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https://mopcl-my.sharepoint.com/personal/cristian_rojas_g_moptt_gov_cl/Documents/Gabinete/"/>
    </mc:Choice>
  </mc:AlternateContent>
  <xr:revisionPtr revIDLastSave="0" documentId="8_{13071F03-42A3-47DA-98EF-034E2E57726E}" xr6:coauthVersionLast="47" xr6:coauthVersionMax="47" xr10:uidLastSave="{00000000-0000-0000-0000-000000000000}"/>
  <bookViews>
    <workbookView xWindow="-120" yWindow="-120" windowWidth="29040" windowHeight="15720" firstSheet="3" activeTab="9" xr2:uid="{00000000-000D-0000-FFFF-FFFF00000000}"/>
  </bookViews>
  <sheets>
    <sheet name="1. Programatica y de gestión" sheetId="1" r:id="rId1"/>
    <sheet name="2. Personal" sheetId="2" r:id="rId2"/>
    <sheet name="3. Financiera" sheetId="3" r:id="rId3"/>
    <sheet name="4. Inventario" sheetId="4" r:id="rId4"/>
    <sheet name="5. Legal" sheetId="5" r:id="rId5"/>
    <sheet name="6. Administrativa" sheetId="6" r:id="rId6"/>
    <sheet name="7. Participación Ciudadana" sheetId="7" r:id="rId7"/>
    <sheet name="8. Auditoria Interna" sheetId="8" r:id="rId8"/>
    <sheet name="9. Biblioteca" sheetId="9" r:id="rId9"/>
    <sheet name="10. Otros antecedentes" sheetId="10"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7" i="3" l="1"/>
  <c r="H55" i="3"/>
  <c r="H54" i="3"/>
  <c r="H53" i="3"/>
  <c r="H52" i="3"/>
  <c r="H51" i="3"/>
  <c r="H25" i="3"/>
  <c r="H23" i="3"/>
  <c r="H15" i="3"/>
  <c r="H14" i="3"/>
  <c r="H13" i="3"/>
  <c r="G9" i="2" l="1"/>
  <c r="G8" i="2"/>
</calcChain>
</file>

<file path=xl/sharedStrings.xml><?xml version="1.0" encoding="utf-8"?>
<sst xmlns="http://schemas.openxmlformats.org/spreadsheetml/2006/main" count="33319" uniqueCount="12450">
  <si>
    <t>Sección</t>
  </si>
  <si>
    <t>Tipo</t>
  </si>
  <si>
    <t xml:space="preserve">Nombre de la Sección </t>
  </si>
  <si>
    <t>a)</t>
  </si>
  <si>
    <t>URL</t>
  </si>
  <si>
    <t>Ley orgánica institucional.</t>
  </si>
  <si>
    <t>b)</t>
  </si>
  <si>
    <t>Misión institucional y objetivos estratégicos 2026</t>
  </si>
  <si>
    <t>c)</t>
  </si>
  <si>
    <t>Organigrama institucional.</t>
  </si>
  <si>
    <t>d)</t>
  </si>
  <si>
    <t>Cumplimiento de objetivos institucionales.</t>
  </si>
  <si>
    <t>e)</t>
  </si>
  <si>
    <t>Tabla</t>
  </si>
  <si>
    <t>Programas y/o proyectos en preparación o ejecución.</t>
  </si>
  <si>
    <t>Nombre programa / proyecto</t>
  </si>
  <si>
    <t>Monto estimado a ejecutar</t>
  </si>
  <si>
    <t>Etapa de ejecución (preparación o ejecución)</t>
  </si>
  <si>
    <t>f)</t>
  </si>
  <si>
    <t>Nómina de comités interministeriales en que participa el Ministerio</t>
  </si>
  <si>
    <t>Nombre Comité</t>
  </si>
  <si>
    <t>Calidad en la que participa</t>
  </si>
  <si>
    <t>g)</t>
  </si>
  <si>
    <t>Nómina de publicaciones relevantes efectuadas de competencia del Servicio</t>
  </si>
  <si>
    <t>Nombre Publicación</t>
  </si>
  <si>
    <t>Link a publicación</t>
  </si>
  <si>
    <t>h)</t>
  </si>
  <si>
    <t>Nómina de compromisos internacionales y/o participaciones comprometidas en foros internacionales</t>
  </si>
  <si>
    <t>Nombre compromiso / Participación en foro internacional</t>
  </si>
  <si>
    <t>i)</t>
  </si>
  <si>
    <t>Ejecución presupuestaria 2025</t>
  </si>
  <si>
    <t>j)</t>
  </si>
  <si>
    <t>Presupuesto institucional aprobado para el año 2026</t>
  </si>
  <si>
    <t>k)</t>
  </si>
  <si>
    <t>Nómina de licitaciones en preparación y pendientes</t>
  </si>
  <si>
    <t>Nombre licitación</t>
  </si>
  <si>
    <t>Estado de la licitación</t>
  </si>
  <si>
    <t>l)</t>
  </si>
  <si>
    <t>Principales logros y acciones del período 2022 – 2026 y experiencias relevantes de gestión</t>
  </si>
  <si>
    <t>Nombre de la sección</t>
  </si>
  <si>
    <t>Personal del Servicio.</t>
  </si>
  <si>
    <t>Personal en comisión de servicio, señalando quién está en otros servicios y quiénes son de otros servicios.</t>
  </si>
  <si>
    <t>N° de personas en la administración central del Estado</t>
  </si>
  <si>
    <t>N° de personas en otros sectores</t>
  </si>
  <si>
    <t>N° de personas en comisión de estudios en el extranjero</t>
  </si>
  <si>
    <t>Total</t>
  </si>
  <si>
    <t>Recibidos</t>
  </si>
  <si>
    <t>Enviados</t>
  </si>
  <si>
    <t xml:space="preserve">Tabla </t>
  </si>
  <si>
    <t>Escalafón, ascensos y nombramientos en trámite</t>
  </si>
  <si>
    <t>N° de cargos en proceso de promoción</t>
  </si>
  <si>
    <t>N° de cargos en proceso de nombramiento en trámite</t>
  </si>
  <si>
    <t>directivos</t>
  </si>
  <si>
    <t>profesionales</t>
  </si>
  <si>
    <t>tecnicos</t>
  </si>
  <si>
    <t>administrativos</t>
  </si>
  <si>
    <t>auxiliares</t>
  </si>
  <si>
    <t>Informe contabilidad gubernamental</t>
  </si>
  <si>
    <t>Nómina de cuentas corrientes de la institución con detalle de sus apoderados.</t>
  </si>
  <si>
    <t>Cantidad de cuentas corrientes</t>
  </si>
  <si>
    <t>Banco</t>
  </si>
  <si>
    <t>N° de personas con poder de firma</t>
  </si>
  <si>
    <t>Conciliación de cuentas, resumen</t>
  </si>
  <si>
    <t>N° cuenta corriente</t>
  </si>
  <si>
    <t>Saldo contable</t>
  </si>
  <si>
    <t>Saldo Banco según certificado y cartola</t>
  </si>
  <si>
    <t>Depósitos u otros no registrados en saldo contable</t>
  </si>
  <si>
    <t>Giros u otros no registrados en saldo banco</t>
  </si>
  <si>
    <t>Saldo banco igual a saldo contable</t>
  </si>
  <si>
    <t>Observaciones</t>
  </si>
  <si>
    <t>Nómina de activos financieros</t>
  </si>
  <si>
    <t>Nombre</t>
  </si>
  <si>
    <t>Detalle</t>
  </si>
  <si>
    <t>Monto</t>
  </si>
  <si>
    <t>Plazo</t>
  </si>
  <si>
    <t>Cargo del cuentadante</t>
  </si>
  <si>
    <t>Monto gastado</t>
  </si>
  <si>
    <t>Detalle de lo gastado</t>
  </si>
  <si>
    <t>Copia del último informe de contabilidad gubernamental, remitido a la Contraloría General de la República</t>
  </si>
  <si>
    <t>Nómina de anticipos de fondos</t>
  </si>
  <si>
    <t xml:space="preserve">Monto autorizado </t>
  </si>
  <si>
    <t xml:space="preserve">funcionarios </t>
  </si>
  <si>
    <t xml:space="preserve">proveedores </t>
  </si>
  <si>
    <t>Registro de bienes muebles e inmuebles</t>
  </si>
  <si>
    <t>Tipo de activo</t>
  </si>
  <si>
    <t>N° de unidades</t>
  </si>
  <si>
    <t>Mobiliario y otros</t>
  </si>
  <si>
    <t>Equipos informáticos</t>
  </si>
  <si>
    <t>Programas informáticos</t>
  </si>
  <si>
    <t>Máquinas y equipos</t>
  </si>
  <si>
    <t>Vehículos</t>
  </si>
  <si>
    <t>Bienes inmuebles</t>
  </si>
  <si>
    <t>Nómina de vehículos propios o entregados en comodato</t>
  </si>
  <si>
    <t>Identificación de la especie</t>
  </si>
  <si>
    <t>Patente</t>
  </si>
  <si>
    <t>Condición jurídica</t>
  </si>
  <si>
    <t>Condición física</t>
  </si>
  <si>
    <t>Destinación</t>
  </si>
  <si>
    <t>Nómina de artículos de escritorio, materiales fungibles y otros en stock</t>
  </si>
  <si>
    <t>Número de unidades</t>
  </si>
  <si>
    <t>Nómina de contratos con sus respectivos montos</t>
  </si>
  <si>
    <t>Clasificación de contratos</t>
  </si>
  <si>
    <t>Nº de contratos</t>
  </si>
  <si>
    <t>Monto (mensual)</t>
  </si>
  <si>
    <t>Aseo</t>
  </si>
  <si>
    <t>Informática</t>
  </si>
  <si>
    <t>Otros</t>
  </si>
  <si>
    <t>Seguridad</t>
  </si>
  <si>
    <t>Reparación de inmuebles</t>
  </si>
  <si>
    <t xml:space="preserve">a) </t>
  </si>
  <si>
    <t>Tramitación documentos que deben ser tomados de razón en Contraloría</t>
  </si>
  <si>
    <t>Nombre documento</t>
  </si>
  <si>
    <t>Fecha ingreso a CGR</t>
  </si>
  <si>
    <t>Unidad responsable</t>
  </si>
  <si>
    <t>Descripción</t>
  </si>
  <si>
    <t>Proyectos de ley en tramitación (enviados desde 2022)</t>
  </si>
  <si>
    <t>Nombre proyecto de ley</t>
  </si>
  <si>
    <t>N° de boletín</t>
  </si>
  <si>
    <t>Fecha de ingreso</t>
  </si>
  <si>
    <t>Estado</t>
  </si>
  <si>
    <t xml:space="preserve">c) </t>
  </si>
  <si>
    <t>Listado de juicios pendientes</t>
  </si>
  <si>
    <t>Materia</t>
  </si>
  <si>
    <t>Nº de causa</t>
  </si>
  <si>
    <t>Año</t>
  </si>
  <si>
    <t>Tribunal</t>
  </si>
  <si>
    <t>Sede</t>
  </si>
  <si>
    <t>Naturaleza</t>
  </si>
  <si>
    <t>Instancia</t>
  </si>
  <si>
    <t>Listado de sumarios e investigaciones sumarias en desarrollo</t>
  </si>
  <si>
    <t>Tipo (sumario o investigación)</t>
  </si>
  <si>
    <t>Nº resolución</t>
  </si>
  <si>
    <t>Fecha resolución</t>
  </si>
  <si>
    <t>Estado del proceso</t>
  </si>
  <si>
    <t>Nómina de requerimientos de información o respuestas pendientes a organismos contralores (CGR, Consejo para la Transparencia, Ministerio Público, etc.)</t>
  </si>
  <si>
    <t>Institución</t>
  </si>
  <si>
    <t>Identificación del documento</t>
  </si>
  <si>
    <t>Fecha del documento</t>
  </si>
  <si>
    <t xml:space="preserve">Nombre de la sección </t>
  </si>
  <si>
    <t>Listado de documentos numerados y recibidos por la Oficina de Partes al 31 de enero, pendientes de contestar</t>
  </si>
  <si>
    <t xml:space="preserve">b) </t>
  </si>
  <si>
    <t>Convenios vigentes que mantenga la Institución.</t>
  </si>
  <si>
    <t xml:space="preserve">Sección </t>
  </si>
  <si>
    <t xml:space="preserve">Tipo </t>
  </si>
  <si>
    <t>Indicar link a 'Participación ciudadana', transparencia activa, página web del Servicio.</t>
  </si>
  <si>
    <t>Archivo resolución aprobatoria de plan de auditorías 2026</t>
  </si>
  <si>
    <t>TIpo</t>
  </si>
  <si>
    <t>Campo</t>
  </si>
  <si>
    <t>¿Han sido entregados los estudios que se hayan realizado durante esta gestión en Biblioteca Digital del Gobierno de Chile?</t>
  </si>
  <si>
    <t>Link Biblioteca</t>
  </si>
  <si>
    <t>Dirección electrónica con otros antecedentes que el Servicio considere relevantes de los 4 años de gestión y necesarios agregar</t>
  </si>
  <si>
    <t>Archivo/s con otros antecedentes que el Servicio considere relevantes de los 4 años de gestión y necesarios agregar</t>
  </si>
  <si>
    <t xml:space="preserve">Nombre documento </t>
  </si>
  <si>
    <t>https://www.bcn.cl/leychile/navegar?idNorma=97993</t>
  </si>
  <si>
    <t>https://www.dipres.gob.cl/597/articles-397638_doc_pdf.pdf</t>
  </si>
  <si>
    <t>https://www.portaltransparencia.cl/PortalPdT/directorio-de-organismos-regulados/?org=AM001</t>
  </si>
  <si>
    <t>Comité de ministros para la sustentabilidad y el Cambio Climático.</t>
  </si>
  <si>
    <t>Ministra Integrante del Comité</t>
  </si>
  <si>
    <t>Comité Interministerial del Ministerio de la Mujer</t>
  </si>
  <si>
    <t>Comité de Coordinación nacional de fronteras</t>
  </si>
  <si>
    <t>Comité de ministros y ministras  por la seguridad vial</t>
  </si>
  <si>
    <t>Comité de Ministros por la Reconstrucción</t>
  </si>
  <si>
    <t>Ministra Integrante del Consejo</t>
  </si>
  <si>
    <t>Comité  Asesor de grandes proyectos sustentables</t>
  </si>
  <si>
    <t>Subsecretario Integrante del Comité</t>
  </si>
  <si>
    <t>Comité de seguimiento de la inversión publica </t>
  </si>
  <si>
    <t>Subsecretaría Integrante del Consejo</t>
  </si>
  <si>
    <t>Comité de ayudas tempranas </t>
  </si>
  <si>
    <t>Comité para la Gestión del Riesgo de Desastres</t>
  </si>
  <si>
    <t>Comisión Interministerial de Ciudad, Vivienda y Territorio (COMICIVYT)</t>
  </si>
  <si>
    <t>Ministra Integrante de la Comisión</t>
  </si>
  <si>
    <t>Comité de Ministros del Turismo</t>
  </si>
  <si>
    <t>Subsecretaría Integrante del Comité</t>
  </si>
  <si>
    <t>Consejo Nacional de Desarrollo Territorial</t>
  </si>
  <si>
    <t>Plan Nacional de Infraestructura Pública 2025-2055</t>
  </si>
  <si>
    <t>https://infraestructura2055.mop.gob.cl/</t>
  </si>
  <si>
    <t>Plan de Infraestructura 2022 - 2026</t>
  </si>
  <si>
    <t>https://www.mop.gob.cl/plan-infraestructura-2022-2026/</t>
  </si>
  <si>
    <t>Foro "Mujeres construyendo Chile" (Cámara Chilena de la Construcción)</t>
  </si>
  <si>
    <t>Participante</t>
  </si>
  <si>
    <t xml:space="preserve">7° Foro Internacional de Inversiones InvestChile </t>
  </si>
  <si>
    <t>Foro Inversiones Magallanes</t>
  </si>
  <si>
    <t>Miembro Pleno</t>
  </si>
  <si>
    <t>Convención de Obras de Infraestructura Pública (COIP)</t>
  </si>
  <si>
    <t>Red de Infraestructura y Transporte del Consenso de Brasilia</t>
  </si>
  <si>
    <t>Foro Internacional de Integración y Solidaridad Regional del Consenso de Brasilia</t>
  </si>
  <si>
    <t>Foro de Naciones Unidas sobre Aguas Subterráneas</t>
  </si>
  <si>
    <t>Seminario en Beijing, China</t>
  </si>
  <si>
    <t>Foro de la OCDE sobre Infraestructura Resiliente para el Cambio Climático</t>
  </si>
  <si>
    <t>https://www.dipres.gob.cl/597/articles-399837_doc_pdf.pdf</t>
  </si>
  <si>
    <t>https://www.dipres.gob.cl/597/articles-397185_doc_pdf.pdf</t>
  </si>
  <si>
    <t>SUMINISTRO-INSTALACIÓN BOYAS AMARRE ISLA DE PASCUA</t>
  </si>
  <si>
    <t>Adq. Renov Suscrip. Lic. Forcepoint Tritón MOP</t>
  </si>
  <si>
    <t>Upgrade GIS ESRI para el MOP</t>
  </si>
  <si>
    <t>Serv. de Organización y Ejecución Esc. de Verano</t>
  </si>
  <si>
    <t>Servicio de mantención torniquetes de acceso MOP</t>
  </si>
  <si>
    <t>ADQUISICIÓN DE POLIZAS DE SEGUROS VEHICULOS SOP</t>
  </si>
  <si>
    <t>Honda Accord 2,2</t>
  </si>
  <si>
    <t>LBZY-80.6</t>
  </si>
  <si>
    <t>PROPIO</t>
  </si>
  <si>
    <t>OPTIMO</t>
  </si>
  <si>
    <t>SUBSECRETARÍA MOP NIVEL CENTRAL</t>
  </si>
  <si>
    <t>LBZY-81.4</t>
  </si>
  <si>
    <t>Nissan Xtrail Sense 4wd</t>
  </si>
  <si>
    <t>KBHX-69.9</t>
  </si>
  <si>
    <t xml:space="preserve">Tucson 4x4 </t>
  </si>
  <si>
    <t>VLJW-64-2</t>
  </si>
  <si>
    <t>VLJW-67-7</t>
  </si>
  <si>
    <t>VLJW-69-3</t>
  </si>
  <si>
    <t>SFZF-85.3</t>
  </si>
  <si>
    <t>Pullman Mercedez</t>
  </si>
  <si>
    <t>GPGH-64.0</t>
  </si>
  <si>
    <t>Hinno XZU 8.0</t>
  </si>
  <si>
    <t>KCRJ-73.K</t>
  </si>
  <si>
    <t>Toyota Hilux DCAB MT 4x4</t>
  </si>
  <si>
    <t>TDRJ-85.3</t>
  </si>
  <si>
    <t>Peugeot Traveller</t>
  </si>
  <si>
    <t>TRGZ-41.6</t>
  </si>
  <si>
    <t>Maxus G10</t>
  </si>
  <si>
    <t>VLXB-44-6</t>
  </si>
  <si>
    <t>Nissan terrano L2 dx</t>
  </si>
  <si>
    <t>BFCP-58.5</t>
  </si>
  <si>
    <t>TDRJ-96.9</t>
  </si>
  <si>
    <t>SEREMI MOP TARAPACA</t>
  </si>
  <si>
    <t>Nissan Xtrail 4x2</t>
  </si>
  <si>
    <t>TBFF-33-3</t>
  </si>
  <si>
    <t>Maxus T60</t>
  </si>
  <si>
    <t>TTJR-60-8</t>
  </si>
  <si>
    <t>SEREMI MOP ANTOFAGASTA</t>
  </si>
  <si>
    <t>TBFF-36.8</t>
  </si>
  <si>
    <t>TTJR-82-9</t>
  </si>
  <si>
    <t>SEREMI MOP ATACAMA</t>
  </si>
  <si>
    <t>Nissan Qashqai 4x2</t>
  </si>
  <si>
    <t>SZXW-56.4</t>
  </si>
  <si>
    <t>TTJR-81-0</t>
  </si>
  <si>
    <t>SEREMI MOPCOQUIMBO</t>
  </si>
  <si>
    <t>TBFF-97.K</t>
  </si>
  <si>
    <t>SEREMI MOP COQUIMBO</t>
  </si>
  <si>
    <t>SFXF-57.7</t>
  </si>
  <si>
    <t>SEREMI MOP METROPOLITANA</t>
  </si>
  <si>
    <t>TTJR-69-1</t>
  </si>
  <si>
    <t>TTJR-80-2</t>
  </si>
  <si>
    <t>SEREMI MOP VALPARAISO</t>
  </si>
  <si>
    <t>SZXW-59-9</t>
  </si>
  <si>
    <t>TDRJ-97.7</t>
  </si>
  <si>
    <t>SEREMI MOP O'HIGGINS</t>
  </si>
  <si>
    <t>TTJR-77-2</t>
  </si>
  <si>
    <t>TDRJ-95.0</t>
  </si>
  <si>
    <t>SEREMI MOP MAULE</t>
  </si>
  <si>
    <t>SZXW-55.6</t>
  </si>
  <si>
    <t>TTJR-75-6</t>
  </si>
  <si>
    <t>SEREMI MOP BIO BIO</t>
  </si>
  <si>
    <t>TDRK-11.6</t>
  </si>
  <si>
    <t>Toyota Rav4 Otto 2.0</t>
  </si>
  <si>
    <t>PYRV-18.2</t>
  </si>
  <si>
    <t>SEREMI MOP ARAUCANÍA</t>
  </si>
  <si>
    <t>TDRJ-92.6</t>
  </si>
  <si>
    <t>TDRJ-82.9</t>
  </si>
  <si>
    <t>SEREMI MOP LOS LAGOS</t>
  </si>
  <si>
    <t>Toyota Rav4</t>
  </si>
  <si>
    <t>SRJJ-57.7</t>
  </si>
  <si>
    <t>TDRJ-91.8</t>
  </si>
  <si>
    <t xml:space="preserve">SEREMI MOP AYSÉN </t>
  </si>
  <si>
    <t>KPWJ-98.8</t>
  </si>
  <si>
    <t>TTJR-73-K</t>
  </si>
  <si>
    <t>SEREMI MOP MAGALLANES</t>
  </si>
  <si>
    <t>TDRJ-86.1</t>
  </si>
  <si>
    <t xml:space="preserve">Tucson TL 4x4 </t>
  </si>
  <si>
    <t>PDYC-58.2</t>
  </si>
  <si>
    <t>SEREMI MOP LOS RIOS</t>
  </si>
  <si>
    <t>Toyota Rav4 LE</t>
  </si>
  <si>
    <t>LHWX-47.4</t>
  </si>
  <si>
    <t>KBHX-70.2</t>
  </si>
  <si>
    <t>SEREMI MOP ARICA Y PARINACOTA</t>
  </si>
  <si>
    <t>TDRK-10.8</t>
  </si>
  <si>
    <t>Nissan P300</t>
  </si>
  <si>
    <t>KVSZ-91.K</t>
  </si>
  <si>
    <t>SEREMI MOP ÑUBLE</t>
  </si>
  <si>
    <t>SZXB-32.5</t>
  </si>
  <si>
    <t>ACCO-CLIPS PLASTICO</t>
  </si>
  <si>
    <t>ARCHIVADOR PALANCA OFICIO LOMO ANCHO</t>
  </si>
  <si>
    <t>ARCHIVADOR PALANCA OFICIO LOMO ANGOSTO</t>
  </si>
  <si>
    <t>BASE GRANDE PARA TACO CALENDARIO</t>
  </si>
  <si>
    <t>BINDER CLIP 19 MM (APRETADOR DOBLE CLIP) CAJA 12 UNID.</t>
  </si>
  <si>
    <t>BINDER CLIP 32 MM (APRETADOR DOBLE CLIP) CAJA 12 UNID.</t>
  </si>
  <si>
    <t>BINDER CLIP 41 MM (APRETADOR DOBLE CLIP) CAJA 12 UNID.</t>
  </si>
  <si>
    <t>BINDER CLIP 51 MM (APRETADOR DOBLE CLIP). CAJA 12 UNID.</t>
  </si>
  <si>
    <t>BLOCK PAPEL REMOVIBLE POST-IT CHI. Nº 653 (38X51mm)</t>
  </si>
  <si>
    <t>BLOCK PAPEL REMOVIBLE POST-IT GRAN. Nº 657 (102x76mm)</t>
  </si>
  <si>
    <t>BLOCK PAPEL REMOVIBLE POST-IT MED. Nº 654 (76x76mm)</t>
  </si>
  <si>
    <t>BLOCK PAPEL REMOVIBLE. POST-IT POP-UP (ZIG ZAG)</t>
  </si>
  <si>
    <t>BLOCK POST-IT BANDERITAS 680 (GDE.)</t>
  </si>
  <si>
    <t>BLOCK POST-IT BANDERITAS 683-4 (CHICAS)</t>
  </si>
  <si>
    <t>SACO ELASTICOS</t>
  </si>
  <si>
    <t>BORRADOR PARA PIZARRA</t>
  </si>
  <si>
    <t>BORRADOR TAMAÑO CARTA</t>
  </si>
  <si>
    <t>BORRADOR TAMAÑO OFICIO</t>
  </si>
  <si>
    <t>CAJA ARCHIVO T. OFICIO EUROBOX Nº 22</t>
  </si>
  <si>
    <t>CARPETA CARTULINA / CARTÓN (COLORES)</t>
  </si>
  <si>
    <t>CARPETA COLGANTE</t>
  </si>
  <si>
    <t>CARPETA CON GUSANO (ARCHIVADOR RÁPIDO)</t>
  </si>
  <si>
    <t>CARPETA OFICIO CON ELASTICO</t>
  </si>
  <si>
    <t>CARPETA PLASTICA TAMAÑO CARTA</t>
  </si>
  <si>
    <t>CARPETA PLASTICA TAMAÑO OFICIO</t>
  </si>
  <si>
    <t>CARPETA PLASTIFICADA</t>
  </si>
  <si>
    <t>TIRITAS PARA VISORES</t>
  </si>
  <si>
    <t>VISORES PARA CARPETAS COLGANTES</t>
  </si>
  <si>
    <t>CINTA EMBALAJE CAFE</t>
  </si>
  <si>
    <t>CINTA EMBALAJE TRANSPARENTE</t>
  </si>
  <si>
    <t>CLIPS DE 33 MM (MEDIANO)</t>
  </si>
  <si>
    <t>CLIPS DE 50 MM (MEDIANO)</t>
  </si>
  <si>
    <t>CLIPS DE 80 MM (GRANDE)</t>
  </si>
  <si>
    <t>REPUESTOS MAGIC CLIPS</t>
  </si>
  <si>
    <t>CORCHETERA DE ESCRITORIO</t>
  </si>
  <si>
    <t>CORCHETES 26-6</t>
  </si>
  <si>
    <t>CORDEL PLASTICO</t>
  </si>
  <si>
    <t>CORRECTOR LIQUIDO (FRASCO)</t>
  </si>
  <si>
    <t>CORRECTOR LIQUIDO (TIPO LÁPIZ)</t>
  </si>
  <si>
    <t>CUADERNO SUPER CLASS TAMAÑO 1/2 OFICIO</t>
  </si>
  <si>
    <t>CUADERNO SUPER CLASS TAMAÑO OFICIO</t>
  </si>
  <si>
    <t>CUADERNO UNIVERSITARIO 100 HOJAS</t>
  </si>
  <si>
    <t>CUCHILLO CARTONERO GRANDE</t>
  </si>
  <si>
    <t>DESTACADORES DIF. COLORES</t>
  </si>
  <si>
    <t>DISPENSADOR MAGIC CLIP</t>
  </si>
  <si>
    <t>DISPENSADOR PORTA SCOTCH</t>
  </si>
  <si>
    <t>ESPIRAL NEGRO DE 08 MM</t>
  </si>
  <si>
    <t>ESPIRAL NEGRO DE 10 MM</t>
  </si>
  <si>
    <t>ESPIRAL NEGRO DE 12 MM</t>
  </si>
  <si>
    <t>ESPIRAL NEGRO DE 14 MM</t>
  </si>
  <si>
    <t>ESPIRAL NEGRO DE 16 MM</t>
  </si>
  <si>
    <t>ESPIRAL NEGRO DE 18 MM</t>
  </si>
  <si>
    <t>ESPIRAL NEGRO DE 20 MM</t>
  </si>
  <si>
    <t>ESPIRAL NEGRO DE 23 MM</t>
  </si>
  <si>
    <t>ESPIRAL NEGRO DE 26 MM</t>
  </si>
  <si>
    <t>ESPIRAL NEGRO DE 29 MM</t>
  </si>
  <si>
    <t>FUNDAS PLASTICAS CARTA</t>
  </si>
  <si>
    <t>FUNDAS PLÁSTICAS OFICIO</t>
  </si>
  <si>
    <t>GOMA DE BORRAR PLÁSTICA</t>
  </si>
  <si>
    <t>LAPIZ GRAFITO CORRIENTE</t>
  </si>
  <si>
    <t>LAPIZ MARCADOR DE CD.</t>
  </si>
  <si>
    <t>LAPIZ PASTA PUNTA GRUESA AZUL</t>
  </si>
  <si>
    <t>LAPIZ PASTA PUNTA GRUESA NEGRO</t>
  </si>
  <si>
    <t>LAPIZ PASTA PUNTA GRUESA ROJO</t>
  </si>
  <si>
    <t>LAPIZ PORTAMINA Nº 0.5</t>
  </si>
  <si>
    <t>LAPIZ PORTAMINA Nº 0.7</t>
  </si>
  <si>
    <t>LAPIZ TINTA GEL AZUL 0.7</t>
  </si>
  <si>
    <t>LIBRETA INDICE TELEFÓNICO</t>
  </si>
  <si>
    <t>LIBRO ACTAS OFICIO 100 HOJAS</t>
  </si>
  <si>
    <t>LIBRO ACTA OFICIO 200 HOJAS</t>
  </si>
  <si>
    <t>LIBRO OF. 100 HJS. C/ INDICE</t>
  </si>
  <si>
    <t>LIBRO OF. 200 HJS. C/ INDICE</t>
  </si>
  <si>
    <t>LOMOS PARA ARCHIVADOR LOMO ANCHO</t>
  </si>
  <si>
    <t>MICAS TAMAÑO CARTA</t>
  </si>
  <si>
    <t>MICAS TAMAÑO OFICIO</t>
  </si>
  <si>
    <t>MINAS P/PORTAMINA 0,5 MM.</t>
  </si>
  <si>
    <t>MINAS P/PORTAMINA 0,7 MM.</t>
  </si>
  <si>
    <t>PAPEL FOTOCOPIA CARTA</t>
  </si>
  <si>
    <t>PAPEL FOTOCOPIA CARTA ECO</t>
  </si>
  <si>
    <t>PAPEL ENVOLVER CAFÉ GRUESO</t>
  </si>
  <si>
    <t>PAPEL FOTOCOPIA OFICIO</t>
  </si>
  <si>
    <t>PAPEL FOTOCOPIA OFICIO ECO</t>
  </si>
  <si>
    <t>PAPEL TABLOIDE DIGITAL</t>
  </si>
  <si>
    <t>PERFORADOR DE ESCRITORIO</t>
  </si>
  <si>
    <t>PLUMON PARA PIZARRA PLÁSTICA AZUL</t>
  </si>
  <si>
    <t>PLUMON PARA PIZARRA PLÁSTICA NEGRO</t>
  </si>
  <si>
    <t>PLUMON PARA PIZARRA PLÁSTICA ROJO</t>
  </si>
  <si>
    <t>PLUMON PERMANENTE NEGRO</t>
  </si>
  <si>
    <t>PORTA CLIPS</t>
  </si>
  <si>
    <t>PORTALAPIZ</t>
  </si>
  <si>
    <t>PUNCH-PIN DE COLORES</t>
  </si>
  <si>
    <t>REGLA DE 30 CM.</t>
  </si>
  <si>
    <t>SACACORCHETES PALETA</t>
  </si>
  <si>
    <t>SCOTCH CORRIENTE 12 X 30 MTS.</t>
  </si>
  <si>
    <t>SCOTCH CORRIENTE 18 X 60 MTS. (GRANDE)</t>
  </si>
  <si>
    <t>SCOTCH</t>
  </si>
  <si>
    <t>SCOTCH MAGIC TAPE 19 X 25 MTS.</t>
  </si>
  <si>
    <t>SEPARADORES OFICIO</t>
  </si>
  <si>
    <t>SOBRE 1/2 OFICIO</t>
  </si>
  <si>
    <t>SOBRE 1/3 OFICIO</t>
  </si>
  <si>
    <t>SOBRE 1/4 OFICIO</t>
  </si>
  <si>
    <t>SOBRE AMERICANOS CORRIENTE</t>
  </si>
  <si>
    <t>SOBRE CARTA CORRIENTE</t>
  </si>
  <si>
    <t>SOBRE DOBLE OFICIO BLANCO</t>
  </si>
  <si>
    <t>SOBRE DOBLE OFICIO CAFÉ</t>
  </si>
  <si>
    <t>SOBRE OFICIO BLANCO</t>
  </si>
  <si>
    <t>BARRA PEGAMENTO GRANDE</t>
  </si>
  <si>
    <t>TACO CALENDARIO (GRANDE)</t>
  </si>
  <si>
    <t>TAMPÓN PARA TIMBRES</t>
  </si>
  <si>
    <t>TIJERAS</t>
  </si>
  <si>
    <t>TIMBRE FECHADOR</t>
  </si>
  <si>
    <t>TINTA AZUL PARA TAMPON</t>
  </si>
  <si>
    <t>TINTA NEGRA PARA TAMPON</t>
  </si>
  <si>
    <t>PAPELERO METALICO NEGRO</t>
  </si>
  <si>
    <t>CAJA DE ARCHIVO MEMPHIS MEGABOX</t>
  </si>
  <si>
    <t>BOLSA P/BASURA 50 X 70</t>
  </si>
  <si>
    <t>BOLSA P/BASURA 70 X 90</t>
  </si>
  <si>
    <t>BOLSA P/BASURA 80 X 110</t>
  </si>
  <si>
    <t>CERA PARA VEHICULOS</t>
  </si>
  <si>
    <t>CLORO</t>
  </si>
  <si>
    <t>DESINFECTANTE AMBIENTAL EN SPRAY</t>
  </si>
  <si>
    <t>DESODORANTE AMBIENTAL DIF. AROMAS</t>
  </si>
  <si>
    <t>DESODORANTE PARA VEHICULOS</t>
  </si>
  <si>
    <t>DETERGENTE LIQUIDO</t>
  </si>
  <si>
    <t>ESCOBILLON DE RAMAS PLASTICAS</t>
  </si>
  <si>
    <t>INSECTICIDA SPRAY</t>
  </si>
  <si>
    <t>JABÓN LÍQUIDO ENV. DE 5 LTS.</t>
  </si>
  <si>
    <t>LAVALOZAS LIQUIDO</t>
  </si>
  <si>
    <t>LIMPIADOR EN CREMA (CIF)</t>
  </si>
  <si>
    <t>LIMPIADOR MULTIUSO</t>
  </si>
  <si>
    <t>LIMPIADOR PARA PISOS</t>
  </si>
  <si>
    <t>LUSTRA MUEBLES</t>
  </si>
  <si>
    <t>PALA PLASTICA PARA BASURA</t>
  </si>
  <si>
    <t>PAÑO AMARILLO</t>
  </si>
  <si>
    <t>PAÑO MULTIUSO (TIPO SPONGI)</t>
  </si>
  <si>
    <t>PAPEL HIGIENICO JUMBO</t>
  </si>
  <si>
    <t>PAPEL HIGIENICO CORRIENTE</t>
  </si>
  <si>
    <t>RENOVADOR DE NEUMATICOS</t>
  </si>
  <si>
    <t>SHAMPOO PARA VEHICULOS</t>
  </si>
  <si>
    <t>SILICONA PARA VEHICULOS</t>
  </si>
  <si>
    <t>TOALLA DE PAPEL TAMAÑO JUMBO PARA DISPENSADOR</t>
  </si>
  <si>
    <t>TOALLA DE PAPEL ABSORBENTE</t>
  </si>
  <si>
    <t>TRAPERO PARA PISO CON OJAL AL CENTRO</t>
  </si>
  <si>
    <t>VIRUTILLA ESPONJA PARA OLLA</t>
  </si>
  <si>
    <t>VIRUTILLA FINA PARA OLLAS</t>
  </si>
  <si>
    <t>VIRUTILLA GRUESA PARA OLLAS</t>
  </si>
  <si>
    <t>DISPENSADOR PARA TOALLA DE PAPEL</t>
  </si>
  <si>
    <t>CD GRABABLE 700MB</t>
  </si>
  <si>
    <t>DVD GRABABLE 4,7 GB</t>
  </si>
  <si>
    <t>CARTRIDGE HP 8000 940XL C-4906-AL NEGRO</t>
  </si>
  <si>
    <t>CARTRIDGE HP 8000 940XL C-4907-AL CYAN</t>
  </si>
  <si>
    <t>CARTRIDGE HP 8000 940XL C-4908-AL MAGENTA</t>
  </si>
  <si>
    <t>CARTRIDGE HP 8000 940XL C-4909-AL YELLOW</t>
  </si>
  <si>
    <t>TONER HP 6015 823A CB 380 A NEGRO</t>
  </si>
  <si>
    <t>TONER HP 6015 824A CB 381 A CYAN</t>
  </si>
  <si>
    <t>TONER HP 6015 824A CB 382 A YELLOW</t>
  </si>
  <si>
    <t>TONER HP 6015 824A CB 383 A MAGENTA</t>
  </si>
  <si>
    <t>TAMBOR HP 6015 824A CB 384 A NEGRO</t>
  </si>
  <si>
    <t>TAMBOR HP 6015 824A CB 385 A CYAN</t>
  </si>
  <si>
    <t>TAMBOR HP 6015 824A CB 386 A YELLOW</t>
  </si>
  <si>
    <t>TAMBOR HP 6015 824A CB 387 A MAGENTA</t>
  </si>
  <si>
    <t>TRANFER KIT HP 6015 CB 463 A</t>
  </si>
  <si>
    <t>FUSOR HP 6015 CB 458 A</t>
  </si>
  <si>
    <t>Cartridge HP T1300 72 C9370A Negro</t>
  </si>
  <si>
    <t>Cartridge HP T1300 72 C9371A Cyan</t>
  </si>
  <si>
    <t>Cartridge HP T1300 72 C9372A Magenta</t>
  </si>
  <si>
    <t>Cartridge HP T1300 72 C9373A Amarillo</t>
  </si>
  <si>
    <t>Cartridge HP T1300 72 C9374A Gris</t>
  </si>
  <si>
    <t>Cartridge HP T1300 72 C9403A Matte Black</t>
  </si>
  <si>
    <t>CARTRIDGE HP 8620 CN045 AL NEGRO (950 XL)</t>
  </si>
  <si>
    <t>CARTRIDGE HP 8620 CN046 AL CYAN (951 XL)</t>
  </si>
  <si>
    <t>CARTRIDGE HP 8620 CN047 AL MAGENTA (951 XL)</t>
  </si>
  <si>
    <t>CARTRIDGE HP 8620 CN048 AL YELLOW (951 XL)</t>
  </si>
  <si>
    <t>PENDRIVE USB 3.0 16GB (DT50)</t>
  </si>
  <si>
    <t>CARTRIDGE HP 7110 932XL CN053 A NEGRO</t>
  </si>
  <si>
    <t>CARTRIDGE HP 7110 933XL CN054 A CYAN</t>
  </si>
  <si>
    <t>CARTRIDGE HP 7110 933XL CN055 A MAGENTA</t>
  </si>
  <si>
    <t>CARTRIDGE HP 7110 933XL CN056 A YELLOW</t>
  </si>
  <si>
    <t>TONER HP M855 CF 310 A 826 BLACK</t>
  </si>
  <si>
    <t>TONER HP M855 CF 311 826 A CYAN</t>
  </si>
  <si>
    <t>TONER HP M855 CF 313 826 A MAGENTA</t>
  </si>
  <si>
    <t>TONER HP M855 CF 312 826 A YELLOW</t>
  </si>
  <si>
    <t>TAMBOR HP M855 NEGRO CF 358 A (828 A)</t>
  </si>
  <si>
    <t>TAMBOR HP M855 CYAN CF 359 A (828 A )</t>
  </si>
  <si>
    <t>TAMBOR HP M855 MAGENTA CF 365 A (828 A)</t>
  </si>
  <si>
    <t>TAMBOR HP M855 YELLOW CF 364 A (828 A)</t>
  </si>
  <si>
    <t>TONER HP M652 YELLOW CF 462 X (656X)</t>
  </si>
  <si>
    <t>TONER HP M652 CYAN CF 461 X (656X)</t>
  </si>
  <si>
    <t>TONER HP M652 MAGENTA CF 463 X (656X)</t>
  </si>
  <si>
    <t>TONER HP M652 NEGRO CF 460 X (656X)</t>
  </si>
  <si>
    <t>TONER HP M553 YELLOW CF 362X (508X)</t>
  </si>
  <si>
    <t>TONER HP M553 CYAN CF 361X (508X)</t>
  </si>
  <si>
    <t>TONER HP M553 MAGENTA CF 363X (508X)</t>
  </si>
  <si>
    <t>TONER HP M553 NEGRO CF 360X (508X)</t>
  </si>
  <si>
    <t>BOTELLA DE TINTA EPSON L805 Y L1800 NEGRO T673120 (673)</t>
  </si>
  <si>
    <t>BOTELLA DE TINTA EPSON L805 Y L1800 CYAN T673220 (673)</t>
  </si>
  <si>
    <t>BOTELLA DE TINTA EPSON L805 Y L1800 MAGENTA T673320 (673)</t>
  </si>
  <si>
    <t>BOTELLA DE TINTA EPSON L805 Y L1800 YELLOW T673420 (673)</t>
  </si>
  <si>
    <t>BOTELLA DE TINTA EPSON L805 Y L1800 CYAN CLARO T673520-AL (673)</t>
  </si>
  <si>
    <t>BOTELLA DE TINTA EPSON L805 Y L1800 MAGENTA CLARO T673620-AL (673)</t>
  </si>
  <si>
    <t>BOTELLA DE TINTA EPSON T664120 (664) BLACK</t>
  </si>
  <si>
    <t>BOTELLA DE TINTA EPSON T664220 (664) CYAN</t>
  </si>
  <si>
    <t>BOTELLA DE TINTA EPSON T664320 (664) MAGENTA</t>
  </si>
  <si>
    <t>BOTELLA DE TINTA EPSON T664420 (664) YELLOW</t>
  </si>
  <si>
    <t>CARTRIDGE HP C2P05AL 62XL BLACK</t>
  </si>
  <si>
    <t>CARTRIDGE HP C2P07AL 62XL TRICOLOR</t>
  </si>
  <si>
    <t>TINTA CANON CLI-151 XL PIXMA IX6810 Y</t>
  </si>
  <si>
    <t>TINTA CANON CLI-151 XL PIXMA IX6810 M</t>
  </si>
  <si>
    <t>TINTA CANON CLI-151 XL PIXMA IX6810 C</t>
  </si>
  <si>
    <t>TINTA CANON CLI-151 XL PIXMA IX6810 BK</t>
  </si>
  <si>
    <t>TINTA CANON CLI-151 XL PIXMA IX6810 PGBK</t>
  </si>
  <si>
    <t>VALE DE GAS 11 KG. CATALITICO</t>
  </si>
  <si>
    <t>VALE DE GAS 15 KG. CATALITICO</t>
  </si>
  <si>
    <t>CARTRIDGE HP 122XL NEGRO</t>
  </si>
  <si>
    <t>CARTRIDGE HP 122XL TRICOLOR</t>
  </si>
  <si>
    <t>Decreto toma de razón N°48 de 2022 que DENIEGA EN PARTE SOLICITUDES DE CONSTITUCIÓN DE NUEVOS DERECHOS Y ESTABLECE RESERVA DE CAUDAL SHAC EL MONTE NUEVO</t>
  </si>
  <si>
    <t>10 de marzo de 2022</t>
  </si>
  <si>
    <t>Dirección General de Aguas</t>
  </si>
  <si>
    <t>Decreto que deniega parcialmente constitución de derecho de aprovechamiento consuntivo de agua subterránea, y que estableció Reserva de caudales en sector hidrogeológico El Monte Nuevo, en región Metropolitana.</t>
  </si>
  <si>
    <t>Decreto toma de razón N°79 de 2022 que DENIEGA EN PARTE SOLICITUDES DE CONSTITUCIÓN DE NUEVOS DERECHOS Y ESTABLECE RESERVA DE CAUDAL SHAC</t>
  </si>
  <si>
    <t>05 de abril de 2022</t>
  </si>
  <si>
    <t>Decreto que deniega parcialmente constitución de derecho de aprovechamiento consuntivo de agua subterráneas que indica, en la región de Atacama, y estableció Reserva de causales en sector hidrogeológico Totoral Bajo.</t>
  </si>
  <si>
    <t>Decreto toma de razón N°102 de 2022 que  MODIFICA, POR RAZONES DE INTERÉS PÚBLICO, LAS CARACTERÍSTICAS DE LAS OBRAS Y SERVICIOS QUE INDICA DEL CONTRATO DE CONCESIÓN DE LA OBRA PÚBLICA FISCAL DENOMINADA "EMBALSE CONVENTO VIEJO II ETAPA, VI REGIÓN".</t>
  </si>
  <si>
    <t>26 de agosto de 2022</t>
  </si>
  <si>
    <t>Dirección General de Concesiones</t>
  </si>
  <si>
    <t>Decreto que modificó por razones de interés público la características de las obras y los servicios del contrato de concesión de obra pública denominada "Embalse Convento Viejo, Etapa II, VI región".</t>
  </si>
  <si>
    <t>Decreto toma de razón N°90 de 2023 que OTORGA AMPLIACIÓN DE LAS CONCESIONES DE PRODUCCIÓN Y DISTRIBUCIÓN DE AGUA POTABLE. TAMBIÉN RECOLECCIÓN Y DISPOSICIÓN DE AGUAS SERVIDAS A LA EMPRESA ESVAL S.A. PARA LA ATENCIÓN DEL SECTOR DENOMINADO LA TROYA EN LA COMUNA DE SAN FELIPE REGIÓN DE VALPARAÍSO</t>
  </si>
  <si>
    <t>30 de mayo de 2023</t>
  </si>
  <si>
    <t>Superintendecia de Servicios Sanitarios</t>
  </si>
  <si>
    <t>Decreto que otorga ampliación de las Concesiones de Producción y Distribución de Agua Potable y de Recolección y Disposición de Aguas Servidas a la empresa ESVAL S.A. para la atención del sector denominado La Troya en la comuna de San Felipe, región de Valparaíso</t>
  </si>
  <si>
    <t xml:space="preserve"> Decreto toma de razón N°104 de 2023, que DECLARA DE EMERGENCIA ESTUDIOS, ASESORÍAS Y EJECUCIÓN DE OBRAS QUE SE INDICAN, EN LA PROVINCIA DE SAN ANTONIO, REGIÓN DE VALPARAÍSO.</t>
  </si>
  <si>
    <t>08 de junio de 2023</t>
  </si>
  <si>
    <t>Dirección General de Obras Públicas</t>
  </si>
  <si>
    <t>Decreto que declaró de emergencia ejecución de obras indispensables para establecimiento de una condición segura de tránsito peatonar y vehicular en Puente Seminario, comuna de San Antonio.</t>
  </si>
  <si>
    <t>Decreto toma de razón N°122 de 2023, que APRUEBA BASES ADMINISTRATIVAS ESPECIALES PARA LA LICITACIÓN, CONTRATACIÓN Y CONSTRUCCIÓN DEL PROYECTO AMPLIACIÓN PASO FRONTERIZO CRISTO REDENTOR FASE I</t>
  </si>
  <si>
    <t>05 de julio de 2023</t>
  </si>
  <si>
    <t>Dirección de Vialidad</t>
  </si>
  <si>
    <t>Decreto que Aprueba Bases Administrativas Especiales para la Licitación, Contratación y Construcción del proyecto Ampliación Paso Fronterizo Cristo Redentor Fase I</t>
  </si>
  <si>
    <t>Decreto toma de razón N°155 de 2023, que Declara zona de escasez hídrica a la provincia de Palena, en la región de Los Lagos.</t>
  </si>
  <si>
    <t>02 de agosto de 2023</t>
  </si>
  <si>
    <t xml:space="preserve"> Decreto que Declara zona de escasez hídrica a la provincia de Palena, en la región de Los Lagos.</t>
  </si>
  <si>
    <t>Decreto toma de razón N°164 de 2023, que DEJA SIN EFECTO DECRETOS QUE INDICA Y FIJA CONDICIONES DE REEMBOLSO DEL PROYECTO DE REHABILITACIÓN DE OBRA DE RIEGO CANAL CUMPEO A LA ASOCIACIÓN DE CANALISTAS DEL CANAL CUMPEO REGIÓN DEL MAULE DFL 1123/81</t>
  </si>
  <si>
    <t>En MINSEGPRES</t>
  </si>
  <si>
    <t>Dirección de Obras Hidráulicas</t>
  </si>
  <si>
    <t>Decreto que Deja sin efecto Decretos que Indica y Fija condiciones de Reembolso del Proyecto de Rehabilitación de Obra de Riego Canal Cumpeo a la Asociación de Canalistas del Canal Cumpeo, región del Maule DFL 1123/81</t>
  </si>
  <si>
    <t>Decreto toma de razón N°165 de 2023, que  DEJA SIN EFECTO DECRETOS QUE INDICA Y FIJA CONDICIONES DE REEMBOLSO DEL PROYECTO DE REHABILITACIÓN DE OBRA DE RIEGO CANAL MAULE NORTE A LA ASOCIACIÓN DE CANALISTAS DEL CANAL MAULE REGIÓN DEL MAULE DFL 1123/81</t>
  </si>
  <si>
    <t>Decreto que  Deja sin efecto Decretos que Indica y Fija Condiciones de Reembolso del Proyecto de Rehabilitación de Obra de Riego Canal Maule Norte a la Asociación de Canalistas del Canal Maule, región del Maule</t>
  </si>
  <si>
    <t xml:space="preserve">Decreto toma de razón N°166 de 2023 que DEJA SIN EFECTO DECRETOS QUE INDICA Y FIJA CONDICIONES DE REEMBOLSO DEL PROYECTO DE REHABILITACIÓN DE OBRA DE RIEGO CANAL MELOZAL A A LA COMUNIDAD DE AGUAS DEL CANAL MELOZAL, REGIÓN DEL MAULE </t>
  </si>
  <si>
    <t>19 de diciembre de 2023</t>
  </si>
  <si>
    <t>Decreto que Deja sin efecto Decretos que Indica y Fija Condiciones de Reembolso del Proyecto de Rehabilitación de Obra de Riego Canal Melozal a la Comunidad de Aguas del Canal Melozal, región del Maule.</t>
  </si>
  <si>
    <t>Decreto toma de razón N°168 de 2023 que DECLARA ZONA DE ESCASEZ HÍDRICA LAS COMUNAS QUE DETALLA DE LA REGIÓN DE O´HIGGINS</t>
  </si>
  <si>
    <t>14 de agosto de 2023</t>
  </si>
  <si>
    <t>Decreto que Declara zona de escasez hídrica a las comunas de Rancagua, Graneros, Codegua, Doñihue, Machalí, Olivar, Las Cabras, Mostazal, Malloa, Quinta de Tilcoco, Rengo, Paredones, Pumanque y Requínoa, en la región de O'Higgins</t>
  </si>
  <si>
    <t xml:space="preserve">Decreto toma de razón N°170 de 2023 que DEJA SIN EFECTO DECRETOS QUE INDICA Y FIJA CONDICIONES DE REEMBOLSO DEL PROYECTO DE REHABILITACIÓN DE OBRA DE RIEGO CANAL PUTAGÁN A LA ASOCIACIÓN DE CANALISTAS DEL CANAL PUTAGÁN, REGIÓN DEL MAULE </t>
  </si>
  <si>
    <t>06 de octubre de 2023</t>
  </si>
  <si>
    <t>Decreto que Deja sin efecto Decretos que indica y Fija Condiciones de reembolso del Proyecto de Rehabilitación de Obra de Riego Canal Putagán a la Asociación de Canalistas del Canal Putagán, Región del Maule</t>
  </si>
  <si>
    <t>Decreto toma de razón N°171 de 2023 que DEJA SIN EFECTO DECRETOS QUE INDICA Y FIJA CONDICIONES DE REEMBOLSO DEL PROYECTO DE REHABILITACIÓN DE OBRA DE RIEGO CANAL BIO BIO SUR, II ETAPA A LA ASOCIACIÓN DE CANALISTAS DEL CANAL BIO BIO SUR, MULCHÉN, REGIÓN DEL BIOBÍO</t>
  </si>
  <si>
    <t>Decreto que Deja sin efecto Decretos que indica y Fija condiciones de Reembolso del Proyecto de Rehabilitación de Obra de Riego Canal Biobío Sur, II etapa, a la Asociación de Canalistas del Canal Biobío Sur, Mulchén, Región del Biobío</t>
  </si>
  <si>
    <t>Decreto toma de razón N°172 de 2023, que DEJA SIN EFECTO DECRETOS QUE INDICA Y FIJA CONDICIONES DE REEMBOLSO DEL PROYECTO DE REHABILITACIÓN DE OBRA DE RIEGO EMBALSE LLIU LLIU A LA ASOCIACIÓN DE CANALISTAS DEL EMBALSE LLIU LLIU, LIMACHE REGIÓN DE VALPARAÍSO</t>
  </si>
  <si>
    <t>Decreto que Deja sin Efecto Decretos que indica y Fija condiciones de Reembolso del Proyecto de Rehabilitación de Obra de Riego Embalse Lliu Lliu a la Asociación de Canalistas del Embalse Lliu Lliu, Limache, región de Valparaíso</t>
  </si>
  <si>
    <t>Decreto toma de razón N°187 de 2023, que DECLARA ZONA DE ESCASEZ HÍDRICA LA PROVINCIA DE CONCEPCIÓN, REGIÓN DE BIOBÍO.</t>
  </si>
  <si>
    <t>08 de septiembre de 2023</t>
  </si>
  <si>
    <t>Decreto que DECLARA ZONA DE ESCASEZ HÍDRICA LA PROVINCIA DE CONCEPCIÓN, REGIÓN DE BIOBÍO.</t>
  </si>
  <si>
    <t>Decreto toma de razón N°188 de 2023, que CONSTITUYE RESERVA DE AGUAS SUPERFICIALES CUENCA DEL RÍO PUELO.</t>
  </si>
  <si>
    <t xml:space="preserve">Decreto que Constituye Reserva de Aguas Superficiales Cuenca del Río Puelo.
</t>
  </si>
  <si>
    <t xml:space="preserve"> Decreto toma de razón N°206 de 2023, que DEJA SIN EFECTO DECRETOS QUE INDICA Y FIJA CONDICIONES DE REEMBOLSO DEL PROYECTO DE REHABILITACIÓN DE OBRA DE RIEGO EMBALSE MILLAHUE A LA COMUNIDAD DE AGUAS TRANQUE MILLAHUE, SAN VICENTE DE TAGUA TAGUA, REGIÓN DEL LIBERTADOR BERNARDO O'HIGGINS.</t>
  </si>
  <si>
    <t>Decreto toma de razón N°206 de 2023, que Deja sin Efecto Decretos que Indica y Fija Condiciones de Reembolso del Proyecto de Rehabilitación de Obra de Riego Embalse Millahue, a la Comunidad de Aguas Tranque Millahue, San Vicente de Tagua Tagua, región del Libertador Bernardo O’Higgins.</t>
  </si>
  <si>
    <t>Decreto toma de razón N°212 de 2023 que CONSTITUYE RESERVA DE AGUAS SUBTERRÁNEAS SECTOR HIDROGEOLÓGICO DENOMINADO TOTORAL BAJO</t>
  </si>
  <si>
    <t>Decreto que Constituye Reserva de Aguas Subterráneas Sector Hidrogeológico denominado Totoral Bajo</t>
  </si>
  <si>
    <t>Decreto toma de razón N°224  de 2023 que  DECLARA ZONA DE ESCASEZ HÍDRICA LA PROVINCIA DE COPIAPÓ</t>
  </si>
  <si>
    <t>07 de noviemrbe de 2023</t>
  </si>
  <si>
    <t>Decreto que Declara Zona de Escasez Hídrica la Provincia de Copiapó</t>
  </si>
  <si>
    <t>Decreto toma de razón N°05 de 2024 que DECLARA ZONA DE ESCASEZ HÍDRICA A LA PROVINCIA DE CHILOÉ REGIÓN DE LOS LAGOS</t>
  </si>
  <si>
    <t>22 de enero de 2024</t>
  </si>
  <si>
    <t>Decreto que Declara Zona de Escasez Hídrica a la Provincia de Chiloé Región de Los Lagos</t>
  </si>
  <si>
    <t>Decreto toma de razón N°08 de 2024, que DECLARA ZONA DE ESCASEZ HÍDRICA A LA PROVINCIA DE LLANQUIHUE REGIÓN DE LOS LAGOS</t>
  </si>
  <si>
    <t>25 de enero de 2024</t>
  </si>
  <si>
    <t>Decreto que Declara zona de Escasez Hídrica a la Provincia de Llanquihue Región de Los Lagos</t>
  </si>
  <si>
    <t>Decreto toma de razón N°28 de 2024 que DECLARA ZONA DE ESCASEZ HÍDRICA LA PROVINCIA DE OSORNO REGIÓN DE LOS LAGOS</t>
  </si>
  <si>
    <t>02 de abril de 2024</t>
  </si>
  <si>
    <t>Decreto que Declara zona de Escasez Hídrica a la Provincia de Osorno Región de Los Lagos</t>
  </si>
  <si>
    <t>Decreto toma de razón N°36 de 2024, que Designa en Comisión de Servicios al Extranjero a la señora Ministra de Obras Públicas del 07 al 10 de abril de 2024</t>
  </si>
  <si>
    <t>En Oficina de Partes SOP</t>
  </si>
  <si>
    <t>Subsecretaría de Obras Públicas</t>
  </si>
  <si>
    <t>Decreto toma de razón N°38 de 2024 que RATIFICA SUSPENSIÓN TEMPORAL DE COBRO DE PEAJES EN LAS PLAZAS DE PEAJE Y PUNTOS DE COBRO QUE INDICA, UBICADOS DENTRO DEL TERRITORIO COMPRENDIDO EN EL D.S. N°83, DE 2 DE FEBRERO DE 2024, DEL MINISTERIO DEL INTERIOR Y SEGURIDAD PÚBLICA.</t>
  </si>
  <si>
    <t>11 de abril de 2024</t>
  </si>
  <si>
    <t>Decreto que Ratifica Suspensión Temporal de Cobro de Peajes en las Plazas de Peaje y Puntos de Cobro que Indica, ubicados dentro del Territorio comprendido en el D.S. N°83, de 2 de febrero de 2024, del Ministerio del Interior y Seguridad Pública.</t>
  </si>
  <si>
    <t>Decretp toma de razón N°44 de 2024 que CONSTITUYE RESERVA DE AGUAS SUBTERRÁNEAS - SECTOR HIDROGEOLÓGICO RAHUE.</t>
  </si>
  <si>
    <t>03 de mayo de 2024</t>
  </si>
  <si>
    <t>Decreto que Constituye Reserva de Aguas Subterráneas, Sector Hidrogeológico Rahue</t>
  </si>
  <si>
    <t xml:space="preserve"> Decreto toma de razón N°45 de 2024 que CONSTITUYE RESERVA DE AGUAS SUBTERRÁNEAS, SECTOR MAULE MEDIO NORTE</t>
  </si>
  <si>
    <t>06 de mayo de 2024</t>
  </si>
  <si>
    <t>Decreto que Constituye Reserva de Aguas Subterráneas, Sector Maule, Medio Norte</t>
  </si>
  <si>
    <t>Decreto toma de razón N°46 de 2024, que CONSTITUYE RESERVA DE AGUAS SUBTERRÁNEAS SECTOR CAUQUENES</t>
  </si>
  <si>
    <t>09 de mayo de 2024</t>
  </si>
  <si>
    <t>Decreto que Constituye Reserva de Aguas Subterráneas sector Cauquenes</t>
  </si>
  <si>
    <t xml:space="preserve"> Decreto toma de razón N°47 de 2024 que CONSTITUYE RESERVA DE AGUAS SUBTERRÁNEAS SECTOR COMUN A1.</t>
  </si>
  <si>
    <t>Decreto que Constituye Reserva de Aguas Subterráneas Sector Común A1</t>
  </si>
  <si>
    <t>Decreto toma de razón N°48 de 2024 que  CONSTITUYE RESERVA DE AGUAS SUBTERRÁNEAS - SECTOR HIDROGEOLÓGICO RÍO MAULLÍN</t>
  </si>
  <si>
    <t>Decreto que Constituye Reserva de Aguas Subterráneas Sector Hidrogeológico Río Maullín</t>
  </si>
  <si>
    <t>Decreto toma de razón N°50 de 2024 que DESIGNA EN COMISIÓN DE SERVICIO A CANADÁ Y ESTADOS UNIDOS A LA SEÑORA MINISTRA DE OBRAS PÚBLICAS DESDE 26 MAYO AL 1 DE JUNIO DE 2024</t>
  </si>
  <si>
    <t>Decreto toma de razón n°50 de 2024 que Designa en Comisión de Servicio a Canadá y Estados Unidos a la señora Ministra de Obras Públicas desde 26 mayo al 1 de junio de 2024</t>
  </si>
  <si>
    <t>Decreto toma de razón N°53, que Aprueba PLAN MAESTRO DE EVACUACIÓN Y DRENAJE DE AGUAS LLUVIAS DE ANGOL, REGIÓN DE LA ARAUCANÍA</t>
  </si>
  <si>
    <t>09 de agosto de 2024</t>
  </si>
  <si>
    <t>Decreto que Aprueba Plan Maestro de Evacuación y Drenaje de aguas lluvias de Angol, región de la Araucanía</t>
  </si>
  <si>
    <t xml:space="preserve"> Decreto toma de razón N°54 de 2024 que APRUEBA PLAN MAESTRO DE EVACUACIÓN Y DRENAJE DE AGUAS LLUVIAS DE VILLARRICA REG. DE LA ARAUCANÍA</t>
  </si>
  <si>
    <t>15 de diciembre de 2025</t>
  </si>
  <si>
    <t>Decreto que Aprueba Plan Maestro de Evacuación y Drenaje de aguas lluvias de Villarrica, región de la Araucanía</t>
  </si>
  <si>
    <t>Decreto toma de razón N°66 de 2024 que OTORGA AMPLIACIÓN DE LAS CONCESIONES DE PRODUCCIÓN Y DISTRIBUCIÓN DE AGUA POTABLE Y DE RECOLECCIÓN Y DISPOSICIÓN DE AGUAS SERVIDAS PARA ATENDER EL ÁREA DENOMINADA CLIENTES SECTOR NORTE VILLA FRONTERA COMUNA DE ARICA - ECONSSA CHILE S A</t>
  </si>
  <si>
    <t>06 de junio de 2024</t>
  </si>
  <si>
    <t>Decreto que Otorga Ampliación de las Concesiones de Producción y Distribución de agua potable y de Recolección y Disposición de Aguas Servidas para atender el área denominada clientes sector Norte Villa Frontera comuna de Arica - ECONSSA CHILE S A</t>
  </si>
  <si>
    <t>Decreto toma de razón N°85 de 2024 DESIGNA EN COMISIÓN DE SERVICIO A URUGUAY DESDE 01 AL 03 DE JULIO DE 2024 A EL SEÑOR JOSÉ HERRERA CHAVARRIA SUBSECRETARIO DE OBRAS PÚBLICAS</t>
  </si>
  <si>
    <t>Designa en Comisión de Servicio a Uruguay desde 01 al 03 de julio de 2024 al señor José Herrera Chavarría Subsecretario de Obras Públicas</t>
  </si>
  <si>
    <t>Decreto toma de razón N°99 de 2024 que CONSTITUYE RESERVA DE AGUAS SUBTERRÁNEAS EN EL SECTOR HIDROGEOLÓGICO DENOMINADO MATAQUITO, REGIÓN DEL MAULE</t>
  </si>
  <si>
    <t>30 de julio de 2024</t>
  </si>
  <si>
    <t>Decreto que Constituye Reserva de Aguas Subterráneas en el Sector Hidrogeológico denominado Mataquito, región del Maule</t>
  </si>
  <si>
    <t>Decreto toma de razón N°100 de 2024 que CONSTITUYE RESERVA DE AGUAS SUBTERRÁNEAS EN EL SECTOR HIDROGEOLÓGICO DENOMINADO LOS PUERCOS, REGIÓN DEL MAULE</t>
  </si>
  <si>
    <t>Decreto  que Constituye Reserva de Aguas Subterráneas en el Sector Hidrogeológico denominado Los Puercos, región del Maule</t>
  </si>
  <si>
    <t>Decreto toma de razón N°101 de 2024 que CONSTITUYE RESERVA DE AGUAS SUBTERRÁNEAS EN EL SECTOR HIDROGEOLÓGICO DENOMINADO MAULE MEDIO SUR, REGIÓN DEL MAULE Y ÑUBLE</t>
  </si>
  <si>
    <t>Decreto que Constituye Reserva de Aguas Subterráneas en el Sector Hidrogeológico denominado Maule Medio Sur, región del Maule y Ñuble</t>
  </si>
  <si>
    <t>Decreto toma de razón N°102 de 2024 que CONSTITUYE RESERVA DE AGUAS SUBTERRÁNEAS EN EL SECTOR HIDROGEOLÓGICO DENOMINADO MAULE BAJO, REGIÓN DEL MAULE</t>
  </si>
  <si>
    <t xml:space="preserve">Decreto que Constituye Reserva de Aguas Subterráneas en el Sector Hidrogeológico denominado Maule Bajo, región del Maule </t>
  </si>
  <si>
    <t>Decreto toma de razón N°103 de 2024 que CONSTITUYE RESERVA DE AGUAS SUBTERRÁNEAS EN EL SECTOR HIDROGEOLÓGICO DENOMINADO CHIMBARONGO REGIÓN LIBERTADOR GENERAL BERNARDO O´HIGGINS Y MAULE</t>
  </si>
  <si>
    <t>Decreto que Constituye Reserva de Aguas Subterráneas en el Sector Hidrogeológico denominado Chimbarongo, región Libertador General Bernardo O’Higgins y Maule</t>
  </si>
  <si>
    <t>Decreto toma de razón N°104 de 2024 que CONSTITUYE RESERVA DE AGUAS SUBTERRÁNEAS EN EL SECTOR HIDROGEOLÓGICO DENOMINADO TENO-LONTUÉ,  REGIÓN DEL MAULE</t>
  </si>
  <si>
    <t>Decreto que Constituye Reserva de Aguas Subterráneas en el Sector Hidrogeológico denominado Teno-Lontué, Región del Maule.</t>
  </si>
  <si>
    <t>Decreto toma de razón N°105 de 2024 que CONSTITUYE RESERVA DE AGUAS SUBTERRÁNEAS EN EL SECTOR HIDROGEOLÓGICO DENOMINADO Totoral Bajo Región Atacama</t>
  </si>
  <si>
    <t>Decreto que Constituye Reserva de Aguas Subterráneas en el Sector Hidrogeológico denominado  Totoral Bajo Región Atacama</t>
  </si>
  <si>
    <t>Decreto toma de razón N°106 de 2024 que Constituye Reserva de Aguas Subterráneas en el Sector Hidrogeológico denominado RAHUE REGIÓN DE LOS LAGOS</t>
  </si>
  <si>
    <t>Decreto que Constituye Reserva de Aguas Subterráneas en el Sector Hidrogeológico denominado Rahue, región de Los Lagos</t>
  </si>
  <si>
    <t>Decreto toma de razón N°107 de 2024 que Constituye Reserva de Aguas Subterráneas en el Sector Hidrogeológico denominado RÍO MAULLÍN REGIÓN LOS LAGOS</t>
  </si>
  <si>
    <t>Decreto que Constituye Reserva de Aguas Subterráneas en el Sector Hidrogeológico denominado  Río Maullín Región Los Lagos</t>
  </si>
  <si>
    <t>Decreto toma de razón N°108 de 2024 Constituye Reserva de Aguas Subterráneas en el Sector Hidrogeológico denominado CAUQUENES REGIONES DEL MAULE Y ÑUBLE</t>
  </si>
  <si>
    <t>Decreto que Constituye Reserva de Aguas Subterráneas en el Sector Hidrogeológico denominado Cauquenes Regiones del Maule y Ñuble</t>
  </si>
  <si>
    <t>Decreto toma de razón N°109 de 2024 Constituye Reserva de Aguas Subterráneas en el Sector Hidrogeológico denominado Pirque</t>
  </si>
  <si>
    <t>Decreto que Constituye Reserva de Aguas Subterráneas en el Sector Hidrogeológico denominado Pirque</t>
  </si>
  <si>
    <t>Decreto toma de razón N°110 de 2024 que  REGULARIZA LO OBRADO Y ADJUDICA TRATO DIRECTO OBRA DE EMERGENCIA CONSERVACIÓN DE CAUCES DE LAS CUENCAS DE LOS ESTEROS VIÑA DEL MAR Y REÑACA, COMUNAS DE VIÑA DEL MAR Y QUILPUÉ ,PROVINCIAS DE VALPARAÍSO Y MARGA MARGA, REGIÓN DE VALPARAÍSO</t>
  </si>
  <si>
    <t>13 de agosto de 2024</t>
  </si>
  <si>
    <t>Decreto que Constituye Reserva de Aguas Subterráneas en el Sector Hidrogeológico denominado Decreto toma de razón N°110 de 2024 que  Regulariza lo Obrado y Adjudica Trato Directo Obra de Emergencia Conservación de Cauces de las Cuencas de los Esteros Viña del Mar y Reñaca, comunas de Viña del Mar y Quilpué, provincias de Valparaíso y Marga Marga, región de Valparaíso</t>
  </si>
  <si>
    <t>Decreto toma de razón N°111 de 2024 Constituye Reserva de Aguas Subterráneas en el Sector Hidrogeológico denominado EL MONTE NUEVO, REGIÓN METROPOLITANA</t>
  </si>
  <si>
    <t>Decreto que Constituye Reserva de Aguas Subterráneas en el Sector Hidrogeológico denominado El Monte Nuevo, Región Metropolitana.</t>
  </si>
  <si>
    <t>Decreto toma de razón N°112 de 2024 Constituye Reserva de Aguas Subterráneas en el Sector Hidrogeológico denominado BUIN REGIÓN METROPOLITANA</t>
  </si>
  <si>
    <t>Decreto que Constituye Reserva de Aguas Subterráneas en el Sector Hidrogeológico denominado Buin, Región Metropolitana</t>
  </si>
  <si>
    <t>Decreto toma de razón N°120 de 2024 que OTORGA AMPLIACIÓN DE CONCESIONES DE PRODUCCIÓN Y DISTRIBUCIÓN DE AGUA POTABLE Y DE RECOLECCIÓN Y DISPOSICIÓN DE AGUAS SERVIDAS A EMPRESA CONCESIONADA DE SERVICIOS SANITARIOS S.A. ECONSSA CHILE S.S.A. PARA LA ATENCIÓN DEL AREA DENOMINADA VARIOS SECTORES URBANOS DE CUREPTO DE LA COMUNA DE CUREPTO REGIÓN DEL MAULE</t>
  </si>
  <si>
    <t>25 de noviembre de 2025</t>
  </si>
  <si>
    <t>Decreto que Otorga Ampliación de Concesiones de Producción y Distribución de Agua Potable y de Recolección y Disposición de Aguas Servidas a Empresa Concesionada de Servicios Sanitarios S.A. ECONSSA CHILE S.S.A. para la atención del área denominada varios sectores urbanos de Curepto, de la comuna de Curepto, región del Maule</t>
  </si>
  <si>
    <t>Decreto toma de razón N°144 de 2024 que Constituye Reserva de Aguas Subterráneas en el Sector Hidrogeológico de la Cuenca del Río Futaleufú</t>
  </si>
  <si>
    <t>15 de octubre de 2024</t>
  </si>
  <si>
    <t>Decreto que Constituye Reserva de Aguas Subterráneas en el Sector Hidrogeológico de la Cuenca del Río Futaleufú</t>
  </si>
  <si>
    <t>Decreto toma de razón N°145 de 2024 que Constituye Reserva de Aguas Subterráneas en el Sector Hidrogeológico de la Cuenca del Río Puelo, región de Los Lagos</t>
  </si>
  <si>
    <t xml:space="preserve"> Decreto que Constituye Reserva de Aguas Subterráneas en el Sector Hidrogeológico de la Cuenca del Río Puelo, región de Los Lagos</t>
  </si>
  <si>
    <t>Decreto toma de razón N°146 de 2024 que  MODIFICA, POR RAZONES DE INTERÉS PÚBLICO, LAS CARACTERÍSTICAS DE LAS OBRAS Y SERVICIOS DEL CONTRATO DE CONCESIÓN DE LA OBRA PÚBLICA FISCAL DENOMINADA "AEROPUERTO INTERNACIONAL ARTURO MERINO BENÍTEZ DE SANTIAGO"</t>
  </si>
  <si>
    <t>27 de diciembre de 2024</t>
  </si>
  <si>
    <t>Decreto que Modifica, por razones de interés público, las características de las obras y servicios del contrato de concesión de la obra pública fiscal denominada "Aeropuerto Internacional Arturo Merino Benítez de Santiago"</t>
  </si>
  <si>
    <t>Decreto toma de razón N°150 de 2024 que MODIFICA EL DECRETO SUPREMO MOP N° 75 DE 2004, REGLAMENTO PARA CONTRATOS DE OBRAS PÚBLICAS, EN MATERIAS QUE INDICA.</t>
  </si>
  <si>
    <t>02 de septiembre de 2025</t>
  </si>
  <si>
    <t>Fiscalía MOP</t>
  </si>
  <si>
    <t>Decreto que Modifica el Decreto Supremo MOP N° 75 DE 2004, Reglamento para contratos de obras públicas, en materias que indica.</t>
  </si>
  <si>
    <t>Decreto toma de razón N°159 de 2024 que ESTABLECE MECANISMO DE FIJACIÓN DE TARIFAS PARA LOS USUARIOS DE SERVICIOS SANITARIOS RURALES</t>
  </si>
  <si>
    <t>09 de diciembre de 2025</t>
  </si>
  <si>
    <t>Decreto que Establece Mecanismo de Fijación de Tarifas para los Usuarios de Servicios Sanitarios Rurales</t>
  </si>
  <si>
    <t>Decreto toma de razón N°160 de 2024 que APRUEBA BASES ADMINISTRATIVAS GENERALES PARA CONTRATOS DE CONSERVACIÓN Y REPARACIÓN DE OBRAS PÚBLICAS POR SISTEMA DE ÓRDENES DE TRABAJO</t>
  </si>
  <si>
    <t>14 de mayo de 2025</t>
  </si>
  <si>
    <t>Decreto que Aprueba Bases Administrativas Generales para Contratos de Conservación y Reparación de Obras Públicas por Sistema de Órdenes de Trabajo</t>
  </si>
  <si>
    <t>Decreto toma de razón N°168 de 2024 que APRUEBA PLAN MAESTRO DE EVACUACIÓN Y DRENAJE DE AGUAS LLUVIAS DE LEBU, REGIÓN DEL BIOBÍO</t>
  </si>
  <si>
    <t>En MINVU</t>
  </si>
  <si>
    <t>Decreto que Aprueba Plan Maestro de Evacuación y Drenaje de Aguas Lluvias de Lebu, región del Biobío</t>
  </si>
  <si>
    <t>Decreto toma de razón N°174 de 2024 que MODIFICA EL DECRETO SUPREMO MOP N°75 DE 2004 REGLAMENTO PARA CONTRATOS DE OBRAS PÚBLICAS EN MATERIAS QUE INDICA</t>
  </si>
  <si>
    <t>24 de noviembre de 2025</t>
  </si>
  <si>
    <t>Decreto que Modifica el Decreto Supremo MOP N°75 de 2004 Reglamento para Contratos de Obras Públicas en Materias que Indica</t>
  </si>
  <si>
    <t>Decreto toma de razón N°175 de 2024 que MODIFICA EL DECRETO SUPREMO MOP N°48 DE 1994. REGLAMENTO PARA CONTRATACIÓN DE TRABAJOS DE CONSULTORÍA EN MATERIAS QUE INDICA</t>
  </si>
  <si>
    <t>Decreto que MODIFICA EL DECRETO SUPREMO MOP N°48 DE 1994. REGLAMENTO PARA CONTRATACIÓN DE TRABAJOS DE CONSULTORÍA EN MATERIAS QUE INDICA</t>
  </si>
  <si>
    <t>Decreto toma de razón N°176 de 2024 que MODIFICA EL DECRETO SUPREMO MOP N°108 DE 2009 APRUEBA BASES ADMINISTRATIVAS GENERALES PARA CONTRATOS DE EJECUCIÓN DE OBRAS POR SISTEMA DE PAGO CONTRA RECEPCIÓN EN MATERIAS QUE INDICA</t>
  </si>
  <si>
    <t>Decreto que Modifica el Decreto Supremo MOP N°108 de 2009 Aprueba Bases Administrativas generales para contratos de ejecución de obras por Sistema de Pago contra recepción en materias que indica</t>
  </si>
  <si>
    <t>Decreto toma de razón N°177 de 2024 que MODIFICA EL DECRETO SUPREMO MOP N°225 DE 2007 BASES ADMINISTRATIVAS GENERALES PARA LICITACIONES QUE REGIRÁN LOS CONTRATOS DE CONSERVACIÓN GLOBAL MIXTOS POR NIVEL DE SERVICIO Y PRECIOS UNITARIOS CG-NS EN MATERIAS QUE INDICA</t>
  </si>
  <si>
    <t>Decreto que Modifica el Decreto Supremo MOP N°225 de 2007 Bases Administrativas Generales para Licitaciones que regirán los contratos de conservación global mixtos por nivel de servicio y precios unitarios CG-NS en materias que indica</t>
  </si>
  <si>
    <t>Decreto toma de razón N°178 de 2024 que MODIFICA EL DECRETO SUPREMO MOP N°145 DE 2005 APRUEBA BASES ADMINISTRATIVAS GENERALES PARA CONTRATOS DE CONSERVACIÓN GLOBAL DE CAMINOS A SERIE DE PRECIOS UNITARIOS EN MATERIAS QUE INDICA</t>
  </si>
  <si>
    <t>Decreto que Modifica el Decreto supremo MOP N°145 de 2005 Aprueba Bases Administrativas Generales para Contratos de Conservación global de Caminos a Serie de Precios Unitarios en Materias que Indica</t>
  </si>
  <si>
    <t>Decreto toma de razón N°179 de 2024 que MODIFICA EL DECRETO SUPREMO MOP N°258 DE 2010 APRUEBA BASES ADMINISTRATIVAS PARA CONTRATOS DE OBRAS PÚBLICAS DE CONSTRUCCIÓN Y REPOSICIÓN TOTAL Y REPOSICIÓN PARCIAL DE PUENTES PASARELAS Y SUS ACCESOS INCLUYENDO SU DISEÑO DEFINITIVO EN MATERIAS QUE INDICA</t>
  </si>
  <si>
    <t>Decreto que Modifica el Decreto supremo MOP N°145 de 2005 Aprueba Bases Administrativas Generales para Contratos de Obras Públicas de Construcción y Reposición total y Reposición parcial de Puentes Pasarelas y sus Accesos incluyendo su Diseño Definitivo en materias que indica</t>
  </si>
  <si>
    <t>Decreto toma de razón N°195 de 2024 que OTORGA AMPLIACIÓN DE LAS CONCESIONES DE PRODUCCIÓN Y DISTRIBUCIÓN DE AGUA POTABLE Y DE RECOLECCIÓN Y DISPOSICIÓN DE AGUAS SERVIDAS A ESSBIO S A PARA LA ATENCIÓN DEL ÁREA DENOMINADA VARIOS SECTORES URBANOS DE QUINTA TILCOCO COMUNA DE QUINTA TILCOCO, REGIÓN DEL LIBERTADOR GENERAL BERNARDO OHIGGINS</t>
  </si>
  <si>
    <t>09 de abril de 2025</t>
  </si>
  <si>
    <t>Decreto que otorga Ampliación de las Concesiones de Producción y Distribución de Agua Potable y de Recolección y Disposición de aguas servidas a ESSBIO S A para la atención del área denominada varios sectores urbanos de Quinta Tilcoco, comuna de Quinta Tilcoco, región del Libertador General Bernardo O’Higgins</t>
  </si>
  <si>
    <t>Decreto toma de razón N°197 de 2024 que OTORGA AMPLIACIÓN DE LAS CONCESIONES DE PRODUCCIÓN Y DISTRIBUCIÓN DE AGUA POTABLE Y DE RECOLECCIÓN Y DISPOSICIÓN DE AGUAS SERVIDAS A LA EMPRESA AGUAS ANDINAS S A PARA LA ATENCIÓN DEL SECTOR DENOMINADO VARIOS SECTORES URBANOS DE BUIN COMUNA DE BUIN RM</t>
  </si>
  <si>
    <t>26 de diciembre de 2024</t>
  </si>
  <si>
    <t>Decreto que otorga Ampliación de las Concesiones de Producción y Distribución de Agua Potable y de Recolección y Disposición de aguas servidas a ESSBIO S A para la atención del área denominada varios sectores urbanos de Buin, comuna de Buin, Región Metropolitana.</t>
  </si>
  <si>
    <t>Decreto toma de razón N°200 de 2024 que   MODIFICA, POR RAZONES DE INTERÉS PÚBLICO, LAS CARACTERÍSTICAS DE LAS OBRAS Y SERVICIOS QUE INDICA DEL CONTRATO DE CONCESIÓN DE LA OBRA PÚBLICA FISCAL DENOMINADA "PROGRAMA DE CONCESIONES DE INFRAESTRUCTURA HOSPITALARIA" Y APRUEBA CONVENIO AD-REFERENDUM N° 3.</t>
  </si>
  <si>
    <t>06 de marzo de 2025</t>
  </si>
  <si>
    <t>Decreto que Modifica, por razones de interés público, las características de las obras y servicios del contrato de concesión de la obra pública fiscal denominada "Programa de Concesiones de Infraestructura Hospitalaria" y Aprueba Convenio ad-referéndum N° 3.</t>
  </si>
  <si>
    <t xml:space="preserve"> Resolución MOP Toma de Razón N°4 de 2022, que APRUEBA LIQUIDACIÓN FINAL, REAJUSTE, DEVOLUCIÓN GARANTÍA DE FIEL CUMPLIMIENTO DEL CONTRATO TERMINACIÓN REPOSICIÓN PUENTE SOBRE RÍO BIOBÍO, PUENTE BICENTENATRIO ORIENTE Y PONIENTE, SECTOR CONCEPCIÓN ¿ SAN PEDRO DE LA PAZ, TRAMO RÍO BUENO, COMUNA DE CONCEPCIÓN Y SAN PEDRO DE LA PAZ, PROVINCIA DE CONCEPCIÓN REGIÓN DE BIOBÍO - SAFI 222410 -</t>
  </si>
  <si>
    <t>08 de marzo de 2022</t>
  </si>
  <si>
    <t>Resolución que aprueba la liquidación del contrato "Terminación reposición Puente sobre Río Biobío, Puente Bicentenario Oriente y Poniente, sector Concepción, San Pedro de la Paz, tramo Río Bueno, comuna de Concepción y San Pedro de la Paz,  Provincia de Concepción, región del Biobío", pagando montos definitivos por su ejecución.</t>
  </si>
  <si>
    <t xml:space="preserve"> Resolución MOP Toma de Razón N°7 de 2022 que APRUEBA CONTRATO AD-REFERÉNDUM MODF. I POR SERVICIO COMUNICACIONES DE DATOS Y TELEFONÍA IP PARA EL MOP.-</t>
  </si>
  <si>
    <t>06 de junio de 2022</t>
  </si>
  <si>
    <t>Subsecretaría de Obras Públicas.</t>
  </si>
  <si>
    <t>Resolución que aprueba el contrato a suscribir entre la Empresa Nacional de Telecomunicaciones, quien se adjudicó  licitación pública, y el MOP, para contratar el servicio de comunicación de datos y telefonía IP.</t>
  </si>
  <si>
    <t>Resolución MOP Toma de Razón N°26 de 2022, que APRUEBA ACTA DE LIQUIDACIÓN DEL CONTRATO PERFORACIÓN Y HABILITACIÓN DE 3 POZOS DE EMERGENCIA CON DESCARGA AL RÍO ACONCAGUA, COMUNA DE SANTA MARÍA - ORIENTE, REGION DE VALPARAÍSO  BATERIA 4.-</t>
  </si>
  <si>
    <t>08 de noviembre de 2022</t>
  </si>
  <si>
    <t>Resolución que aprueba la liquidación del contrato Perforación y Habilitación de 3 pozos de emergencia con descarga al río Aconcagua, comuna de Santa María - Oriente, Región de Valparaíso  batería 4.-</t>
  </si>
  <si>
    <t>Resolución MOP Toma de Razón N°30 de 2022, N° CONTRATO SAFI 221150 - APRUEBA LIQUIDACIÓN FINAL DEL CONTRATO CONSERVACIÓN DE LA RED VIAL BÁSICA RUTA A-35 REGIÓN DE ARICA Y PARINACOTA.-</t>
  </si>
  <si>
    <t>05 de diciembre de 2022</t>
  </si>
  <si>
    <t>Resolución que aprueba la liquidación del contrato Conservación de la Red Vial Básica Ruta A-35 Región de Arica y Parinacota</t>
  </si>
  <si>
    <t xml:space="preserve">
Resolución MOP Toma de Razón N°3 de 2023 que APRUEBA ACTA DE LIQUIDACIÓN DEL CONTRATO MEJORAMIENTO Y AMPLIACIÓN SISTEMA DE AGUA POTABLE SANTA OLGA, COMUNA DE CONSTITUCIÓN, REGIÓN DEL MAULE
</t>
  </si>
  <si>
    <t>31 de enero de 2023</t>
  </si>
  <si>
    <t>Resolución que aprueba la liquidación del contrato Mejoramiento y Ampliación Sistema de Agua Potable Santa Olga, comuna de Constitución, región del Maule</t>
  </si>
  <si>
    <t>Resolución MOP Toma de Razón N°10 de 2023 que APRUEBA BASES TÉCNICAS, BASES ADMINISTRATIVAS, ANEXOS Y MODELO DE CONTRATO AD-REFERÉNDUM DE LA LICITACIÓN PÚBLICA PARA LA CONTRATACIÓN DE LA CONSERVACIÓN RED DE ESTACIONES DE CONTEO CONTINUO PARA LA DIRECCCIÓN DE VIALIDAD</t>
  </si>
  <si>
    <t>21 de abril de 2023</t>
  </si>
  <si>
    <t>Resolución que aprueba las Bases Administrativas, Técnicas, Anexos  y Modelo de contrato para licitación pública para contratar el servicio de Conservación red de Estaciones de Conteo Continuo para la Dirección de Vialidad</t>
  </si>
  <si>
    <t>Resolución MOP Toma de Razón N°11 de 2023 que APRUEBA LIQUIDACIÓN FINAL, REAJUSTE, DEVOLUCIÓN DE CANJES DE RETENCIONES Y GARANTIA DE FIEL CUMPLIMIENTO DEL CONTRATO CONSERVACIÓN RUTA 7 Y 235-CH, SECTOR VILLA SANTA LUCÍA SUR, COMUNA DE CHAITÉN, PROVINCIA DE PALENA, REGIÓN DE LOS LAGOS</t>
  </si>
  <si>
    <t>03 de mayo de 2023</t>
  </si>
  <si>
    <t>Resolución que aprueba Liquidación de contrato Final, Reajuste, Devolución de canjes de Retenciones y Garantía de Fiel cumplimiento del contrato Conservación Ruta 7 y 235-CH, Sector Villa Santa Lucía Sur, comuna de Chaitén, Provincia de Palena, región de los Lagos</t>
  </si>
  <si>
    <t>Resolución MOP Toma de Razón N°12 de 2023 que APRUEBA ACTA DE LIQUIDACIÓN DEL CONTRATO CO-PLA-012.2 CONSTRUCCIÓN PARQUE INUNDABLE INTERCOMUNAL VICTOR JARA (EX LA AGUADA), ETAPA 2.2, TRAMOS CALLES CARMEN PACÍFICO GRAN AVENIDA JOSE MIGUEL CARRERA SAN IGNACIO Y OBRAS COMPLEMENTARIAS ETAPA 1, COMUNAS DE SAN JOAQUÍN Y SAN MIGUEL, CIUDAD DE SANTIAGO, REGIÓN METROPOLITANA</t>
  </si>
  <si>
    <t>09 de mayo de 2023</t>
  </si>
  <si>
    <t>Resolución que aprueba liquidación del Contrato CO-PLA-012.2 Construcción Parque Inundable Intercomunal Víctor Jara (ex La Aguada), etapa 2.2, tramos calles Carmen Pacífico Gran Avenida José Miguel Carrera San Ignacio y Obras Complementarias Etapa 1, comunas de San Joaquín y San Miguel, ciudad de Santiago, región Metropolitana</t>
  </si>
  <si>
    <t>Resolución MOP Toma de Razón N°13 de 2023, que APRUEBA DISMINUCIÓN, RETENCIÓN Y CANJES DE RETENCIONES DEL CONTRATO - CONSERVACIÓN RUTA 31 - CH SECTOR PAIPOTE TRAMO KN. 7.00 A KM. 8.00 COMUNA DE COPIAPÓ PROVINCIA DE COPIAPÓ- REGIÓN DE ATACAMA N° CONTRATO SAFI 272977 -</t>
  </si>
  <si>
    <t>15 de mayo de 2023</t>
  </si>
  <si>
    <t xml:space="preserve">Resolución que Aprueba Disminución, Retención y Canjes de Retenciones del Contrato - Conservación ruta 31 - CH sector Paipote tramo km. 7.00 a km. 8.00 comuna de Copiapó provincia de Copiapó- Región de Atacama </t>
  </si>
  <si>
    <t>Resolución MOP Toma de Razón N°37 de 2023, que APRUEBA LIQUIDACIÓN FINAL, REAJUSTES, DISMINUCIÓN, DEVOLUCIÓN DE GARANTÍAS Y RETENCIONES CS. RUTA C-489 SECTOR CRUCE RUTA C-485 JUNTAS DEL CARMEN REGIÓN DE ATACAMA</t>
  </si>
  <si>
    <t>17 de noviembre de 2023</t>
  </si>
  <si>
    <t>Resolución que Aprueba Liquidación Final, Reajustes, Disminución, Devolución de Garantías y Retenciones CS. Ruta C-489 Sector Cruce Ruta C-485, Juntas del Carmen, Región de Atacama</t>
  </si>
  <si>
    <t>Resolución MOP Toma de Razón N°38 de 2023, que Aprueba Liquidación final del contrato CONSERVACIÓN DE LA RED VIAL. CONSERVACIÓN POR EMERGENCIA RUTA 11-CH. DM 0.000.00 AL DM. 18.000.00 POR SECTORES. PROVINCIA DE ARICA. REGIÓN DE ARICA Y PARINACOTA</t>
  </si>
  <si>
    <t>Resolución que Aprueba Liquidación final del contrato Conservación de la Red Vial. Conservación por Emergencia Ruta 11-CH. dm 0.000.00 al dm. 18.000.00 por sectores. Provincia de Arica, Región de Arica y Parinacota.</t>
  </si>
  <si>
    <t>Resolución Toma de Razón N°13 de 2024, que Aprueba liquidación del contrato de CONSERVACIÓN POR EMERGENCIA DE LA RED VIAL BÁSICA - CONS. RUTA B-165 S. TOCONCE KM. 78 - 82.1 Y RUTA S/ROL S. ACC. CUPO KM. 0 - KM. 1 - PROV. EL LOA - REGIÓN ANTOFAGASTA. MAT.: APRUEBA LIQUIDACIÓN DE CONTRATO. REAJUSTE Y DEVOLUCIÓN DE GARANTÍAS.</t>
  </si>
  <si>
    <t>Resolución que Aprueba liquidación del contrato de Conservación por Emergencia de la Red Vial básica - Cons. Ruta B-165 s. Toconce km. 78 - 82.1 y ruta s/rol s. acc. cupo km. 0 - km. 1 - prov. El Loa - región Antofagasta. mat.: aprueba liquidación de contrato. Reajuste y devolución de garantías</t>
  </si>
  <si>
    <t xml:space="preserve">Resolución Toma de Razón N°15 de 2024, 
N° CONTRATO SAFI 334876 - ACTA DE LIQUIDACIÓN CONTRATO PERFORACIÓN Y HABILITACIÓN DE 02 POZOS DE EMERGENCIA CON DESCARGA AL RÍO PUTAENDO PROVINCIA DE SAN FELIPE REGIÓN DE VALPARAISO - BATERÍA 7
</t>
  </si>
  <si>
    <t>03 de abril de 2024</t>
  </si>
  <si>
    <t xml:space="preserve">Resolución que Aprueba Acta de Liquidación Contrato Perforación y Habilitación de 02 pozos de emergencia con descarga al Río Putaendo provincia de San Felipe región de Valparaíso - batería 7
</t>
  </si>
  <si>
    <t>Resolución Toma de Razón N°23 de 2024, que REGULARIZA LA LIQUIDACIÓN FINAL APRUEBA REAJUSTES Y AUTORIZA LA DEVOLUCIÓN DE RETENCIONES CONTRATO CONSERVACIÓN RED VIAL, OBRAS DE EMERGENCIA RUTA A-750, SECTOR CRUCE RUTA 1 (CALETA PATILLO) SALAR GRANDE, PROVINCIA DEL IQUIQUE, REGION DE TARAPACÁ</t>
  </si>
  <si>
    <t>Resolución que Aprueba Regularización de liquidación final Contrato Conservación Red Vial, Obras de emergencia ruta A-750, Sector Cruce Ruta 1 (Caleta Patillo) Salar Grande, provincia del Iquique, Región de Tarapacá</t>
  </si>
  <si>
    <t>Resolución Toma de Razón N°28 de 2024, que Aprueba el CONVENIO AD-REFERÉNDUM DE FECHA 11-04-2024 PARA CONTRATACIÓN MEDIANTE TRATO DIRECTO DE LA OBRA: RESTAURACIÓN Y AMPLIACIÓN DEL MUSEO DE ARTE CONTEMPORÁNEO VALDIVIA - TERMINACIÓN OBRAS INCONCLUSAS</t>
  </si>
  <si>
    <t>20 de mayo de 2024</t>
  </si>
  <si>
    <t>Dirección de Arquitectura</t>
  </si>
  <si>
    <t>Resolución que Aprueba el Convenio Ad-referéndum de fecha 11-04-2024 para Contratación mediante Trato Directo de la Obra: Restauración y Ampliación del Museo de Arte Contemporáneo Valdivia - terminación Obras Inconclusas.</t>
  </si>
  <si>
    <t>Resolución Toma de Razón N°112 de 2024, que APRUEBA MODIFICACIÓN N°2 DE CONTRATO DEL SERVICIO DE TRASLADO DE ESCOMBROS DE DEMOLICIONES A VERTEDERO AUTORIZADO EL MOLLE- MINERA Y CONSTRUCTORA RIO GRANDE SPA.</t>
  </si>
  <si>
    <t>14 de agosto de 2024</t>
  </si>
  <si>
    <t>Resolución que Aprueba  Modificación N°2 de Contrato del Servicio de Traslado de Escombros de Demoliciones a Vertedero Autorizado El Molle- Minera y Constructora RIO GRANDE SPA.</t>
  </si>
  <si>
    <t>Resolución Toma de Razón N°116 de 2024 que APRUEBA REAJUSTES LIQUIDACIÓN FINAL Y DEVOLUCIÓN DE GARANTÍAS DEL CONTRATO CONSERVACIÓN RED VIAL OBRAS DE EMERGENCIA RUTAS A-555Y RUTA A-565 POR SECTORES REGIÓN DE TARAPACÁ</t>
  </si>
  <si>
    <t>29 de agosto de 2024</t>
  </si>
  <si>
    <t>Resolución que Aprueba Reajustes Liquidación final y Devolución de garantías del contrato Conservación red vial obras de emergencia Rutas A-555 y Ruta A-565 por sectores Región de Tarapacá</t>
  </si>
  <si>
    <t>Resolución Toma de Razón N°120 de 2024, que APRUEBA LIQUIDACIÓN FINAL DEL CONTRATO "CONSERVACIÓN RUTA C-495, SECTOR CRUCE RUTA C-485, (JUNTAS DEL CARMEN) - CONAY - JUNTA DE VALERIANO Y RUTA C-551, SECTOR CRUCE RUTA C-495 - LOS TAMBOS - CRUCE RUTA C-495"; COMUNA DE ALTO DEL CARMEN, PROVINCIA DE HUASCO, REGIÓN DE ATACAMA.</t>
  </si>
  <si>
    <t>29 de octubre de 2024</t>
  </si>
  <si>
    <t>Resolución que Aprueba Liquidación final del contrato “Conservación Ruta C-495, Sector Cruce Ruta C-485, (Juntas del Carmen) - Conay - Junta de Valeriano y Ruta C-551, sector cruce Ruta C-495 - Los Tambos - Cruce ruta C-495; comuna de Alto del Carmen, Provincia de Huasco, Región de Atacama.</t>
  </si>
  <si>
    <t>Resolución Toma de Razón N°122 de 2024 que APRUEBA LIQUIDACIÓN FINAL DEL CONTRATO CONSERVACIÓN POR EMERGENCIA RUTA B-207 KM. 0 AL 42 PROVINCIA EL LOA</t>
  </si>
  <si>
    <t>18 de noviembre de 2024</t>
  </si>
  <si>
    <t>Resolución que Aprueba Liquidación final del contrato Conservación por emergencia ruta B-207 km. 0 al 42 provincia El Loa</t>
  </si>
  <si>
    <t>Resolución Toma de Razón N°04 de 2025, que  APRUEBA LIQUIDACIÓN DE CONTRATO, DEVOLUCIÓN DE RETENCIONES Y DEVOLUCIÓN DE GARANTÍAS OBRA: "TERMINACIÓN CONTRATO AMPLIACIÓN CALETA DE PESCADORES ARTESANALES DE MELINKA" Región de Aysén del General Carlos Ibáñez del Campo.</t>
  </si>
  <si>
    <t>13 de febrero de 2025</t>
  </si>
  <si>
    <t>Dirección de Obras Portuarias</t>
  </si>
  <si>
    <t>Resolución que  Aprueba liquidación de contrato, devolución de retenciones y devolución de garantías obra: "Terminación Contrato Ampliación Caleta de Pescadores Artesanales de Melinka" Región de Aysén del General Carlos Ibáñez del Campo.</t>
  </si>
  <si>
    <t>Resolución Toma de Razón N°27 de 2025, que APRUEBA ACTO TERMINAL QUE APLICA LA MEDIDA DISCIPLINARIA DE MULTA A EX FUNCIONARIO QUE INDICA</t>
  </si>
  <si>
    <t>27 de mayo de 2025</t>
  </si>
  <si>
    <t>Resolución que Aprueba Acto terminal que aplica medida disciplinaria de multa a Sr.</t>
  </si>
  <si>
    <t>Resolución Toma de Razón N°29 de 2025, que REGULARIZA LO OBRADO Y APRUEBA CONVENIO DE TRATO DIRECTO CONSULTORÍA DIAGNÓSTICO PLAN MAESTRO RÍOS CONUMO PICHILO Y LÍA, COMUNA DE ARAUCO, REGION DEL BIOBÍO</t>
  </si>
  <si>
    <t>15 de julio de 2025</t>
  </si>
  <si>
    <t>Resolución que Regulariza Regulariza lo obrado y Aprueba Convenio de Trato Directo “Consultoría Diagnóstico Plan Maestro Ríos Conumo, Pichilo y Lía, comuna de Arauco, Región del Biobío"</t>
  </si>
  <si>
    <t>Resolución Toma de Razón N°43 de 2025 que  APRUEBA SUMARIO ADMINISTRATIVO Y SOBRESEE / SUMARIO N° 124 DE 23 DE MAYO DE 2025</t>
  </si>
  <si>
    <t>03 de octubre de 2025</t>
  </si>
  <si>
    <t>Resolución que sobresee a funcionario respecto a sumario iniciado  por Sumario N° 124 de 23 de mayo de 2025</t>
  </si>
  <si>
    <t>Resolución Toma de Razón N°44 de 2025, que APRUEBA SUMARIO ADMINISTRATIVO Y SOBRESEE / SUMARIO 124 DE 23 DE MAYO DE 2025 CUADERNO A</t>
  </si>
  <si>
    <t>Resolución que sobresee a funcionario  respecto a sumario iniciado  por Sumario N° 124 de 23 de mayo de 2025 Cuaderno A</t>
  </si>
  <si>
    <t>Resolución Toma de Razón N°45 de 2025 que REGULARIZA LO OBRADO Y APRUEBA CONVENIOS AD- REFERÉNDUM N°1 Y N°2, POR AJUSTE DE PLAZOS Y MODIFICACIÓN DE CONTRATO. TRATO DIRECTO CONSULTORÍA: "ESTUDIO DE CARACTERIZACIÓN DE LOS EVENTOS DE PRECIPITACIONES Y CRECIDAS DE RÍOS OCURRIDOS EN JUNIO Y AGOSTO DE 2023 EN LA ZONA CENTRAL DE CHILE"</t>
  </si>
  <si>
    <t>Resolución que Regulariza lo obrado y Aprueba Convenios Ad- Referéndum N°1 y N°2, por ajuste de plazos y modificación de contrato. Trato Directo Consultoría: "Estudio de caracterización de los eventos de precipitaciones y crecidas de ríos ocurridos en junio y agosto de 2023 en la Zona Central de Chile"</t>
  </si>
  <si>
    <t>Resolución Toma de Razón N°51 de 2025 que AUTORIZA TRATO DIRECTO Y APRUEBA CONTRATO MEDIANTE CONTRATACIÓN DIRECTA POR EL DISEÑO Y CONSTRUCCIÓN INTEGRAL DE UN TRANSBORDADOR DIÉSEL / ELÉCTRICO PARA OPERAR EN EL LAGO GENERAL CARRERA EN LA REGIÓN DE AYSÉN DEL GENERAL CARLOS IBÁÑEZ DEL CAMPO RUTA PUERTO IBÁÑEZ CHILE CHICO CON EL PROVEEDOR ASESORÍAS Y CONSTRUCCIONES NAVALES LTDA.</t>
  </si>
  <si>
    <t>13 de noviembre de 2025</t>
  </si>
  <si>
    <t>Resolución que Autoriza Trato Directo y Aprueba Contrato mediante Contratación Directa por el Diseño y Construcción integral de un transbordador Diésel / eléctrico para operar en el Lago General Carrera en la Región de Aysén del General Carlos Ibáñez del Campo Ruta Puerto Ibáñez Chile Chico con el proveedor Asesorías y Construcciones Navales Ltda.</t>
  </si>
  <si>
    <t>Resolución Toma de Razón N°53 de 2025 que  APRUEBA CONVENIO AD-REFERÉNDUM PARA CONTRATO TRATO DIRECTO DEL CONTRATO: "CONSERVACIÓN DE LA RED VIAL BÁSICA, CONSERVACIÓN PERIÓDICA RUTA E-30-F, EMERGENCIA INVIERNO 2024, COMUNA DE CONCÓN, PROVINCIA DE VALPARAÍSO".</t>
  </si>
  <si>
    <t>Resolución que  Aprueba Convenio Ad-referéndum para Contrato Trato Directo del Contrato: "Conservación de la Red Vial Básica, Conservación Periódica Ruta E-30-F, emergencia invierno 2024, comuna de Concón, Provincia de Valparaíso".</t>
  </si>
  <si>
    <t>Resolución Toma de Razón N°54 de 2025 que REGULARIZA LO OBRADO Y APRUEBA CONVENIO DE TRATO DIRECTO CONSULTORÍA PLAN DE MANEJO DE CAUCES RANAS CURANILAHUE Y ESTERO PLEGARIAS, COMUNA DE CURANILAHUE</t>
  </si>
  <si>
    <t>Regulariza lo Obrado y Aprueba Convenio de Trato Directo Consultoría Plan de Manejo de Cauces Ranas Curanilahue y Estero Plegarias, comuna de Curanilahue</t>
  </si>
  <si>
    <t>Resolución Toma de Razón N°55 de 2025 que APRUEBA CONVENIO POR TRATO DIRECTO CONSULTORÍA DE DISEÑO: "REPOSICIÓN DEL MUSEO DE RAPA NUI (ISLA DE PASCUA), REGIÓN DE VALPARAÍSO"</t>
  </si>
  <si>
    <t>Resolución que Aprueba Convenio por Trato Directo Consultoría de Diseño: "Reposición del Museo de Rapa Nui (Isla de Pascua), región de Valparaíso"</t>
  </si>
  <si>
    <t>Resolución Toma de Razón N°56 de 2025 que  APRUEBA BASES ADMINISTRATIVAS, BASES TÉCNICAS, FORMULARIOS Y MODELO CONTRATO AD-REFERÉNDUM PARA LICITACIÓN PÚBLICA POR EL SUMINISTRO DE COMBUSTIBLES Y ADITIVO CON UREA PARA LOS SERVICIOS DEL MINISTERIO DE OBRAS PÚBLICAS (MOP) 2026-2029.</t>
  </si>
  <si>
    <t>Subsecretaria de Obras Públicas</t>
  </si>
  <si>
    <t>Aprueba Bases Administrativas, Bases Técnicas, Formularios y Modelo Contrato Ad-referéndum para Licitación Pública por el Suministro de Combustibles y Aditivo con Urea para los Servicios del Ministerio de Obras Públicas (MOP) 2026-2029.</t>
  </si>
  <si>
    <t>Resolución Toma de Razón N°57 de 2025 que APRUEBA BASES ADMINISTRATIVAS, BASES TÉCNICAS FORMULARIOS ANEXOS Y MODELO DE CONTRATO AD-REFERÉNDUM DE LA LICITACIÓN PÚBLICA PARA LA ADQUISICIÓN DE PUENTES MECANOS PROVISORIOS Y SISTEMA DE LANZAMIENTO TODOS NUEVOS SIN USO PARA LAS DIRECCIONES REGIONALES DE VIALIDAD DE LA REGION DE AYSÉN DEL GENERAL CARLOS IBAÑEZ DEL CAMPO Y LA REGIÓN DE MAGALLANES Y LA ANTÁRTICA CHILENA PARA EL MOP.</t>
  </si>
  <si>
    <t>03 de diciembre de 2025</t>
  </si>
  <si>
    <t>Resolución Toma de Razón N°57 de 2025 que Aprueba Bases administrativas, Bases Técnicas Formularios, Anexos y Modelo de Contrato Ad-referéndum de la Licitación Pública para la adquisición de Puentes Mecanos Provisorios y Sistema de Lanzamiento todos nuevos sin uso para las Direcciones Regionales de vialidad de la región de Aysén del General Carlos Ibáñez del campo y la Región de Magallanes y la Antártica chilena para el MOP.</t>
  </si>
  <si>
    <t>Resolución Toma de Razón N°58 de 2025 de APRUEBA BASES LICITACIÓN PÚBLICA PUENTES MECANOS CON VIGAS DE ALMA LLENA SISTEMA LANZAMIENTO Y CONTENEDORES PARA DV MOP</t>
  </si>
  <si>
    <t>Aprueba Bases Licitación Pública Puentes Mecanos con Vigas de Alma Llena sistema lanzamiento y contenedores para DV MOP</t>
  </si>
  <si>
    <t>Resolución Toma de Razón N°59 de 2025 que APRUEBA RESPUESTAS A PREGUNTAS, ACLARACIONES Y MODIFICACIONES A LAS BASES ADMINISTRATIVAS Y BASES TÉCNICAS DE LA LICITACIÓN PÚBLICA PARA CONTRATAR EL DISEÑO Y CONSTRUCCIÓN INTEGRAL DE UN TRANSBORDADOR DIÉSEL PARA OPERAR EN EL LAGO RANCO, EN LA REGIÓN DE LOS RÍOS, RUTA FUTRONO- ISLA HUAPI, ID 1020-69-LR25.</t>
  </si>
  <si>
    <t>04 de diciembre de 2025</t>
  </si>
  <si>
    <t>Aprueba Respuestas a Preguntas, Aclaraciones y Modificaciones a las Bases Administrativas y Bases Técnicas de la Licitación Pública para Contratar el diseño y Construcción integral de un Transbordador diésel para operar en el Lago Ranco, en la región de Los Ríos, ruta Futrono- Isla HUAPI, ID 1020-69-LR25</t>
  </si>
  <si>
    <t>Resolución Toma de Razón N°60 de 2025 que APRUEBA REGULARIZACIÓN DE UBICACIONES AUMENTO Y DISMINUCIÓN DE EQUIPOS Y MODIFICACIÓN DE CONTRATO AD-REFERÉNDUM ID. 1020-23-LR23</t>
  </si>
  <si>
    <t>12 de diciembre de 2025</t>
  </si>
  <si>
    <t>Decreto que Aprueba Regularización de Ubicaciones Aumento y Disminución de Equipos y Modificación de Contrato Ad-referéndum ID. 1020-23-LR23</t>
  </si>
  <si>
    <t>Resolución Toma de Razón N°61 de 2025 que APRUEBA CONVENIO AD-REFERÉNDUM PARA TRATO DIRECTO DEL CONTRATO SAFI 407.477</t>
  </si>
  <si>
    <t>17 de diciembre de 2025</t>
  </si>
  <si>
    <t>Aprueba Convenio Ad-referéndum para Trato Directo del Contrato SAFI 407.477</t>
  </si>
  <si>
    <t>Decreto N°02 de 2025 que OTORGA A LOS FUNCIONARIOS Y FUNCIONARIAS DE LA DIRECCIÓN GENERAL DE CONCESIONES DE OBRAS PÚBLICAS QUE SE INDICAN, LA ASIGNACIÓN ESPECIAL ESTABLECIDA EN LA LEY N°21.044, QUE CREÓ LA DIRECCIÓN GENERAL DE CONCESIONES DE OBRAS PÚBLICAS, PARA EL AÑO 2025.</t>
  </si>
  <si>
    <t>15 de enero de 2025</t>
  </si>
  <si>
    <t>Decreto que Otorga a los funcionarios y funcionarias de la Dirección General de Concesiones de Obras Públicas que se indican, la asignación especial establecida en la Ley N°21.044, que creó la Dirección General de Concesiones de Obras Públicas, para el año 2025.</t>
  </si>
  <si>
    <t>Decreto N° 07 de 2025 que  APRUEBA PLAN MAESTRO DE EVACUACIÓN Y DRENAJE DE AGUAS LLUVIAS DE CURANILAHUE, REGIÓN DEL BIOBÍO</t>
  </si>
  <si>
    <t>02 de abril de 2025</t>
  </si>
  <si>
    <t>Decreto que Aprueba Plan Maestro de Evacuación y Drenaje de Aguas lluvias de Curanilahue, Región del Biobío</t>
  </si>
  <si>
    <t>Decreto N°16 de 2025 que DESIGNA DIRECTORA DE LA SOCIEDAD DENOMINADA "FONDO DE INFRAESTRUCTURA S.A.", A PERSONA QUE INDICA, DE ACUERDO A LA LETRA B) DEL INCISO SEGUNDO DEL ARTÍCULO 15 DE LA LEY N° 21.082.</t>
  </si>
  <si>
    <t>14 de julio de 2025</t>
  </si>
  <si>
    <t>Decreto que Designa Directora de la Sociedad denominada "Fondo de Infraestructura S.A.", a persona que indica, de acuerdo a la letra b) del inciso segundo del artículo 15 de la Ley N° 21.082.</t>
  </si>
  <si>
    <t>Decreto N°18 de 2025 que  MODIFICA, POR RAZONES DE INTERÉS PÚBLICO, LAS CARACTERÍSTICAS DE LAS OBRAS Y SERVICIOS QUE INDICA DEL CONTRATO DE CONCESIÓN DE LA OBRA PÚBLICA FISCAL DENOMINADA "SISTEMA AMÉRICO VESPUCIO NOR-PONIENTE, AV. EL SALTO RUTA 78", Y APRUEBA CONVENIO AD-REFERENDUM Nº 5.</t>
  </si>
  <si>
    <t>11 de febrero de 2025</t>
  </si>
  <si>
    <t>Decreto que Modifica, por razones de interés público, las características de las obras y servicios que indica del Contrato de Concesión de la obra pública fiscal denominada "Sistema Américo Vespucio nor-poniente, av. el salto ruta 78", y Aprueba Convenio ad-referéndum Nº 5.</t>
  </si>
  <si>
    <t>Decreto N° 21 de 2025 que DESIGNA EN COMISIÓN DE SERVICIO AL EXTRANJERO ESTADOS UNIDOS A LA SEÑORA MINISTRA DE OBRAS PÚBLICAS A CONTAR DEL 01 DE FEBRERO Y HASTA EL 06 DE FEBRERO DE 2025</t>
  </si>
  <si>
    <t>En Oficina de Partes</t>
  </si>
  <si>
    <t>Decreto que Designa en Comisión de Servicio al Extranjero Estados Unidos a la señora ministra de Obras Públicas a contar del 01 de febrero y hasta el 06 de febrero de 2025</t>
  </si>
  <si>
    <t>Decreto N° de 2025 que APRUEBA BASES ADMINISTRATIVAS ESPECIALES PARA LA LICITACIÓN, CONTRATACIÓN Y CONSTRUCCIÓN DE PROYECTO AMPLIACIÓN PASO FRONTERIZO CRISTO REDENTOR FASE I</t>
  </si>
  <si>
    <t>07 de febrero de 2025</t>
  </si>
  <si>
    <t>Decreto que Aprueba Bases Administrativas especiales para la Licitación, Contratación y Construcción de Proyecto Ampliación Paso fronterizo Cristo Redentor Fase I</t>
  </si>
  <si>
    <t>Decreto N° 26 de 2025 que OTORGA AMPLIACIÓN DE CONCESIONES DE PRODUCCIÓN Y DISTRIBUCIÓN DE AGUA POTABLE Y DE RECOLECCIÓN Y DISPOSICIÓN DE AGUAS SERVIDAS A EMPRESA ESSBIO S.A. PARA LA ATENCIÓN DEL AREA DENOMINADA VARIOS SECTORES URBANOS DE SAN FERNANDO I COMUNA DE SAN FERNANDO REGIÓN DEL LIBERTADOR BERNARDO OHIGGINS</t>
  </si>
  <si>
    <t>Decreto que Otorga Ampliación de Concesiones de Producción y Distribución de agua potable y de Recolección y Disposición de aguas servidas a empresa ESSBIO S.A. para la atención del área denominada varios sectores urbanos de San Fernando I comuna de San Fernando región del Libertador Bernardo O’Higgins</t>
  </si>
  <si>
    <t>Decreto N°37 de 2025 que OTORGA AMPLIACIÓN DE CONCESIONES DE PRODUCCIÓN Y DISTRIBUCIÓN DE AGUA POTABLE Y DE RECOLECCIÓN Y DISPOSICIÓN DE AGUAS SERVIDAS A LA EMPRESA SURALIS S A PARA LA ATENCIÓN DEL ÁREA DENOMINADA 320 DEPARTAMENTOS SECTOR PILAUCO DE LA COMUNA DE OSORNO REGIÓN DE LOS LAGOS</t>
  </si>
  <si>
    <t>21 de febrero de 2025</t>
  </si>
  <si>
    <t>Decreto que Otorga Ampliación de Concesiones de Producción y Distribución de agua potable y de Recolección y Disposición de aguas servidas a la empresa SURALIS S A para la atención del área denominada 320 departamentos sector Pilauco de la comuna de Osorno, región de Los Lagos</t>
  </si>
  <si>
    <t>Decreto N° 66 de 2025 que DESIGNA EN COMISIÓN DE SERVICIO A INGLATERRA FRANCIA Y SUIZA DESDE 07 AL 14 DE JUNIO DE 2025 A EL SEÑOR DANILO NÚÑEZ IZQUIERDO SUBSECRETARIO DE OBRAS PÚBLICAS</t>
  </si>
  <si>
    <t>En Aesoría Jurídica SOP</t>
  </si>
  <si>
    <t>Decreto que Designa en Comisión de Servicio al Extranjero a Inglaterra, Francia y Suiza desde 07 al 14 de junio de 2025 al señor Danilo Núñez izquierdo Subsecretario de Obras Públicas.</t>
  </si>
  <si>
    <t>Decreto N°70 de 2025 que DECLARA DE EMERGENCIA LA EJECUCIÓN DE OBRAS Y TRABAJOS DE DEFENSAS FLUVIALES Y PROTECCIÓN RIBERA EN VARIOS CAUCES Y OBRAS Y TRABAJOS DE RECONSTRUCCIÓN Y CONSERVACIÓN DE OBRAS DE RIEGO FISCAL REGIÓN DE ANTOFAGASTA Y ESTABLECE NORMAS DE CONTRATACIÓN</t>
  </si>
  <si>
    <t>24 de junio de 2025</t>
  </si>
  <si>
    <t>Decreto que Declara de Emergencia la Ejecución de Obras y Trabajos de Defensas Fluviales y Protección Ribera en varios cauces y obras y trabajos de Reconstrucción y Conservación de Obras de Riego Fiscal Región de Antofagasta y establece normas de Contratación</t>
  </si>
  <si>
    <t>Decreto N°80 de 2025 que ESTABLECE LA ESTRUCTURA ORGÁNICA Y FUNCIONES DE LA DIRECCIÓN DE VIALIDAD DEL MINISTERIO DE OBRAS PÚBLICAS.</t>
  </si>
  <si>
    <t>Decreto que Establece la estructura Orgánica y Funciones de la Dirección de Vialidad del Ministerio de Obras Públicas.</t>
  </si>
  <si>
    <t>Decreto N° 87 de 2025 que  MODIFICA, POR RAZONES DE INTERÉS PÚBLICO, LAS CARACTERÍSTICAS DE LAS OBRAS Y SERVICIOS QUE INDICA DEL CONTRATO DE CONCESIÓN DE LA OBRA PÚBLICA FISCAL DENOMINADA "AEROPUERTO CARRIEL SUR DE CONCEPCIÓN"</t>
  </si>
  <si>
    <t>Decreto que Modifica, por razones de interés público, las características de las Obras y Servicios que indica del Contrato de Concesión de la Obra Pública fiscal denominada "Aeropuerto Carriel Sur de Concepción"</t>
  </si>
  <si>
    <t>Decreto N° 88 de 2025 que APRUEBA REGLAMENTO DE MONTOS DE CONTRATOS DE OBRAS PÚBLICAS DEROGA DECRETO SUPREMO MOP N° 145 DE 2005 QUE APRUEBA BASES ADMINISTRATIVAS GENERALES PARA CONTRATOS DE CONSERVACIÓN GLOBAL DE CAMINOS A SERIE DE PRECIOS UNITARIOS Y EL DECRETO SUPREMO N°255 DE 2007 QUE APRUEBA BASES ADMINISTRATIVAS GENERALES PARA LICITACIONES QUE REGIRÁN LOS CONTRATOS DE CONSERVACIÓN GLOBAL MIXTO POR NIVEL DE SERVICIO Y PRECIOS UNITARIOS CG-NS</t>
  </si>
  <si>
    <t>13 de octubre de 2025</t>
  </si>
  <si>
    <t>Decreto que Aprueba Reglamento de Montos de Contratos de Obras Públicas deroga Decreto Supremo MOP N° 145 de 2005 que Aprueba Bases Administrativas Generales para Contratos de Conservación Global de Caminos a Serie de Precios Unitarios y el Decreto Supremo N°255 de 2007 que Aprueba Bases Administrativas Generales para Licitaciones que regirán los contratos de Conservación Global Mixto por Nivel de Servicio y Precios Unitarios CG-NS</t>
  </si>
  <si>
    <t>Decreto N° 92 de 2025 que APRUEBA EL CONVENIO AD- REFERÉNDUM N° 3 DEL CONTRATO DE CONCESIÓN DE LA OBRA PÚBLICA FISCAL DENOMINADA "CONCESIÓN RUTA 5 NORTE. TRAMO: LA SERENA - VALLENAR".</t>
  </si>
  <si>
    <t>Decreto que Aprueba el Convenio Ad-referéndum N° 3 del Contrato de Concesión de la Obra Pública Fiscal denominada "Concesión Ruta 5 Norte. Tramo: La Serena - Vallenar".</t>
  </si>
  <si>
    <t>Decreto N°94 de 2025 que  FORMALIZA LA FUSIÓN DE LAS EMPRESAS SANITARIAS SEPRA S A Y EMAPAL S A</t>
  </si>
  <si>
    <t>Decreto que Formaliza la fusión de las empresas sanitarias SEPRA S.A. y EMAPAL S.A.</t>
  </si>
  <si>
    <t>Decreto N° 95 de 2025 que  OTORGA AMPLIACIÓN DE CONCESIONES DE PRODUCCIÓN Y DISTRIBUCIÓN DE AGUA POTABLE Y DE RECOLECCIÓN Y DISPOSICIÓN DE AGUAS SERVIDAS A LA EMPRESA ESVAL S.A PARA LA ATENCIÓN DEL SECTOR DENOMINADO POBLACIÓN LOMAS DEL SOL DE LA COMUNA DE QUILLOTA</t>
  </si>
  <si>
    <t>27 de agosto de 2025</t>
  </si>
  <si>
    <t>Decreto que Otorga Ampliación de Concesiones de Producción y Distribución de agua potable y de Recolección y Disposición de aguas servidas a la empresa ESVAL S.A SURALIS S.A. para la atención del sector denominado Población Lomas del Sol de la comuna de Quillota</t>
  </si>
  <si>
    <t>Decreto N°104 de 2025 que MODIFICA Y COMPLEMENTA DECRETO MOP N°2, DE 15 DE ENERO DE 2025, QUE OTORGÓ LA ASIGNACIÓN ESPECIAL ESTABLECIDA EN LA LEY N°21.044, A FUNCIONARIOS Y FUNCIONARIAS DE LA DIRECCIÓN GENERAL DE CONCESIONES DE OBRAS PÚBLICAS PARA EL AÑO 2025, EN EL SENTIDO QUE SE INDICA.</t>
  </si>
  <si>
    <t>05 de septiembre de 2025</t>
  </si>
  <si>
    <t>Decreto que Modifica y complementa Decreto MOP N°2, de 15 de enero de 2025, que Otorgó la Asignación especial establecida en la Ley N°21.044, a funcionarios y funcionarias de la Dirección General de Concesiones de Obras Públicas para el año 2025, en el sentido que se indica.</t>
  </si>
  <si>
    <t>Decreto N°105 de 2025 que APRUEBA PM DE EVACUACIÓN Y DRENAJE DEE ALL DE CASTRO, REGIÓN DE LOS LAGOS</t>
  </si>
  <si>
    <t>En Presidencia</t>
  </si>
  <si>
    <t xml:space="preserve">Decreto que Aprueba Plan Maestro de Evacuación y Drenaje DEE ALL de Castro, Región de Los Lagos. </t>
  </si>
  <si>
    <t xml:space="preserve">Decreto N°106 de 2025 que DEJA CONSTANCIA QUE DECRETO SUPREMO N° 35/2025 NO PRODUJO EFECTOS Y FIJA CONDICIONES DE REEMBOLSO A USUARIOS Y TRANSFERENCIA DEL CANAL PENCAHUE Y PLANTA DE ELEVACIÓN MECÁNICA A LA ASOCIACIÓN DE CANALISTAS DEL CANAL PENCAHUE REGIÓN DEL MAULE </t>
  </si>
  <si>
    <t>En Oficina de Partes DOH</t>
  </si>
  <si>
    <t>Decreto que Deja Constancia que Decreto Supremo N° 35/2025 no produjo efectos y fija Condiciones de Reembolso a usuarios y transferencia del Canal Pencahue y planta de elevación mecánica a la Asociación de Canalistas del Canal Pencahue región del Maule</t>
  </si>
  <si>
    <t>Decreto N°110 de 2025 que APRUEBA CONVENIO AD-REFERÉNDUM Nº 7 DEL CONTRATO DE CONCESIÓN DE LA OBRA PÚBLICA FISCAL DENOMINADA "CONCESIÓN INTERNACIONAL SISTEMA ORIENTE- PONIENTE"</t>
  </si>
  <si>
    <t>Decreto que Aprueba Convenio Ad-referéndum Nº 7 del Contrato de Concesión de la Obra Pública Fiscal denominada "Concesión Internacional Sistema Oriente-Poniente"</t>
  </si>
  <si>
    <t>Decreto N°112 de 2025 que ADJUDICA CONTRATO DE CONCESIÓN PARA LA CONSTRUCCIÓN, CONSERVACIÓN Y OPERACIÓN DE LA OBRA PÚBLICA FISCAL DENOMINADA NUEVO ESTABLECIMIENTO PENITENCIARIO DE COPIAPÓ A EJECUTAR POR EL SISTEMA DE CONCESIONES</t>
  </si>
  <si>
    <t>Decreto que Adjudica Contrato de Concesión para la Construcción, Conservación y Operación de la Obra Pública Fiscal denominada Nuevo Establecimiento Penitenciario de Copiapó a ejecutar por el Sistema de Concesiones</t>
  </si>
  <si>
    <t>Decreto N°114 de 2025 que MODIFICA POR RAZONES DE INTERÉS PÚBLICO, LAS CARACTERÍSTICAS DE LAS OBRAS Y SERVICIOS QUE INDICA DEL CONTRATO DE CONCESIÓN DE LA OBRA PÚBLICA FISCAL DENOMINADA "CONCESIÓN INTERNACIONAL SISTEMA ORIENTE- PONIENTE".</t>
  </si>
  <si>
    <t>Decreto que Modifica, por razones de interés público, las características de las Obras y Servicios que indica del Contrato de Concesión de la Obra Pública fiscal denominada "Concesión Internacional Sistema Oriente- Poniente".</t>
  </si>
  <si>
    <t>Decreto N°115 de 2025 que APRUEBA EL CONVENIO AD-REFERENDUM N°1 DEL CONTRATO DE CONCESIÓN DE LA OBRA PÚBLICA FISCAL DENOMINADA "CONCESIÓN RUTA 66, CAMINO DE LA FRUTA".</t>
  </si>
  <si>
    <t>Decreto que Aprueba el Convenio Ad-referéndum N°1 del contrato de concesión de la obra pública fiscal denominada "Concesión Ruta 66, Camino de la Fruta".</t>
  </si>
  <si>
    <t>Decreto N° 116 de 2025 que NOMBRA EN EL CARGO DE SECRETARIO REGIONAL MINISTERIAL DE OBRAS PÚBLICAS DE LA REGIÓN DE LA ARAUCANÍA LINCOYÁN PAINECURA</t>
  </si>
  <si>
    <t>Decreto que Nombra en el cargo de Secretario Regional Ministerial de Obras Públicas de la región de la  Araucanía Lincoyán Painecura</t>
  </si>
  <si>
    <t>Decreto N°117 de 2025 que MODIFICA, POR RAZONES DE INTERÉS PÚBLICO, LAS CARACTERÍSTICAS DE LAS OBRAS Y SERVICIOS QUE INDICA DEL CONTRATO DE CONCESIÓN DE LA OBRA PÚBLICA FISCAL DENOMINADA "CENTRO DE JUSTICIA DE SANTIAGO".</t>
  </si>
  <si>
    <t>Decreto que Modifica, por razones de interés público, las características de las Obras y Servicios que indica del Contrato de Concesión de la Obra Pública fiscal denominada "Centro de Justicia de Santiago".</t>
  </si>
  <si>
    <t>Decreto N°118 de 2025 que FIJA CONDICIONES DE REEMBOLSO A USUARIOS Y TRANSFERENCIA DEL CANAL PENCAHUE Y PLANTA DE ELEVACIÓN MECÁNICA A LA ASOCIACIÓN DE CANALISTAS DEL CANAL PENCAHUE VII REGIÓN</t>
  </si>
  <si>
    <t>Decreto que Fija condiciones de Reembolso a Usuarios y Transferencia del Canal Pencahue y planta de elevación Mecánica a la Asociación de Canalistas del Canal Pencahue VII región.</t>
  </si>
  <si>
    <t>Decreto N°119 de 2025 que OTORGA A EMPRESA CONCESIONARIA DE SERVICIOS SANITARIOS ECONSSA CHILE S.A. AMPLIACIÓN DE LAS CONCESIONES DE PRODUCCIÓN Y DISTRIBUCIÓN DE AGUA POTABLE Y DE RECOLECCIÓN Y DISPOSICIÓN DE AGUAS SERVIDAS PARA ATENDER EL SECTOR DENOMINADO VALLE LOS SAUCES ETAPA 1 COMUNA DE PUNTA ARENAS REGIÓN DE MAGALLANES Y DE LA ANTÁRTICA CHILENA</t>
  </si>
  <si>
    <t>07 de noviembre de 2025</t>
  </si>
  <si>
    <t>Decreto que Otorga a Empresa Concesionaria de Servicios Sanitarios ECONSSA CHILE S.A. Ampliación de la Concesión de Producción y Distribución de agua potable y de Recolección y Disposición de aguas servidas para atender el sector denominado Valle Los Sauces etapa 1 comuna de Punta Arenas, región de Magallanes y de la Antártica chilena</t>
  </si>
  <si>
    <t>Decreto N°121 de 2025 que  MODIFICA, POR RAZONES DE INTERÉS PÚBLICO, LAS CARACTERÍSTICAS DE LAS OBRAS Y SERVICIOS QUE INDICA DEL CONTRATO DE CONCESIÓN DE LA OBRA PÚBLICA FISCAL DENOMINADA "PROGRAMA DE CONCESIONES DE INFRAESTRUCTURA PENITENCIARIA GRUPO 1" Y APRUEBA EL CONVENIO AD-REFERÉNDUM Nº 5.</t>
  </si>
  <si>
    <t>Decreto que Modifica, por razones de interés público, las características de las Obras y Servicios que indica del contrato de concesión de la obra pública fiscal denominada "Programa de Concesiones de Infraestructura Penitenciaria Grupo 1" y Aprueba el Convenio Ad-referéndum Nº 5.</t>
  </si>
  <si>
    <t>Decreto N° 122 de 2025 que DECLARA CADUCADAS LAS CONCESIONES DE PRODUCCIÓN Y DISTRIBUCIÓN DE AGUA POTABLE Y DE RECOLECCIÓN Y DISPOSICIÓN DE AGUAS SERVIDAS DE LA EMPRESA AGUAS LAMPA S.A. PARA ATENDER DOS SECTORES DE ESTACIÓN COLINA COMUNA DE LAMPA RM</t>
  </si>
  <si>
    <t>En Superintendencia de Servicios Sanitarios</t>
  </si>
  <si>
    <t>Decreto que Declara Caducadas las concesiones de Producción y Distribución de agua potable y de Recolección y Disposición de aguas servidas de la empresa Aguas Lampa S.A. para atender dos sectores de Estación Colina, comuna de Lampa, RM.</t>
  </si>
  <si>
    <t>Decreto N° 123 de 2025 que MODIFICA, POR RAZONES DE INTERÉS PÚBLICO, LAS CARACTERÍSTICAS DE LAS OBRAS Y SERVICIOS QUE INDICA DEL CONTRATO DE CONCESIÓN DE LA OBRA PÚBLICA FISCAL DENOMINADA "PROGRAMA DE CONCESIONES DE INFRAESTRUCTURA PENITENCIARIA GRUPO 2" Y APRUEBA EL CONVENIO AD-REFERÉNDUM Nº 5</t>
  </si>
  <si>
    <t>En Hacienda</t>
  </si>
  <si>
    <t>Decreto que Modifica, por razones de interés público, las características de las Obras y Servicios que indica del contrato de concesión de la obra pública fiscal denominada "Programa de Concesiones de Infraestructura Penitenciaria Grupo 2" y Aprueba el Convenio Ad-referéndum Nº 5.</t>
  </si>
  <si>
    <t>Decreto N°124 de 2025 que MODIFICA, POR RAZONES DE INTERÉS PUBLICO, LAS CARACTERÍSTICAS DE LAS OBRAS Y SERVICIOS QUE INDICA DEL CONTRATO DE CONCESIÓN DE LA OBRA PÚBLICA FISCAL DENOMINADA "CONCESIÓN INTERNACIONAL RUTA 5 TRAMO SANTIAGO- TALCA Y ACCESO SUR A SANTIAGO".</t>
  </si>
  <si>
    <t>Decreto que Modifica, por Razones de Interés Público, las características de las obras y servicios que indica del contrato de concesión de la obra pública fiscal denominada "Concesión internacional ruta 5 Tramo Santiago- Talca y acceso sur a Santiago".</t>
  </si>
  <si>
    <t>Decreto N°125 de 2025 que  OTORGA AMPLIACIÓN DE CONCESIONES DE PRODUCCIÓN Y DISTRIBUCIÓN DE AGUA POTABLE Y DE RECOLECCIÓN Y DISPOSICIÓN DE AGUAS SERVIDAS A EMPRESA CONCESIONARIA DE SERVICIOS SANITARIOS S A ECONSSA CHILE S.A. PARA LA ATENCIÓN DEL ÁREA DENOMINADA 9 SECTORES URBANOS COMUNA DE TALCA Y MAULE</t>
  </si>
  <si>
    <t>27 de noviembre de 2025</t>
  </si>
  <si>
    <t>Decreto que Otorga ampliación de concesiones de Producción y Distribución de agua potable y de Recolección y Disposición de aguas servidas de la Empresa Concesionaria de Servicios Sanitarios S.A. ECONSSA CHILE S.A. para la atención del área denominada 9 sectores urbanos comuna de Talca y Maule</t>
  </si>
  <si>
    <t>Decreto N° 126 de 2025 que OTORGA A EMPRESA CONCESIONARIA DE SERVICIOS SANITARIOS S.A. ECONSSA CHILE S A AMPLIACIÓN DE LAS CONCESIONES DE PRODUCCIÓN Y DISTRIBUCIÓN DE AGUA POTABLE Y DE RECOLECCIÓN Y DISPOSICIÓN DE AGUAS SERVIDAS PARA ATENDER EL ÁREA DENOMINADA ATO SECTORES PERIFÉRICOS DIEGO DE ALMAGRO, COMUNA DE DIEGO DE ALMAGRO</t>
  </si>
  <si>
    <t>Decreto que Otorga ampliación de concesiones de Producción y Distribución de agua potable y de Recolección y Disposición de aguas servidas de la Empresa Concesionaria de Servicios Sanitarios S.A. ECONSSA CHILE S.A. para atender el área denominada sectores periféricos Diego de Almagro, comuna de Diego de Almagro</t>
  </si>
  <si>
    <t>Decreto N° 127 de 2025 que OTORGA AMPLIACIÓN DE CONCESIONES DE PRODUCCIÓN Y DISTRIBUCIÓN DE AGUA POTABLE Y DE RECOLECCIÓN Y DISPOSICIÓN DE AGUAS SERVIDAS A LA EMPRESA ESVAL S.A. PARA LA ATENCIÓN DEL ÁREA DENOMINADA SIETE SECTORES CALLE LARGA -2023 DE LA COMUNA DE CALLE LARGA REG VALPARAÍSO</t>
  </si>
  <si>
    <t>Decreto que Otorga Ampliación de concesiones de Producción y Distribución de agua potable y de Recolección y Disposición de aguas servidas de la Empresa ESVAL S.A. para la atención del área denominada Siete sectores Calle Larga -2023 de la comuna de Calle Larga, región Valparaíso</t>
  </si>
  <si>
    <t>Decreto N° 128 de 2025 que OTORGA A EMPRESA CONCESIONARIA DE SERVICIOS SANITARIOS S A ECONSSA S A AMPLIACIÓN DE LAS CONCESIONES DE PRODUCCIÓN Y DISTRIBUCIÓN DE AGUA POTABLE Y DE RECOLECCIÓN Y DISPOSICIÓN DE AGUAS SERVIDAS PARA ATENDER EL AREA DENOMINADA LOTEO SECTOR TORREBLANCA COMUNA DIEGO DE ALMAGRO</t>
  </si>
  <si>
    <t>Decreto que Otorga a Empresa Concesionaria de Servicios Sanitarios S.A. ECONSSA CHILE S.A. Ampliación de concesiones de Producción y Distribución de agua potable y de Recolección y Disposición de aguas servidas para atender el área denominada loteo sector Torreblanca, comuna Diego de Almagro</t>
  </si>
  <si>
    <t>Decreto N°129 de 2025 que ADJUDICA CONTRATO DE CONCESIÓN PARA LA EJECUCIÓN, REPARACIÓN, CONSERVACIÓN Y EXPLOTACIÓN DE LA OBRA PÚBLICA FISCAL DENOMINADA "CONCESION RUTA 5 TRAMO CHACAO-CHONCHI", A EJECUTAR POR EL SISTEMA DE CONCESIONES.</t>
  </si>
  <si>
    <t>Decreto que Adjudica contrato de Concesión para la ejecución, Reparación, Conservación y Explotación de la obra pública fiscal denominada "Concesión Ruta 5 tramo Chacao-Chonchi", a ejecutar por el sistema de concesiones.</t>
  </si>
  <si>
    <t>Decreto N°130 de 2025 que APRUEBA CONVENIO AD-REFERÉNDUM Nº 1 DEL CONTRATO DE CONCESIÓN DE LA OBRA PÚBLICA FISCAL DENOMINADA "RED AEROPORTUARIA AUSTRAL".</t>
  </si>
  <si>
    <t>Decreto que Aprueba Convenio Ad-referéndum Nº 1 del contrato de concesión de la obra pública fiscal denominada "Red Aeroportuaria Austral".</t>
  </si>
  <si>
    <t>Decreto N°131 de 2025 que OTORGA AMPLIACIÓN DE CONCESIONES DE PRODUCCIÓN Y DISTRIBUCIÓN DE AGUA POTABLE Y DE RECOLECCIÓN Y DISPOSICIÓN DE AGUAS SERVIDAS A EMPRESA CONCESIONARIA DE SERVICIOS SANITARIOS SA ECONSSA CHILE S A PARA LA ATENCIÓN DEL ÁREA DENOMINADA TERRAZAS COMUNA DE TOCOPILLA</t>
  </si>
  <si>
    <t>10 de diciembre de 2025</t>
  </si>
  <si>
    <t>Decreto que Otorga Ampliación de concesiones de Producción y Distribución de agua potable y de Recolección y Disposición de aguas servidas de la Empresa ESVAL S.A. para la atención del área denominada Terrazas comuna de Tocopilla</t>
  </si>
  <si>
    <t>Decreto N°132 de 2025 que Otorga a Empresa Concesionaria de Servicios Sanitarios S.A. ECONSSA CHILE S.A. Ampliación de concesiones de Producción y Distribución de agua potable y de Recolección y Disposición de aguas servidas para atender el área denominada loteo Patagonia Alegre etapa 2 localidad de Chacabuco, comuna de Aysén</t>
  </si>
  <si>
    <t>Decreto que Otorga a Empresa Concesionaria de Servicios Sanitarios S.A. ECONSSA CHILE S.A. Ampliación de concesiones de Producción y Distribución de agua potable y de Recolección y Disposición de aguas servidas para atender el área denominada loteo Patagonia Alegre etapa 2 localidad de Chacabuco, comuna de Aysén</t>
  </si>
  <si>
    <t>Decreto N°133 de 2025 que Otorga a Empresa Concesionaria de Servicios Sanitarios S.A. ECONSSA CHILE S.A. Ampliación de concesiones de Producción y Distribución de agua potable y de Recolección y Disposición de aguas servidas para atender el área denominada Sector Santa Teresa de los Andes Norte comuna de Collipulli</t>
  </si>
  <si>
    <t>Decreto que Otorga a Empresa Concesionaria de Servicios Sanitarios S.A. ECONSSA CHILE S.A. Ampliación de concesiones de Producción y Distribución de agua potable y de Recolección y Disposición de aguas servidas para atender el área denominada Sector Santa Teresa de los Andes Norte comuna de Collipulli</t>
  </si>
  <si>
    <t>Decreto N°134 de 2025 que APRUEBA ADENDA AL CONVENIO AD-REFERÉNDUM Nº 1 DEL CONTRATO DE CONCESIÓN DE LA OBRA PÚBLICA FISCAL DENOMINADA "RED MAULE: HOSPITAL DE CAUQUENES, HOSPITAL DE CONSTITUCIÓN Y HOSPITAL DE PARRA".</t>
  </si>
  <si>
    <t>Decreto que Aprueba Adenda al Convenio Ad-referéndum Nº 1 del contrato de concesión de la obra pública fiscal denominada "Red Maule: hospital de Cauquenes, hospital de Constitución y hospital de Parra".</t>
  </si>
  <si>
    <t>Decreto N°135 de 2025 que MODIFICA, POR RAZONES DE INTERÉS PÚBLICO, LAS CARACTERÍSTICAS DE LAS OBRAS Y SERVICIOS QUE INDICA DEL CONTRATO DE CONCESIÓN DE LA OBRA PÚBLICA FISCAL DENOMINADA: CONCESIÓN VIAL PUENTE INDUSTRIAL</t>
  </si>
  <si>
    <t>Decreto que Modifica, por Razones de Interés Público, las características de las obras y servicios que indica del contrato de concesión de la obra pública fiscal denominada: Concesión Vial Puente Industrial.</t>
  </si>
  <si>
    <t xml:space="preserve">Modifica la ley N°20.998 de servicios sanitarios rurales </t>
  </si>
  <si>
    <t>17.877-33</t>
  </si>
  <si>
    <t xml:space="preserve">En primer trámite constitucional en Senado. Actualmente se encuentra a la espera de su votación en general en Sala. 
</t>
  </si>
  <si>
    <t xml:space="preserve">Modifica la legislación aplicable a los servicios públicos sanitarios </t>
  </si>
  <si>
    <t>10.795-33</t>
  </si>
  <si>
    <t xml:space="preserve">06/07/2016. Indicación Ejecutivo:
15/07/2025
</t>
  </si>
  <si>
    <t xml:space="preserve">En segundo trámite constitucional en Senado. Está pendiente la votación de un par de artículos en la comisión de Obras Públicas. Culminada esta votación pasaría a Sala del Senado.  
</t>
  </si>
  <si>
    <t xml:space="preserve">Uso de agua de mar para su desalinización </t>
  </si>
  <si>
    <t>11.608-09</t>
  </si>
  <si>
    <t xml:space="preserve">25/01/2018. 
Indicación Ejecutivo:
07/06/2024
</t>
  </si>
  <si>
    <t xml:space="preserve">En segundo trámite constitucional en Cámara de Diputados.
Está pendiente el inicio de su votación en particular en la comisión de recursos hídricos a partir del 16 de diciembre. 
</t>
  </si>
  <si>
    <t xml:space="preserve">Regula la extracción de áridos </t>
  </si>
  <si>
    <t>15.096-09</t>
  </si>
  <si>
    <t xml:space="preserve">14/06/2022
Indicación Ejecutivo: 26/09/2023 
</t>
  </si>
  <si>
    <t xml:space="preserve">En tercer trámite constitucional. Cuenta con acuerdo de comisión Mixta.
A la espera de puesta en tabla en Sala del Senado para votación de informe de Comisión Mixta. De igual modo, en la Cámara de Diputados.  Con ambas ratificaciones estaría en condiciones de ser promulgada como Ley. 
</t>
  </si>
  <si>
    <t>Modifica normas relativas al autocontrol en materia de pesaje</t>
  </si>
  <si>
    <t>8654-15</t>
  </si>
  <si>
    <t xml:space="preserve">En segundo trámite constitucional en Senado. 
A la espera de su votación en Comisión de Obras Públicas
</t>
  </si>
  <si>
    <t>Subsecretaría del Agua</t>
  </si>
  <si>
    <t>14.446-09</t>
  </si>
  <si>
    <t xml:space="preserve">Pendiente ingreso de indicación sustitutiva. 
En revisión por SEGPRES y DIPRES. Pendiente votación en general en sala del Senado.
</t>
  </si>
  <si>
    <t xml:space="preserve">Eficiencia Hídrica </t>
  </si>
  <si>
    <t>13.179-09</t>
  </si>
  <si>
    <t xml:space="preserve">08/01/2020. Indicación Ejecutivo: 29/09/2022 
</t>
  </si>
  <si>
    <t xml:space="preserve">Primer trámite constitucional. En comisión de Hacienda del Senado desde 2023.Sin movimientos a la fecha
</t>
  </si>
  <si>
    <t xml:space="preserve">Regula el uso sustentable de aguas subterráneas </t>
  </si>
  <si>
    <t>13.034-09</t>
  </si>
  <si>
    <t xml:space="preserve">06/11/2019. Indicación Ejecutivo: 05/04/2024
</t>
  </si>
  <si>
    <t xml:space="preserve">En primer trámite constitucional. 
En comisión de Hacienda del Senado desde 2024. Sin movimientos a la fecha.
</t>
  </si>
  <si>
    <t>Modifica el Código de Aguas en materia de otorgamiento de derechos de uso y aprovechamiento de aguas a proveedores de servicios sanitarios rurales</t>
  </si>
  <si>
    <t xml:space="preserve">15.754-33
</t>
  </si>
  <si>
    <t xml:space="preserve">20/03/2023. Indicación Ejecutivo:  24/07/2023
</t>
  </si>
  <si>
    <t>En segundo trámite constitucional en Senado desde 2024</t>
  </si>
  <si>
    <t>Modifica el Código de Aguas en materia de protección de puntos de captación de aguas subterráneas</t>
  </si>
  <si>
    <t>15.996-33</t>
  </si>
  <si>
    <t xml:space="preserve">06/06/2023. Indicación Ejecutivo: 09/05/2024 
</t>
  </si>
  <si>
    <t xml:space="preserve">En segundo trámite constitucional en Senado desde junio 2024. Sin movimientos a la fecha
</t>
  </si>
  <si>
    <t xml:space="preserve">Crea el consejo asesor de infraestructura pública
</t>
  </si>
  <si>
    <t xml:space="preserve">16.800-09
</t>
  </si>
  <si>
    <t xml:space="preserve">Primer trámite constitucional. 
En comisión de Obras Públicas desde 2024. Sin movimientos a la fecha. 
</t>
  </si>
  <si>
    <t>Agiliza trámites específicos en DGA</t>
  </si>
  <si>
    <t>Pendiente</t>
  </si>
  <si>
    <t>Diciembre 2025 o Enero 2026.</t>
  </si>
  <si>
    <t xml:space="preserve">En estado de anteproyecto. Se envió para su ingreso a SEGPRES. Una vez ingresado al Congreso se actualizará n° de boletín y estado de tramitación.  
</t>
  </si>
  <si>
    <t>Recurso de Protección KENT/SUBSECRETARÍA DE OBRAS PÚBLICAS</t>
  </si>
  <si>
    <t>9377-2025</t>
  </si>
  <si>
    <t>Corte de Apelaciones de Santiago</t>
  </si>
  <si>
    <t>Protección</t>
  </si>
  <si>
    <t>Amparo</t>
  </si>
  <si>
    <t>1era instancia</t>
  </si>
  <si>
    <t>Recurso de Protección NAVARRO/SUBSECRETARÍA DE OBRAS PÚBLICAS</t>
  </si>
  <si>
    <t>14942-2025</t>
  </si>
  <si>
    <t>Laboral GUEVARA/MOP</t>
  </si>
  <si>
    <t>T-108-2022</t>
  </si>
  <si>
    <t>JLT RANCAGUA</t>
  </si>
  <si>
    <t>Laboral</t>
  </si>
  <si>
    <t>Común</t>
  </si>
  <si>
    <t>Laboral LAGOS/MOP</t>
  </si>
  <si>
    <t>O-1375-2023</t>
  </si>
  <si>
    <t>1° JLT SANTIAGO</t>
  </si>
  <si>
    <t>Laboral VIDAL/MOP</t>
  </si>
  <si>
    <t>T-398-2024</t>
  </si>
  <si>
    <t>2° JLT SANTIAGO</t>
  </si>
  <si>
    <t>Laboral MARÍN/FISCO DE CHILE</t>
  </si>
  <si>
    <t>T-389-2025</t>
  </si>
  <si>
    <t>Laboral ANTERO/DIXSA</t>
  </si>
  <si>
    <t>M-659-2024</t>
  </si>
  <si>
    <t>JLT LA SERENA</t>
  </si>
  <si>
    <t>Laboral GONZÁLEZ/FISCO DE CHILE</t>
  </si>
  <si>
    <t>O-3048-2025</t>
  </si>
  <si>
    <t>Laboral GONZÁLEZ/ MOP</t>
  </si>
  <si>
    <t>T-2713-2025</t>
  </si>
  <si>
    <t>Sumario</t>
  </si>
  <si>
    <t>26.01.2024</t>
  </si>
  <si>
    <t xml:space="preserve">INGRESA RECURSO EN GABINETE DE LA MINISTRA. 
EN CONFECCION POR PARTE DE FISCALIA </t>
  </si>
  <si>
    <t>4.10.2024</t>
  </si>
  <si>
    <t xml:space="preserve">INFORME DE LEGALIDAD </t>
  </si>
  <si>
    <t>17.09.2024</t>
  </si>
  <si>
    <t xml:space="preserve">RESOLUCIÓN QUE APRUEBA SUMARIO Y APLICA SANCIÓN A FUNCIONARIA EXE. N° 420, DE 26 DE FEBRERO DE 2025. </t>
  </si>
  <si>
    <t>05.09.2025</t>
  </si>
  <si>
    <t xml:space="preserve">LLEGÓ POR CORREO ELECTRONICO RECURSOS QUE RESOLVER, JERÁRQUICOS DE SUBSECRETARIO </t>
  </si>
  <si>
    <t>Investigación sumaria</t>
  </si>
  <si>
    <t>06.11.2023</t>
  </si>
  <si>
    <t>Reapertura  de sumario</t>
  </si>
  <si>
    <t>Resolución que aprueba la investigación sumaria y aplica sanción de censura 
Res. Ex. S.R.M ATACAMA N°41 (28.02.2024)</t>
  </si>
  <si>
    <t>30.06.2020</t>
  </si>
  <si>
    <t xml:space="preserve">EN ELABORACIÓN RESOLUCIÓN QUE APRUEBA SUMARIO Y ABSUELVE AFECTA </t>
  </si>
  <si>
    <t>03.05.2023</t>
  </si>
  <si>
    <t>Informe de legalidad desfavorable por falta de notificación de cargos (06.12.2024)</t>
  </si>
  <si>
    <t>08.04.2024</t>
  </si>
  <si>
    <t xml:space="preserve">FORMULACIÓN DE CARGOS </t>
  </si>
  <si>
    <t>07.06.2024</t>
  </si>
  <si>
    <t xml:space="preserve">Investigación </t>
  </si>
  <si>
    <t xml:space="preserve">547 
</t>
  </si>
  <si>
    <t>21.04.2025</t>
  </si>
  <si>
    <t>En Resolución</t>
  </si>
  <si>
    <t>02.05.2025</t>
  </si>
  <si>
    <t>19.08.2024</t>
  </si>
  <si>
    <t>ETAPA INVESTIGATIVA</t>
  </si>
  <si>
    <t>15.04.2025</t>
  </si>
  <si>
    <t>30.01.2025</t>
  </si>
  <si>
    <t>22.09.2025</t>
  </si>
  <si>
    <t>03.11.2025</t>
  </si>
  <si>
    <t>12.07.2019</t>
  </si>
  <si>
    <t>Resolución a Toma de Razón CGR (Se absuelve por Resolución SRM N°1024, de fecha 16 de octubre de 2020).</t>
  </si>
  <si>
    <t>13.12.2021</t>
  </si>
  <si>
    <t xml:space="preserve">Descargos/ SE DEBE PREGUNTAR EN QUE ESTA ESTE PROCESO </t>
  </si>
  <si>
    <t>26.12.2025</t>
  </si>
  <si>
    <t>17.08.2022</t>
  </si>
  <si>
    <t xml:space="preserve">Informe de Legalidad - Disconformidad (02-07-24)/ CONSULTA Y BUSCAR </t>
  </si>
  <si>
    <t>7.02.2024</t>
  </si>
  <si>
    <t>ETAPA INVESTIGATORIA</t>
  </si>
  <si>
    <t>13.04.2023</t>
  </si>
  <si>
    <t>RESOLUCION QUE APRUEBA SUMARIO Y SOBRESEE N°  346, DE 28 DE OCTUBRE 2025</t>
  </si>
  <si>
    <t>20.03.2023</t>
  </si>
  <si>
    <t xml:space="preserve">RESOLUCION SOP EXENTA N° 367, DE 21 DE NOVIEMBRE DE 2025 
APLICA CENSURA A SEBASTIAN RIVEROS </t>
  </si>
  <si>
    <t>12.05.2022</t>
  </si>
  <si>
    <t>INFORME DE LEGALIDAD
Se envia a fiscalia el 11-11-2025</t>
  </si>
  <si>
    <t>09.06.2022</t>
  </si>
  <si>
    <t xml:space="preserve">INFORME DE LEGALIDAD CON DISCONFORMIDAD DE SOBRESEIMIENTO, EN PODER DE ELIA PARA ANALIZARLO </t>
  </si>
  <si>
    <t>16.12.2021</t>
  </si>
  <si>
    <t>PENDIENTE CONFIRMACIÓN CONFIRMAR LA NOTIFICACION DE LAS EX FUNCIONARIAS
 SUS SANCIONES.</t>
  </si>
  <si>
    <t>27.07.2022</t>
  </si>
  <si>
    <t xml:space="preserve">EN PROCESO DE REDACCION DE FORMULACION DE CARGOS </t>
  </si>
  <si>
    <t>22.12.2022</t>
  </si>
  <si>
    <t>RESOLUCIÓN FISCALIA EXENTA N° 1389 DE 12 DE NOVIEMBRE 2025</t>
  </si>
  <si>
    <t>04.05.2023</t>
  </si>
  <si>
    <t xml:space="preserve">NOMBRAR FISCAL A YOSSELYN MOYANO </t>
  </si>
  <si>
    <t>28.07.2023</t>
  </si>
  <si>
    <t>EN ETAPA DE INDAGATORIA</t>
  </si>
  <si>
    <t>11.01.2024</t>
  </si>
  <si>
    <t>10.05.2023</t>
  </si>
  <si>
    <t xml:space="preserve">EN APELACION EN GABINETE DE LA MINISTRA 
Resolucion Sop Exenta N° 174, que resuelve resposicion y eleva apelación </t>
  </si>
  <si>
    <t>15.12.2023</t>
  </si>
  <si>
    <t xml:space="preserve">REAPERTURA - INDIGATORIA </t>
  </si>
  <si>
    <t>04.06.2024</t>
  </si>
  <si>
    <t>19.08.2022</t>
  </si>
  <si>
    <t xml:space="preserve">SE ENVIÓ EXPDIENTE RECONSTITUIDO AL GABINETE DE MINISTRA PARA QUE CONOZCA SANCION DE DESTITUCION </t>
  </si>
  <si>
    <t>20.08.2024</t>
  </si>
  <si>
    <t>Cerrada la investigación</t>
  </si>
  <si>
    <t>22.08.2024</t>
  </si>
  <si>
    <t xml:space="preserve">Investigatoria/ CONSULTAR ESTADO </t>
  </si>
  <si>
    <t>24.10.2024</t>
  </si>
  <si>
    <t xml:space="preserve">ETAPA INVESTIGATIVA
</t>
  </si>
  <si>
    <t>27.12.2024</t>
  </si>
  <si>
    <t xml:space="preserve">SE CONCEDE PRORROGRA DE 20 DIAS HÁBILES/ CON FECHA 19-03-2025 </t>
  </si>
  <si>
    <t>09.12.2024</t>
  </si>
  <si>
    <t xml:space="preserve">RESOLUCION EXENTA SOP N° 270, DE FECHA 08 DE SEPTIEMBRE DE 2025 
APRUEBA SUMARIO Y APLICA MEDIDA CENSURA </t>
  </si>
  <si>
    <t>18.03.2024</t>
  </si>
  <si>
    <t xml:space="preserve">NOTIFICACION DE CARGOS </t>
  </si>
  <si>
    <t>22.01.2025</t>
  </si>
  <si>
    <t xml:space="preserve">INFORME DE LEGALIDAD DISCONFORME, PERO SE DECIDE ACEPTAR EL SOBRESEIMIENTO, SE DEBE ARGUMENTAR </t>
  </si>
  <si>
    <t>03.01.2025</t>
  </si>
  <si>
    <t xml:space="preserve">Se instruye sumario y se designa a fiscal instructor </t>
  </si>
  <si>
    <t>RESOLUCIÓN EXENTA SOP  APRUEBA SUMARIO Y SOBRESEE</t>
  </si>
  <si>
    <t xml:space="preserve">24.01.2025 </t>
  </si>
  <si>
    <t xml:space="preserve">CONCEDE PRORROGA
RES. EX.SOP N°357, 27 de noviembre de 2025 </t>
  </si>
  <si>
    <t>21.02.2025</t>
  </si>
  <si>
    <t xml:space="preserve">VERIFICAR ETAPA DE INVESTIGACIÓN </t>
  </si>
  <si>
    <t>05.03.2025</t>
  </si>
  <si>
    <t xml:space="preserve">se instruye sumario y se designa fiscal instructor </t>
  </si>
  <si>
    <t xml:space="preserve">REAPERTURA </t>
  </si>
  <si>
    <t>Resolución que instruye sumario N°60/2025, NOTIFICACION A FISCAL 19.03.2025</t>
  </si>
  <si>
    <t xml:space="preserve">VISTAS FICALES </t>
  </si>
  <si>
    <t xml:space="preserve">Etapa investigativa </t>
  </si>
  <si>
    <t>07.08.2025</t>
  </si>
  <si>
    <t xml:space="preserve">SOLICITA PRORROGA </t>
  </si>
  <si>
    <t xml:space="preserve">NOTIFICAR A FISCAL Y ACEPTACION DE CARGO </t>
  </si>
  <si>
    <t xml:space="preserve">NOTIFICAR FISCAL Y ACEPTACION DE CARGO </t>
  </si>
  <si>
    <t>29.09.2025</t>
  </si>
  <si>
    <t>RESOLUCIÓN QUE APRUEBA INVESTIGACIÓN SUMARIA Y SOBRESEE EN PROCESO DE FIRMA</t>
  </si>
  <si>
    <t>04.12.2025</t>
  </si>
  <si>
    <t>01.12.2025</t>
  </si>
  <si>
    <t>PD00673</t>
  </si>
  <si>
    <t>22.09.2023</t>
  </si>
  <si>
    <t>NOTIFICACIÓN DE RESOLUCIóN QUE APRUEBA SUMARIO Y APLICA MULTA 
RES.EXE.SOP N°38, de 18 de febrero 2025</t>
  </si>
  <si>
    <t>Contraloría General de la República</t>
  </si>
  <si>
    <t>E212567 de 2025</t>
  </si>
  <si>
    <t>REMITE PRESENTACIÓN QUE INDICA PARA QUE SEA RESPONDIDA DIRECTAMENTE.</t>
  </si>
  <si>
    <t>Se envió oficio a la Directora de la Dirección de Arquitectura, solicitando responder directamente, con copia a esta Subsecretaría, con plazo al 29 de diciembre.</t>
  </si>
  <si>
    <t>E196992 de 2025</t>
  </si>
  <si>
    <t>19 de noviembre de 2025</t>
  </si>
  <si>
    <t>Se envió oficio al Director de Vialidad, solicitando responder directamente, con copia a esta Subsecretaría, pero no se ha recibido copia.</t>
  </si>
  <si>
    <t>https://www.portaltransparencia.cl/PortalPdT/directorio-de-organismos-regulados/?org=AM001&amp;pagina=61909016</t>
  </si>
  <si>
    <t>cargos-vacantes en la planta</t>
  </si>
  <si>
    <t>https://www.portaltransparencia.cl/PortalPdT/directorio-de-organismos-regulados/?org=AM001&amp;pagina=61969818</t>
  </si>
  <si>
    <t>https://www.portaltransparencia.cl/PortalPdT/directorio-de-organismos-regulados/?org=AM001&amp;pagina=57726942</t>
  </si>
  <si>
    <t>https://www.mop.gob.cl/participacion-ciudadana/</t>
  </si>
  <si>
    <t>https://repositoriodirplan.mop.gob.cl/</t>
  </si>
  <si>
    <t>Pendientes - En CGR</t>
  </si>
  <si>
    <t>Pendiente - CERRADA - EN EVALUACION DE OFERTAS Y ELABORACION DE INFORME DE EVALUACION</t>
  </si>
  <si>
    <t>Servicio de vigilancia</t>
  </si>
  <si>
    <t>Preparación - En revisión SOP</t>
  </si>
  <si>
    <t>"Adquisición de un Servicio de Desinstalación Suministro Instalación Puesta en Funcionamiento y Mantención (Preventiva y Correctiva) por 36 meses de dos (2) Ascensores para el Edificio Central del Ministerio de Obras Públicas, Sector Morandé N°71 Fondo"</t>
  </si>
  <si>
    <t>Serv Agencia Viajes para Adquisicion de Pasajes Aereos Nacionales e Internacionales"</t>
  </si>
  <si>
    <t xml:space="preserve">Prórroga Servicio de Administración de Bases de Datos </t>
  </si>
  <si>
    <t>Servicio de Mantención de Torniquetes</t>
  </si>
  <si>
    <t>Adquisicion de 06 Puentes Mecanos provisorios en plaza Regiones Aysén y Magallanes (Vialidad)</t>
  </si>
  <si>
    <t>Adquisición Puente Mecano, sector “Los Palos” para la Región de Aysén</t>
  </si>
  <si>
    <t>Preparación - En elaboración Bases</t>
  </si>
  <si>
    <t>Servicio de Recuperación de la Barcaza Ten Ten, de la Dirección de Obras Portuarias</t>
  </si>
  <si>
    <t>Preparación - En revisión DOP</t>
  </si>
  <si>
    <t>Adquisición de Puentes Modulares tipo Vigas de Alma llena, para la Dirección de Vialidad MOP</t>
  </si>
  <si>
    <t>06 unidades móviles de pesaje</t>
  </si>
  <si>
    <t>Snowcat</t>
  </si>
  <si>
    <t>Preparación - En revisión Vialidad</t>
  </si>
  <si>
    <t>LP Servicio de Reforestación (2025)</t>
  </si>
  <si>
    <t>Pendiente - publicada en mercado público y fecha de cierre el 01-08.2026</t>
  </si>
  <si>
    <t>LP Lago General Carrera (2025)</t>
  </si>
  <si>
    <t>LP Transbordador Lago Ranco (2025)</t>
  </si>
  <si>
    <t>LP Suministro de Combustibles / Aditivo con UREA MOP</t>
  </si>
  <si>
    <t>Peparación</t>
  </si>
  <si>
    <t>https://sop-doc-trans.mop.gob.cl/presupuestaria/bgi/BGI_2024_Subsecretaria_Obras_Publicas.pdf</t>
  </si>
  <si>
    <t>BGI_2023_Subsecretaria_Obras_Publicas.pdf</t>
  </si>
  <si>
    <t>BGI_2022_Subsecretaria_Obras_Publicas.pdf</t>
  </si>
  <si>
    <t>https://www.portaltransparencia.cl/PortalPdT/directorio-de-organismos-regulados/?org=AM001&amp;pagina=61292259</t>
  </si>
  <si>
    <t>https://www.portaltransparencia.cl/PortalPdT/directorio-de-organismos-regulados/?org=AM001&amp;pagina=60637599</t>
  </si>
  <si>
    <t>https://sop-doc-trans.mop.gob.cl/Traspaso2026/1_Ordinario_SOP_2242-2025_Plan_Anual_Auditoria_Interna_SOP_2026.pdf</t>
  </si>
  <si>
    <t>https://sop-doc-trans.mop.gob.cl/Traspaso2026/2_Plan_Anual_Auditoria_Interna_SOP_2026.pdf</t>
  </si>
  <si>
    <t>https://sop-doc-trans.mop.gob.cl/Traspaso2026/3_Archivo_5_Planilla_Plan_de_Auditoria_2026.xls</t>
  </si>
  <si>
    <t>https://www.portaltransparencia.cl/PortalPdT/directorio-de-organismos-regulados/?org=AM001&amp;pagina=60277662</t>
  </si>
  <si>
    <t>https://www.portaltransparencia.cl/PortalPdT/directorio-de-organismos-regulados/?org=AM001&amp;pagina=60277661</t>
  </si>
  <si>
    <t xml:space="preserve">En el apartado 3. Estructura orgánica y facultades, funciones y atribuciones es posible visualizar el organigrama de la Subsecretaría de Obras Públicas. </t>
  </si>
  <si>
    <t>Tema depreciación</t>
  </si>
  <si>
    <t>No. Durante esta gestión los estudios no se han cargado en la Biblioteca Digital del Gobierno de Chile, porque el Ministerio de Obras Públicas dispone desde hace aproximadamente 9 años de su propia plataforma documental de estudios (Kimen), donde se publican de forma sistemática los informes finales, ejecutivos y anexos. Este repositorio concentra hoy más de 3.000 documentos y es el medio institucional que asegura trazabilidad, disponibilidad y cumplimiento de los requerimientos normativos asociados al Congreso y a la Ley de Presupuestos.</t>
  </si>
  <si>
    <t>Convenios de desempeño Colectivo de cada año</t>
  </si>
  <si>
    <t>https://www.portaltransparencia.cl/PortalPdT/directorio-de-organismos-regulados/?org=AM001&amp;pagina=61969645</t>
  </si>
  <si>
    <t>Planta diciembre 2025</t>
  </si>
  <si>
    <t>Contrata diciembre 2025</t>
  </si>
  <si>
    <t>https://www.portaltransparencia.cl/PortalPdT/directorio-de-organismos-regulados/?org=AM001&amp;pagina=61969649</t>
  </si>
  <si>
    <t>Honorarios diciembre 2025 (Nota: No hay contratación código del trabajo)</t>
  </si>
  <si>
    <t>MINISTERIO DEL INTERIOR</t>
  </si>
  <si>
    <t>DECRETO SUPREMO N° 148/2023 DICTA NORMA DE EXCEPCION QUE INDICA PARA LA REGION DEL MAULE DECLARADA COMO ZONA AFECTADA POR CATASTROFE</t>
  </si>
  <si>
    <t>PENDIENTE</t>
  </si>
  <si>
    <t>DEPARTAMENTO DE SERVICIOS SOP</t>
  </si>
  <si>
    <t>INGENIERIA INDUSTRIAL GRADO CERO SPA 583</t>
  </si>
  <si>
    <t>INGENIERÍA INDUSTRIAL GRADO CERO SPA NÚMERO 582</t>
  </si>
  <si>
    <t>INGENIERIA INDUSTRIAL GRADO CERO SPA NÚMERO 580</t>
  </si>
  <si>
    <t>DELUX SPA NÚMERO 786</t>
  </si>
  <si>
    <t>CONSULADO  -  PERU</t>
  </si>
  <si>
    <t>CERTITIFCADO DE ACREDITACION EXPERIENCIA EMPRESA CONSTRUCTORA R&amp;O INGENIERIA</t>
  </si>
  <si>
    <t>DIPRES - MINISTERIO DE HACIENDA</t>
  </si>
  <si>
    <t>CONTRALORIA GENERAL DE LA REPUBLICA</t>
  </si>
  <si>
    <t>OFICIO N°12753 DE CONTRALORIA REMITE INFORME FINAL N|1033 DE 2019 SOBRE AUDITORIA AL AVANCE DEL CONTRATO DE CONCESIONES DE LA OBRA PUBLICA FISCAL DENOMINADA HOSPITAL FELIX BULNES PARA EL PERIODO COMPRENDIDO ENTRE EL 6 DE FEBRERO DE 2016 Y 30 DEL 09-2019 A CARGO DE CONCESIONES DEL MOP.</t>
  </si>
  <si>
    <t>FACTURA INGENIERIA Y CONSTRUCCION DETAL SPA NÚEMERO 136</t>
  </si>
  <si>
    <t>SERVICIO DE IMPUESTOS INTERNOS - SII</t>
  </si>
  <si>
    <t>RESPONDE A OFICIO DOH 175  -  2021</t>
  </si>
  <si>
    <t>MINISTERIO SECRETARIA GENERAL DE LA PRESIDENCIA SEGPRES.</t>
  </si>
  <si>
    <t>MEMO N°20996 DE LA PRESIDENCIA CON PRESENTACION DE LA SRA.DONNA GABRIELA SAEZ LOBOS DE LA COMUNA DE QUILPUE LA CUAL EXPONE LA SITUACION QUE LE AFECTARIA RELATIVA AL PAGO QUE HABRIA REALIZADO A CONTRATISTA DE LA EMPRESA AGUAS ANDINAS A FIN DE QUE ESTA PERSONA DON GABRIEL BENVENUTO EFECTUARIA LA INSTALACION DE ALCANTARILLADO Y AGUA POTABLE EN SU DOMICILIO EN ESTE SENTIDO INDICA QUE HACE UN MES HABRIA REALIZADO DICHO PAGO Y AUN NO COMIENZA LA EJECUCION DE ESTA OBRA.-</t>
  </si>
  <si>
    <t>INFORME FINAL 1033 DE 2019 SOBRE AUDITORIA AL AVANCE DEL CONTRATO DE CONCESION DE LA OBRA PUBLICA FISCAL DENOMINADA HOSPITAL FELIX BULNES EN LA DIRECCION GENERAL DE CONCESIONES DEL MINISTERIO DE OBRAS PUBLICAS</t>
  </si>
  <si>
    <t>MEMO N°34921 DE LA PRESIDENCIA CON PRESENTACION DEL SR.PATRICIO EDUARDO PEREZ GUTIERREZ DE LA COMUNADE YUMBEL EL CUAL REITERA LA SITUACION QUE LE AFECTARIA A SU LOCALIDAD EN MATERIA DE OBRAS PUBLICAS SEÑALANDO QUE DESDE EL GABINETE DE LA SUBSECRETARIA DE VIVIENDA Y URBANISMO SE HABRIAN DECLARADO INCOMPETENTES A FIN DE OTORGAR RESPUESTA A SU SOLICITUD DE PAVIMENTACION DE CALLE DADO QUE LA MISMA CORRESPONDERIA A UN CAMINO RURAL Y SIENDO OTRA LA ENTIDAD QUE SE ENCARGARIA DE DICHA MANTENCION .-</t>
  </si>
  <si>
    <t>MUNICIPALIDAD DE ARICA</t>
  </si>
  <si>
    <t>OFICIO N°1086 DEL TERCER JUZGADO DE POLICIA LOCAL DE ARICA DE LA MUNICIPALIDAD DE ARICA CAUSA ROL N°5722 DEL 2021 POR CONDUCIR VEHICULO CON SOBREPESO DE 4.390 KILOS EN CONTRA DE BANCO DE CREDITO E INVERSIONES.-</t>
  </si>
  <si>
    <t>TERMINADO</t>
  </si>
  <si>
    <t>CURSA CON ALCANCE DECRETO 222  - 2021</t>
  </si>
  <si>
    <t>CURSA CON ALCANCE DECRETO 211  - 2021</t>
  </si>
  <si>
    <t>PARTICULAR</t>
  </si>
  <si>
    <t>REMITE CARTA DEL SR.JUAN ESPINOZA SANTANA EL CUAL SE REFIERE A TRABAJOS DE OBRA VIAL EN LA AVDA.ALESSANDRI-FREIRE Y COLON EL CUAL MEJORARA LA CALIDAD DE VIDA .-</t>
  </si>
  <si>
    <t>JUZGADO DE POLICIA LOCAL DE PAILLACO</t>
  </si>
  <si>
    <t>NOTIFICACION PARTE N°01515 DEL JUZGADO DE POLICIA LOCAL DE PAILLACO ROL:3033-2021 INFRACCION POR EXCESO DE VELOCIDAD CAMIONETA KBWV-32</t>
  </si>
  <si>
    <t>SUBSECRETARIO TRANSPORTES</t>
  </si>
  <si>
    <t>OFICIO N°31481 DE SUBSECRETARIA DE TRANSPORTES DERIVA SOLICITUD DE DON MARCOS FERNANDEZ PALMA .-</t>
  </si>
  <si>
    <t>1 JUZGADO CIVIL DE VALDIVIA</t>
  </si>
  <si>
    <t>MANCILLA/FISCO DE CHILE SOLICITA COPIA AUTORIZA DE INVESTIGACION SUMARIA ADMINISTRATIVA POR COLAPSO DEL PUENTE CANCURA REGIO DE LOS LAGOS.-</t>
  </si>
  <si>
    <t>ALCALDE DE LA FLORIDA</t>
  </si>
  <si>
    <t>ALCALDE DE QUILICURA</t>
  </si>
  <si>
    <t>OFICIO N°1547 DEL ALCALDE DE QUILICURA SOLICITA INFORMACION SOBRE ACUIFEROS Y DATOS SOBRE ESCURRIMIENTO SUPERFICIAL DE AGUA QUE ABASTECEN LA COMUNA DE QUILICURA.-</t>
  </si>
  <si>
    <t>ALCALDE DE LA LIGUA</t>
  </si>
  <si>
    <t>OFICIO N°1004 DEL ALCALDE DE LA LIGUA INFORMA QUE VARIOS VECINOS DE LA LOCALIDAD DE HUAQUEN HAN MANIFESTADO SU PREOCUPACION POR UN SUPUESTO PROYECTO DE EXPROPIACION PARA EL ENSANCHAMIENTO DEL TRAMO ENTRE OCOA-LOS VILOS ESPECIFICAMENTE 300 METROS HACIA EL ORIENTE RUTA 5 NORTE KM.170 EN EL SECTOR BOSQUES DE HUAQUEN .-</t>
  </si>
  <si>
    <t>MUNICIPALIDAD DE VITACURA</t>
  </si>
  <si>
    <t>SUPERINTENDENCIA DE ELECTRICIDAD Y COMBUSTIBLE</t>
  </si>
  <si>
    <t>OFICIO N°°100543 DE SUPERINTENDENTE DE ELECTRICIDAD Y COMBUSTIBLE RESPONDE SOBRE LA APLICACION DE LA NUEVA NORMATIVA ELECTRICA VIGENTE QUE AFECTA A LOS PROYECTOS Y OBRAS DE LA DIRECCION DE ARQUITECTURA DEL MOP.-</t>
  </si>
  <si>
    <t>CURSA CON ALCANCE DECRETO 157  - 2021</t>
  </si>
  <si>
    <t>GOBERNADOR REGIONAL DEL BIO BIO</t>
  </si>
  <si>
    <t>OFICIO N°2199 DEL GOBERNADOR REGIONAL DEL BIO BIO SOLICITA LA AMPLIACION DE TERCERAS PISTAS EN RUTA 160 .-</t>
  </si>
  <si>
    <t>CAMARA DIPUTADOS</t>
  </si>
  <si>
    <t>SUPERINTENDENCIA DE SERVICIOS SANITARIOS SISS-</t>
  </si>
  <si>
    <t>REMITE COPIA OF. DIRIGIDO A ECONSSA CHILE S. A. SOBRE MATERIAS QUE INDICA.-</t>
  </si>
  <si>
    <t>SUBSECRETARIA DE LA MUJER Y EQUIDAD DE GENERO</t>
  </si>
  <si>
    <t>OFICIO N°857 DE SUBSECRETARIA MINISTERIO DE LA MUJER Y LA EQUIDAD DE GENERO Y DIRECTORA NACIONAL DEL SERVICIO CIVIL REITERA CUMPLIMIENTO DE INDICACIONES SOBRE LA IMPLEMENTACION DE PROCEDIMIENTOS  DE DENUNCIA INVESTIGACION Y SANCION DEL MALTRATO ACOSO LABORAL Y SEXUAL.-</t>
  </si>
  <si>
    <t>MINISTERIO DE LA MUJER Y EQUIDAD DE GENERO</t>
  </si>
  <si>
    <t>REITERA CUMPLIMIENTO DE INDICACIONES SOBRE LA IMPLEMENTACION DE PROCEDIMIENTOS DE DENUNCIA, INVESTIGACION Y SANCION DEL MALTRATO, ACOSO LABORAL Y SEXUAL.</t>
  </si>
  <si>
    <t>OFICIO N°83393 DE LA CAMARA DE DIPUTADOS FIDEL ESPINOZA SANDOVAL SOLICITA INFORME SOBRE LAS MEDIDAS Y CRONOGRAMA DISPUESTO PARA AGILIZAR LAS OBRAS DE MEJORAMIENTO DE LA RUTA V-605 EN EL SECTOR COLONIA TRES PUENTES DE LA COMUNA DE PUERTO VARAS.-</t>
  </si>
  <si>
    <t>FACTURA HM SEGURIDAD SPA NÚMERO 2534</t>
  </si>
  <si>
    <t>FACTURA HM SEGURIDAD SPA NÚMERO 2533</t>
  </si>
  <si>
    <t>FACTURA HM SEGURIDAD SPA NÚMERO 2532</t>
  </si>
  <si>
    <t>FACTURA METROGAS S.A. NÚMERO 931468</t>
  </si>
  <si>
    <t>REMITE COPIA OF. DIRIGIDO A SR. NELSON SOTO VIDAL.-</t>
  </si>
  <si>
    <t>FACTURA METROGAS S.A. NÚMERO 931469</t>
  </si>
  <si>
    <t>NOTIFICACION DE LA CAMARA DE DIPUTADOS INFORMA DE OFICIOS DE FISCALIZACION SIN RESPUESTA N°83080 9/12/21.    83097 10/12/21.   83116  13/12/21 TODOS DE LA CAMRA DE DIPUTADOS NO TIENEN RESPUESTA.-</t>
  </si>
  <si>
    <t>MINISTERIO DE TRANSPORTES</t>
  </si>
  <si>
    <t>DERIVA SOLICITUD DE ACCESO A LA INFORMACION PUBLICA DE  SRA. ANA ECHEVERRIA AÑAZCO.-</t>
  </si>
  <si>
    <t>FACTURA RENTA NACIONAL COMPANIA DE SEGUROS GENERALES S.A. NÚMERO 2716743</t>
  </si>
  <si>
    <t>MUNICIPALIDAD DE NUEVA IMPERIAL</t>
  </si>
  <si>
    <t>OFICO N°14 DEL CONSEJAL OSCAR CHEFO VERGARA TAPIA DE LA MUNICIPALIDAD DE NUEVA IMPERIAL SOLICITA BARRERAS DE SEGURIDAD VIAL .-</t>
  </si>
  <si>
    <t>OFICIO N°83480 DE LA CAMARA DE DIPUTADOS JOSE PEREZ ARRIAGADA SOLICITA INFORME SOBRE LA FACTIBILIDAD DE MANTENER EL PUENTE DE MADERA QUE FUE REEMPLAZADO EN LA PROVINCIA DE BIO BIO ENTRE LAS COMUNAS DE QUILLECO Y SANTA BARBARA SOBRE EL RIO DUQUECO .-</t>
  </si>
  <si>
    <t>FACTURA INGENIERIA Y CONSTRUCCION DETAL SPA NÚMERO 135</t>
  </si>
  <si>
    <t>DEPARTAMENTO DE SERVICIOS</t>
  </si>
  <si>
    <t>SOLICITA PAGO DE FACTURA N°200 DE FECHA 30-12-2022 CORRESPONDIENTE A TRABAJOS DE REPARACION Y PUESTA EN MARCHA DE PLATAFORMA ELEVADORA ACCESO DISCAPACITADOS</t>
  </si>
  <si>
    <t>ALCALDE COMUNA DE VILLARRICA</t>
  </si>
  <si>
    <t>CARTA DE LA ASOCIACION DE MUNICIPALIDADES TURISTICA LACUSTRES AMTL REPRESENTADA POR EL PRESIDENTE SR.GERMAN VERGARA LAGOS ALCALDE DE VILLARRICA EL CUAL APOYA A LAS COMUNAS DE MELIPEUCO Y LONQUIMAY CON EL FIN DE AGILIZAR EL TRABAJO DE LA CONSTRUCCION DEL CAMINO INTERNACIONAL A ICALMA QUE HA PRESENTADO CIERTOS RETRASO EN SU EJECUCION.-</t>
  </si>
  <si>
    <t>SOLICITA BARRERAS DE SEGURIDAD VIAL</t>
  </si>
  <si>
    <t>OFICIO N°83437 DE LA CAMARA DE DIPUTADOS JOANNA PEREZ OLEA SOLICITA INFORME SOBRE LA DISPONIBILIDAD PARA CUMPLIR CON LAS OPERACIONES DE MANTENCION DEL PUENTE TRICAHUCO 2 QUE CONECTA LAS COMUNAS DE SAN ROSENDO Y YUMBEL EN LA REGION DEL BIOBIO.-</t>
  </si>
  <si>
    <t>OFICIO N°83479 DE LA CAMARA DE DIPUTADOS JOSE PEREZ ARRIAGADA SOLICITA INFORME SOBRE LA FACTIBILIDAD DE MANTENER EL PUENTE DE MADERA QUE FUE REEMPLAZADO EN LA PROVINCIA DE BIO BIO ENTRE LAS COMUNAS DE QUILLECO Y SANTA BARBARA SOBRE EL RIO DUQUECO.-</t>
  </si>
  <si>
    <t>GENDARMERIA DE CHILE</t>
  </si>
  <si>
    <t>OFICIO N°4 DE GENDARMERIA DE CHILE DERIVA SOLICITUD DE ACCESO A LA INFORMACION PUBLICA DE DOÑA FRANCISCA SANHUEZA SANHUEZA LA CUAL SOLICITA INFORMACION  SOBRE EL INVENTARIO O CATALOGO MENSUAL DE PRODUCTOS QUE CONTENGAN INFORMACION SOBRE EL INVENTARIOO CATALOGO MENSUAL DE PRODUCTOS DISPONIBLES PARA LA VENTA A TRAVES DE LOS ECONOMATOS DE LA CARCEL CONCESIONADA PUERTO MONTT DESDE EL 1-1-2019 HASTA LA FECHA DE INGRESO DE ESTA SOLICITUD.-</t>
  </si>
  <si>
    <t>FACTURA KDM S.A. NÚMERO 138096</t>
  </si>
  <si>
    <t>SENADO</t>
  </si>
  <si>
    <t>MEMORANDO 3 GASTOS DE CONSUMO ERICA ARAYA Y JORGE PALMA</t>
  </si>
  <si>
    <t>ARMADA DE CHILE</t>
  </si>
  <si>
    <t>ADJUNTA COPIA EXPEDIENTE TRAMITE OTORGAMIENTO DESTINACION MARITIMA SECTOR COÑARIPE LAGO CALAFQUEN COMUNA PANGUIPULLI - EXPEDIENTE EN CARPETA</t>
  </si>
  <si>
    <t>MEMORANDO NÚMERO 1  CONSUMOS BASICOS RAUL GODOY</t>
  </si>
  <si>
    <t>CARTA DEL SR.FERNANDO FREDY CARRASCO RODRIGUEZ PRESIDENTE DEL DIRECTORIO COMAVSA S.A.INFORMA SOBRE EL ACCIONAR DEL SR.IVAN GUTIERRE VERA DIRECTOR DE OBRAS PORTUARIAS Y DOÑA PAOLA FORQUERA RODRIGUEZ EN EL CONTRATO DE CONSTRUCCION DE BARCAZA PARA VILLA OHIGGINS .-</t>
  </si>
  <si>
    <t>JUZGADO DE LETRAS DEL TRABAJO DE VALPARAISO</t>
  </si>
  <si>
    <t>ALZAMIENTO DE MEDIDA CAUTELAR CARATULADO MILLACURA CON HECOB SPA Y OTROS.-</t>
  </si>
  <si>
    <t>PRESIDENTE ILUSTRISIMA CORTE DE APELACIONES DE VALPARAISO</t>
  </si>
  <si>
    <t>RECURSO DE PROTECCION EN CONTRA CONSTRUCTORA SAN NICOLAS LTDA. COMUNA DE VALPARAISO.-</t>
  </si>
  <si>
    <t>MUNICIPALIDAD DE SAN PEDRO</t>
  </si>
  <si>
    <t>PIDE CUENTA DE OF. ORD. N° 1198 DE 2021.-</t>
  </si>
  <si>
    <t>GOBIERNO REGIONAL DE AYSEN</t>
  </si>
  <si>
    <t>OFICIO N°11 DEL GOBIERNO REGIONAL DE AYSEN SOLICITUD DE MEJORAMIENTO ACCESO NORTE A LA CIUDAD DE COYHAIQUE.-</t>
  </si>
  <si>
    <t>ALCALDE DE LONQUIMAY</t>
  </si>
  <si>
    <t>OFICIO N°83485 DE LA CAMARA DE DIPUTADOS CAROLINA MARZAN PINTO SOLICITA INFORME SOBRE LA POSIBILIDAD DE EVALUAR EL DISEÑO E IMPLEMENTACION DE UN SUBSIDIO ESPECIAL DESTINADO PARA EL PAGO TOTAL O PARCIAL DE LAS DEUDAS DE SERVICIOS BASICOS CUYOS BENEFICIARIOS SEAN FAMILIAS PERTENECIENTES AL 90% MAS VULNERABLE DEL REGISTRO SOCIAL DE HOGARES O BIEN HAYAN VISTO DISMINUIDO SUS INGRESOSDESDE EL INICIO DE LA PANDEMIA DESDE 2020 A LA FECHA EN LA PROVINCIA DE SAN FELIPE DE ACONCAGUA.-</t>
  </si>
  <si>
    <t>ALCALDE DE MELIPEUCO</t>
  </si>
  <si>
    <t>OFICIO N°15 DEL ALCALDE DE MELIPEUCO SOLICITA DAR CONTINUIDAD A 11 KM.PROYECTO PAVIMENTO RUTA S-16 MELIPEUCO-ICLAMA.-</t>
  </si>
  <si>
    <t>OFICIO N°6 DEL SENADO CARVAJAL SOLICITA INFORMAR LAS MEDIDAS CONTEMPLADAS PARA DESCONGESTIONAR LOS PRINCIPALES ACCESO A LA COMUNA DE CHILLAN .-</t>
  </si>
  <si>
    <t>MEMORANDO 2 CONSUMO DE GASTOS ANA SAN MARTIN Y JORGE PALMA</t>
  </si>
  <si>
    <t>MEMORANDO 4 CONSUMOS GASTOS SERGIO CACERES</t>
  </si>
  <si>
    <t>CAMARA DE DIPUTADOS</t>
  </si>
  <si>
    <t>OFICIO N°83502 DE LA CAMARA DE DIPUTADOS MARCOS ILABACA CERDA SOLICITA INFORMA SOBRE EL ESTADO DE AVANCE DE LOS CAMINOS QUE SE INDIVIDUALIZAN EN LA REGION DE LOS RIOS .-</t>
  </si>
  <si>
    <t>DENUNCIA RIESGO SITUACIONAL EN PASARELA PEATONAL RUTA S-40 RUTA IMPERAL - LABRANZA SECTOR ENTRE RIOS.-</t>
  </si>
  <si>
    <t>OFICIO N°6 DE LA PRESIDENTA DE LA JUNTA DE VECINOS N°20 R PILEN BAJO TABOLGUEN  SRA.DIGNA ROSA VEGA VEGA SOLICITA LA MANTENCION DEL CAMINO EN ROLADO  M-812 MATE BOLDO LAS BASE YA QUE SE ENCUENTRA EN PESIMAS CONDICIONES LA MAYORIA SON ADULTOS MAYORES QUE RESIDEN EN EL LUGAR.-</t>
  </si>
  <si>
    <t>ENEL DISTRIBUCION CHILE S.A.</t>
  </si>
  <si>
    <t>SOBRE PROYECTO DE LEY QUE REGULA EL PRORROTEO Y PAGO DE DEUDAS POR COVID-19.-</t>
  </si>
  <si>
    <t>IMPARTE INSTRUCCIONES SOBRE LA PREPARACION Y PRESENTACION DE LOS ESTADOS FINANCIEROS AL CIERRE DEL EJERCICIO CONTABLE AÑO 2021.-</t>
  </si>
  <si>
    <t>SEREMI BIENES NACIONALES RM</t>
  </si>
  <si>
    <t>OFICIO N°34 DEL SEREMI DE BIENES NACIONALES R.M. REITERA OFICIO N°2312 INDICAR CUALES SON LOS DEPARTAMENTOS QUE COMO MINISTERIO DE OBRAS PUBLICAS SE QUIERE EXCLUIR DE LA DESTINACION VIGENTE .-</t>
  </si>
  <si>
    <t>FACTURA AGUAS ANDINAS NÚMERO 6199571</t>
  </si>
  <si>
    <t>FACTURA WES SPA NÚMERO 1939</t>
  </si>
  <si>
    <t>MINISTERIO DE SALUD</t>
  </si>
  <si>
    <t>FERIADO LEGAL SR. MINISTRO SALUD HASTA 26-01</t>
  </si>
  <si>
    <t>FACTURA EMPRSEA DE CORREOS CHILE NÚMERO 1668827</t>
  </si>
  <si>
    <t>FACTURA AGUAS ANDINAS NÚMERO 6199572</t>
  </si>
  <si>
    <t>OFICIO N°83515 DE LA CAMARA DE DIPUTADOS GUILLERMO RAMIREZ DIEZ SOLICITA INFORME SOBRE LOS RECLAMOS REGISTRADOS POR CLONACION DE PATENTES DE VEHICULOS CUYOS PROPIETARIOS HAN RECIBIDO MULTAS A TRAVES DE LAS CONCESIONARIAS Y LAS MEDIDAS ASUMIDAS POR EL MOP.</t>
  </si>
  <si>
    <t>MEMO N°486 DE LA PRESIDENCIA CON PRESENTACION DEL SR.DESIDERIO POLIDORO ALARCON PADILLA DE LA COMUNA DE TEMUCO EL CUAL MANIFIESTA SU PREOCUPACION POR LA RED DE ALCANTARILLADO QUE SE UBICA EN CALLE RODRIGUEZ N°1119 Y OTROS SEÑALANDO LA RUPTURA DEL SEGURO DE DICHA RED..-</t>
  </si>
  <si>
    <t>CONFEDERACION DEL COMERCIO DETALLISTA Y TURISMO DE CHILE</t>
  </si>
  <si>
    <t>INFORME DE APOYO A NIVEL NACIONAL DE CAMPAÑA HAY2OPCIONES.-</t>
  </si>
  <si>
    <t>SOBRE PROYECTO CONCESION RUTA 5 TRAMO CHACAO - CHONCHI</t>
  </si>
  <si>
    <t>ACCEDE A SOLICITUD DE PRORROGA DE PLAZO SOLICITADA POR OF. N° 2 - SOP.-</t>
  </si>
  <si>
    <t>AGENCIA DE SUSTENTABILIDAD Y CAMBIO CLIMATICO</t>
  </si>
  <si>
    <t>OFICIO N°8 SIN ANTECEDENTES DE LA AGENCIA DE SUSTENTABILIDAD Y CAMBIO CLIMATICO REMITE PARA LA FIRMA ACUERDO DE PRODUCCION LIMPIA POTENCIADO LA DEMANDA  DE RESINAS PLASTICAS RECICLADAS.-</t>
  </si>
  <si>
    <t>AGUAS ANDINAS S.A. FACTURAS 6199685</t>
  </si>
  <si>
    <t>FACTURA ASTRAL TRANSPORTE PRIVADO DE PERSONAS S.A. 51262</t>
  </si>
  <si>
    <t>REENVIA CARTA 749 ECONSSA</t>
  </si>
  <si>
    <t>INSTITUTO NACIONAL DE HIDRAULICA - INH</t>
  </si>
  <si>
    <t>SOLICITA AUTORIZACION PARA EMISION TARJETAS TIMOP PERSONAL INH</t>
  </si>
  <si>
    <t>MINISTERIO DE TRANSPORTE Y TELECOMUNICACIONES</t>
  </si>
  <si>
    <t>DERIVA SOLICITUD DE ACCESO A LA INFORMACION DE DON DIEGO FIGUEROA RIVERA</t>
  </si>
  <si>
    <t>OFICIO N°11 DEL SENADO DE URRESTI SOLICITA A LA DOH. INFORMAR SOBRE LA POSIBILIDAD CON QUE CUENTA ESA CARTERA PARA PRIORIZAR LOS PROYECTOS NUEVO SONDAJE Y ESTUDIO DE DISEÑO DE INGENIERIA QUE NECESITA EL SERVICIO SANITARIO RURAL APR.DE LA LOCALIDAD DE SAN PEDRO COMUNA DE MAFIL Y OTROS.-</t>
  </si>
  <si>
    <t>MINISTERIO DE HACIENDA</t>
  </si>
  <si>
    <t>CIRCULAR N°2 DEL MINISTERIO DE HACIENDA INSTRUCCIONES ESPECIFICAS SOBRE LAS MATERIAS LEY DE PRESUPUESTO 2022.-</t>
  </si>
  <si>
    <t>SUPERINTENDENCIA DE SEGURIDAD SOCIAL. SUSESO</t>
  </si>
  <si>
    <t>OFICIO N°92 DE LA SUPERINTENDENCIA DE SEGURIDAD SOCIAL APORTE FAMILIAR PERMANENTE DE MARZO DE 2022 INFORMA SOBRE EL MONTO DEL BENEFICIO.-</t>
  </si>
  <si>
    <t>OFICIO N°83540 DE LA CAMARA DE DIPUTADOS MARCOS ILABACA CERDA SOLICITA INFORME SOBRE LAS MEDIDAS QUE SE ADOPTARAN PARA DISMINUIR LA CANTIDAD DE ACCIDENTES EN EL SECTOR DE SAN JOSE AL INGRESO DE LA CIUDAD DE SANTA CRUZ EN LA COMUNA DE MARIQUINA .-</t>
  </si>
  <si>
    <t>OFICIO N°83534 DE LA CAMARA DE DIPUTADOS MARCOS ILABACA CERDA SOLICITA INFORME SOBRE LAS CAUSAS DE LA DISMINUCION DEL CAUCE DEL RIO HUIÑO HUIÑO EN EL SECTOR CUCHUY DE LA COMUNA DE LOS LAGOS .-</t>
  </si>
  <si>
    <t>OFICIO N°14 DEL SENADO DE URRESTI SOLICITA A VIALIDAD INFORMAR ACERCA DE LOS ALCANCES QUE TIENE EL OFICIO N°12.758 DEL 31/12/2021 DIRIGIDO POR VIALIDAD A LA EMPRESA CONSTRUCCTORA TRICAM LTDA.-</t>
  </si>
  <si>
    <t>SUBSECRETARIA DE TRANSPORTES</t>
  </si>
  <si>
    <t>DERIVA SOLICITUD DE ACCESO A LA INFORMACION DE DON JOSE SILVA BARROILHET</t>
  </si>
  <si>
    <t>ENEL DISTRIBUCION  CHILE S.A. NÚMERO 25117689</t>
  </si>
  <si>
    <t>TESORERIA GENERAL DE LA REPUBLICA</t>
  </si>
  <si>
    <t>OFICIO N°569 DE LA TESORERIA GENERAL DE LA REPUBLICA DIVISION JURIDICA INFORMA SOLICITUD ACOGIDA A LA LEY N°20.285 SOBRE ACCESO A LA INFORMACION PUBLICA SOLICITA INFORMACION SOBRE PAGO DE FACTURA N°259 PROVEEDOR CONSTRUCTORA LOFE SPA.-</t>
  </si>
  <si>
    <t>SOLICITA INFORMAR SOBRE MEDIDAS QUE SE ADOPTARAN PARA SOLUCIONAR DAÑOS POR SOCAVON RUTA T 350 QUE UNE COMUNA NIEBLA Y CURIÑANCO</t>
  </si>
  <si>
    <t>GOBERNADOR DE LA VI REGION</t>
  </si>
  <si>
    <t>OFICIO N°34 DEL GOBERNADOR REGIONAL DE LA VI REGION SOLICITA INFORMACION ESTADO DE SITUACION PROYECTO RUTA 66 CARRETERA DE LA FRUTA OBRA CONCESIONADA.-</t>
  </si>
  <si>
    <t>MEMO N°643 DE LA PRESIDENCIA CON PRESENTACION DEL SR.GINO ALDO GIURAS VIGUERA DE LA COMUNA DE HUALAÑE EL CUAL MANIFIESTA SU INQUIETUD RESPECTO A LA FECHA EN QUE CONCURRIRIAN DESDE LA DGA. A REALIZAR LA FISCALIZACION PRESUNTAMENTE ORDENADA POR LA CONTRALORIA GENERAL DE LA REPUBLICA RESPECTO A SUS DERECHOS  DE AGUAS.-</t>
  </si>
  <si>
    <t>COMISION NACIONAL DE RIEGO - CNR</t>
  </si>
  <si>
    <t>OFICIO N°57 DE LA COMISION NACIONAL DE RIEGO COMUNICA INICIO DE ESTUDIO DE PREFACTIBILIDAD .-</t>
  </si>
  <si>
    <t>PARA PROCEDER A EMISION DE ORDEN DE COMPRA POR MANTENCION A VEHICULO HONDA PATENTE LBZY-80</t>
  </si>
  <si>
    <t>ALCALDE DE SANTA BARBARA</t>
  </si>
  <si>
    <t>OFICIO N°12 DEL ALCALDE DE SANTA BARBARA REITERA SOLICITUD TRASPASO DEL PUENTE DUQUECO.-</t>
  </si>
  <si>
    <t>AGUAS ANDINAS S.A. FACTURA 6196024</t>
  </si>
  <si>
    <t>1° JUZGADO CIVIL DE SAN MIGUEL</t>
  </si>
  <si>
    <t>OFICIO S/N DEL 1°JUZGADO CIVIL DE SAN MIGUEL CARATULADO STOCKLE/FISCO DE CHILE CAUSA ROL C-586-2019</t>
  </si>
  <si>
    <t>SOLICITA GESTIONAR PAGO DE FACTURA IMPAGA N° 25117689 POR $242.740 CON INTERESES POR MORA CORRESPONDIENTE A EMPRESA ENEL DISTRIBUCION S.A.</t>
  </si>
  <si>
    <t>COMISION AGRICULTURA - SOLICITA TOMAR MEDIDAS POR ESCASEZ HIDRICA REGION AYSEN</t>
  </si>
  <si>
    <t>SOLICITA INFORMAR SOBRE ESTADO AVANCE ESTUDIOS CONSTRUCCION PUENTE CANAL DALCAHUE</t>
  </si>
  <si>
    <t>CAMARA CHILENA DE LA CONSTRUCCION</t>
  </si>
  <si>
    <t>OFICIO N° 2 DE LA CAMARA CHILENA DE LA CONSTRUCCION SR.ANIBAL VIAL  ENVIA OFICIO N°02 DEL TRIBUNAL DE DEFENSA DE LA LIBRE COMPETENCIA  DE FECHA 6-1-2022 EL CUAL REITERA LA SOLICITUD PARA QUE MANIFIESTE  PARECER SOBRE LA PROPOSICION DE MODIFICACION NORMATIVA  N°20 /2020 SOBRE EL REGLAMENTO PARA CONTRATOS DE OBRAS PUBLICAS DECRETO SUPREMO N°75  DEL MOP.</t>
  </si>
  <si>
    <t>ALCALDE DE CONCHALI</t>
  </si>
  <si>
    <t>SEGUIMIENTO DEL INICIO DE OBRAS - PASARELA MERCURIO -  EB SU PROYECTO DE INGENIERIA DEFINITIVA Y REITERA SOLICITUD DE INFORMACION SOBRE EL ESTADO DEL PROYECTO.-</t>
  </si>
  <si>
    <t>MEMO N°844 DE LA PRESIDENCIA PRESENTACION DEL SR.EDUARDO CORONADO ANDRADE DE LA COMUNA DE LA PINTANA EL CUAL SE REFIERE A LA SITUACION QUE LE AFECTARIA SEÑALANDO SU DISCORFORMIDAD CON LOS COBROS ABUSIVOS QUE LE APLICARIA LA CONCESIONARIA AUTOPASE.ASI MISMO HACE MENCION A LOS RECLAMOS QUE HA FORMULADO SIN RESPUESTA A LA FECHA.-</t>
  </si>
  <si>
    <t>MEMO N°917 DE LA PRESIDENCIA CON PRESENTACION DEL SR.LUIS PEDRO FUENTES ALARCON DE LA COMUNA DE QUIRIHUE EL CUAL SE REFIERE A LA SITUACION QUE AFECTARIA A LOS VECINOS DE LA LOCALIDAD QUE SEÑALA EN MATERIA DE VIALIDAD Y ACCESO A AGUA POTABLE</t>
  </si>
  <si>
    <t>REMITE COPIA CARTA DIRIGIDA AL DIRECTOR REGIONAL DEL TRABAJO R. M. SOBRE INCUMPLIMIENTO DE LA LEY LABORAL EMPRESAS SABA-ESENCIAL Y TALENFINDER.-</t>
  </si>
  <si>
    <t>DIRECCION NACIONAL DE GENDARMERIA</t>
  </si>
  <si>
    <t>DERIVA SOLICITUDES DE ACCESO A LA INFORMACION  PUBLICA DE DON ALEJANDRO NAVARRO BRAIN.-</t>
  </si>
  <si>
    <t>OFICIO N°573 DE LA CAMARA DE DIPUTADOS DE LA COMISION DE OBRAS PUBLICAS TRANSPORTES Y TELECOMUNICACIONES IVAN FLORES GARCIA SOLICITA INFORME SOBRE LOS MOTIVOS POR LO QUE SE HA VUELTO A RETRASAR LA ENTREGA DE LAS TERCERAS PISTAS EN LA RUTA 78 Y LAS MULTAS QUE SE HAN APLICADO EN LA MATERIA CONSIDERANDO ADEMAS QUE HA VUELTO A SUBIR EL PEAJE.-</t>
  </si>
  <si>
    <t>OFICIO N°574 DE LA CAMARA DE DIPUTADOS DE LA COMISION DE OBRAS PUBLICAS TRANSPORTES Y TELECOMUNICACIONES IVAN FLORES GARCIA SOLICITA EN EL MARCO DEL ESTUDIO DE FACTIBILIDAD PARA LA CONCRECION DEL CENTRO CIVICO DE VALDIVIA PARA QUE INFORME LOS COSTOSACTUALES DE LOS ARRIENDOS MENSUALES QUE ESTAN PAGANDO LOS DIVERSOS SERVICIOS PUBLICOS Y QUIENES SON LOS PROPIETARIOS DE DICHOS INMUEBLES ARRENDADOS.-</t>
  </si>
  <si>
    <t>MINISTRO DE ECONOMIA, FOMENTO Y TURISMO</t>
  </si>
  <si>
    <t>OFICIO N°82 DEL MINISTRO DE ECONOMIA FOMENTO Y TURISMO CITA A REUNION DE COMITE DE MINISTROS DEL TURISMO.-</t>
  </si>
  <si>
    <t>ALCALDE DE  BUIN</t>
  </si>
  <si>
    <t>OFICIO N°31 DEL ALCALDE DE BUIN EL CUAL SOLICITA PONER TERMINO AL CONVENIO ENTRE LA MUNICIPALIDAD DE BUIN Y LA COMERCIALIZADORA DE ARIDOS MARIA ALEJANDRA REYES  HASBUN E.I.R.L. REPRESENTADA POR SR.RENATO CALQUIN MONARDES CONVENIO DE COLABORACION PARA EL RETIRO LIMPIEZA Y DISPOSICION DE ESCOMBROS BASURA Y OTROS RESIDUOS INERTES DEPOSITADOS EN EL CAUSE Y RIBERA DEL RIO MAIPO EN LA COMUNA DE BUIN.-</t>
  </si>
  <si>
    <t>ALFONSO ANTONIO SUAREZ GONZALEZ SPA NÚMERO 720</t>
  </si>
  <si>
    <t>SUPERINTENDENCIA DE SERVICIOS SANITARIOS- SSS</t>
  </si>
  <si>
    <t>MEMORANDO 5 CONSUMO BASICOS DE CASAS FISCALES RAQUEL SILVA</t>
  </si>
  <si>
    <t>OFICIO N°83614 DE LA CAMARA DE DIPUTADOS LEONIDAS ROMERO SAEZ REITERA EL OFICIO N°76848</t>
  </si>
  <si>
    <t>OFICIO N°69 DEL MINISTERIO SECRETARIA GENERAL DE LA PRESIDENCIA TRANSPARENCIA RECOMENDACIONES PARA ADMINISTRADORES INSTITUCIONALES DE LA PLATAFORMA DE LOBBY CON MOTIVO DEL PROXIMO CAMBIO DE AUTORIDADES.-</t>
  </si>
  <si>
    <t>OFICIO N°83613 DE LA CAMARA DE DIPUTADOS LEONIDAS ROMERO SAEZ REITERA EL OFICIO N°76847 .-</t>
  </si>
  <si>
    <t>SOCIEDAD CONCESIONARIA SAN JOSÉ - TECNOCONTROL S.A.</t>
  </si>
  <si>
    <t>PAGO DE RESIDUOS ADICIONALES POR COVID</t>
  </si>
  <si>
    <t>REPRESENTA LA RESOLUCION N° 71 - MOP. DE 20212.-</t>
  </si>
  <si>
    <t>DA RESPUESTA A OF. N° 921 MOP. DE 2021.-</t>
  </si>
  <si>
    <t>MEMO N°989 DE LA PRESIDENCIA CON PRESENTACION DE LA SRA.PAMELA LABBE FERNANDEZ DE LA COMUNA DE RANCAGUA LA CUAL SE REFIERE A LA SITUACION QUE LE AFECTARIA SEÑALANDO QUE HABRIA VENDIDO SU AUTOMOVIL EN 2021 PATENTE CVRK-49.NO OBTANTE MENCIONA QUE EL TAG DE DICHO VEHICULO CONTINUARIA A SU NOMBRE RAZON POR LA QUE MANTENDRIA UNA DEUDA PERMANENTE CON UNA AUTOPISTA SIN LOGRAR RESOLVER DICHA SITUACION.-</t>
  </si>
  <si>
    <t>FACTURA LOGISTICA EMPRESARIAL SPA 2527</t>
  </si>
  <si>
    <t>DIRECCION DE PRESUPUESTOS - MINISTERIO DE HACIENDA</t>
  </si>
  <si>
    <t>CIRCULAR N°03 DE PRESUPUESTO DEL MINISTERIO DE HACIENDA EVALUACION DEL GRADO DE CUMPLIMIENTO DE LAS METAS DE EFICIENCIA INSTITUCIONAL  MEI AÑO 2021.-</t>
  </si>
  <si>
    <t>FACTURA LOGISTICA EMPRESA SPA 2531</t>
  </si>
  <si>
    <t>SOLICITA INFORME PLAZO 10 DIAS</t>
  </si>
  <si>
    <t>CURSA CON ALCANCE RESOLUCION 74 - 2021</t>
  </si>
  <si>
    <t>FACTURA LOGISTICA EMPRESARIAL SPA 2528</t>
  </si>
  <si>
    <t>PRESIDENCIA DE LA REPUBLICA</t>
  </si>
  <si>
    <t>SOLICITA INFORMACION SOBRE LINEAMIENTOS  DE GOBIERNO ACORDADFOS EN MAYO DEL AÑO 2022</t>
  </si>
  <si>
    <t>MEMO N°1145 DE LA PRESIDENCIA CON PRESENTACION DEL SR.WUILFREDO MARTINEZ CASTELLANOS DE LA COMUNA DE VILLA ALEMANA EL CUAL EXPONE SITUACION QUE LE AFECTARIA REFIRIENDOSE A LA ROTURA DE UNA TUBERIA EN LAS AFUERAS DE SU VIVIENDA.EN ESE SENTIDO SE COMUNICARIA EN DIVERSAS OCASIONES CON LA EMPRESA ESVAL PUESTO QUE SU INMUEBLE SE HABRIA INUNDADO ADEMAS DEBIDO A DICHA SITUACION UNO DE SUS HIJOS SUFRIRIA UN ACCIDENTE .-</t>
  </si>
  <si>
    <t>DIRECCION DE PRESUPUESTOS, MINISTERIO DE HACIENDA</t>
  </si>
  <si>
    <t>CIRCULAR N°07 DE LA DIRECCION DE PRESUPUESTO DE HACIENDA INSTRUCCIONES GENERALES PARA EL ENVIO DE INFORMACION SOBRE DOTACION DE PERSONAL DURANTE EL AÑO 2022.-</t>
  </si>
  <si>
    <t>CIRCULAR N°06 DE PRESUPUESTO DEL MINISTERIO DE HACIENDA INFORMA SOBRE ELABORACION DEL BALANCE DE GESTION INTEGRAL AÑO 2021.-</t>
  </si>
  <si>
    <t>CURSA CON ALCANCE RESOLUCION N° 74 DE LA DGOP.-</t>
  </si>
  <si>
    <t>MUNICIPALIDAD DE OLLAGUE</t>
  </si>
  <si>
    <t>TERMINO ANTICIPADO OBRA REPOSICION CON RELOCALIZACION DE LA TENENCIA DE OLLAGUE</t>
  </si>
  <si>
    <t>DEPARTAMENTO DE  SEGURIDAD MOP</t>
  </si>
  <si>
    <t>SE ADJUNTA HRS EXTRAORDINARIAS PROPUESTAS A REALIZAR DURANTE EL MES DE FEBRERO FUNCIONARIOS DPTO SEGURIDAD</t>
  </si>
  <si>
    <t>SE ADJUNTA HRS PREPUESTAS A REALIZARSE EN FEBRERO 2022 FUNCIONARIOS CARLOS TRIGO ALMUNA</t>
  </si>
  <si>
    <t>SOLICITA PRORROGA PARA SERVICIO DE MANTENCIÓN, REPARACIÓN Y SUMINISTRO DE REPUESTOS PARA ASCENSORES DEL EDIFICIO CENTRAL DEL MOP</t>
  </si>
  <si>
    <t>FACTURA LOGISTICA EMPRESARIAL SPA NÚMERO 2526</t>
  </si>
  <si>
    <t>ENEL DISTRIBUCION CHILE S.A. NÚMERO 25157089</t>
  </si>
  <si>
    <t>EN RELACION A PROYECTO DE LEY QUE BUSCA REGULAR PRORRATEO Y PAGO DEUDAS SERVICIOS BASICOS EN PANDEMIA</t>
  </si>
  <si>
    <t>MUNICIPALIDAD DE MAIPU</t>
  </si>
  <si>
    <t>SOLICITA INFORMACION DEMASIAS PROPIEDADES</t>
  </si>
  <si>
    <t>OFICIO N°28 DEL SENADO DE URRESTI SOLICITA A LA DOH Y DOP.CONSIDERAR LA PRIORIZACION DE LA AYUDA URGENTE QUE SE PUEDA PRESTAR A LA ISLA DEL REY COMUNA DE CORRAL DE MANERA DE PODER GARANTIZAR EL CONSUMO DE AGUA POTABLE.-</t>
  </si>
  <si>
    <t>ENEL DISTRIBUCIÓN CHILE S.A. NÚEMERO 25155036</t>
  </si>
  <si>
    <t>OFICIO N°83736 DE LA CAMARA DE DIPUTADOS JOSE MIGUEL CASTRO BASCUÑAN SOLICITA INFORME SOBRE EL ESTADO DE LAS PISCINAS ALUVIONALES DE LA REGION DE ANTOFAGASTA INDICANDO SI SUFRIERON DAÑOS COMO CONSECUENCIA DEL INVIERNO ALTIPLANICO Y EN CASO AFIRMATIVO LAS MEDIDAS QUE SE ADOPTARAN PARA SOLUCIONAR DICHA SITUACION.-</t>
  </si>
  <si>
    <t>MEMO N°1223 DE LA PRESIDENCIA CON PRESENTACION DEL SR.LUIS JAVIER SIVIRAGOL TEARE DE LA COMUNA DE PIRQUE EL CUAL EXPONE SU PREOCUPACION POR LA MODIFICACION EN LAS TARIFAS QUE REALIZAN LAS AUTOPISTAS CONCESIONADAS .-</t>
  </si>
  <si>
    <t>MUNICIPALIDAD DE LA FLORIDA</t>
  </si>
  <si>
    <t>FACTURA N° 3063 POR $360.808 CORRESPONDIENTE A COMERCIAL BECERRA SPA</t>
  </si>
  <si>
    <t>SOLICITA  AUTORIZACION PARA GESTIONAR VIA FONDOS DE EMERGENCIA TRANSITORIOS FET RECURSOS PARA ESTUDIO RESTAURACION</t>
  </si>
  <si>
    <t>OFICIO N°193 DE SUBDIRECTOR DE PRESUPUESTO DE HACIENDA AUTORIZA CONTRATO DE ARRIENDO DE INMUEBLE EN LA REGION DE LOS RIOS.-</t>
  </si>
  <si>
    <t>SOLICITA CONSIDERAR PROBLEMA DE TAGUA TAGUA</t>
  </si>
  <si>
    <t>CARTA DE LA DIPUTADA VIRGINIA TRONCOSO HELLMAN SOLICITA MANTENCION Y RECARPETEO DE LA CARRETERA SECUNDARIA H76 DE LA COMUNA DE SAN VICENTE DE TAGUA TAGUA EN ESPECIFICO DESDE EL CRUCE PENCAHUE HASTA PUENTE EL NICHE LO QUE CORRESPONDEN RESPECTIVAMENTE DEL KILOMETRO 3 AL 10 DE ESTA CARRETERA .-</t>
  </si>
  <si>
    <t>SUBSECRETARIA DE TURISMO</t>
  </si>
  <si>
    <t>OFICIO N°28 DE LA SUBSECRETARIA DE TURISMO ESTRATEGIA NACIONAL DE TURISMO 2030 PARA SU PRESENTACION ANTE EL COMITE DE MINISTROS DEL TURISMO ANUNCIA ENVIO DE ANTECEDENTES PARA CONOCIMIENTO Y ESTUDIO PREVIO AL COMITE DE MINISTROS DEL TURISMO DE FECHA 26/01/2022.-</t>
  </si>
  <si>
    <t>SUBSECRETARIA DE DESARROLLO REGIONAL Y ADMINISTRATIVO - SUBDERE</t>
  </si>
  <si>
    <t>OFICIO N°505 DE LA SUBSECRETARIA DE DESARROLLO REGIONAL Y ADMINISTRATIVO SOLICITA ACTUALIZACION MEDIDAS DEL PLAN DE GESTION DE CARGA DEMOGRAFICA RAPA NUI.-</t>
  </si>
  <si>
    <t>ENEL DISTRIBUCIÓN CHILE NÚMERO 25169792</t>
  </si>
  <si>
    <t>ENEL DISTRIBUCION CHILE S.A. NÚMERO 25171288</t>
  </si>
  <si>
    <t>ENEL DISTRIBUCIÓN CHILE S.A. NÚMERO 25171800</t>
  </si>
  <si>
    <t>ENEL DISTRIBUCION CHILE S.A. NÚMERO 25170418</t>
  </si>
  <si>
    <t>ENEL DISTRIBUCION CHILE S.A. NÚMERO 25166482</t>
  </si>
  <si>
    <t>ENEL DISTRIBUCION CHILE S.A.  NÚMERO 25167488</t>
  </si>
  <si>
    <t>MUNICIPALIDAD DE COLINA</t>
  </si>
  <si>
    <t>OFICIO N°45 DEL LA MUNICIPALIDAD DE COLINA DERIVA SOLICITUD DE YOSELIN FIERRO MONTECINO SOBRE VIALIDAD EN  LA COMUNA DE COLINA SOBRE CALLES SIN PAVIMENTAR Y OTROS.-</t>
  </si>
  <si>
    <t>CURSA CON ALCANCE DECRETO 3 - 2022</t>
  </si>
  <si>
    <t>MEMORANDO 6 CONSUMO CASA FISCALES NELSON SILVA</t>
  </si>
  <si>
    <t>ENEL DISTRIBUCIÓN CHILE S.A. NÚMERO 25169886</t>
  </si>
  <si>
    <t>ENEL DISTRIBUCION CHILE S.A. NÚMERO 25171832</t>
  </si>
  <si>
    <t>ENEL FACTURA NÚMERO 25168626</t>
  </si>
  <si>
    <t>INGENIERIA GRADO CERO SPA 584</t>
  </si>
  <si>
    <t>BIENES NACIONALES</t>
  </si>
  <si>
    <t>INFORM INGRESO INMUEBLE SISTEMA CATASTRO</t>
  </si>
  <si>
    <t>INGENIERIA INDUSTRIAL GRADO CERO SPA 578</t>
  </si>
  <si>
    <t>CARTA DEL SR.JUAN JOSE ALARCON SUAZO REPRESENTANTE DE LONGO SA. DENUNCIAS DE IRREGULARIDADES  POR FUNCIONARIOS DE DGA DEL MAULE SOBRE INSCRIPCION DE DERECHOS DE APROVECHAMIENTO DE AGUAS SOLICITADO POR XIMENA MANDIOLA LARA .-</t>
  </si>
  <si>
    <t>OFICIO N°65 DEL ADMINISTRADOR DE LA MUNICIPALIDAD DE LA FLORIDA NOTIFICA RESPUESTA EN EL SENTIDO QUE EXPRESA NOTIFICA TRASLADO PARCIAL .-</t>
  </si>
  <si>
    <t>REITERA OFICIO N° 171529 DE 2021 DE C. G. R. SOBRE PRESENTACION DE SR. ROBERTO BEHNKE GUTIERREZ.-</t>
  </si>
  <si>
    <t>CARTA DEL SR.JUAN JOSE ALARCON SUAZO EL CUAL AGREGA MAS INFORMACION A LA CARTA ANTERIOR PROCESO N°15695202</t>
  </si>
  <si>
    <t>INGENIERIA INDUSTRIAL GRADO CERO SPA 579</t>
  </si>
  <si>
    <t>MEMORANDO CONSUMOS BASICOS NÚMERO 7 RODRIGO LÓPEZ</t>
  </si>
  <si>
    <t>CARTA DEL SEGUNDO TRIBUNAL AMBIENTAL SOLICITA A LA DIRECCION DE VIALIDAD DE LA REGION DE VALPARAISO REMITA ANALISIS DE SU LABORATORIO RELATIVOS A LOS PARAMETROS TECNICOS PARA LA APROBACION DE LA REUTILIZACION DE LAS ESCORIAS PROVENIENTES DE LA FUNDACION VENTANAS DE CODELCO.-</t>
  </si>
  <si>
    <t>SERVICIOS SALA CUNA PRESTADOS DURANTE LA PANDEMIA PODRIAN SEGUIR PAGANDO</t>
  </si>
  <si>
    <t>RENUNCIA</t>
  </si>
  <si>
    <t>REMITE PRESENTACION DE DOÑA MARIA JANET QUISPE CAUNA</t>
  </si>
  <si>
    <t>REMITE PRESENTACION DE DOÑA SUSANA QUIJADA ULLOA</t>
  </si>
  <si>
    <t>CURSA CON ALCANCE DECRETO 4 - 2022</t>
  </si>
  <si>
    <t>CURSA CON ALCANCE DECRETO 251 - 2021</t>
  </si>
  <si>
    <t>CURSA CON ALCANCE DECRETO 5 - 2022</t>
  </si>
  <si>
    <t>MUNICIPALIDAD DE PUENTE ALTO</t>
  </si>
  <si>
    <t>DERIVA PARCIAL SOLICITUD ACCESO A LA INFORMACION DE DON BENJAMIN DIDES RIVERA</t>
  </si>
  <si>
    <t>CARTA DEL CONCEJAL DE LA COMUNA DE LOS LAGOS  SR.ALEXIS SALDIAS MORAGA SOLICITA INFORMACION DE LA FECHAS DEL PROYECTO DE APERTURA O CONTINUIDAD DE RITA T45 LOS LAGOS-CHOSHUENCO POR RIVERA DEL LAGO RIÑLHUE Y OTROS.-</t>
  </si>
  <si>
    <t>ALCALDE DE MAULLIN</t>
  </si>
  <si>
    <t>INFORMA Y SOLICITA LO QUE INDICA</t>
  </si>
  <si>
    <t>OFICIO N°201 DE LA COMISION NACIONAL DE RIEGO COMUNICA INICIO DE ESTUDIO BASICO DIAGNOSTICO OBRAS DE CONDUCCION REGIONES DE OHIGGINS Y EL MAULE CODIGO BIP 40031923-0.-</t>
  </si>
  <si>
    <t>OFICIO N°55 DEL SENADO DE URRESTI SOLICITA INFORMAR SOBRE LA FACTIBILIDAD CON QUE CUENTA ESTA CARTERA PARA PODER RESPONDER LAS DEMANDAS DE LA DCYF DEL MOP.EN LA REGION DE LOS RIOS EN TORNO AL ARRIENDO TEMPORAL DE UNA DEPENDENCIA PARA DICHA DIRECCION .-</t>
  </si>
  <si>
    <t>GOBERNADOR REGIONAL METROPOLITANO</t>
  </si>
  <si>
    <t>OFICIO N°252 DEL GOBIERNO REGIONAL DE SANTIAGO PROYECTO MEJORAMIENTO DEL ENTORNO METRO MACUL.-</t>
  </si>
  <si>
    <t>5° JUZGADO CIVIL DE VALPARAISO</t>
  </si>
  <si>
    <t>OFICIO N°51 DEL 5°JUZGADO CIVIL DE VALPARAISO REMITE CAUSA ROL C-2369-2019 CARATULADO CAMPOS/FISCO DE CHILE .-</t>
  </si>
  <si>
    <t>MEMORANDO 8 CONSUMOS BASICOS YOLANDA GODOY Y MARIA PACHECO</t>
  </si>
  <si>
    <t>DERIVA PARCIAL SOLICITUD ACCESO A LA INFORMACION DE DOÑA ANA ECHEVERRIA AÑAZCO</t>
  </si>
  <si>
    <t>SOBRE DENUNCIA</t>
  </si>
  <si>
    <t>IMPORTACIONES Y EXPORTACIONES TECNODATA S.A. 81050</t>
  </si>
  <si>
    <t>MINISTERIO DEL MEDIO AMBIENTE</t>
  </si>
  <si>
    <t>SOL. DESIGNAR O RATIFICAR REPRESENTANTE DEL MOP COMO MIEMBRO COMITE INTERMINISTERIAL DE CONSUMO Y PRODUCCION SUSTENTABLE.-</t>
  </si>
  <si>
    <t>ALCALDE RIO NEGRO</t>
  </si>
  <si>
    <t>SOLICITUD DE NECESIDADES RIO NEGRO</t>
  </si>
  <si>
    <t>REMITE PRESENTACION DE DON MARCELO ESCOBAR RIVAS</t>
  </si>
  <si>
    <t>DIVISION DESARROLLO REGIONAL SUBDERE</t>
  </si>
  <si>
    <t>CARTA DE LA SUBSECRETARIA DE DESARROLLO REGIONAL Y ADMINISTRATIVO EL CUAL INFORMA QUE HA ENVIADO UN DOCUMENTO DIGITAL .-</t>
  </si>
  <si>
    <t>IMPORTACIONES Y EXPORTACIONES TECNODATA S.A. 81039</t>
  </si>
  <si>
    <t>FACTURA N° 25183996 POR $6.853 CORRESPONDIENTE A ENEL DISTRIBUCION CHILE S.A.</t>
  </si>
  <si>
    <t>MINISTRA SECRETARIA GENERAL DE GOBIERNO</t>
  </si>
  <si>
    <t>OFICIO N°66/3 DEL MINISTERIO SECRETARIA GENERAL DE GOBIERNO SOLICITA INFORMAR LA PLANIFICACION ANUAL DE AVISAJE EN CAMPAÑAS COMUNICACIONALES.-</t>
  </si>
  <si>
    <t>ALCALDE DE QUEILEN</t>
  </si>
  <si>
    <t>OFICIO N°80 DEL ALCALDE DE QUEILEN AGRADECE  FINANCIAMIENTO DE 1ERA ETAPA Y SOLICITA RECURSOS PARA 2DA ETAPA MEJORAMIENTO DE BORDE COSTERO QUEILEN.-</t>
  </si>
  <si>
    <t>SOLICITA ASESORIA TECNICA LEGAL ADMINISTRATIVA DE FISCALIA POR LEY 21027 CALETAS PESQUERAS</t>
  </si>
  <si>
    <t>SEREMI MOP - VII REGION</t>
  </si>
  <si>
    <t>ACEPTACION FUNCIONES CRITICAS CLAUDIA VASCONCELLOS POBLETE</t>
  </si>
  <si>
    <t>MUNICIPALIDAD DE MAFIL</t>
  </si>
  <si>
    <t>SOLICITA INFORMAR SOBRE ESTADO LICITACION TERCERA ETAPA MAFIL MALIHUE Y REPARACION SEGUNDA ETAPA LO AGUILA - EL CIRUELO</t>
  </si>
  <si>
    <t>OFICIO N°179240 DE CONTRALORIA AL CUAL SE DIRIGIDO EL SR.GERARDO MORANDE ERRAZURIZ EN REPRESENTACION DE SOCIEDAD INGENIERIA CONSTRUCCIONY MAQUINARIAS SPA SOLICITANDO LA RECONSIDERACION DEL DICTAMEN N°19.169 DEL 2018 AL CUAL CONTRALORIA NO PROCEDE ACCEDER A LA SOLICITUD DE RECONSIDERACION.-</t>
  </si>
  <si>
    <t>MINISTERIO DE VIVIENDA Y URBANISMO - MINVU</t>
  </si>
  <si>
    <t>INFORMA SUBROGANCIA MINISTRO 31 ENERO AL 11 FEBRERO</t>
  </si>
  <si>
    <t>DISTRIBUYE GASTOS EN PUBLICIDAD Y DIFUSION LEY PRESUPUESTOS 2022</t>
  </si>
  <si>
    <t>ENEL DISTRIBUCIÓN CHILE S.A. 25198929</t>
  </si>
  <si>
    <t>ENEL DISTRIBUCION CHILE S.A. 25200137</t>
  </si>
  <si>
    <t>SEA - SERVICIO DE EVALUACION AMBIENTAL</t>
  </si>
  <si>
    <t>RESPONDE A OFICIO 51 - 2022 SOP</t>
  </si>
  <si>
    <t>VALENZUELA DELARZE LTDA. NÚMERO 129961</t>
  </si>
  <si>
    <t>PRONUNCIAMIENTO RECLAMACION CONCESIONARIA VESPUCIO ORIENTE</t>
  </si>
  <si>
    <t>SOLICITA AUTORIZACION DE TRABAJOS EXTRAORDINARIOS POR PERSONAL DPTO DE MOVILIZACION SOP MES DE FEBRERO 2022</t>
  </si>
  <si>
    <t>SOLICITA AUTORIZACION DE TRABAJOS EXTRAORDINARIOS DPTO DE MANTENCION SOP MES DE FEBRERO 2022</t>
  </si>
  <si>
    <t>SOLICITA AUTORIZACION TRABAJOS EXTRAORDINARIOS FUNCIONARIOS YANIRA CARO Y LUIS MIRANDA</t>
  </si>
  <si>
    <t>SOLICITA REINTEGRO POR $3.162 CORRESPONDIENTE A FACTURA N° 25183996 ENEL DISTRIBUCION CHILE</t>
  </si>
  <si>
    <t>MEMORANDO 9 CONSUMO GASTOS BASICOS VIVIANA LOYOLA Y GUILLERMO MILLA</t>
  </si>
  <si>
    <t>UNIDAD DE ADMINISTRACION Y FINANZAS DGA - IX REGION</t>
  </si>
  <si>
    <t>AUTORIZA PAGO POR GASTO PROPIO PECULIO A CRISTIAN MORENO POR CONCEPTO DE GASTOS COMISION DE SERVICIO APORTE DE PARTICULARES POR $ 51.200.-</t>
  </si>
  <si>
    <t>OFICIO N°02 MODIFICATORIO. SOLICITA PRORROGA PARA SERVICIO DE MANTENCION, REPARACION Y SUMINISTRO DE REPUESTOS PARA ASCENSORES DEL EDIFICIO CENTRAL DEL MOP</t>
  </si>
  <si>
    <t>CURSA CON ALCANCE DECRETO 8 - 2022</t>
  </si>
  <si>
    <t>MINISTERIO DE RELACIONES EXTERIORES DIRECCION NACIONAL DE FRONTERAS Y LIMITES DEL ESTADO DIFROL</t>
  </si>
  <si>
    <t>OFICIO N°9 DE DIRECTORA NACIONAL DE FRONTERAS Y LIMITES DEL ESTADO DEL MINISTERIO DEL RELACIONES EXTERIORES SOLICITA INFORMACION DEL PROYECTO CMT-MOP.DEL CAMINO ENTRE LAS LOCALIDADES DE LA TAPERA-LAGO VERDE EN LA REGION DE AYSEN.-</t>
  </si>
  <si>
    <t>OFICIO N°179551 DE LA CONTRALORIA COMUNICA PROYECTO VENTANILLA UNICA CGR Y SOLICITA DESIGNACION DE PERSONAS FUNCIONARIAS PARA INSCRIPCION EN EL SISTEMA.-</t>
  </si>
  <si>
    <t>CONSEJO AUDITORIA INTERNA GENERAL DE GOBIERNO - CAIGG</t>
  </si>
  <si>
    <t>USO DE PLATAFORMA SER PARA EL ENVIO DE REPORTES TRIMESTRALES AL CAIGG.-</t>
  </si>
  <si>
    <t>CARTA N°012 DEL SR.SALVADOR VILLARINO KRUMM GERENTE GENERAL NUEVA ATACAMA S.A. EL CUAL SE REFIERE A LA CRISIS HIDRICA QUE COMPROMETE LAS FUENTES DE ABASTECIMIENTO DE AGUA POTABLE  PARA LAS DISTINTAS LOCALIDADES DE LA REGION DIEGO DE ALMAGRO Y EL SALADO.-</t>
  </si>
  <si>
    <t>OFICIO N°179961 DE LA CONTRALORIA REMITE OFICIO N° 84 DEL SENADO OBRA RELICITACION CONCESION CAMINO NOGALES PUCHUNCAVI.-</t>
  </si>
  <si>
    <t>DIRECCION NACIONAL DEL SERVICIO CIVIL</t>
  </si>
  <si>
    <t>OFICIO N°38 DE DIRECCION NACIONAL SERVICIO CIVIL INFORMA SOBRE CUMPLIMIENTO DE LA LEY N°19.882 QUE REGULA NUEVA POLITICA DE PERSONAL A LOS FUNCIONARIOS PUBLICOS QUE INDICA DE 23 DE JUNIO DE 2003 DEL MINISTERIO DE HACIENDA.-</t>
  </si>
  <si>
    <t>OFICIO N°83900 DE LA CAMARA DE DIPUTADOS JOANNA PEREZ OLEA SOLICITA INFORME SOBRE LOS REQUISITOS LEGALES PARA LA INSTALACION DE UN ARRANQUE DE AGUA PARA MEJORAR EL SISTEMA DE AGUA POTABLE RURAL DEL SECTOR TOMECO EN LA COMUNA DE YUMBEL.-</t>
  </si>
  <si>
    <t>OFICIO N°83902 DE LA CAMARA DE DIPUTADOS JOANNA PEREZ OLEA SOLICITA INFORME SOBRE LOS REQUISITOS LEGALES PARA LA INSTALACION DE UN ARRANQUE DE AGUA PARA MEJORAR EL SISTEMA DE AGUA POTABLE RURAL DEL SECTOR TOMECO EN LA COMUNA DE YUMBEL.-</t>
  </si>
  <si>
    <t>MEMORANDO 10 CONSUMOS BASICOS CASAS FISCALES ABRAHAM ESPINOZA Y JORGE PALMA</t>
  </si>
  <si>
    <t>MUNICIPALIDAD DE COQUIMBO</t>
  </si>
  <si>
    <t>SOLICITA REINCORPORAR INICIATIVA CONSTRUCCION POLIDEPORTIVO SINDEMPART COQUIMBO AL FONDO EMERGENCIA TRANSITORIA</t>
  </si>
  <si>
    <t>MAIL DE LA CAMRA DE DIPUTADOS INFORMA DE OFICIOS DE FISCALIZACION SIN RESPUESTA N°83479-83485-83502-83515-83532-83534 Y 83540.-</t>
  </si>
  <si>
    <t>MUNICIPALIDAD DE LOS SAUCES</t>
  </si>
  <si>
    <t>SOLICITA AUTORIZAR HABILITACION ACCESO DESDE RUTA R 60 P LOS SAUCES - PUREN HACIA LOTEO EL SAUZAL</t>
  </si>
  <si>
    <t>CARTA N°22 DEL INSTITUTO PARA LA RESILIENCIA ANTE DESASTRES  ITREND. CONFORMACION DEL CONSEJO DE ORGANISMOS PUBLICOS DEL INSTITUTO PARA LA RESILIENCIA ANTE DESASTRE .-</t>
  </si>
  <si>
    <t>CURSA CON ALCANCE RESOLUCION 5 - 2016</t>
  </si>
  <si>
    <t>SUPERINTENDENCIA DEL MEDIO AMBIENTE</t>
  </si>
  <si>
    <t>RES EX.N°166 DE LA SUPERINTENDENCIA DEL MEDIO AMBIENTE REQUIERE INFORMACION QUE INDICA E INSTRUYE LA FORMA Y EL MODO DE PRESENTACION DE LOS ANTECEDENTES SOLICITADOS AL MOP. Y SOCIEDAD CONCESIONARIA AGUAS DE PUNTILLA S.A.</t>
  </si>
  <si>
    <t>OFICIO N°180453 DE LA CONTARLORIA NO SE OBSERVAN IRREGULARIDADES EN LAS ACTUACIONES DE VIALIDAD EN EL MARCO DE LA LICITACION PUBLICA ID 979-51-LQ21.-</t>
  </si>
  <si>
    <t>OFICIO N°180304 DE LA CONTRALORIA SOLICITA INFORME INFORME</t>
  </si>
  <si>
    <t>METROGAS S.A. NÚMERO 942875</t>
  </si>
  <si>
    <t>REMITE PRESENTACION DE DON MANUEL ALVAREZ MEDINA</t>
  </si>
  <si>
    <t>RECTIFICA LO QUE INDICA</t>
  </si>
  <si>
    <t>CURSA CON ALCANCE DECRETO 155 - 2021</t>
  </si>
  <si>
    <t>MUNICIPALIDAD DE EL QUISCO</t>
  </si>
  <si>
    <t>L A MUNICIPALIDAD DEL QUISCO REMITE RECURSO DE PROTECCION N°51727 - 2021 CARATULADO PEÑA /COMUNIDAD CERCO LARGO  SECTOR ISLA NEGRA</t>
  </si>
  <si>
    <t>METROGAS S.A NÚMERO 943586</t>
  </si>
  <si>
    <t>SUBSECRETARIA DE SALUD PUBLICA</t>
  </si>
  <si>
    <t>OFICIO N°547 DE SUBSECRETARIA DE SALUD REMITEC/  OFICIO N°82484 DE LA CAMARA DE DIPUTADOS SOBRE POSIBILIDAD DE ACCEDER A LA SOLICITUD DEL COMITE DE ADELANTO ANTU ÑUKE MAPU SAN JOSE DE HUAQUI DE LA COMUNA DE LOS ANGELES.-</t>
  </si>
  <si>
    <t>DELEGADO(A) PRESIDENCIAL PROVINCIA DE AYSEN REGION DE AYSEN</t>
  </si>
  <si>
    <t>OFICIO N°59 DEL DELEGADO PRESIDENCIAL DE AYSEN SOLICITA ANALISIS DE ESCASEZ HIDRICA EN LA SUBCUENCA EN RIO COYHAIQUE.-</t>
  </si>
  <si>
    <t>CURSA CON ALCANCE DECRETO 149 - 2021</t>
  </si>
  <si>
    <t>MEMORANDO 13 CONSUMOS BASICOS ANA SAN MARTIN Y NELSON SILVA</t>
  </si>
  <si>
    <t>ALFONSO ANTONIO SUAREZ GONZÁLEZ SPA 727</t>
  </si>
  <si>
    <t>CURSA CON ALCANCE DECRETO 204 - 2021</t>
  </si>
  <si>
    <t>ARCHIVO NACIONAL DE CHILE</t>
  </si>
  <si>
    <t>INFORMA APERTURA DE TRANSFERENCIA DE DOCUMENTOS EN SOPORTE PAPEL AL ARCHIVO NACIONAL Y A LOS ARCHIVOS REGIONALES</t>
  </si>
  <si>
    <t>MINISTERIO DE DEFENSA</t>
  </si>
  <si>
    <t>OFICIO N°4700 DEL MINISTERIO DE DEFENSA MEDIANTE OFICIOS CITADOS EN LA REFENCIA 1 Y3 QUE SE ADJUNTAN EL COMANDANTE EN JEFE DEL EJERCITO PROPONE ACCIONES RELACIONADAS AL CUERPO MILITAR DEL TRABAJO LAS CUALES DICEN RELACION A CONVENIOS CELEBRADOS ENTRE EL MOP. Y EL CUERPO MILITAR DEL TRABAJO.-</t>
  </si>
  <si>
    <t>OFICIO N°2956 DE LA SUBSECRETARIA DE TRANSPORTES DERIVA SOLICITUD PRESENTADA POR INTRAT CONSULTORES MEDIANTE LA CUAL SOLICITA ESTUDIO DE INGENIERIA AMPLIACION RUTAS 210 Y T- 71 LA UNION -LOS RIOS REGION DE LOS RIOS.-</t>
  </si>
  <si>
    <t>SE ADJUNTA PRESPUESTO DE MANTENCION POR 80.000 KM CORRESPONDIENTE A VEHICULO QUE PRESTA SERVICIOSAL SR MINISTRO PARA SOLICITAR OC</t>
  </si>
  <si>
    <t>HORAS EXTRAORDINARIAS REALIZADAS EL MES DE ENERO PARA SER PAGADAS EL MES DE FEBRERO 2022</t>
  </si>
  <si>
    <t>MUNICIPALIDAD DE LONGAVI</t>
  </si>
  <si>
    <t>SOLICITA CONSIDERAR MEJORAMIENTO PUENTE SECTOR LA CONQUISTA</t>
  </si>
  <si>
    <t>OFICIO N°83941 DE LA CAMARA DE DIPUTADOS FIDEL ESPINOZA SANDOVAL SOLICITA INFORME SOBRE LOS FUNDAMENTOS DE LA AMPLIACION DEL PLAZO PARA LA RECEPCION DE POSTULACIONES PARA LA EJECUCION DE LA DOBLE VIA RUTA 5 CHACAO A CHONCHI .-</t>
  </si>
  <si>
    <t>REMITE PRESENTACION DE COMITE APR SEMILLERO YERBAS BUENAS</t>
  </si>
  <si>
    <t>PRESIDENTE DEL CONSEJO SOCIEDAD CIVIL</t>
  </si>
  <si>
    <t>CARTA DEL PRESIDENTE DEL CONSEJO DE LA SOCIEDAD CIVIL SR.JORGE GORTARI ROMERO INFORMA SOBRE NECESIDAD DE MEJORAR MECANISMOS E IMPLICANCIA DE LA LEY LAFKENCHE SU INTERACION CON LEY DE CALETAS E IMPACTO EN LA INVERSION PUBLICA EN LA ZONA COSTERA PRINCIPALMENTE ENTRE LAS REGIONES DEL BIOBIO Y MAGALLANES.-</t>
  </si>
  <si>
    <t>S.E. LA PRESIDENTA DE LA REPUBLICA</t>
  </si>
  <si>
    <t>OFICIO N°173 DE LA PRESIDENCIA APRUEBA PROYECTO DE EJECUCION DE LA OBRA PUBLICA FISCAL DENOMINADA CONCESION ORBITAL SUR SANTIAGO POR EL SISTEMA DE CONCESIONES.-</t>
  </si>
  <si>
    <t>OFICIO N°220428 DEL MINISTERIO DEL MEDIO AMBIENTE DERIVA SOLICITUD DE ACCESO A LA INFORMACION DEL SR.ROBERTO ALCALDE ALCALDE EL CUAL SOLICITA INFORMACION DEL PROYECTO LICITACION CONCESION AUTOPISTA ORBITAL SUR DE SANTIAGO PROYECTO IMPULSADO POR LA DIRECCION DE CONCESIONES DEL MOP.-</t>
  </si>
  <si>
    <t>OFICIO N°145 DEL MINISTERIO SECRETARIA GENERAL DE LA PRESIDENCIA REMITE OFICIO N°17006 DE LA CAMARA DE DIPUTADOS SOBRE IRREGULARIDADES EN LA REGION DE LA ARAUCANIA.-</t>
  </si>
  <si>
    <t>FACTURA N° 2556 POR $ 3.207.645 CORRESPONDIENTE A HM SEGURIDAD SPA PERIODO ENERO 2022</t>
  </si>
  <si>
    <t>FACTURA N°2554 POR $ 2.138.430 CORRESPONDIENTE A HM SEGURIDAD SPA PERIODO ENERO 2022</t>
  </si>
  <si>
    <t>FACTURA N° 2555 POR $ 3.207.645 CORRESPONDIENTE A HM SEGURIDAD SPA PERIODO ENERO 2022</t>
  </si>
  <si>
    <t>REMITE PRESENTACION DE  COMITE APR DE ZAPAHUIRA</t>
  </si>
  <si>
    <t>OFICIO N°83971 DE LA CAMARA DE DIPUTADOS MIGUEL MELLADO SUAZO SOLICITA INFORME SOBRE LOS RESULTADOS DEL ESTUDIO DESARROLLADO EN EL SECTOR VILLA EL CARMEN EN LA COMUNA DE VILLARRICA REMITIENDO LA MINUTA TECNICA SOBRE EL ESTADO DE AGUA EN EL SECTOR E INDICANDO LAS MEDIDAS QUE SE ADOPTARAN PARA GARANTIZAR EL SUMINISTRO A LOS VECINOS DEL SECTOR.-</t>
  </si>
  <si>
    <t>OFICIO N°180 DE LA PRESIDENCIA CON EL OFICIO N°100 DE LA CAMARA DE DIPUTADOS VICTOR ALEJANDRO PINO FUENTES SOLICITA TOMAR CONOCIMIENTO DE SUS PLANTEAMIENTOS RESPECTO DE LA SEQUIA  QUE AFECTA A NUESTRO PAIS.-</t>
  </si>
  <si>
    <t>SUBSECRETARIO DE AGRICULTURA</t>
  </si>
  <si>
    <t>OFICIO N°120 DEL SUBSECRETARIO DE AGRICULTURA EL CUAL DERIVA SOLICITUD PRESENTADA POR APR MONTE DE LAS MERCEDES.-</t>
  </si>
  <si>
    <t>MINISTRO DE SALUD</t>
  </si>
  <si>
    <t>OFICIO N°665 DEL MINISTRO DE SALUD INFORMA SOBRE EL PROYECTO DE CONSTRUCCION Y ADMINISTRACION DEL NUEVO HOSPITAL REGIONAL DE ANTOFAGASTA.-</t>
  </si>
  <si>
    <t>CORTE APELACIONES DE SANTIAGO</t>
  </si>
  <si>
    <t>NOTIFICACION DE LA CORTE DE APELACIONES DE SANTIAGO RECEPTOR JUDICIAL FRANCISCO MUÑOZ SALINAS EL SR.SERGIO VILLALOBOS ILLANES ABOGADO EN REPRESENTACION  DE DOÑA ROSALIA REYES GONZALEZ LA CUAL PRETENDE SEGUIR LAS ACCIONES DE NULIDAD DE DERECHO PUBLICO DEL PROCESO EXPROPIATORIO RELACIONADO CON CAUSA SUSTANCIAL ANTE EL PRIMER JUZGADO CIVIL DE VALPARAISO ROL N°V-125-2020 INMUEBLE UBICADO EN COMUNA DE PUCHUNCAVI.-</t>
  </si>
  <si>
    <t>CARTA DEL SR.ERIC FABIAN REYES CASETTI PONE EN CONOCIMIENTO DESPIDO INDERECTO CONFORME AL ARTICULO 171 DEL CODIGO DEL TRABAJO RESPECTO DEL  EMPLEADOR EL MOP.</t>
  </si>
  <si>
    <t>OFICIO N°3192 DE SUBSECRETARIA DE TRANSPORTES DERIVA SOLICITUD DE LA SRA.CECILIA VERGARA LETELIER .-</t>
  </si>
  <si>
    <t>SUBSECRETARIA DE DEFENSA</t>
  </si>
  <si>
    <t>OFICIO N°153 DEL SUBSECRETARIO DE DEFENSA OTORGA FACILIDADES PARA ACCEDER A INFORMACION DE PROYECTOS ANTARTICOS EN ISLA REY JORGE.-</t>
  </si>
  <si>
    <t>OFICIO N°180 DE LA PRESIDENCIA SEGPRES REMITE OFICIO N°15983 DE LA CAMARA DE DIPUTADOS EL CUAL INFORMA QUE APROBADO EL INFORME DE LA COMISION ESPECIAL INVESTIGADORA DEL ACCIONAR DE LOS ORGANOS PUBLICOS PARA AFRONTAR LA EMERGENCIA PRODUCIDA POR LA CONTAMINACION DE LOS SISTEMAS DE PRODUCCION DE AGUA POTABLE DE LA COMUNA DE OSORNO.-</t>
  </si>
  <si>
    <t>AGUAS ANDINAS S.A. 6801971</t>
  </si>
  <si>
    <t>CURSA CON ALCANCE DECRETO 112 - 2021</t>
  </si>
  <si>
    <t>MAIL DE LA CAMARA DE DIPUTADOS NOTIFICA OFICIOS N°83585 Y OTROS DE LA CAMARA DE DIPUTADOS SIN RESPUESTA</t>
  </si>
  <si>
    <t>OFICIO N°23 DEL INSTITUTO NACIONAL DE HIDRAULICA COMUNICA INFORME DEFINITIVO DE RESULTADO DE METAS DE GESTION DEL CONVENIO DE DESEMPEÑO COLECTIVO 2021 DEL INH.-</t>
  </si>
  <si>
    <t>KDM FACTURA 138339</t>
  </si>
  <si>
    <t>REMITE PROYECTO DE DECRETO</t>
  </si>
  <si>
    <t>REMITE PRESENTACION DE DOÑA FERMINA COÑUENAO</t>
  </si>
  <si>
    <t>EMPRESA DE CORREOS DE CHILE NÚMERO 1700542</t>
  </si>
  <si>
    <t>RECURSO JERARQUICO DEL SR.MIGUEL ULLOA ASENCIO SOLICITA RESOLVER EXPROPIACION CON DONACION EN PAGO EN PARTE DEL LOTE N°36-1 DEL PLANO DE EXPROPIACION TERCER OTROSI CON ANT.-</t>
  </si>
  <si>
    <t>OFICIO N°183320 DE LA CONTRALORIA ACCEDE PARCIALMENTE A SOLICITUD DE PRORROGA DE PLAZO SUGUN LO SOLICITADO EN EL OFICIO N°73 /2022</t>
  </si>
  <si>
    <t>MUNICIPALIDAD DE BULNES</t>
  </si>
  <si>
    <t>SOLICITA EVALUAR FACTIBILIDAD PROYECTO REPOSICION PUENTE SECTOR LOS PINOS</t>
  </si>
  <si>
    <t>REMITE PRESENTACION DE DOÑA CAROLINA QUEZADA ALVARADO</t>
  </si>
  <si>
    <t>CURSA CON ALCANCE DECRETO 12 - 2022</t>
  </si>
  <si>
    <t>MUNICIPALIDAD DE LA SERENA</t>
  </si>
  <si>
    <t>EN RELACION A RELICITACION RUTA 5 TRAMO LOS VILOS LA SERENA</t>
  </si>
  <si>
    <t>CURSA CON ALCANCE DECRETO 156 - 2021</t>
  </si>
  <si>
    <t>CARTA DE LA SRA.MARIA INES MONDACA DE MELIPILLA EL MOTIVO PARCELA N°17 DE LUMBRERAS DE PUANGUE CON UN CAMINO DE SERVIDUMBRE DE PASO.-</t>
  </si>
  <si>
    <t>ALCALDE DE COLINA</t>
  </si>
  <si>
    <t>OFICIO N°98 DE LA MUNICIPALIDAD DE COLINA DERIVA SOLICITUD DEL SR.VICTOR FIGUEROA SILVA SOLICITA EL DOCUMENTO QUE AUTORIZA EL TRABAJO EN LA BERMA EN LA CALLE FERMIN VERGARA EN CHICUREO A LOS CANTEROS QUE TRABAJAN EN PIEDRA.-</t>
  </si>
  <si>
    <t>AGUAS ANDINAS S.A. 6249193</t>
  </si>
  <si>
    <t>SERVCIOS GAETE Y COMPAÑÍA SPA</t>
  </si>
  <si>
    <t>WES SPA 1951</t>
  </si>
  <si>
    <t>ONEMI - MINISTERIO DEL INTERIOR Y SEGURIDAD PUBLICA</t>
  </si>
  <si>
    <t>INSTRUCTIVO TRASPASO EQUIPOS COMUNICACIONES COMITE GRD</t>
  </si>
  <si>
    <t>MUNICIPALIDAD DE CALAMA</t>
  </si>
  <si>
    <t>EN RELACION A PROYECTOS SEGURIDAD CIUDADANA</t>
  </si>
  <si>
    <t>MUNICIPALIDAD DE LA CALERA</t>
  </si>
  <si>
    <t>SOLICITA APOYO TECNICO POR BADEN EN CAJON DEL RIO ACONCAGUA</t>
  </si>
  <si>
    <t>RESOLUCION JUDICIAL</t>
  </si>
  <si>
    <t>ASTRAL TRANSPORTE PRIVADO DE PERSONAS S.A. 51747</t>
  </si>
  <si>
    <t>SOLICITA FINANCIAMIENTO PARA PAGAR SOAP AÑO 2022 VEHICULOS SOP NIVEL CENTRAL</t>
  </si>
  <si>
    <t>ECONSSA CHILE S.A.</t>
  </si>
  <si>
    <t>CRISIS HIDRICA LA SERENA Y COQUIMBO</t>
  </si>
  <si>
    <t>FACTURA N°1981 POR $615.825 CORRESPONDIENTE A COMPRA DE CAJAS MEGABOX</t>
  </si>
  <si>
    <t>REGIMEN PRESTACIONES FAMILIARES IMPARTE INSTRUCCIONES ENTIDADES ADOMINISTRATIVAS APLICACION LEY 21400</t>
  </si>
  <si>
    <t>REMITE PRESENTACION DE DOÑA IRMA GONZALEZ MUÑOZ</t>
  </si>
  <si>
    <t>HORAS EXTRAORDINARIAS PROPUESTAS A REALIZARSE MES DE MARZO 2022</t>
  </si>
  <si>
    <t>MINISTERIO DEL INTERIOR Y SEGURIDAD PUBLICA</t>
  </si>
  <si>
    <t>EN RELACION A LICITACION  CONTRATACION SERVICIO ARRIENDO INFRAESTRUCTURA COMUNICACIONES RED CONECTIVIDAD DEL ESTADO RCE - SOLICITA APOYO</t>
  </si>
  <si>
    <t>HORAS EXTRAORDINARIAS PROPUESTAS A REALIZAR MES DE MARZO 2022 FUNCIONARIO CARLOS TRIGO</t>
  </si>
  <si>
    <t>INFORMA HORAS EXTRAORDINARIAS SECCION MANTENCION - DPTO DE SERVICIOS SOP MES MARZO 2022</t>
  </si>
  <si>
    <t>INFORMA HORAS EXTRAORDINARIAS DEPTO DE MOVILIZACION SOP MES DE MARZO 2022</t>
  </si>
  <si>
    <t>INFORMA HORAS EXTRAORDINARIAS FUNCIONARIOS YANIRA CARO Y LUIS MIRANDA DPTO DE SERVICIOS MES MARZO 2022</t>
  </si>
  <si>
    <t>FACTURA N°25327481 POR $1.071.951 CORRESPONDIENTE A ENEL DISTRIBUCION S.A.</t>
  </si>
  <si>
    <t>FACTURA N°25323231 POR $2.973.599 CORRESPONDIENTE A ENEL DISTRIBUCION S.A.</t>
  </si>
  <si>
    <t>FACTURA N°25323173 POR $2.539.001 CORRESPONDIENTE A ENEL DISTRIBUCION S.A.</t>
  </si>
  <si>
    <t>FACTURA N°25325722 POR $2.377.713 CORRESPONDIENTE A ENEL DISTRIBUCION S.A.</t>
  </si>
  <si>
    <t>FACTURA N°25328284 POR $3.986.190 CORRESPONDIENTE A ENEL DISTRIBUCION S.A.</t>
  </si>
  <si>
    <t>FACTURA N°25324205 POR $4.165.370 CORRESPONDIENTE A ENEL DISTRIBUCION S.A.</t>
  </si>
  <si>
    <t>FACTURA N°25327313 POR $2.796.792 CORRESPONDIENTE A ENEL DISTRIBUCION S.A.</t>
  </si>
  <si>
    <t>FACTURA N°25329087 POR $3.202.238 CORRESPONDIENTE A ENEL DISTRIBUCION S.A.</t>
  </si>
  <si>
    <t>CURSA CON ALCANCE DECRETO 47 - 2021</t>
  </si>
  <si>
    <t>ASENAV</t>
  </si>
  <si>
    <t>REPARACION DE LEVANTE PUENTE CAU CAU VALDIVIA</t>
  </si>
  <si>
    <t>MUNICIPALIDAD DE CHONCHI</t>
  </si>
  <si>
    <t>SOLICITA CONFORMACION MESA TRABAJO CONECTIVIDAD VIAL HUICHA - CHULCHUY</t>
  </si>
  <si>
    <t>EN RELACION A CONSTRUCCION PUENTE POR PARTE DE EMPRESA FORESTAL</t>
  </si>
  <si>
    <t>MINISTERIO SECRETARIA GENERAL DE GOBIERNO SEGEGOB</t>
  </si>
  <si>
    <t>OFICIO N°150 DEL MINISTERIO SECRETARIA GENERAL DE GOBIERNO RTE.DECRETO EX.N°2 DEL MINISTERIO SECRETARIA GENERAL  DE GOBIERNO DE 2021 FIRMADO POR EL MINISTRO MOP.-</t>
  </si>
  <si>
    <t>SOLICITA DESIGNAR REPRESENTANTES GRUPO SEGUIMIENTO PLAN RECUPERACION HUEMUL NEVADOS DEL CHILLAN</t>
  </si>
  <si>
    <t>SOLICITA RESPUESTA OFICIO  1086 CAUSA ROL 5722 - 2021</t>
  </si>
  <si>
    <t>SE ENVIA PARA REVISION PRIMER BORRADOR RESUMEN HACEDORES POLITICAS RESPORTE SINTESIS SEXTA EVALUACION CAMBIO CLIMATICO DEL IPCC</t>
  </si>
  <si>
    <t>TERMINAL PUERTO VALPARAÍSO S.A..</t>
  </si>
  <si>
    <t>RESPONDE A OFICIO 178 SOP</t>
  </si>
  <si>
    <t>INFORMA ACTUAL SITUACION DE LA SEGUNDA CONCESION DEL AERODROMO DE LA REGION DE LA ARAUCANIA Y SOLICITA PRIORIZAR EL INICIO DEL PROCESO DE RELICITACION</t>
  </si>
  <si>
    <t>MINISTERIO DE AGRICULTURA</t>
  </si>
  <si>
    <t>COMUNICA SUBROGANCIA MINISTRA</t>
  </si>
  <si>
    <t>MUNICIPALIDAD DE LOS ANGELES</t>
  </si>
  <si>
    <t>OFICIO N°46 DEL MUNICIPALIDAD DE LOS ANGELES INVITA A EXPONER AL CONSEJO MUNICIPAL SOBRE EL ESTADO DE AVANCE DEL PROYECTO DEL PASO PICHACHEN Y PROYECTOS ALEDAÑOS.-</t>
  </si>
  <si>
    <t>FACTURA N°25323164 POR $2.335.768 CORRESPONDIENTE A ENEL DISTRIBUCION S.A.</t>
  </si>
  <si>
    <t>SOLICITA INFORMAR LA POSIBILIDAD DE  INSTALAR LOMO TORO CUADRA AVDA LINARES ACCESO PONIENTE  CIUDAD HUEPIL COMUNA TUCAPEL Y DESVIAR CAMIONES</t>
  </si>
  <si>
    <t>GOBIERNO REGIONAL DE VALPARAISO</t>
  </si>
  <si>
    <t>SOLICITA INFORMAR ESTADO ACTUAL DEL PROYECTO REPOSICION ESTADIO MUNICIPAL COMUNA SAN ANTONIO</t>
  </si>
  <si>
    <t>LOGISTICA EMPRESARIAL SPA 2548</t>
  </si>
  <si>
    <t>LOGISTICA EMPRESARIAL SPA 2547</t>
  </si>
  <si>
    <t>REMITE RECLAMO</t>
  </si>
  <si>
    <t>LOGISTICA EMPRESARIAL SPA 2555</t>
  </si>
  <si>
    <t>EN RELACION A RECURSO JERARQUICO INGRESADO 15705774 - MIGUEL ULLOA ASENCIO</t>
  </si>
  <si>
    <t>LOGISTICA EMPRESARIAL SPA 2549</t>
  </si>
  <si>
    <t>INSTRUCTIVO PRESIDENCIAL PARA EL FORTALECIMIENTO DE LA PARTICIPACION CIUDADANA</t>
  </si>
  <si>
    <t>ENEL DISTRIBUCION CHILE S.A. NÚMERO 25340643</t>
  </si>
  <si>
    <t>EN RELACION A CONSTRUCCION CONTRALORIA EN IQUIQUE</t>
  </si>
  <si>
    <t>ENEL DISTRIBUCION CHILE S.A. NÚMERO 25336780</t>
  </si>
  <si>
    <t>SANITIZACIONES JR LACROIX SPA NÚMERO 88</t>
  </si>
  <si>
    <t>JUNTA DE VIGILANCIA DEL RIO HUASCO Y SUS AFLUENTES</t>
  </si>
  <si>
    <t>EN RELACION DEMANDA POR INSCRIPCION DERECHOS DE AGUA RIO MATANCILLA</t>
  </si>
  <si>
    <t>ALFONSO ANTONIO SUAREZ GONZALEZ SPA 732</t>
  </si>
  <si>
    <t>SANDOVAL MENA LIMITADA 30847</t>
  </si>
  <si>
    <t>REMITE PROYECTO DECRETO</t>
  </si>
  <si>
    <t>PAGO DE CONSUMOS BASICOS CRISTIAN VILLARROEL MEMO 16 DICIEMBRE 2021 Y ENERO 2022</t>
  </si>
  <si>
    <t>REMITE PRESENTACION LUIS BUSTAMANTE MARTINEZ</t>
  </si>
  <si>
    <t>MINISTERIO DE ECONOMIA FOMENTO Y TURISMO</t>
  </si>
  <si>
    <t>CITA A SESION 07-03 FORMENO Y PROMOCION INVERSION EXTRANJERA 2022</t>
  </si>
  <si>
    <t>PAGO CONSUMOS BÁSICOS ABRHAM ESPINOZA Y YOLANDA GODOY ENERO MEMO 17</t>
  </si>
  <si>
    <t>SUBSECRETARIO DE REDES ASISTENCIALES MINISTERIO DE SALUD</t>
  </si>
  <si>
    <t>REMITE MINUTA ANALISIS CONVENIO MANDATO SISTEMA PAGO CONTRA RECEPCION</t>
  </si>
  <si>
    <t>SOLICITA DESIGNAR REPRESENTANTE COMITE OPERATIVO REVISION NORMA PRIMARIA CALIDAD AMBIENTAL</t>
  </si>
  <si>
    <t>REMITE RESOLUCION CUMPLIMIENTO CDC</t>
  </si>
  <si>
    <t>PAGO CONSUMOS BASICOS RODRIGO LOPEZ Y GUILLERMO MILLA ENERO MEMO 18</t>
  </si>
  <si>
    <t>SEÑALA NIVEL CUMPLIMIENTO CDC</t>
  </si>
  <si>
    <t>OFICIO N°151 DEL ALCALDE DE LA LIGUA-LA CALERA-NOGALES E HIJUELAS LOS CUALES RECHAZAN EL PROYECTO QUE DICE RELACION CON LA LICITACION DE LA CONCESION RUTA 5 TRAMO SANTIAGO-LOS VILOS ESPECIFICAMENTE LO RELATIVO A LA INSTALACION DE TELEPEAJES O SISTEMA DE COBRO ELECTRONICO CADA 8  O 10 KM..-</t>
  </si>
  <si>
    <t>ASCENSORES OTIS CHILE LTDA. 127742</t>
  </si>
  <si>
    <t>CURSA CON ALCANCE DECRETO 153  - 2021</t>
  </si>
  <si>
    <t>SOLICITA INFORMAR SOBRE LA INFORMACION QUE SE HA TRASPASADO AL FUTURO GOBIERNO</t>
  </si>
  <si>
    <t>REPORTE ACTIVIDADES ASOCIADAS A MEDIDAS SECTORIALES PLAN PREVENCION Y DESCONTAMINACION ATMOSFERICA RM 2021</t>
  </si>
  <si>
    <t>DELEGADO PRESIDENCIAL REGIONAL DEL MAULE</t>
  </si>
  <si>
    <t>SOLICITA DECLARAR ESCASEZ REGION MAULE</t>
  </si>
  <si>
    <t>JAIME ARANGUIZ VALDIVIA SOLICITA INTERVENCION MEDIDAS ADMINISTRATIVAS PARA UBICAR RESOLUCION DGA 5281 - 1972</t>
  </si>
  <si>
    <t>PAGO DE CONSUMOS BASICOS DE MARÍA PACHECO Y JORGE PALMA MEMORANDO 19</t>
  </si>
  <si>
    <t>FACTURAS OTIS CHILE LTDA NÚMERO 127763</t>
  </si>
  <si>
    <t>ASCENSORES OTIS CHILE LTDA 127765</t>
  </si>
  <si>
    <t>PRESENTA ACUERDO</t>
  </si>
  <si>
    <t>GOBERNADOR REGIONAL DE ATACAMA</t>
  </si>
  <si>
    <t>OFICIO N°164 DEL GOBERNADOR DE ATACAMA EL CUAL PLANTEA EL MALESTAR DE LA VECINOS POR LAS OBRAS DE MEJORAMIENTOS QUE SE ESTAN EJECUTANDO EN LA RUTA C 64 POR PARTES DEL MOP.EL CUAL LLEVA RETRASO Y AFECTADO DE DISTINTAS FORMAS A LA COMUNIDAD.-</t>
  </si>
  <si>
    <t>SEGUNDO JUZGADO DE LETRAS DEL TRABAJO DE SANTIAGO</t>
  </si>
  <si>
    <t>CARTA DEL SEGUNDO JUZGADO DE LETRAS DEL TRABAJO DE SANTIAGO EL CUAL ACOGE LA DEMANDA INTERPUESTA POR DON ORLANDO JAVIER SANTANDER MUÑOZ POR DESPIDO.-</t>
  </si>
  <si>
    <t>SOLICITA INFORMAR SOBRE LAS OBRAS PID TRAMO 6 SISTEMA CONCESIONADO NOR PONIENTE EL SALTO RUTA 78</t>
  </si>
  <si>
    <t>DERIVA SOLICITUD DE TRANSPARENCIA  GESTION VIAL SPA</t>
  </si>
  <si>
    <t>CIRCULAR N°10 DE PRESUPUESTO DEL MINISTERIO DE HACIENDA COMUNICA INFORMACION A REMITIR EN PRIMER INFORME TRIMESTRAL DE DOTACION DE PERSONAL 2022.-</t>
  </si>
  <si>
    <t>SUBSECRETARIA DE EVALUACION SOCIAL</t>
  </si>
  <si>
    <t>DERIVA SOLICITUD DE TRANSPARENCIA ROBERTO ALCALDE</t>
  </si>
  <si>
    <t>ALCALDE DE LA REINA</t>
  </si>
  <si>
    <t>OFICIO N°1000 DEL ALCALDE DE LA REINA SOLICITA MANTENCION Y LIMPIEZA ANUAL DE LA EXTENSION DEL CAUCE QUEBRADA DE RAMON R.M.-</t>
  </si>
  <si>
    <t>OFICIO N°27 DEL CONSEJO DE AUDITORIA INTERNA GENERAL DE GOBIERNO CAIGG.REMITE INFORME TRIMESTRAL SOBRE CUMPLIMIENTO INSTRUCTIVOS DE AUSTERIDAD.-</t>
  </si>
  <si>
    <t>PAGO DE CONSUMOS BASICOS SAN MARTIN Y SILVA POR EL MES DE ENERO MEMORANDO 20</t>
  </si>
  <si>
    <t>DURANTE 2022 PERSONAS CONTRATADAS A HONORARIOS TERMINEN ANTICIPADAMENTE PUEDEN SER REEMPLAZADAS CON NUEVAS CONTRATACIONES</t>
  </si>
  <si>
    <t>EN RELACION VISITA TECNICA OBSERVACION FISICO HIDRAULICA CONSULTORIA NUEVO PUERTO ARTESANAL DE ARICA</t>
  </si>
  <si>
    <t>COMPLEMENTA DICTAMEN 26879_1999 AUTORIZANDO TRATAMIENTO EXTRAORDINARIO PRESUPUESTARIO RECURSOS DERIVADOS COBRO GARANTIAS</t>
  </si>
  <si>
    <t>FONDO DE INFRAESTRUCTURA S.A.</t>
  </si>
  <si>
    <t>CARTA 26-10-2020 FOINSA - APORTE CAPITAL INICIAL RUTAS Y CARRETERAS A FOINSA</t>
  </si>
  <si>
    <t>MOMORANDO 3 PAGO HORAS EXTRAS GALVEZ</t>
  </si>
  <si>
    <t>REITERA LO CONSIGNADO EN OFICIO 184291 - 2022 CGR</t>
  </si>
  <si>
    <t>SOCIEDAD CONCESIONARIA RUTA NAHUELBUTA S.A.</t>
  </si>
  <si>
    <t>RECURSO JERARQUICO</t>
  </si>
  <si>
    <t>SE ABSTIENE DE TOMA DE RAZON RTR 2 - 2022 MOP</t>
  </si>
  <si>
    <t>OFICIO N°797 DE SUBSECRETARIO DE REDES ASISTENCIALES INFORMA RESPECTO A VISITA A TERRENO A HOSPITAL DE ALTO HOSPICIO DEL SERVICIO DE SALUD DE IQUIQUE Y ENVIA PRONUNCIAMIENTO POR CONTROVERSIAS OBRA HOSPITAL BIPROVINCIAL QUILLOTA PETORCA  SOLICITADAS POR SERVICIO DE SALUD VIÑA DEL MAR -QUILLOTA.-</t>
  </si>
  <si>
    <t>OFICIO N°84060 DE LA CAMARA DE DIPUTADOS CARLOS KUSCHEL SILVA SOLICITA INFORME SOBRE EL ESTADO DE AVANCE DE LOS ESTUDIOS DE PROYECTOS DE CONSTRUCCION DE UN PUENTE EN EL CANAL DE DALCAHUE PARA LA ISLA DE QUINCHAO EN LAS COMUNAS DE DALCAHUE Y CURACO DE VELEZ.-</t>
  </si>
  <si>
    <t>HORAS EXTRAORDINARIAS REALIZADAS EN EL MES DE FEBRERO</t>
  </si>
  <si>
    <t>HORAS EXTRAORDINARIAS REALIZADAS EN EL MES MARZO 2022</t>
  </si>
  <si>
    <t>OFICIO N°84058 DE LA CAMARA DE DIPUTADOS CARLOS KUSCHEL SILVA SOLICITA INFORME SOBRE EL ESTADO DE AVANCE DEL PROYECTO DE MEJORAMIENTO DEL HITO 0 DE LA RUTA 5 EN EL SECTOR PUNTA DE LAPA DE LA COMUNA DE QUELLON.-</t>
  </si>
  <si>
    <t>OFICIO N°84056 DE LA CAMARA DE DIPUTADOS CARLOS KUSCHEL SILVA SOLICITA INFORME SOBRE EL ESTADO DE AVANCE DEL PROYECTO DE APLICACION Y MEJORAMIENTO DEL SISTEMA DE AGUA POTABLE DE QUELLON INDICANDO LAS MEDIDAS QUE SE  ADOPTARAN PARA CONSTRUIR UN CIERRE PERIMETRAL PARA LA PLANTA ESSAL S.A.</t>
  </si>
  <si>
    <t>OFICIO N°84057 DE LA CAMARA DE DIPUTADOS CARLOS KUSCHEL SILVA SOLICITA INFORME SOBRE EL TRABAJO QUE HA DESEMPEÑADO LA DENOMINADA MESA DE TRABAJO POR EL AGUA REMITIENDO LOS INFORMES QUE SE HAYAN ELABORADO A LA FECHA.-</t>
  </si>
  <si>
    <t>REITERA OFICIO N° 184291 DE 2022 DE C. G. R.-</t>
  </si>
  <si>
    <t>HM SEGURIDAD SPA NÚMERO 2583</t>
  </si>
  <si>
    <t>ALCALDE DE SAN PEDRO DE LA PAZ</t>
  </si>
  <si>
    <t>OFICIO N°201 DEL ALCALDE DE SAN PEDRO DE LA PAZ SOLICITA EVALUAR OPCION DE UNA TIPOLOGIA CONSTRUCTIVA EN BASE A PILOTES Y NO TERRAPLENES DEL PUENTE INDUSTRIAL SAN PEDRO DE LA PAZ.-</t>
  </si>
  <si>
    <t>CURSA CON ALCANCE DECRETO 241 2021</t>
  </si>
  <si>
    <t>ASCENSORES OTIS CHILE LTDA. 127831</t>
  </si>
  <si>
    <t>METROGAS S.A. NÚMERO 951743</t>
  </si>
  <si>
    <t>ENEL DISTRIBUCION CHILE S.A. NÚMERO 25386732</t>
  </si>
  <si>
    <t>HM SEGURIDAD SPA NÚMERO 2581</t>
  </si>
  <si>
    <t>HM SEGURIDAD SPA NÚMERO 2582</t>
  </si>
  <si>
    <t>KDM S.A. NÚMERO 138594</t>
  </si>
  <si>
    <t>WES SPA NÚMERO 1967</t>
  </si>
  <si>
    <t>METROGAS S.A. NÚMERO 951742</t>
  </si>
  <si>
    <t>CONSUMOS BASICOS ERICA ARAYA Y VIVIAN LOYOLA MEMORANDO 21</t>
  </si>
  <si>
    <t>SOLICITA INFORME - TALA ARBOLES RUTA HACIA CABO BLANCO COSTADO AERODROMO LAS MARIAS VALDIVIA Y SI EXISTE PLAN MANEJO AUTORIZADO POR CONAF - PROYECTOS ILUMINACION PERMANENTES O DE EMERGENCIA</t>
  </si>
  <si>
    <t>SOLICITA INFORMAR ESTADO DE AVANCE OBRAS MITIGACION QUE DEBIA REALIZAR EMPRESA TRICAM RUTA COSTERA VALDIVIANA T 340 TOROBAYO - CURIÑANCO</t>
  </si>
  <si>
    <t>HORAS EXRAORDINARIAS MONICA HERMOSILLA</t>
  </si>
  <si>
    <t>OFICIO N°711 DE LA SUPERINTENDENCIA DE SERVICIOS SANITARIOS INFORMACION MENSUAL DE LA EJECUCION PRESUPUESTARIA RELATIVA ALOS INGRESOS LOS GASTOS Y LOS REPORTES PARA EL SISTEMA DE INFORMACION PARA LA GESTION FINANCIERA DEL ESTADO QUE DAN CUENTA DE LAS OPERACIONES DE LA SSS.-</t>
  </si>
  <si>
    <t>CURSA CON ALCANCE DECRETO 230 2021</t>
  </si>
  <si>
    <t>SE ABSTIENES DE EMITIR PRONUNCIAMIENTO POR FALTA DE INFORME JURIDICO</t>
  </si>
  <si>
    <t>IMPARTE INSTRUCCIONES ARRIENDO BIENES INMUEBLES</t>
  </si>
  <si>
    <t>OFICIO N°578 DE LA CAMARA DE DIPUTADOS DE LA COMISION DE OBRAS PUBLICAS TRANSPORTES Y TELECOMUNICACIONES IVAN FLORES GARCIA SOLICITA A LA DGA.INFORME ACERCA DE LAS RAZONES POR LAS CUALES LA DGA.NO CONCURRIO CUANDO FUE REQUERIDA EN UN PROCESO JUDICIAL QUE SE ESTA LLEVANDO A PROPOSITO DE UN PROBLEMA QUE AFECTA A LA PROVINCIA DEL HUASCO EN LA REGION DE ATACAMA .-</t>
  </si>
  <si>
    <t>OFICIO N°577 DE LA CAMARA DE DIPUTADOS DE LA COMISION DE OBRAS PUBLICAS TRANSPORTES Y TELECOMUNICACIONES IVAN FLORES GARCIA SOLICITA A LA DGA.Y DIRECTOR REGIONAL DGA REGION DEL BIO BIO INFORMAR SOBRE EL CAMBIO DE CRITERIO QUE TUVO LA DGA.QUE REDUCE A LA MITAD LOS DERECHOS DE AGUA A CIENTOS DE AGRICULTORES DEL CANAL ZAÑARTU DE 45 METROS CUBICOS POR SEGUNDOS A 22 5METROS CUBICOS POR SEGUNDO LUEGO DE UN REQUIRIMIENTO HECHO POR LA EMPRESA COLBUN EN CONTRA DE LA ASOCIACION DE CANALISTAS DEL CANAL ZAÑ</t>
  </si>
  <si>
    <t>CURSA CON ALCANCE DECRETO 2322021</t>
  </si>
  <si>
    <t>MUNICIPALIDAD DE PUDAHUEL</t>
  </si>
  <si>
    <t>OFICIO N°905 DEL ALCALDE DE PUDAHUEL SOLICITA REFORZAR Y MEJORAR LA ESTRUCTURA DE PROTECCION PEATONAL EN PASO SOBRE NIVEL DE AV.TENIENTE CRUZ CON RUTA 68</t>
  </si>
  <si>
    <t>13 JUZGADO CIVIL DE SANTIAGO</t>
  </si>
  <si>
    <t>INDEMNIZACION DE PERJUICIOS CARATULADO ESPINOZA/SOC. CONCES. AUTOPISTA DEL ITATA S. A.  SOLICITA DECRETAR EXIBICION DE DOCUMENTOS QUE INDICA.-</t>
  </si>
  <si>
    <t>SOLICITA INFORMAR POSIBILIDAD REUNION EN TERRENO DE VECINOS MEHUIN BAJO SAN JOSE DE LA MARIQUINA</t>
  </si>
  <si>
    <t>SOLICITA INFORMAR: - POSIBILIDAD REALIZAR MANTENCIONES CAMINO 6.6 LIUCURA PAILLACO - PRIORIZAR OBRAS ASFALTO RUTA LOS VENADOS PUENTE LINGUE T 250 17 KMS SAN JOSE DE LA MARIQUINA - APLICAR SUPRESOR DE POLVO SECTOR EL CRUCERO CON MEHUIN BAJO HASTA PUENTE MISISIPI T 250 SAN JOSE DE LA MARIQUINA</t>
  </si>
  <si>
    <t>SOLICITA INFORMAR: - ETAPA DISEÑO INGENIERIA APR HUEIMEN MAIHUE COMUNA DE FUTRONO - CONSTRUCCION APR CUDICO COMUNA LANCO - ETAPA DISEÑO INGENIERIA APR ISLA REY COMUNA CORRAL - DISEÑO INGENIERIA APR PURINGUE POBRE COMUNA SAN JOSE MARIQUINA - NUEVO ESTUDIO HIDROGEOLOGICO APR SANTA ROSA CHICA PAILLACO</t>
  </si>
  <si>
    <t>AGUAS ANDINAS 6313090</t>
  </si>
  <si>
    <t>ENEL DISTRIBUCION CHILE S.A. NÚMERO 25425776</t>
  </si>
  <si>
    <t>AGUAS ANDINAS S.A. NÚMERO 6305994</t>
  </si>
  <si>
    <t>AGUAS ANDINAS 6313091</t>
  </si>
  <si>
    <t>SOLICITA INFORMAR - VISITA UNIDAD TECNICA POR COMITE APR PAILLACO POR ESTUDIO HIDROGEOLOGICO - OBRAS MEJORAMIENTO COMITE AGUAS CERRILLOS PAILLACO - OBRAS MEJORAMIENTO COMITE AGUA POTABLE PICHI LOS TALLOS PAILLACO - OBRAS MEJORAMIENTO COMITE AGUA POTABLE SILOS PAILLACO - PRIORIZAR SONDAJE APR EL REBELLIN VALDIVIA</t>
  </si>
  <si>
    <t>SOLICITA INFORMAR: - CONSIDERAR ASFALTO T 549 CRUCE T  851 LOCALIDAD AUQUINCO - CONSIDERAR ASFALTO T 606 CONEXION T  206 Y T 60 LOCALIDAD CUFEO PONIENTE  - CONSIDERAR PROYECTO MEJORAMIENTO RUTA 210 CRUCE RUTA 5 LOS CIRUELOS PUREO - PRIORIZA OBRAS MANTENCION CAMINOS ESTANCILLA YERBAS BUENAS PAILLACO</t>
  </si>
  <si>
    <t>OFICIO N°84116 DE LA CAMARA DE DIPUTADOS FIDEL ESPINOZA SANDOVAL SOLICITA INFORME SOBRE LA SITUACION LEGAL DEL LABORATORIO DE TOMA DE PCR.EN EL AEROPUERTO ARTURO MERINO BENITEZ PRECISANDO SI ES PRIVADO EN LOS TERMINOS QUE REQUIERE DANDO RESPUESTA A LAS DEMAS INTERROGANTES QUE SE PLANTEA AL RESPECTO.-</t>
  </si>
  <si>
    <t>DERIVA SOLICITUD DE TRANSPARENCIA LUIS MEDINA PAILA</t>
  </si>
  <si>
    <t>SEREMI MOP - II REGIÓN</t>
  </si>
  <si>
    <t>RENUNCIA SEREMI REGION ANTOFAGASTA</t>
  </si>
  <si>
    <t>MINISTERIO DE JUSTICIA Y DERECHOS HUMANOS</t>
  </si>
  <si>
    <t>CARTA N°604 SOCIEDAD CONCESIONARIA SALUD SIGLO XXI S.A.SR.IGOR PROTASOWICKI CABELLO RETRASO EN PAGO DE FACTURA NOVENA CUOTA SUBSIDIO FIJO A LA OPERACION.-</t>
  </si>
  <si>
    <t>ACCEDE A SOLICITUD DE PRORROGA</t>
  </si>
  <si>
    <t>INSTITUTO NACIONAL DE HIDRÁULICA CHILE / INH</t>
  </si>
  <si>
    <t>OFICIO N°40 DEL INSTITUTO NACIONAL DE HIDRAULICA ENVIA RESOLUCION N°60 QUE DEFINE PORCENTAJE DE INCREMENTO DE REMUNERACIONES POR CONVENIO DE DESEMPEÑO COLECTIVO AÑO 2021 DEL INH.-</t>
  </si>
  <si>
    <t>APRUEBA CONVENIO COLABORACION ENTRE MTT MINVU MOP METRO  EFE GORE STGO</t>
  </si>
  <si>
    <t>OFICIO N°545 DE LA SUPERINTENDENCIA DEL MEDIO AMBIENTE DERIVA SOLICITUD DE INFORMACION DE DOÑA JAVIERA ALVARADO PARDO LA CUAL SOLICITA INFORMACION SOBRE ALGUN PROYECTO QUE ESTE INTERVINIENDO EN EL RIO MAPOCHO Y OTROS.-</t>
  </si>
  <si>
    <t>OFICIO N°105 DEL DIRECTOR NACIONAL DEL SERVICIO CIVIL INFORMA SUSPENSION TEMPORAL DEL PREMIO ANUAL POR EXCELENCIA INSTITUCIONAL AÑO 2022.-</t>
  </si>
  <si>
    <t>LIBERTY COMPANIA DE SEGUROS GENERALES S.A. NÚMERO 7405327</t>
  </si>
  <si>
    <t>AGUAS ANDINAS S.A. NÚMERO 6313002</t>
  </si>
  <si>
    <t>SUBSECRETARIA DE VIVIENDA Y URBANISMO</t>
  </si>
  <si>
    <t>OFICIO N°120 DEL SUBSECRETARIO DE VIVIENDA Y  URBANISMO OBRAS DE PAVIMENTACION EN CALLE CERRO PEDREGAL DE LA COMUNA DE ANTOFAGASTA.-</t>
  </si>
  <si>
    <t>CURSA CON ALCANCE DECRETO 247 - 2021</t>
  </si>
  <si>
    <t>OFICIO N°48 DEL MINISTERIO DE AGRICULTURA ODEPA ENVIA DOCUMENTO LINEAMIENTOS PARA EL USO DE LAS DEFINICIONES DE RURALIDAD EN CHILE.-</t>
  </si>
  <si>
    <t>SERVICIO DE EVALUACION AMBIENTAL</t>
  </si>
  <si>
    <t>RES.EX.N°202299101196 DEL SERVICIO DE EVALUACION AMBIENTAL RESUELVE RECURSOS DE RECLAMACION PAC ATINGENTE AL PROYECTO PLAN DE EXPANSION CHILE LT 2X500 KV CARDONES-POLPAICO CUYO PROPONENTE ES INTERCHILE S.A. PRESENTACION REALIZADA POR DOÑA GABRIELA ZEGERS.-</t>
  </si>
  <si>
    <t>SOL. MODIFICACION AL DECRETO 35 DE 2015 QUE CREA LA COMISION INTERMINISTERIAL DE CIUDAD VIVIENDA Y TERRITORIO.-</t>
  </si>
  <si>
    <t>CAPITAN DE PUERTO DE COQUIMBO</t>
  </si>
  <si>
    <t>REMITE EXPEDIENTE DESTINACION MARITIMA LUGAR CHUNGUNGO</t>
  </si>
  <si>
    <t>MINISTERIO DE LAS CULTURAS LAS ARTES Y EL PATRIMONIO</t>
  </si>
  <si>
    <t>OFICIO N°107 DEL MINISTERIO DE LAS CULTURAS LAS ARTES Y EL PATRIMONIO PLAN NACIONAL DE PATRIMONIO CULTURAL.-</t>
  </si>
  <si>
    <t>OFICIO N°1390 DEL MINISTERIO DE SALUD INFORMA SOBRE EL ESTADO DE AVANCE DE LOS PROYECTOS DE CONSTRUCCION DE LOS CESFAM DE AVENIDA FRANCIA Y DEL SECTOR BARRIOS BAJOS EN LA COMUNA DE VALDIVIA.-</t>
  </si>
  <si>
    <t>MINISTERIO DE DESARROLLO SOCIAL Y FAMILIA</t>
  </si>
  <si>
    <t>OFICIO N°1001 DE SUBSECRETARIA DE SERVICIOS SOCIALES DEL MINISTERIO DE DESARROLLO SOCIAL Y FAMILIA DERIVA OFICIO N°79083 DE LA DIPUTADAJOANNA PEREZ OLEA</t>
  </si>
  <si>
    <t>AERODROMO LOCALIDAD PUERTO EDEN - INCLUYE ANTECEDENTES</t>
  </si>
  <si>
    <t>NOMBRAMIENTO MINISTRO MOP 2022</t>
  </si>
  <si>
    <t>OFICIO N°773 DE LA SUPERINTENDENCIA DE SERVICIOS SANITARIOS SITUACION HABITACIONAL Y DEUDA CON LOS SERVICIOS BASICOS DE AGUA POTABLE Y ALCANTARILLADO.-</t>
  </si>
  <si>
    <t>OFICIO N°108652 DE LA SUPERINTENDENCIA DE ELECTRICIDAD Y COMBUSTIBLES ATIENDE SOLICITUD SOBRE NUEVA NORMATIVA ELECTRICA VIGENTE QUE AFECTA A LOS PROYECTOS Y OBRAS DE ARQUITECTURA DEL MOP.-</t>
  </si>
  <si>
    <t>ASOCIACION NACIONAL DE FUNCCIONARIOS PENITENCIARIOS  - ANFIP</t>
  </si>
  <si>
    <t>OFICIO N°10 DE LA ASOCIACION NACIONAL DE OFICIALES PENITENCIARIOS-GENDARMERIA DE CHILE REITERA RECHAZO A LA INICIATIVA TOMADA POR LA AUTORIDA SALIENTE.-</t>
  </si>
  <si>
    <t>NOMBRA A MINSTROS Y MINISTRAS DE ESTADO EN LAS CARTERAS QUE INDICA.-</t>
  </si>
  <si>
    <t>FENABUS</t>
  </si>
  <si>
    <t>CARTA CFG N°62 DE FENABUS FELICITACIONES POR NOMINACION DE SUBSECRETARIO DE OBRAS PUBLICAS.-</t>
  </si>
  <si>
    <t>PEDRO BARRUETO - AERODROMO LOCALIDAD PUERTO EDEN</t>
  </si>
  <si>
    <t>DIRECTOR NACIONAL DE ONEMI</t>
  </si>
  <si>
    <t>OFICIO N°267 DEL DIRECTOR NACIONAL DE ONEMI SOLICITA ANTECEDENTES DE AUTORIDADES PARA INTEGRARCOMITE NACIONAL PARA LA GESTION DEL RIESGO DE DESASTRES.-</t>
  </si>
  <si>
    <t>CORTE DE APELACIONES DE VALPARAISO</t>
  </si>
  <si>
    <t>SOLICITA INFORME</t>
  </si>
  <si>
    <t>ENVIA FELICITACIONES Y PRESENTA COLABORACION</t>
  </si>
  <si>
    <t>FACTURA N°738 POR $39.732 CORRESPONDIENTE A ALFONSO ANTONIO SUAREZ GONZALEZ SPA</t>
  </si>
  <si>
    <t>COOPERATIVA DE SERVICIOS SANITARIO LOS MAITENES</t>
  </si>
  <si>
    <t>SOLICITA INTERVENCION PARA LOGRAR INFILTRACION DE POZOS AFECTADOS POR LA SEQUI PARA LOS SSR - VALLE DE LIMACHE Y OLMUE - REGION DE VALPARAISO.-</t>
  </si>
  <si>
    <t>CARTA DEL SR.LUIS FELIPE GODOY BERNAL EL CUAL REPRESENTA A LA EMPRESA SOCIEDAD DE INVERSIONES MOUNTAIN SPA  HACE SENTIR SU MALESTAR A LO INFORMADO EN EL ORD.N°0281 DE ARQUITECTURA .-</t>
  </si>
  <si>
    <t>SOLICITA AUDIENCIA PARA PRESENTARSE COMO ASOCIACION Y SOSTENER DIALOGO EN MATERIAS QUE INDICA.-</t>
  </si>
  <si>
    <t>ENEL DISTRIBUCION</t>
  </si>
  <si>
    <t>CIUDADES DEL FUTURO INVITA A PARTICIPAR</t>
  </si>
  <si>
    <t>LOGISTICA EMPRESARIAL SPA 2596</t>
  </si>
  <si>
    <t>OFICIO N°276 DEL DIRECTOR NACIONAL ONEMI. INVITA A PARTICIPAR DE CAPSULA INFORMATIVA INTRODUCCION AL SISTEMA NACIONAL DE PREVENCION Y RESPUESTA ANTE DESASTRES.-</t>
  </si>
  <si>
    <t>LOGISTICA EMPRESARIAL SPA NÚMERO 2604</t>
  </si>
  <si>
    <t>LOGISTICA EMPRESARIAL SPA 2598</t>
  </si>
  <si>
    <t>IMPORTACIONES Y EXPORTACIONES TECNODATA S.A. NÚMERO 81998</t>
  </si>
  <si>
    <t>IMPORTACIONES Y EXPORTACIONES TECNODATA S.A. NÚMERO 81997</t>
  </si>
  <si>
    <t>SOLICITA REUNION CON MINISTRO</t>
  </si>
  <si>
    <t>DELEGADO PRESIDENCIAL</t>
  </si>
  <si>
    <t>SOLICITUD ESCASEZ SECCION RIO MAIPO SAN JOSE MAIPO PIRQUE PUENTE ALTO</t>
  </si>
  <si>
    <t>SOLICITA APOYO PARA AGILIZAR LA RECEPCION DE CAMINOS DE USO INTERNO DE LAS FORESTALES ARAUCO Y CMPC Y SOLICITA VISITA A SECTOR AFECTADO POR LA FALTA DE CONECTIVIDAD TERRITORIAL REGION DEL MAULE.-</t>
  </si>
  <si>
    <t>ENVIA REPORTE SUSTENTABILIDAD</t>
  </si>
  <si>
    <t>SOLICITA VISITA EN ZONA AFECTADA POR FALTA DE CONECTIVIDAD</t>
  </si>
  <si>
    <t>INSTITUTO NACIONAL DE HIDRAULICA IHN.</t>
  </si>
  <si>
    <t>SOL. EJECUCION DE AUDITORIA INTEGRAL AL INH AÑOS 2016 A 2021 Y REMITE ACTA DE SESION N° 127 DEL CONSEJO DEL INH 2022.-</t>
  </si>
  <si>
    <t>LOGISTICA EMPRESARIAL SPA. NÚMERO 2595</t>
  </si>
  <si>
    <t>CURSA CON ALCANCE DECRETO 217 - 2021</t>
  </si>
  <si>
    <t>OFICIO N°42 DE LA CAMARA DE DIPUTADOS JORGE RATHGEB SCHIFFERLI SOLICITA INFORME SOBRE EL PLAN DE CONTINGENCIA QUE SE HA ELABORADO PARA ENFRENTAR LOS PROBLEMAS QUE SE PRESENTAN EN LA EPOCA INVERNAL EN LA REGION DE LA ARAUCANIA TALES COMO CORTES DE CAMINOS INTERRUPCION DE LAS COMUNICACIONES TELEFONICAS O DE INTERNET Y CORTE DE ENERGIA ELECTRICA ENTRE OTROS.-</t>
  </si>
  <si>
    <t>ANFUDAP</t>
  </si>
  <si>
    <t>SOLICITA REALIZAR REVISION DE TODO EL SERVICIO DAP</t>
  </si>
  <si>
    <t>MUNICIPALIDAD DE CERRO NAVIA</t>
  </si>
  <si>
    <t>INVITACION A PARTICIPAR A TALLER 1 CON ORGANIZMOS DE LA ADMINISTRACION DEL ESTADO ESTUDIO MODIFICACION DEL PLAN REGULADOR COMUNAL CERRO NAVIA</t>
  </si>
  <si>
    <t>ENEL DISTRIBUCION CHILE S.A. 25470945</t>
  </si>
  <si>
    <t>ENEL DISTRIBUCION CHILE S.A. 25473960</t>
  </si>
  <si>
    <t>ENEL DISTRIBUCION CHILE S.A. 25474023</t>
  </si>
  <si>
    <t>ENEL DISTRIBUCION CHILE S.A.  25470851</t>
  </si>
  <si>
    <t>ENEL DISTRIBUCION CHILE S.A. 25473627</t>
  </si>
  <si>
    <t>ENEL DISTRIBUCION CHILE S.A. 25471444</t>
  </si>
  <si>
    <t>ENEL DISTRIBUCION CHILE S.A. 25471137</t>
  </si>
  <si>
    <t>ENEL DISTRIBUCION CHILE S.A. 25473558</t>
  </si>
  <si>
    <t>ENEL DISTRIBUCION CHILE S.A. 25470741</t>
  </si>
  <si>
    <t>SUBSECRETARIA DE RELACIONES EXTERIORES</t>
  </si>
  <si>
    <t>OFICIO N°52 DE SUBSECRETARIA DE RELACIONES EXTERIORES SOLICITA ACTUALIZAR NOMINA DE FUNCIONARIOS Y FUNCIONARIAS A CARGO DE LOS ASUNTOS  INTERNACIONALES.-</t>
  </si>
  <si>
    <t>SOL. AMPLIACION DE CONCESIONES A ECONSSA CHILE S. A. PARA ATENDER 10 SECTORES URBANOS DE TALCA COMUNA DE TALCA REGION DEL MAULE.-</t>
  </si>
  <si>
    <t>PUSCHEL CON COMERCIAL MARITIMA JORGE ANDRES LARRAIN SANTA CRUZ - INFORMA MEDIDA CAUTELAR QUE INDICA.-</t>
  </si>
  <si>
    <t>ASOCIACION NACIONAL DE PROFESIONALES DAP-ANPRODAP</t>
  </si>
  <si>
    <t>SE PRESENTAN COMO ASOCIACION Y EXPONEN MATERIAS QUE INDICA.-</t>
  </si>
  <si>
    <t>DELEGADO(A) PRESIDENCIAL PROVINCIA GENERAL CARRERA REGION DE AYSEN</t>
  </si>
  <si>
    <t>OFICIO N°86 DEL DELEGADO PRESIDENCIAL PROVINCIAL DE GENERAL CARRERA SOLICITA CONECTIVADAD EN LA PROVINCIA DE GENERAL CARRERA.-</t>
  </si>
  <si>
    <t>DELEGADO PRESIDENCIAL PROVINCIAL DE GENERAL CARRERA</t>
  </si>
  <si>
    <t>OFICIO N°86 DEEL DELEGADO PROVINCIAL GENERAL CARRERA SOLICITA CONECTIVIDAD EN LA PROVINCIA DE GENERAL CARRERA .-</t>
  </si>
  <si>
    <t>CLARO VICUÑA Y VALENZUELA</t>
  </si>
  <si>
    <t>FELICITACIONES</t>
  </si>
  <si>
    <t>SOLICITA INFORMAR ADMINISTRADORES LOBBY</t>
  </si>
  <si>
    <t>CONSEJO ALTA DIRECCION PUBLICA</t>
  </si>
  <si>
    <t>OFICIO S/N DEL CONSEJO DE ALTA DIRECCION PUBLICA ORIENTACIONES SOBRE EL SISTEMA DE ALTA DIRECCION PUBLICA Y LA PROVISION DE CARGOS ADSCRITOS AL MISMO.-</t>
  </si>
  <si>
    <t>ACEPTACION POLIZA FIANZA MAURICIO ULLOA</t>
  </si>
  <si>
    <t>OFICIO N°116 DEL SENADO SRA.GATICA SOLICITA A LA SUPERINTENDENCIA DE SERVICIOS SANITARIOS ADOPTAR A LA BREVEDAD TODAS LAS MEDIDAS DEL CASO PARA QUE COMO ESTADO SE PUEDA RESOLVER LA SITUACION OCURRIDA EN LA UNION DONDE UNA ROTURA EN EL SISTEMA DE IMPULSION DE AGUAS SERVIDAS DERIVO EN DERRAME HACIA A LAS AGUAS DEL RIO BUENO EN EL SECTOR DE COCULE AFECTANDO A VECINOS Y LOS SERVICIOS DE AGUA POTABLE RURAL DEL SECTOR .-</t>
  </si>
  <si>
    <t>SOL. AMPLIACION DE CONCESIONES A ECONSSSA CHILE S. A. PARA ATENDER SECTORES A-B-C-D-E-F-COMUNA DE TEMUCO RFEGION DE LA ARAUCANIA.-</t>
  </si>
  <si>
    <t>SOL. AUTORIZACION AL ACCESO DE INFORMACION SOBRE ESTUDIOS DE AERODROMOS CONSTRUIDOS EN ZONAS QUE INDICA.-</t>
  </si>
  <si>
    <t>CURSA CON ALCANCE DECRETO 27  - 2022</t>
  </si>
  <si>
    <t>OFICIO N°118 DEL SENADO SR DE URRESTI SOLICITA A LA DOH. INFORMAR SOBRE LA POSIBILIDAD CON QUE CUENTA ESTA CARTERA PARA INCLUIR A TREINTA Y TRES FAMILIAS EN EL PROYECTO DE CONSTRUCCION DEL SERVICIO SANITARIO RURAL HUIPEL-MUCUN EN LA COMUNA DE LANCO .-</t>
  </si>
  <si>
    <t>INFORMA PRUEBAS PLATAFORMA AUTOMATIZADA CONVOCATORIA COMITE NACIONAL</t>
  </si>
  <si>
    <t>DELEGADO PRESIDENCIAL REGIONAL RM</t>
  </si>
  <si>
    <t>SOLICITA SE EMITA DECRETO DE ESCASEZ HIDRICA EN COMUNA DE PUDAHUEL POR MOTIVOS QUE INDICA.-</t>
  </si>
  <si>
    <t>SOBRE TORMENTA DE ARENA EN DIEGO DE ALMAGRO RGION DE ATACAMA. - ADJ. COPIA CARTA DIRIGIDA A MINISTRA DEL INTERIOR.-</t>
  </si>
  <si>
    <t>SOLICITA REUNION CON SR. JOSE ALJARO QUE ESTARA EN CHILE LOS DIAS 20 Y 21 DE ABRIL DE 2022.-</t>
  </si>
  <si>
    <t>INFORME RESULTADOS SEGUIMIENTO CONTROL</t>
  </si>
  <si>
    <t>OTROS</t>
  </si>
  <si>
    <t>INFORME MENSUAL DEL SERVICIO DE ADMINISTRACIÓN DE BASE DE DATOS MOP MARZO 2022</t>
  </si>
  <si>
    <t>SOLICITA AUTORIZACION DE TRABAJOS EXTRAORDINARIOS MES DE ABRIL DEPTO DE MANTENCION</t>
  </si>
  <si>
    <t>SOLICITA AUTORIZACION DE TRABAJOS EXTRAORDINARIOS DURANTE EL MES DE ABRIL DPTO MOVILIZACION</t>
  </si>
  <si>
    <t>SOLICITA AUTORIZACION DE TRABAJOS EXTRAORDINARIOS MES DE ABRIL FUNCIONARIOS YANIRA CARO Y LUIS MIRANDA</t>
  </si>
  <si>
    <t>OFICIO N°377 DE LA PRESIDENCIA REMITE OFICIO N°100 DE LA CAMARA DE DIPUTADOS DE VICTOR ALEJANDRO PINO FUENTES .-</t>
  </si>
  <si>
    <t>SOLICITA INFORMAR AREA QUE NO UTILIZARA PARA INSFRAESTRUCTURA CAMINERA CARRETERA AUSTRAL SECTOR ALEDAÑO A PN PUMALIN</t>
  </si>
  <si>
    <t>MINISTERIO DE BIENES NACIONALES</t>
  </si>
  <si>
    <t>DEJA SIN EFECTO DECRETO EXENTO 116 - 2022</t>
  </si>
  <si>
    <t>SOLICITA INFORMAR SOBRE EL ESTADO DE AVANCE EN LA ENTREGA DE LA BARCAZA MUNICIPIO LA UNION SECTOR LLANCACURA REGION LOS RIOS</t>
  </si>
  <si>
    <t>SOLICITA INFORMAR SOBRE EL ESTADO DEL PUENTE ZONA HUENTEMO LOCALIDAD CUCAO PROVINCIA CHILOE</t>
  </si>
  <si>
    <t>DERIVA SOLICITUD DE TRANSPARENCIA ALEJANDRO HIJERRA CARDENAS</t>
  </si>
  <si>
    <t>MEMORANDO 23 YOLANDA GODOY Y MARIA PACHECO</t>
  </si>
  <si>
    <t>DEJA SIN EFECTO DECRETO EXENTO 122 - 2021 SUBROGANCIA SEREMI BIENES NACIONALES</t>
  </si>
  <si>
    <t>DEJA SIN EFECTO DECRETO EXENTO 122 - 2021 PARA FIRMA MINISTRO</t>
  </si>
  <si>
    <t>CURSA CON ALCANCE DECRETO 38  - 2022</t>
  </si>
  <si>
    <t>CURSA CON ALCANCE DECRETO 32  - 2022</t>
  </si>
  <si>
    <t>SOL. ANTECEDENTES DE RECURSO - REQUENA/I. MUNICIPALIDAD DE VALPARAISO - QUE INDICA.-</t>
  </si>
  <si>
    <t>MEMORANDO 22 RAUL GODOY CONSUMOS BASICOS</t>
  </si>
  <si>
    <t>COLMENA GOLDEN CROSS</t>
  </si>
  <si>
    <t>EN RELACION A LICENCIA MEDICA</t>
  </si>
  <si>
    <t>SOLICITA INFORME SOBRE INSTALACION PUENTE MECANO LOCALIDAD QUILACAHUIN COMUNA SAN PABLO REGION DE LOS LAGOS</t>
  </si>
  <si>
    <t>SOLICITA INFORMAR SOBRE CONSTITUCION DERECHOS AGUA E IDENTIDAD DE PROPIETARIOS EMBALSE PUNILLA</t>
  </si>
  <si>
    <t>PROSECRETARIO CAMARA DIPUTADOS</t>
  </si>
  <si>
    <t>DIPUTADO SEÑOR COSME MELLADO PINO SOLICITA ESTUDIO TECNICO PARA DETERMINAR LA FACTIBILIDAD DE AGUA POTABLE SOLICITADA POR COMITE SAN ANDRÉS DE COCALAN DE LA COMUNA DE LAS CABRAS</t>
  </si>
  <si>
    <t>MARIA CECILIA SALAZAR ALLENDES 1841</t>
  </si>
  <si>
    <t>ENCUESTA CASEN 2022</t>
  </si>
  <si>
    <t>OFICIO N°395 DE LA CAMARA DE DIPUTADOS COSME MELLADO PINO SOLICITA INFORME SOBRE LA SITUACION DE LAS FAMILIAS DEL COMITE DE VIVIENDA VILLA EL JARDIN EN LA REGION DEL LIBERTADOR GENERAL BERNARDO OHIGGINS QUE NO TIENEN FACTIBILIDAD DE AGUA POTABLE.-</t>
  </si>
  <si>
    <t>ASOCIACION NACIONAL DE INGENIEROS MOP.</t>
  </si>
  <si>
    <t>SOLICITA AUDIENCIA CON SEÑOR MINISTRO</t>
  </si>
  <si>
    <t>SOLICITA INFORMAR SOBRE SITUACION POZO AGUA POTABLE Y APR PASO EL SOLDADO COMUNA LITUECHE</t>
  </si>
  <si>
    <t>CONSEJO PARA LA TRANSPARENCIA - CPLT</t>
  </si>
  <si>
    <t>INFORMA ADECUADO CUMPLIMIENTO LEY TRANSPARENCIA Y LEY PROTECCION VIDA PRIVADA</t>
  </si>
  <si>
    <t>OFICIO N°396 DE LA CAMARA DE DIPUTADOS COSME MELLADO PINO SOLICITA INFORME SOBRE LA SITUACION DE LAS FAMILIAS DEL COMITE DE VIVIENDA VILLA EL JARDIN EN LA REGION DEL LIBERTADOR GENERAL BERNARDO OHIGGINS QUE NO TIENEN FACTIBILIDAD DE AGUA POTABLE.-</t>
  </si>
  <si>
    <t>MINISTRO VIVIENDA</t>
  </si>
  <si>
    <t>SOL. DESIGNAR CONTRAPARTE PARA MESA DE TRABAJO POR EXPANSION HABITACIONAL EN ZONAS RURALES.-</t>
  </si>
  <si>
    <t>ANFU-DGA</t>
  </si>
  <si>
    <t>COMUNICADO 1  SOLICITA RENUNCIAS</t>
  </si>
  <si>
    <t>SOLICITA INFORMAR CARTERA PROYECTOS REGION DE LA ARAUCANIA</t>
  </si>
  <si>
    <t>OFICIO N°306 DEL DIRECTOR NACIONAL DE LA ONEMI INFORMA CALENDARIO ANUAL 2022 DE SIMULACROS COORDINADOS POR ONEMI..-</t>
  </si>
  <si>
    <t>FACTURA ENEL 25489687</t>
  </si>
  <si>
    <t>MEMORANDO 23 PAGO DE CONSUMOS BASICOS DE RAQUEL SILVA DICIEMBRE ENERO Y FEBRERO</t>
  </si>
  <si>
    <t>ASCENSORES OTIS CHILE LTDA. 128858</t>
  </si>
  <si>
    <t>SOLICITA INFORMAR SOBRE POSIBILIDAD INVESTIGAR RESPONSABILIDADES EMPRESA CONSTRUCTORA</t>
  </si>
  <si>
    <t>MUNICIPALIDAD DE RAUCO</t>
  </si>
  <si>
    <t>SOLICITA CAMION PERFORADOR</t>
  </si>
  <si>
    <t>SOLICITA INFORMAR SOBRE CRONOGRAMA LICITACION CONSTRUCCION PUENTE AMDEL SOBRE RIO BIOBIO</t>
  </si>
  <si>
    <t>SOLICITA INFORMAR SOBRE CARTERA DE PROYECTOS REGION ARICA</t>
  </si>
  <si>
    <t>SOLICITA INFORMAR CARTERA PROYECTOS REGION TARAPACA</t>
  </si>
  <si>
    <t>CURSA CON ALCANCE DECRETO 7  - 2022</t>
  </si>
  <si>
    <t>OFICIO N°313 DE LA CAMARA DE DIPUTADOS EDUARDO CORNEJO LAGOS SOLICITA INFORME SOBRE LA POSIBILIDAD DE DISPONER UNA INVESTIGACION A FIN DE VERIFICAR EVENTUALES RESPONSABILIDADES DE LA EMPRESA CONSTRUCTORA QUE EJECUTA EL PROYECTO CONSEVACION GLOBAL MIXTO POR NIVEL DE SERVICIO Y POR PRECIOS UNITARIOS DE CAMINOS DE LA PROVINCIA DE COLCHAGUA SECTOR COMUNA SANTA CRUZ PONIENTE ETAPA 1 REGION DE OHIGGINS.-</t>
  </si>
  <si>
    <t>MINISTRO COMUNICA QUE ENTRE LOS DIAS 29.03.2022 AL 02.04.2022 SERA SUBROGADO POR EL SR. SUBSECRETARIO.-</t>
  </si>
  <si>
    <t>CORTE SUPREMA</t>
  </si>
  <si>
    <t>COMUNICA RECURSO DE APELACION</t>
  </si>
  <si>
    <t>CURSA CON ALCANCE DECRETO 260</t>
  </si>
  <si>
    <t>CURSA CON ALCANCE DECRETO 259</t>
  </si>
  <si>
    <t>ASCENSORES OTIS CHILE LTDA. 128857</t>
  </si>
  <si>
    <t>ENEL DISTRIBUCION CHILE S.A. 25514096</t>
  </si>
  <si>
    <t>ASCENSORES OTIS CHILE LTDA. 128905</t>
  </si>
  <si>
    <t>ASCENSORES  OTIS CHILE LTDA. 128883</t>
  </si>
  <si>
    <t>LINEAMIENTOS QUE IMPIDEN LA CONTRATACION DE PARIENTES</t>
  </si>
  <si>
    <t>REPRESENTA LA RESOLUCION N° 5 - MOP. DE 2022.-</t>
  </si>
  <si>
    <t>OFICIO N°387 DE LA CAMARA DE DIPUTADOS RUBEN DARIO OYARZO FIGUEROA SOLICITA INFORME SOBRE LA ETAPA ADMINISTRATIVA EN QUE SE ENCUENTRA EL ESTUDIO DE INTERES PUBLICO DEL TREN RAPIDO QUE UNIRA LAS REGIONES DE METROPOLITANA Y VALPARAISO.-</t>
  </si>
  <si>
    <t>MINISTERIO DE OBRAS PUBLICAS</t>
  </si>
  <si>
    <t>REFORMA CODIGO DE AGUAS</t>
  </si>
  <si>
    <t>REMITE DECRETO N° 84 - MOP. DE 2020 C/ANT. PARA SU REINGRESO A CONTRALORIA.-</t>
  </si>
  <si>
    <t>CARTA DEL SR.HERNAN JAMETT ILLANES EN REPRESENTACION DE AGRUPACION DE EMPRENDDEDORES  DEL BORDE RIO PUTAENDO LOS CUALES SUBSISTEN DESDE AÑO 2006 A PROPOSITO DEE UN PLAN DE RELOCALIZACION IMPULSADO POR EL MUNICIPIO DE PUTAENDO .-</t>
  </si>
  <si>
    <t>S.E.EL PRESIDENTE</t>
  </si>
  <si>
    <t>CIRCULAR N°04 DEL LA PRESIDENCIA INSTRUCTIVO SOBRE BUEN USO DE LOS RECURSOS FISCALES.-</t>
  </si>
  <si>
    <t>QUERELLA POR MUERTE DE PESCADORES BUCALEMU</t>
  </si>
  <si>
    <t>OFICIO N°413 DE LA CAMARA DE DIPUTADOS LEONIDAS ROMERO SAEZ SOLICITA INFORME SOBRE EL ESTADO DE LOS AERODROMOS DE LA ISLA SANTA MARIA DE LA COMUNA DE CORONEL Y DEL UBICADO EN LA ISLA MOCHA COMUNA DE LEBU EN LA PROVINCIA DE ARAUCO ASIMISMO INDIQUE LA SITUACION EN QUE SE ENCUENTRA EL PREDIO UBICADO EN LA PUNTILLA DEL FUNDO LA MOCHITA EN LA COMUNA DE CONCEPCION PRECISANDO SI SE CONTEMPLA ALGUN PROYECTO U OBRA PUBLICA EN DICHOS TERRENOS.</t>
  </si>
  <si>
    <t>OFICIO N°412 DE LA CAMARA DE DIPUTADOS LEONIDAS ROMERO SAEZ SOLICITA INFORME SOBRE EL ESTADO DE LOS AERODROMOS DE LA ISLA SANTA MARIA DE LA COMUNA DE CORONEL Y DEL UBICADO EN LA ISLA MOCHA COMUNA DE LEBU EN LA PROVINCIA DE ARAUCO ASIMISMO INDIQUE LA SITUACION EN QUE SE ENCUENTRA EL PREDIO UBICADO EN LA PUNTILLA DEL FUNDO LA MOCHITA EN LA COMUNA DE CONCEPCION PRECISANDO SI SE CONTEMPLA ALGUN PROYECTO U OBRA PUBLICA EN DICHOS TERRENOS.-</t>
  </si>
  <si>
    <t>CONSUMOS BASICOS CACERES Y PALMA MEMO 25</t>
  </si>
  <si>
    <t>CONSUMOS BÁSICOS MILLA Y ARAYA MEMORANDO 24</t>
  </si>
  <si>
    <t>OFICIO N°1129 DE LA SUPERINTENDENCIA DE SEGURIDAD SOCIAL ATIENDE SOLICITUD DE PRORROGA PARA DAR CUMPLIMIENTO A LA CIRCULAR N°3268 PRESENTACION DE LOS ESTADOS FINANCIEROS 2021 DEL SERVICIO DE BIENESTAR DEL MOP.-</t>
  </si>
  <si>
    <t>MUNICIPALIDAD DE PLACILLA</t>
  </si>
  <si>
    <t>OFICIO N°153 DE MUNICIPALIDAD DE PLACILLA SOLICITA RIGUROSIDAD SEGURIDAD VIAL EN LOS CAMINOS BASICOS DE LA COMUNA DE PLACILLA.-</t>
  </si>
  <si>
    <t>CURSA CON ALCANCE DECRETO 39  - 2022</t>
  </si>
  <si>
    <t>OFICIO N°154 DE MUNICIPALIDAD DE PLACILLA SOLICITA REQUERIMIENTO COMUNALES PARA SER CONSIDERADOS E INCORPORADOS EN EL ESTUDIO DE PREFACTIBILIDAD.-</t>
  </si>
  <si>
    <t>CONCEPTO DE PAGO DE PERMISO DE CIRCULACION 2022 7 VEHICULOS NIVEL CENTRAL</t>
  </si>
  <si>
    <t>OFICIO N°427 DE LA CAMARA DE DIPUTADOS MARISELA SANTIBAÑEZ NOVOA SOLICITA INFORME SOBRE LAS MEDIDAS DE RESTAURACION Y O MITIGACION DEL DAÑO CAUSADO A LA BIODIVERSIDAD POR LA INTERVENCION DEL HUMEDAL URBANO DE PELVIN EN LA COMUNA DE PEÑAFLOR ADEMAS REFIERASE AL ESTUDIO DE IMPACTO AMBIENTAL REALIZADO EN EL SERVICIO DE EVALUACION AMBIENTAL AL RESPECTO DANDO RESPUESTA A LAS DEMAS INTERROGANTES QUE PLANTEA.-</t>
  </si>
  <si>
    <t>INSTITUTO DE LA CONSTRUCCION - CHILE</t>
  </si>
  <si>
    <t>CARTA N°5 DEL INSTITUTO DE LA CONSTRUCCION PRESENTACION INSTITUTO DE LA CONSTRUCCION LA CUAL OFRECE COLABORACION Y DISPOSICION AL MOP. EN LAS MATERIAS QUE DESARROLLA Y LE COMPETEN AL INSTITUTO  DE LA CONSTRUCCION.-</t>
  </si>
  <si>
    <t>DIRECCION DE CHILECOMPRA</t>
  </si>
  <si>
    <t>OFICIO N°573 DE CHILECOMPRA INFORMA RENOVACION DE LA INFRAESTRUCTURA TECNOLOGICA DE MERCADO PUBLICO.-</t>
  </si>
  <si>
    <t>DELEGADO PRESIDENCIAL REGION DEL BIO BIO</t>
  </si>
  <si>
    <t>REMITE TERNA SEREMI BIOBIO</t>
  </si>
  <si>
    <t>CRISIS HIDRICA Y SITUACION SISTEMA PRODUCCION PARA LA SERENA Y COQUIMBO</t>
  </si>
  <si>
    <t>CARTA DEL SR.GINO TERZI LEAL SOLICITA SE LE SOLUCIONES PROBLEMAS DE PAGO CON EMPRESA CONSTRUCTORA PANORAMA SPA LA CUAL NO LE HA CANCELADO ESTA EMPRESA SE GANO LA LICITACION CONSERVACION RED VIAL EN LA REGION DE LA ARAUCANIA 2020-2022.-</t>
  </si>
  <si>
    <t>DELEGADO PRESIDENCIAL - REGION DE LOS RIOS</t>
  </si>
  <si>
    <t>REMITE TERNA PARA SEREMI MOP. REGION DE LOS RIOS.-</t>
  </si>
  <si>
    <t>SUBSECRETARIA DEL MEDIO AMBIENTE</t>
  </si>
  <si>
    <t>ELABORACION QUINTO INFORME BIEANL ACTUALIZACION CHILE ANTE CONVENCION MARCO DE LAS NACIONES UNIDAD CAMBIO CLIMATICO</t>
  </si>
  <si>
    <t>LEY CAMBIO CLIMATICO. SOLICITA REPRESENTANTE ETICC</t>
  </si>
  <si>
    <t>INFORME FINAL SOBRE AUDITORTA A LAS ACCIONES Y MEDIDAS ADOPTADAS POR LAS DOH Y DGA, EN RELACION CON LAS EXTRACCIONES DE ARIDOS.</t>
  </si>
  <si>
    <t>TERNA</t>
  </si>
  <si>
    <t>RENTA NACIONAL COMPANIA DE SEGUROS GENERALES S.A. 2772336</t>
  </si>
  <si>
    <t>METROGAS S.A. FACTURA 961448</t>
  </si>
  <si>
    <t>METROGAS S.A. FACTURA 961447</t>
  </si>
  <si>
    <t>REITERA INSTRUCCION Y MODIFICA CALENDARIO ELABORACION CUENTAS PUBLICAS SECTORIALES MENSAJE PRESIDENCIAL 01-06</t>
  </si>
  <si>
    <t>ALCALDE DE COLLIPULLI</t>
  </si>
  <si>
    <t>SOLICITA INFORMACION POR AVANCE DE GESTIONES EN AREAS DE VIALIDAD Y OBRAS HIDRAULICAS.-</t>
  </si>
  <si>
    <t>SOL. EXPONER ANALIZAR Y DISCUTIR LA TECNOLOGIA DE SIEMBRA DE NUBES CON YODURO  DE PLATA CON PROFESIONALES QUE ESTIME APROPIADO.-</t>
  </si>
  <si>
    <t>MINISTERIO SECRETARÍA GENERAL DE GOBIERNO - SEGEGOB</t>
  </si>
  <si>
    <t>OFICION°66/10 DEL MINISTERIO SECRETARIA GENERAL DE GOBIERNO JEFE CENTRAL DE DOCUMENTACION REITERA LA SOLICITUD DE INFORMAR PLANIFICACION ANUAL DE AVISAJES Y GASTOS TRIMESTRAL EN CAMPAÑAS COMUNICACIONALES AVISAJES Y DIFUSION ESTUDIOS Y/O ENCUESTAS.-</t>
  </si>
  <si>
    <t>CORPORACION OPCION POR LOS DERECHOS DE LOS NIÑOS Y NIÑAS</t>
  </si>
  <si>
    <t>CARTA N°51 DE LA CORPORACION  OPCION POR LOS DERECHOS DE LOS NIÑOS Y NIÑAS SALUDA Y FELICITA POR SU NOMBRAMIENTO COMO SUBSECRETARIO DEL MOP.</t>
  </si>
  <si>
    <t>SOL. EXPONER ANALIZAR Y DISCUTIR LA TECNOLOGIA DE SIEMBRA DE NUBES CON YODURO DE PLATA CON PROFESIONALES QUE ESTIME APROPIADOS.-</t>
  </si>
  <si>
    <t>OFICIO N°464 DE LA CAMARA DE DIPUTADOS CAMILA MUSANTE MULLER SOLICITA INFORME SOBRE LOS DECRETOS DE ESCASEZ HIDRICA DICTADOS POR EL MOP.EN LOS ULTIMOS TRES AÑOS Y QUE AFECTEN A LAS COMUNAS DE ALHUE BUIN CALERA DE TANGO CURACAVI EL MONTE ISLA DE MAIPO MARIA PINTO MELIPILLA PADRE HURTADO PAINE PEÑAFLOR SAN BERNARDO SAN PEDRO Y TALAGANTE.-</t>
  </si>
  <si>
    <t>CIRCULAR N°13 DE PRESUPUESTO DEL MINISTERIO DE HACIENDA INSTRUCCIONES ESPECIFICAS SOBRE PRESUPUESTO DEL SECTOR PUBLICO.-</t>
  </si>
  <si>
    <t>REMITE SOLICITUD DE INFORMACION LEY DE TRANSPARENCIA N° 20.285 DE SRA. YULIANA PAINEQUEO HIDALGO.-</t>
  </si>
  <si>
    <t>3º JUZGADO DE FAMILIA DE SANTIAGO</t>
  </si>
  <si>
    <t>NOTIFICACION</t>
  </si>
  <si>
    <t>REITERA PETICION DE INFORME</t>
  </si>
  <si>
    <t>SOLICITA INFORMAR POSIBILIDAD DE REDUCIR VALOR PEAJE RUTA ITATA</t>
  </si>
  <si>
    <t>OFICIO N°238 DEL MINISTERIO DE JUSTICIA Y DERECHOS HUMANOS SOLICITA ENVIO DE INFORMACION NOMINA VIGENTE DE PUNTOS FOCALES POR INSTITUCION</t>
  </si>
  <si>
    <t>SOLICITA AMPLIACION DE CONCESIONES A ECONSSA CHILE S. A. PARA ATENDER SECTORES A-B-C-D-E-F-G-H-I-J-K-L- COMUNA DE LAUTARO REGION DE LA ARAUCANIA.-</t>
  </si>
  <si>
    <t>SOLICITA AMPLIACION DE CONCESIONES A ESSBIO S. A. PARA ATENDER VARIOS SECTORES URBANOS DE MULCHEN COMUNA DE MULCHEN REGION DEL BIO BIO.-</t>
  </si>
  <si>
    <t>OFICIO N°349 DEL DIRECTOR NACIONAL ONEMI DESIGNACION/RATIFICACION TITULAR/SUPLENTEPLATAFORMA NACIONAL PARA LA REDUCCION DEL RIESGO DE DESASTRES EN CHILE AÑO TRABAJO 2022.-</t>
  </si>
  <si>
    <t>SOLICITA AMPLIACION DE CONCESIONES A ECONSSA CHILE S. A. PARA ATENDER CONDOMINIO LOMAS DE COYHAIQUE 2 COMUNA DE COYHAIQUE REGION DE AYSEN.-</t>
  </si>
  <si>
    <t>CAPITAN DE PUERTO DE IQUIQUE</t>
  </si>
  <si>
    <t>REMITE EXPEDIENTE DE SOLICITUD DE OTORGAMIENTO DESTINACION MARITIMA EN SECTOR PLAYA BRAVA - PROVINCIA Y COMUNA DE IQUIQUE - REGION DE TARAPACA.-</t>
  </si>
  <si>
    <t>ASOCIACION DE FUNCIONARIOS INH.</t>
  </si>
  <si>
    <t>SOLICITA PAGO DE TRABAJOS EXTRAORDINARIOS REALIZADOS MES DE MARZO</t>
  </si>
  <si>
    <t>SOLICITA AMPLIACION DE CONCESIONES ECONSSA CHILE S. A. PARA ATENDER LOTEO CARLOS SALMAN SAJURIA COMUNA DE LINARES REGION DEL MAULE.-</t>
  </si>
  <si>
    <t>MUNICIPALIDAD DE CASTRO</t>
  </si>
  <si>
    <t>SOLICITA FONDOS</t>
  </si>
  <si>
    <t>MINISTERIO DE MEDIO AMBIENTE</t>
  </si>
  <si>
    <t>COLABORACION 4TO REPORTE PLAN ACCION NACIONAL CAMBIO CLIMATICO Y PLAN NACIONAL ADAPTACION CAMBIO CLIMATICO</t>
  </si>
  <si>
    <t>OFICIO N°531 DE LA CAMARA DE DIPUTADOS RUBEN DARIO OYARZO FIGUEROA SOLICITA INFORME SOBRE EL PROYECTO DE AMPLIACION DE LAS PISTAS DE LA CARRETERA DESDE SANTIAGO A LOS VILOS.-</t>
  </si>
  <si>
    <t>SOLICITA DECRETAR ZONA DE ESCASEZ HIDRICA EN LAS COMUNAS DE QUILPUE - VILLA ALEMANA - LIMACHE Y OLMUE.-</t>
  </si>
  <si>
    <t>REITERACION DE CONSULTA POR ESTADO DE INVESTIGACION DENUNCIA POR MALTRATO Y ACOSO LABORAL - D. ARQ.-</t>
  </si>
  <si>
    <t>OFICIO N°585 DE LA CAMARA DE DIPUTADOS CAROLINA MARZAN PINTO SOLICITA INFORME SOBRE LA POSIBILIDAD DE INTERPONER SUS BUENOS OFICIOS PARA OBTENER LA INSTALACION DE PARADEROS DE MICROBUSES EN LA RUTA F-30-E SECTOR DE MANTAGUA EN LA COMUNA DE QUINTERO PARA FACILITAR EL DESPLAZAMIENTO DE ESTUDIANTES-TRABAJADORES Y VECINOS ESPECIALMENTE DE LAS COMUNIDADES Y CONDOMINIOS LOMAS DE MANTAGUA-CAMPOMAR 2 Y CAMPOMAR 4.-</t>
  </si>
  <si>
    <t>MARIA CECILIA SALAZAR ALLENDES 1851</t>
  </si>
  <si>
    <t>CARTA DEL SR.JOSE LUIS CORTES QUIROGA EL PREDICE UNA PROFESIA DE LLUVIAS EN LOS PRIMEROS DIAS DE MAYO 2022 EL 11 DE MAYO.-</t>
  </si>
  <si>
    <t>KDM S.A. NÚMERO 138816</t>
  </si>
  <si>
    <t>HM SEGURIDAD SPA NÚMERO 2609</t>
  </si>
  <si>
    <t>HM SEGURIDAD SPA NÚMERO 2607</t>
  </si>
  <si>
    <t>HM SEGURIDAD SPA NÚMERO 2608</t>
  </si>
  <si>
    <t>REMITE INFORME FINAL QU EINDICA.</t>
  </si>
  <si>
    <t>SOLICITA INFORMAR PROYECTO CANALIZACION DOH HUMEDAL TUCAPEL BAJO</t>
  </si>
  <si>
    <t>SOLICITA INFORMAR SOBRE PLAN NACIONAL EMBALSES</t>
  </si>
  <si>
    <t>DECIDE EXIMIR APLICACION MECANISMO SELECCION ALTOS DIRECTIVOS AL CARGO JEFE SUPERIOR DEL SERVICIO - CARGO FISCAL - A FIRMA MINISTRO</t>
  </si>
  <si>
    <t>DIRECTOR REGIONAL DGA - V REGION</t>
  </si>
  <si>
    <t>NO OPOSICION A EXPS. VPC-0504-705/706</t>
  </si>
  <si>
    <t>OFICIO N°93 DE LA AGENCIA DE SUSTENTABILIDAD Y CAMBIO CLIMATICO INVITA A PARTICIPAR DEL COMITE COORDINADOR DEL APL POTENCIANDO LA DEMANDA DE RESINAS PLASTICAS.-</t>
  </si>
  <si>
    <t>CARTA DEL SR.OSCAR ULOA CHAVEZ EN REPRESENTACION DE LA JUNTA DE VECINOS N°14 DE LA REINA Y ORGANIZACIONES MEDIOAMBIENTALES QUE LA APOYAN NOS DIRIGIMOS A USTED A FIN DE VISIBILIZAR NUESTRA OPOSICION AL PROYECTO MOP. OBRAS PARA CONTROL ALUVIONAL Y DE CRECIDAS LIQUIDAS QUEBRADA DE RAMON EN LA COMUNA DE LA REINA.-</t>
  </si>
  <si>
    <t>MARIA CECILIA SALAZAR ALLENDES NÚMERO 1852</t>
  </si>
  <si>
    <t>CONSUMO BASICOS DE ANA SAN MARTIN Y NELSON SILVA MEMO NÚMERO 26</t>
  </si>
  <si>
    <t>ANCCOP - ASOCIACION NACIONAL CONSTRUCTORES CIVILES INGENIEROS CONSTRUCTORES Y OTROS PROFESIONALES</t>
  </si>
  <si>
    <t>INFORMA ELECIONES DIRECTORIO NACIONAL Y SOLICITA OTORGAR FACILIDADES PARA PARTICIPAR A SOCIOS A NIVEL NACIONAL.-</t>
  </si>
  <si>
    <t>GOBIERNO REGIONAL DEL BIO - BIO GORE VIII REGION</t>
  </si>
  <si>
    <t>SOLICITA ENROLAMIENTO CAMINO CIRCUNVALACION ISLA MOCHA Y GENERAR PLAN INTERVENCION</t>
  </si>
  <si>
    <t>SOLICITA AMPLIACION DE CONCESIONES A ECONSSA CHILE S. A. PARA ATENDER VARIOS SECTORES URBANOS DE CONSTITUCION COMUNA DE CONSTITUCION REGION EL MAULE.-</t>
  </si>
  <si>
    <t>SOLICITA PATROCINIO OFICIAL DEL MOP.  PARA EDIFICA 2022.-</t>
  </si>
  <si>
    <t>OFICIO N°724 DE LA CAMARA DE DIPUTADOS SR.RICARDO CIFUENTES LILLO SOLICITA INFORME SOBRE LOS RESULTADOS DEL TRABAJO DEL PANEL DE EXPERTOS EN CUANTOS A LAS OBRAS NO CONSTRUIDAS EN LA CONCESIONES DE LA RUTA 43 ENTRE LA SERENA Y OVALLE Y COMO ESTE HECHO INFLUIRA EN LA TARIFA DEL PEAJE ASIMISMO SE SOLICITA INDICAR LAS CONCLUSIONES DEL INFORME SOBRE EL TUNEL DE AGUA NEGRA.-</t>
  </si>
  <si>
    <t>OFICIO N°760 DE LA CAMARA DE DIPUTADOS SR. JORGE RATHGEB SCHIFFERLI SOLICITA INFORME SOBRE EL ESTADO DE AVANCES DE LAS SIGUIENTES OBRAS EN LA COMUNA DE TRAIGUEN REPARACION DEL PUENTE QUICHAMAHUIDA Y CAMBIO DEL ASFALTO DEL CAMINO LA VIRGEN Y DE AQUEL QUE UNE EL CAMINO TRAIGUEN-GALVARINO-QUINO.-</t>
  </si>
  <si>
    <t>DELEGADO PRESIDENCIAL DE ISLA DE PASCUA</t>
  </si>
  <si>
    <t>OFICIO N°6 SR.FRANCISCO HAOA PRESIDENTE DEL CONSEJO DE GESTION DE CARGA DEMOGRAFICA DELEGADO PRESIDENCIAL DE ISLA DE PASCUA SALUDA EN INSTALACIONES Y EFECTUA SOLICITUDES.-</t>
  </si>
  <si>
    <t>OFICIO N°759 DE LA CAMARA DE DIPUTADOS SR.JORGE RATHGEB SCHIFFERLI SOLICITA INFORME SOBRE EL ESTADO DE AVANCE DE LAS SIGUIENTES OBRAS EN ELA COMUNA DE TRAIGUEN REPARACION DEL PUENTE QUICHAMAHUIDA Y CAMBIO DEL ASFALTO DEL CAMINO LA VIRGEN Y DE AQUEL QUE UNE EL CAMINO TRAIGUEN-GALVARINO-QUINO.-</t>
  </si>
  <si>
    <t>OFICIO N°709 DE LA CAMARA DE DIPUTADOS JORGE BRITO HASBUN SOLICITA INFORME SOBRE LA FECHA DE REAPERTURA DE LOS ASCENSORES QUE SE ENCUENTRAN EN REPARACION EN LA COMUNA DE VALPARAISO Y LA FACTIBILIDAD DE REALIZAR VISITAS A TERRENO PARA FISCALIZAR EL ESTADO DE LAS OBRAS QUE EJECUTAN EMPRESAS CONTRATISTAS.-</t>
  </si>
  <si>
    <t>OFICIO N°680 DE LA CAMARA DE DIPUTADOS NELSON VENEGAS SALAZAR SOLICITA INFORME SOBRE LA EFECTIVIDAD DE LAS DENUNCIAS EFECTUADAS POR VECINOS DE SAN FELIPE EN CUANTO EN EL SECTOR DEL PUENTE EL REY CAMIONES INDUSTRIALES TIPO CISTERNAS ESTARIAN SACANDO AGUA CONTAMINADAS DEL RIO ACONCAGUA.-</t>
  </si>
  <si>
    <t>DENUNCIA MALAS PRACTICAS QUE SE VIVE AL INTERIOR DE LA OBRA CONSTRUCCION DEL PUENTE CANAL DEL CHACAO POR SUS ACTUALES MANDANTES QUE SON HYUNDAI Y CONSORCIO CPC.-</t>
  </si>
  <si>
    <t>SOLEDAD ARELLANO PRESENTA RENUNCIA DESDE 06-04</t>
  </si>
  <si>
    <t>OFICIO N°192 DEL SENADO SR.HUENCHUMILLA SOLICITA INFORMAR EL ESTADO ACTUAL Y LOS PLANES PENDIENTES DE PAVIMENTACION DE LA RUTA S-70 ENTRE LA LOCALIDAD DE TOLTEN Y EL SECTOR DE POCOYAN EN LA REGION DE LA ARAUCANIA.-</t>
  </si>
  <si>
    <t>SOLICITA INFORMAR SOBRE LOS MOTIVOS DE NO HABERSE HECHO PARTE EN SEGUNDA INSTANCIA EN EL PROCESO DE PERFECCIONAMIENTO DEL USO DE AGUAS EN RIO MATANCILLA REGION ATACAMA</t>
  </si>
  <si>
    <t>SOLICITA INFORMAR SOBRE LAS MEDIDAS QUE SE ADOPTARAN PARA GARANTIZAR EL BUEN FUNCIONAMIENTO DE LOS ASCENSORES DE VALPARAISO</t>
  </si>
  <si>
    <t>OFICIO N°60 DEL MINISTERIO DE VIVIENDA Y URBANISMO CITA A SESION DE LA COMISION INTERMINISTERIAL DE CIUDAD VIVIENDA Y TERRITORIO  COMICIVYT PARA EL LUNES 11 DE ABRIL DE 2022.-</t>
  </si>
  <si>
    <t>OFICIO N°786 DE LA CAMARA DE DIPUTADOS FELIX GONZALEZ GATICA SOLICITA INFORME DE FISCALIZACION EN TERRENOS Y ACCIONES A SEGUIR RESPECTO A DESVIO DE CAUCE Y RELLENO CON ESCOMBROS Y RESIDUOS DE CONSTRUCCION QUE ESTA AFECTANDO AL HUMEDAL GALVARINO ESPECIFICAMENTE EN EL PREDIO ROL 5004-545 AFECTANDO EL CRUCE DE DOS AFLUENTES QUE LO COMPONEN EN LOS TERMINOS QUE PLANTEA.-</t>
  </si>
  <si>
    <t>OFICIO N°78 DEL MINISTERIO DE VIVIENDA  SIAC PARTICIPACION CIUDADANA DERIVA SOLICITUD DE INFORMACION DE ACUERDO CON EL ARTICULO 13 DE LA LEY DE TRANSPARENCIA DE LA SRA.YULIANA PAULINA PAINEQUEO HIDALGO.-</t>
  </si>
  <si>
    <t>OFICIO N°701 DE LA CAMARA DE DIPUTADOS EDUARDO CORNEJO LAGOS SOLICITA INFORME SOBRE EL ESTADO DE TRAMITACION DEL PROCESO LICITATORIO PARA LAS OBRAS DE LA CONCESION RUTA 66-CAMINO DE KLA FRUTA Y EL ESTADO DE AVANCE DE LAS OBRAS ENTRE LA LOCALIDAD DE¨PELEQYUEN Y EL PUERTO DE SAN ANTONIO.-</t>
  </si>
  <si>
    <t>OFICIO N°704 DE LA CAMARA DE DIPUTADOS EDUARDO CORNEJO LAGOS SOLICITA INFORME SOBRE EL ESTADO DE TRAMITACION DEL PROCESO LICITATORIO PARA LAS OBRAS DE LA RUTA CH-90 CARRETERA DEL VINO Y EL ESTADO DE AVANCE DE LAS OBRAS ENTRE LA LOCALIDAD DE MANANTIALES EN LA COMUNA DE PLACILLA Y LAS COMUNAS DE NANCAGUA Y SANTA CRUZ.-</t>
  </si>
  <si>
    <t>FISA EXPOANDES</t>
  </si>
  <si>
    <t>SOLICITA PATROCINIO OFICIAL DEL MOP. PARA EXPO ANDES 2022.-</t>
  </si>
  <si>
    <t>INDICACIONES PARA LA ELABORACION DEL REPORTE DE SEGUIMIENTO AL PROGRAMA DE GOBIERNO ASI COMO NOMBRAMIENTOS DE CONTRAPARTES.-</t>
  </si>
  <si>
    <t>INVITA A PARTICIPAR DELEGACION NACIONAL PLATAFORMA GLOBAL REDUCCION DESASTRES</t>
  </si>
  <si>
    <t>FISCAL JEFE FISCALIA LOCAL DE ANTOFAGASTA</t>
  </si>
  <si>
    <t>PIDE CUENTA OFICIO 3735 - 2021</t>
  </si>
  <si>
    <t>RESPECTO ESEIA Y PERFILES EN LA PLATAFORMA</t>
  </si>
  <si>
    <t>OFICIO N°746 DE LA CAMARA DE DIPUTADOS SR.CRISTIAN ARAYA LERDO DE TEJADA SOLICITA INFORME SOBRE LA DOTACION DE PERSONAL A HONORARIOS CONTRATA Y DE PLANTA EN EL MOP.DESGLOSADOS EN NUMEROS GLOBALES POR MESES DESDE EL MES DE MARZO 2022 A SI MISMO LOS NO RENOVADO .-</t>
  </si>
  <si>
    <t>OFICIO N°782 DE LA CAMARA DE DIPUTADOS CRISTOBAL MARTINEZ RAMIREZ SOLICITA INFORME SOBRE LA POSIBILIDAD DE CONSTRUIR UNA PLANTA DESALADORA EN LA REGION DE ÑUBLE REQUIRIENDO TODOS LOS INFORMES TECNICOS AMBIENTALES Y FINANCIEROS QUE SEAN NECESARIOS A FIN DE ASEGURAR LA SUSTENTABILIDAD DEL AGUA .-</t>
  </si>
  <si>
    <t>OFICIO N°703 DE LA CAMARA DE DIPUTADOS EDUARDO CORNEJO LAGOS SOLICITA INFORME SOBRE EL ESTADO DE TRAMITACION DEL PROCESO LICITATORIO PARA LAS OBRAS DE LA RUTA CH-90 CARRETERA DEL VINO Y EL ESTADO DE AVANCE DE LAS OBRAS ENTRE LA LOCALIDAD DE MANANTIALES EN LA COMUNA DE PLACILLA Y LAS COMUNAS DE NANCAGUA Y SANTA CRUZ.-</t>
  </si>
  <si>
    <t>OFICIO N°700 DE LA CAMARA DE DIPUTADOS EDUARDO CORNEJO LAGOS SOLICITA INFORME SOBRE EL ESTADO DE TRAMITACION DEL PROCESO LICITATORIO PARA LAS OBRAS DE LA CONCESION RUTA 66-CAMINO DE KLA FRUTA Y EL ESTADO DE AVANCE DE LAS OBRAS ENTRE LA LOCALIDAD DE¨PELEQYUEN Y EL PUERTO DE SAN ANTONIO.-</t>
  </si>
  <si>
    <t>DERIVA SOLICITUD DE TRANSPARENCIA ANA ECHEVERRIA AÑAZCO</t>
  </si>
  <si>
    <t>DERIVA SOLICITUD TRANSPARENCIA</t>
  </si>
  <si>
    <t>OFICIO N°833 DE LA CAMARA DE DIPUTADOS CAROLINA MARZAN PINTO SOLICITA INFORME SOBRE EL OTORGAMIENTO DE PERMISOS PARA EXTRACCION DE ARIDOS EN LA ZONA DE PORTEZUELO EN LA COMUNA DE LIMACHE.-</t>
  </si>
  <si>
    <t>MUNICIPALIDAD DE SAN JOAQUIN</t>
  </si>
  <si>
    <t>PROYECTO DE CONSTRUCCION PARQUE INUNDABLE VICTOR JARA Y REMITE DOCUMENTOS DEL ADJ.-</t>
  </si>
  <si>
    <t>MUNICIPALIDAD DE MACUL</t>
  </si>
  <si>
    <t>SOLICITA INTERVENCION EN ZANJON DE LA AGUADA Y REPARACION DE CERCOS DE SEGURIDAD.-</t>
  </si>
  <si>
    <t>PONTIFICIA UNIVERSIDAD CATOLICA DE VALPARAISO</t>
  </si>
  <si>
    <t>SOLICITA ANALIZAR SOLUCION VIAL A AMPLIACION RUTA F30E QUE UNE COMUNAS DE CON CON Y QUINTEROS.-</t>
  </si>
  <si>
    <t>REPRESENTA LA RESOLUCION N° 66 - MOP. DE 2021.-</t>
  </si>
  <si>
    <t>MINISTERIO DE RELACIONES EXTERIORES</t>
  </si>
  <si>
    <t>SOLICITA CONTRAPARTE ACUERDO ESCAZU</t>
  </si>
  <si>
    <t>AGENCIA DE COOPERACION INTERNACIONAL AGCI</t>
  </si>
  <si>
    <t>COMUNICA SUBROGANCIA DE DIRECTOR EJECUTIVO DE AGCID.-</t>
  </si>
  <si>
    <t>DERIVA SOLICITUD DE TRANSPARENCIA JUAN PABLO OLEA PADILLA</t>
  </si>
  <si>
    <t>SOLICITA INFORME SOBRE MEDIDAS QUE SE TOMARAN POR CARENCIA AGUA POTABLE ESTABLECIMIENTOS EDUCACIONALES RURALES</t>
  </si>
  <si>
    <t>OFICIO N°915 DE LA MUNICIPALIDAD DE CERRO NAVIA SOLICITA INFORMACION A LOS ORGANISMOS DE LA ADMINISTRACION DEL ESTADO OAE PARA LA MODIFICACION DEL PLAN REGULADOR COMUNAL DE CERRO NAVIA.-</t>
  </si>
  <si>
    <t>ENEL DISTRIBUCIÓN CHILE S.A. 25578682</t>
  </si>
  <si>
    <t>SOLICITA INFORMAR SOBRE SEGUNDA CONCESION ACCESO NORTE A CONCEPCION</t>
  </si>
  <si>
    <t>AGUAS ANDINAS S.A. NÚMERO 6358415</t>
  </si>
  <si>
    <t>MARIA CECILIA SALAZAR ALLENDES NÚMERO 1856</t>
  </si>
  <si>
    <t>18° JUZGADO CIVIL DE SANTIAGO</t>
  </si>
  <si>
    <t>EN ROL 14783 - 2018 SOLICITA INFORMACION</t>
  </si>
  <si>
    <t>SUBSECRETARIA DE ECONOMIA Y EMPRESAS DE MENOR TAMAÑO</t>
  </si>
  <si>
    <t>REMITE INFORMACION Y SOLICITA PRONUNCIAMIENTO</t>
  </si>
  <si>
    <t>SOLICITA DESIGNACION CONTRAPARTE DE PARTICIPACION CIUDADANA</t>
  </si>
  <si>
    <t>SUBDEPARTAMENTO DE LABORATORIO DE PESAJE</t>
  </si>
  <si>
    <t>DA RESPUESTA A PRESENTACIÓN DEL SEÑOR JORGE HIDALGO URRUTIA, PRESIDENTE DE LA FENATRAF</t>
  </si>
  <si>
    <t>SOLICITA INTERVENIR ANTE MUNICIPALIDAD QUINTA NORMAL POR MURO</t>
  </si>
  <si>
    <t>DERIVA SOLICITUD DE TRANSPARENCIA  MARIANA DIAZ</t>
  </si>
  <si>
    <t>INSTRUCTIVO USO RECURSOS FISCALES ESPECIALES PROYECTOS INVERSION INTENSIVOS EN MANO DE OBRA Y CARACTER VERDE</t>
  </si>
  <si>
    <t>OFICIO N°221 DEL SENADO SRA.GATICA LA CUAL SOLICITA INFORMACION DEL ESTADO DE AVANCE DEL PROYECTO CONSTRUCCION DE SERVICIO DE AGUA POTABLE RURAL HUIPEL MUCUN LANCO.-</t>
  </si>
  <si>
    <t>SOLICITA INFORMAR SOBRE MEDIDAS QUE SE TOMARAN PARA QUE EL CONTRATO DE CONCESION QUE SE SUSCRIBA PARA LA EJECUCION OBRA AUTOPISTA ITATA FIJE PEAJE INFERIOR AL ACTUAL - MEDIDAS SEGURIDAD ADICIONALES</t>
  </si>
  <si>
    <t>SOLICITA INFORMAR SOBRE CONDICIONES ECONOMICAS E INFRAESTRUCTURA PUERTOS EXISTENTES EN CHILE</t>
  </si>
  <si>
    <t>COMISION NACIONAL DE SEGURIDAD DE TRANSITO  - CONASET</t>
  </si>
  <si>
    <t>OFICIO N°9075 DE CONASET DESIGNA REPRESENTATNTE DEL COMITE TECNICO INTERMINISTERIAL CONASET PERIODO 2022</t>
  </si>
  <si>
    <t>OFICIO N°203251 DE LA CONTRALORIA SOBRE OBSERVACIONES FORMULADAS EN EL INFORME DE SEGUIMIENTO AL INFORME FINAL N°25 DE 2020 SOBRE AUDITORIA AL CUMPLIMIENTO DE LAS FUNCIONES FISCALIZADORAS QUE LE COMPETEN A LA SUPERINTENDENCIA DE SERVICIOS SANITARIOS SOBRE LAS EMPRESAS CONCESIONARIAS DE SERVICIOS DE AGUA POTABLE Y SANEAMIENTO.-</t>
  </si>
  <si>
    <t>REMITE RESUMEN EJECUTIVO CON PROYECTO CON GRANDES RESULTADOS EN EL CORTO PLAZO LA CRISIS DE AGUA EN LA R. M.-</t>
  </si>
  <si>
    <t>SOLICITA INFORMAR SOBRE EL ESTADO EN QUE SE ENCUENTRAN LOS TRABAJOS ASFALTADO CAMINO QUE UNE LOCALIDAD ICALMA COMUNA LONQUIMAY Y MELIPEUCO</t>
  </si>
  <si>
    <t>SECRETARIO DEL SENADO</t>
  </si>
  <si>
    <t>INFORMA PRESENTACIÓN DEL H. SENADOR RODRIGO GALILEA VIAL, QUIEN SOLICITA LA TRAMITACIÓN DE LA FICHA IDI DEL PROYECTO PARA DESARROLLAR LA FACTIBILIDAD DEL EMBALSE LA JAULA, REGIÓN DEL MAULE.</t>
  </si>
  <si>
    <t>OFICIO N°82 DIRECTORA DE LA INFRAESTRUCTURA COMUNAL DE LA MUNICIPALIDAD DE VITACURA SOLICITUD DE DATOS ACTUALIZADOS MAL INGRESADOS .-</t>
  </si>
  <si>
    <t>REMITE PRESENTACION ANTE CGR POR NO PAGO OBRAS CONSTRUCTORA PUERTO OCTAY LTDA</t>
  </si>
  <si>
    <t>SOLICITA INSTALAR VENTANILLA UNICA</t>
  </si>
  <si>
    <t>SOLICITA DESIGNAR  REPRESENTANTES SECTORIALES ANTE SECRETARIA TECNICA COMICICYT</t>
  </si>
  <si>
    <t>SOLICITA INFORMAR SOBRE LAS MANTENCIONES REALIZADAS EN LOS ULTIMOS 3 AÑOS RUTA L 391</t>
  </si>
  <si>
    <t>SOLICITA INFORMAR SOBRE MEDIDAS QUE SE ADOPTARAN PARA QUE EN PROXIMA LICITACION DE PEAJE AGUA AMARILLA RUTA ITATA SE REBAJE SU COSTO</t>
  </si>
  <si>
    <t>SOLICITA INFORMAR SOBRE POSIBLIDAD  DE EVALUAR CONSTRUCCION PUENTE QUE CONECTE RUTA 126 CON CALLE YUNGAY Y CAMINO M 50 COMUNA CAUQUENES</t>
  </si>
  <si>
    <t>SOLICITA INFORMAR SOBRE POSIBILIDAD PERFILADO Y ENSANCHE CAMINO QUE UNE SECTOR COLEAL NORTE CON COMUNA COIHUECO</t>
  </si>
  <si>
    <t>SOLICITA INFORMAR SOBRE FACTIBILIDAD  DE ESTABLECER PASO FRONTERIZO ENTRE ARGENTINA Y CHILE EN COMUNA DE SAN FABIAN</t>
  </si>
  <si>
    <t>SOLICITA NOMBRAMIENTO DE REPRESENTANTES DE MINISTROS O SUBSECRETARIOS Y JEFES DE SERVICIO PARA INTEGRAR COMITES DE SELECCION PARA PROVISION DE CARGOS DE II NIVEL JERARQUICO DEL SADP</t>
  </si>
  <si>
    <t>OFICIO N°221370 DEL SUBSECRETARIO DEL MEDIO AMBIENTE INFORMA CIERRE ADMINISTRATIVO DEL PROGRAMA ESTADO VERDE.-</t>
  </si>
  <si>
    <t>SOLICITA INFORMAR SOBRE FACTIBILIDAD DE ESTABLECER PASO FRONTERIZO ENTRE ARGENTINA Y CHILE EN COMUNA DE SAN FABIAN</t>
  </si>
  <si>
    <t>3M CHILE S.A.</t>
  </si>
  <si>
    <t>ENVIA SALUDO PROTOCOLAR Y SE PONEN A DISPOSICION Y PODER CONSTRUBUIR A LA GESTION DEL MOP.-</t>
  </si>
  <si>
    <t>OFICIO N°419 DE LA ONEMI INVITA A ACTIVIDAD PROGRAMADA INVIERNO 2022</t>
  </si>
  <si>
    <t>SEREMI DE TRANSPORTE RM</t>
  </si>
  <si>
    <t>OFICIO N°9267 DEL SEREMI DE TRANSPORTES DE LA REGION METROPOLITANA EL CUAL HACE MENSION AL OFICIO N°8800 DEL 26/11/2020 EL CUAL NO VIENE .-</t>
  </si>
  <si>
    <t>CONSUMO BASICOS CRISTIAN VILLARROEL MEMORANDO 27</t>
  </si>
  <si>
    <t>FUNCIONARIOS MAYORES DE 70 DE IPS NO PUEDEN ACCEDER A BONIFICACION LEY 20948</t>
  </si>
  <si>
    <t>MONTO MAXIMO INDEMNIZACION ART 84 LEY 21306</t>
  </si>
  <si>
    <t>CITACION A JUNTA EXTRAORDINARIA Y ORIDINARIA 28-04</t>
  </si>
  <si>
    <t>LOGISTICA EMPRESARIAL SPA 2645</t>
  </si>
  <si>
    <t>LOGISTICA EMPRESARIAL SPA 2652</t>
  </si>
  <si>
    <t>PLAN ESTRATEGICO DE CONECTIVIDAD AUSTRAL</t>
  </si>
  <si>
    <t>MINICIPALIDAD DE PAREDONES</t>
  </si>
  <si>
    <t>EN RELACION A CAMINOS Y PUENTES DE LA COMUNA</t>
  </si>
  <si>
    <t>SOLICITA INFORMAR SOBRE CONGESTION EN RUTA 5 SUR EL DIA 13-04</t>
  </si>
  <si>
    <t>CURSA CON ALCANCE DECRETO 145  - 2021</t>
  </si>
  <si>
    <t>OFICIO N°20 DE LA COMISION DE MEDIO AMBIENTE Y RECURSOS NATURALES DE LA CAMARA DE DIPUTADOS  SR.FELIX GONZALEZ GATICA SOLICITA INFORME SOBRE LA SITUACION QUE AFECTA AL HUMEDAL GALVARINO EN LA COMUNA DE CORONEL EL CUAL ESTARI SIENDO RELLENADO CON ESCOMBROS EN EL PREDIO ROL 5004-545 AFECTANDO EL CRUCE DE DOS AFLUENTES QUE LO COMPONEN ANALIZANDO LA POSIBILIDAD DE FISCALIZAR EN TERRENO SANCIONAR A LOS RESPONSABLES Y RETIRAR EL RELLENO.-</t>
  </si>
  <si>
    <t>LOGISTICA EMPRESARIAL SPA 2646</t>
  </si>
  <si>
    <t>MARIA CECILIA SALAZAR ALLENDES 1859</t>
  </si>
  <si>
    <t>ASOCIACION CANALISTAS CANAL CAMARICO</t>
  </si>
  <si>
    <t>PRESENTA REQUERIMIENTO Y A LA VEZ SOLICITAR LA COLABORACION ATRAVEZ DE SU PERSONA A LA DIRECCION DE OBRAS HIDRAULICAS PARA DETERMINAR LA SOLUCION TECNICA EN ATENCION A LA URGENCIA QUE DEMANDA EL PROBLEMA QUE LE EXPONGO</t>
  </si>
  <si>
    <t>INSTITUTO NACIONAL DE ESTADISTICAS - INE</t>
  </si>
  <si>
    <t>SOLICITA NOMBRAR ENLACE PARA CENSO 2023</t>
  </si>
  <si>
    <t>OFICIO N°221432 DEL SUBSECRETARIO DEL MEDIO AMBIENTE INVITA A DESIGNAR UNA CONTRAPARTE PARA CONFORMAR CONSEJO ASESOR DE PROGRAMA TRANSFORMA TERRITORIO CIRCULAR.-</t>
  </si>
  <si>
    <t>OFICIO N°6 DE LA COMISION DE OBRAS PUBLICAS TRANSPORTES Y TELECOMUNICACIONES DE LA CAMARA DE DIPUTADOS SR.JAIME SAEZ QUIROZ SOLICITA INFORME SOBRE EL ESTADO DE AVANCE DE LOS PROYECTOS DE CONCESION DOBLE VIA DE LA RUTA 5 ENTRE CALDERA Y ANTOFAGASTA-PROYECTO DE LA RUTA DEL ITATA-RUTA RIO BUENO -PUERTO MONTT Y OTROS.-</t>
  </si>
  <si>
    <t>CURSA CON ALCANCE DECRETO 146  - 2021</t>
  </si>
  <si>
    <t>ENEL DISTRIBUCION CHILE S.A. 25624795</t>
  </si>
  <si>
    <t>OFICIO N°267 DEL SENADO SRA.GATICA SOLICITA INFORME SOBRE EL PROYECTO REPOSICION CUARTEL DE BOMBEROS DE MALALHUE DE LA COMUNA DE LANCO CODIGO BIP 30089047 CUYA ENTIDAD RESPONSABLE DEL DISEÑO FUE ARQUITECTURA DEDL MOP. Y CONTO CON LA APROBACION DE LA JUNTA NACIONAL DE BOMBEROS DE CHILE.-</t>
  </si>
  <si>
    <t>ENEL DISTRIBUCION CHILE S.A 25630817</t>
  </si>
  <si>
    <t>ENEL DISTRIBUCION CHILE S.A. 25624744</t>
  </si>
  <si>
    <t>ENEL DISTRIBUCION CHILE S.A.  25624756</t>
  </si>
  <si>
    <t>LOGISTICA EMPRESARIAL SPA NÚMERO 2644</t>
  </si>
  <si>
    <t>ENEL DISTRIBUCION CHILE S.A. 25626866</t>
  </si>
  <si>
    <t>ENEL DISTRIBUCION CHILE S.A. 25625089</t>
  </si>
  <si>
    <t>CURSA CON ALCANCE DECRETO 14  - 2022</t>
  </si>
  <si>
    <t>CONSUMOS BÁSICOS ABRAHAM ESPINOZA Y RODRIGO LÓPEZ 29</t>
  </si>
  <si>
    <t>ENEL DISTRIBUCION CHILE S.A. 25625608</t>
  </si>
  <si>
    <t>ENEL DISTRIBUCION CHILE S.A. 25624748</t>
  </si>
  <si>
    <t>OFICIO N°1610 DE LA CAMARA DE DIPUTADOS MARIA CANDELARIA ACEVEDO SAEZ SOLICITA INFORME SOBRE LAS CAUSAS DE LA DISMINUCION DEL NIVEL DE LAS AGUAS EN LAGUNA CHICA DE SAN PEDRO DE LA PAZ INDICANDO LAS MEDIDAS DE MITIGACION QUE SE HAN APLICADO.-</t>
  </si>
  <si>
    <t>OFICIO N°1530 DE LA CAMARA DE DIPUTADOS EDUARDO CORNEJO LAGOS SOLICITA INFORME SOBRE EL ESTADO DE AVANCE DE LAS OBRAS DE MEJORAMIENTO DE LA RUTA 1-45 SECCION PUENTE NEGRO-EL LLANO-LAS PEÑAS COMUNA DE SAN FERNANDO .-</t>
  </si>
  <si>
    <t>CHILECOMPRA</t>
  </si>
  <si>
    <t>OFICIO N°718 DE CHILECOMPRA INFORMA INDISPONIBILIDADES PROGRAMADAS DE PLATAFORMAS DE MERCADO PUBLICO Y CHILECOMPRA Y RECOMENDACIONES A USUARIOS.-</t>
  </si>
  <si>
    <t>OFICIO N°1529 DE LA CAMARA DE DIPUTADOS EDUARDO CORNEJO LAGOS SOLICITA INFORME SOBRE EL ESTADO DE AVANCE DE LAS OBRAS DE MEJORAMIENTO DE LA RUTA 1-45 SECCION PUENTE NEGRO-EL LLANO-LAS PEÑAS EN LA COMUNA DE SAN FERNANDO.-</t>
  </si>
  <si>
    <t>OFICIO N°1518 DE LA CAMARA DE DIPUTADOS BENJAMIN MORENO BASCUR SOLICITA INFORME SOBRE LA EXISTENCIA DE UN CONTRATO DE CONCESION ENTRE EL MOP. O EL ORGANISMO COMPETENTE CON LA RUTA DEL MAIPO SOCIEDAD CONCESIONARIA S.A.2 CON LAS INDICACIONES QUE REQUIERE Y DE PROTOCOLOS EN CASO DE ACCIDENTES EN CARRETERAS PRECISANDO SI EXISTE EL PASO PRIMERO DE REMOCION DE LOS AUTOMIVILES DE LA CARRETERA EN ESTA SITUACION.-</t>
  </si>
  <si>
    <t>OFICIO N°1528 DE LA CAMARA DE DIPUTADOS EDUARDO CORNEJO LAGOS SOLICITA INFORME SOBRE EL ESTADO DE AVANCE DE LAS OBRAS DE MEJORAMIENTO DE LA RUTA 1-45 SECCION PUENTE NEGRO -EL LLANO-LAS PEÑAS EN COMUNA DE SAN FERNANDO.-</t>
  </si>
  <si>
    <t>OFICIO N°1613 DE LA CAMARA DE DIPUTADOS LUIS ALBERTO CUELLO PEÑA Y LILLO SOBRE NECESIDAD DE CONTAR CON UN SERVICIO DE TREN QUE COMUNIQUE A LAS REGIONES DE VALPARAISO Y METROPOLITANA.-</t>
  </si>
  <si>
    <t>ENEL DISTRIBUCION CHILE S.A. 25626515</t>
  </si>
  <si>
    <t>OFICIO N°1045 DEL MINISTERIO DE ECONOMIA EL CUAL RESPONDE CARTA DEL SR.NELSON AZOCAR MORA .-</t>
  </si>
  <si>
    <t>OFICIO N°1046 DEL MINISTERIO DE ECONOMIA FOMENTO Y TURISMO INFORMA RESPECTO A COMUNICACION DEL ANTECEDENTE Y DERIVA PETICION DEL SR.NELSON AZOCAR MORA .-</t>
  </si>
  <si>
    <t>SOLICITA AUTORIZACION DE TRABAJOS EXTRAORDINARIOS MES DE ABRIL FUNCIONARIO JOSE SANCHEZ</t>
  </si>
  <si>
    <t>SOLICITA AUTORIZAR HORAS EXTRAORDINARIAS CORRESPONDIENTES AL MES DE MAYO FUNCIONARIOS YANIRA CARO Y LUIS MIRANDA</t>
  </si>
  <si>
    <t>SOLICITA AUTORIZACION DE HORAS EXTRAORDINARIAS MES DE MAYO SECCION MANTENCION</t>
  </si>
  <si>
    <t>SOLICITA AUTORIZACION DE HORAS EXTRAORDINARIAS MES DE MAYO SECCION MOVILIZACION</t>
  </si>
  <si>
    <t>OFICIO N°277 DEL SENADO SR.GARCIA SOLICITA INFORME SI DENTRO DE LAS SOLUCIONES ANUNCIADAS POR EL MOP Y CONCESIONARIA RUTA DE LA ARAUCANIA SE CONSIDERA EL ACCESO DIRECTO AL CAMINO A GALVARINO DESDE LA RUTA 5 SUR EN SENTIDO DE SUR A NORTE.-</t>
  </si>
  <si>
    <t>OFICIO N°1550 DE LA CAMARA DE DIPUTADOS CAMILA MUSANTE MULLER SOLICITA INFORME SOBRE LA APLICACION DE LAS MEDIDAS CONTEMPLADAS EN EL ARTICULO 314 DEL CODIGO DE AGUAS RESPECTO DE LAS COMUNAS CON DECRETO DE ESCASEZ HIDRICA EN LAS PROVINCIAS DE MELIPILLA TALAGANTE Y MAIPO.-.</t>
  </si>
  <si>
    <t>HIDROMASS SPA 901</t>
  </si>
  <si>
    <t>OFICIO N°106 DE LA SUBSECRETARIA DE TURISMO INFORMA RESPECTO A SU PARTICIPACION Y COLABORACION EN EL COMITE DE MINISTROS DEL TURISMO DE CONFORMIDAD CON LA LEY N°20.423.-</t>
  </si>
  <si>
    <t>ENEL DISTRIBUCIÓN CHILE S.A. 25637277</t>
  </si>
  <si>
    <t>ILUSTRE MUNICIPALIDAD DE PUDAHUEL</t>
  </si>
  <si>
    <t>CON SUMA URGENCIA SOLICITA RECONSIDERE EL DESALOJO DE FAMILIAS POR EXPROPIACION QUE INDICA.-</t>
  </si>
  <si>
    <t>OFICIO N°1644 DE LA CAMARA DE DIPUTADOS JOHANNES KAISER BARENTS-VON HOHENHAGEN SOLICITA INFORME SOBRE LA BRECHA DE PERSONAL A HONORARIO CONTRATA Y DE PLANTA EN RELACION CON LAS NUEVAS FACULTADES Y COMPETENCIAS EN EL MARCO DE LAS REFORMAS AL CODIGO DE AGUAS Y LA FORMA QUE SE IMPLEMENTARAN ESTAS CONTRATACIONES O INCORPORACIONES DE PERSONAL EN LOS TERMINOS QUE REQUIERE.-</t>
  </si>
  <si>
    <t>OFICIO N°15 DE LA COMISION DE RECURSOS HIDRICOS Y DESERTIFICACION DE LA CAMARA DE DIPUTADOS SR.NELSON VENEGAS SALAZAR SOLICITA INFORME SOBRE LA SITUACION DE LOS APR Y EMPRESAS SANITARIAS DESDE EL AÑO 2018 A LA FECHA CON ENFASIS EN COBERTURA DE SERVICIOS CALIDAD DE AGUA INVERSIONES Y RECLAMOS DE LOS USUARIOS.-</t>
  </si>
  <si>
    <t>OFICIO N°1659 DE LA CAMARA DE DIPUTADOS FELIX GONZALEZ GATICA SOLICITA INFORME SOBRE LOS PROCESOS E INSTITUCIONES QUE RECIBAN TRANSFERENCIAS MONETARIAS DE ELLAS CUENTAN CON LA CERTIFICACION DE SISTEMAS DE GESTION AMBIENTAL ISO 14001:2015 ADEMAS INDIQUE SI DICHA CERTIFICACION SE COMTEMPLA INCORPORAR A TRAVES DE PLANES Y POLITICAS QUE SON ATRIBUCION DEL MOP.-</t>
  </si>
  <si>
    <t>OFICIO N°12 DE LA COMISION DE RECURSOS HIDRICOS Y DESERTIFICACION DE LA CAMARA DE DIPUTADOS SR.NELSON VENEGAS SALAZAR SOLICITA INFORME SOBRE EL PLAZO ESTIMADO PARA EL INICIO DE RACIONAMIENTO DE AGUA PRODUCTO DE LA CRISIS HIDRICA EN LA REGION METROPOLITANA.-</t>
  </si>
  <si>
    <t>OFICIO N°14 DE LA COMISION DE RECURSOS HIDRICOS Y DESERTIFICACION DE LA CAMARA DE DIPUTADOS SR.NELSON VENEGAS SALAZAR SOLICITA INFORMAR SOBRE LOS PROYECTOS DE ESTA CARTERA PROYECTADOS PARA LA REGION DEL MAULE Y PARA QUE DE CUENTA DEL MONTO DE LA GLOSA PRESUPUESTARIA CORRESPONDIENTE A LA CONSERVACION DE APR.LA FORMA EN QUE OPERAN LOS PROYECTOS DE MEJORA Y CONSERVACION Y QUE SUCEDE CON EL ARRASTRE PRESUPUESTARIO DE UN AÑO A OTRO.-</t>
  </si>
  <si>
    <t>OFICIO N°14 DE LA COMISION DE OBRAS PUBLICAS TRANSPORTES Y TELECOMUNICACIONES DE LA CAMARA DE DIPUTADOS SR. JAIME SAEZ QUIROZ SOLICITA INFORME DEL ESTADO EN QUE SE ENCUENTRA LA MANTENCION Y LIMPIEZA DE LA FAJA FISCAL DE LOS CAMINOS RURALES PERTENECIENTES A VIALIDAD .-</t>
  </si>
  <si>
    <t>OFICIO N°13 DE LA COMISION DE OBRAS PUBLICAS TRANSPORTES Y TELECOMUNICACIONES DE LA CAMARA DE DIPUTADOS SR. JAIME SAEZ QUIROZ SOLICITA INFORME DE LOS PROBLEMAS QUE PRESENTAN LAS CONSTRUCTORAS SANTA FE Y ARIDOS RIO MAIPO EN LA COMUNA DE LOLOL RESPECTO A LA MANTENCION Y MEJORAMIENTOS DE CAMINOS.-</t>
  </si>
  <si>
    <t>OFICIO N°11 DE LA COMISION DE OBRAS PUBLICAS TRANSPORTES Y TELECOMUNICACIONES DE LA CAMARA DE DIPUTADOS SR. JAIME SAEZ QUIROZ SOLICITA INFORME SOBRE LOS INCUMPLIMIENTOS EN LOS TRABAJOS DE PAVIMENTACION DE CAMINOS RURALES EN LA COMUNA DE QUEMCHI.-</t>
  </si>
  <si>
    <t>MINISTRO DE BIENES NACIONALES</t>
  </si>
  <si>
    <t>OFICIO N°12 DE LA COMISION DE OBRAS PUBLICAS TRANSPORTES Y TELECOMUNICACIONES DE LA CAMARA DE DIPUTADOS SR. JAIME SAEZ QUIROZ SOLICITA INFORME SOBRE LA SITUACION DEL PEAJE DE QUEPE EN LA RUTA 5 SUR.-</t>
  </si>
  <si>
    <t>ENEL DISTRIBUCION CHILE S.A. 25639308</t>
  </si>
  <si>
    <t>MEMORANDO 30 CONSUMOS BASICOS YOLANDA GODOY Y MARÍA PACHECO</t>
  </si>
  <si>
    <t>SOLICITA TRASPASO DE FRANJA EXPROPIADA POR EL MOP. OBRA COLECTOR AGUAS LLUVIAS ROTONDA GRECIA-QUILIN.-</t>
  </si>
  <si>
    <t>SOLICITA INFORMAR RESPECTO A ACTIVIDADES INTERNACIONALES QUE DESARROLLE EL MOP.-</t>
  </si>
  <si>
    <t>CONSUMO BÁSICOS DE ERICA ARAYA Y JORGE PALMA MEMO 31</t>
  </si>
  <si>
    <t>ALCALDESA DE SAN BERNARDO</t>
  </si>
  <si>
    <t>OFICIO N°1100 DE ALCALDE DE SAN BERNARDO SOLICITA SOLUCIONES EXTERNALIDADES NEGATIVAS VARIAS.-</t>
  </si>
  <si>
    <t>SUBSECRETARIO DEL INTERIOR</t>
  </si>
  <si>
    <t>SOLICITA ACTUALIZACION CONTACTOS ENCARGADOS CIBERSEGURIDAD</t>
  </si>
  <si>
    <t>I.MUNICIPALIDAD DE OLLAGUE</t>
  </si>
  <si>
    <t>OFICIO N°154 DE LA MUNICIPALIDAD DE OLLAGUE SOLICITA REUNION DE COORDINACION DE TRAZADOS DE RUTAS QUE COMPROMETEN EL DESARROLLO URBANO DE OLLAGUE.-</t>
  </si>
  <si>
    <t>SOLICITA MEJORAMIENTO DE CAMINO QUE UNE QUILITAPIA CON CHIPEL - COMUNA DE COMBARBALA - REGION DE COQUIMBO.-</t>
  </si>
  <si>
    <t>SUPERINTENDENCIA DE ELECTRICIDAD Y COMBUSTIBLE - SEC.</t>
  </si>
  <si>
    <t>INVITACION MESA DE TRABAJO - PROTOCOLO USO DEL SUBSUELO EN LA REGION METROPOLITANA.-</t>
  </si>
  <si>
    <t>SUBSECRETARIA DE RELACIONES ECONOMICAS INTERNACIONALES</t>
  </si>
  <si>
    <t>OFICIO N°416 DE SUBSECRETARIA DE RELACIONES ECONOMICAS INTERNACIONALES PUNTOS FOCALES DE CHILE PARA TEMAS APEC TAILANDIA 2022</t>
  </si>
  <si>
    <t>OFICIO N°989 DE ENCARGADA DE TRANSPARENCIA Y ATENCIO CIUDADANA DEL MEDIO AMBIENTE DERIVA SOLICITUD DE INFORMACION PUBLICA DE DOÑA MARIA BRITO BRITO SOBRE EXPROPIACION QUE SE REALIZARA EN QUILLOTA .-</t>
  </si>
  <si>
    <t>REITERA PETICION DE INFORME EN PLAZO 5 DIAS</t>
  </si>
  <si>
    <t>SUBSECRETARIA DE ENERGIA</t>
  </si>
  <si>
    <t>OFICIO N°636 DE LA SUBSECRETARIA DE ENERGIA INFORMA SOBRE EL INICIO DEL PROCEDIMIENTO Y SOLICITA CONFIRMAR LA REPRESENTACIONDE LOS ORGANOS DE LA ADMINISTRACION DEL ESTADO EN LA EVALUACION AMBIENTAL ESTRATEGICA DEL ESTUDIO DE FRANJAS ENTRE-RIOS-PICHIRROPULLI.-</t>
  </si>
  <si>
    <t>OFICIO N°1790 DE LA CAMARA DE DIPUTADOS MIGUEL ANGEL CALISTO AGUILA SOLICITA INFORME SOBRE EL ESTADO DE AVANCE DEL PROYECTO DE CONSTRUCCION DEL TERMINAL PORTUARIO DE PASAJEROS DE PUERTO CISNE INDICANDO LA FECHA ESTIMADA EN QUE SE CONCLUIRAN LAS OBRAS.-</t>
  </si>
  <si>
    <t>OFICIO N°1788 DE LA CAMARA DE DIPUTADOS MIGUEL ANGEL CALISTO AGUILA SOLICITA INFORME SOBRE LA FACTIBILIDAD DE EFECTUAR MEJORAS EN EL CAMINO DEL SECTOR CERRO CATEDRAL EN ALTO MAÑIHUALES INDICANDO LAS MEDIDAS QUE SE ADOPTARAN .-</t>
  </si>
  <si>
    <t>SOBRE CUMPLIMIENTO DE LO REQUERIDO EN EL SEGUIMIENTO AL INFORME FINAL N° 468, DE 2017 SOBRE AUDITORIA AL CONTRATO DE CONCESION DE LA OBRA PUBLICA FISCAL ¿AEROPUERTO INTERNACIONAL ARTURO MERINO BENITEZ DE SANTIAGO¿.</t>
  </si>
  <si>
    <t>MINISTERIO DE ENERGIA</t>
  </si>
  <si>
    <t>ACEPTA RENUNCIAS Y DESIGNA NUEVOS MIEMBROS EN DIRECTORIO DE LA AGENCIA CHILENA DE EFICIENCIA ENERGETICA.-</t>
  </si>
  <si>
    <t>SOLICITA ADOPTAR MEDIDAS PARA FACILITAR VOTACION ELECTRONICA ANEF</t>
  </si>
  <si>
    <t>CIRCULAR N°02 DE MINISTRA DE RELACIONES EXTERIORES CONVENIOS INTERINSTITUCIONALES DE CARACTER INTERNACIONAL.-</t>
  </si>
  <si>
    <t>MINISTRO DE TRANSPORTES Y TELECOMUNICACIONES</t>
  </si>
  <si>
    <t>OFICIO N°10502 DEL MINISTRO DE TRANSPORTES Y TELECOMUNICACIONES REMITE OFICIO N°1517 DE LA CAMARA DE DIPUTADOS DEL SR.BENJAMIN MORENO BASCUR EL CUAL SOLICITA INFORME SOBRE LA EXISTENCIA DE UN CONTRATO DE CONCESION ENTRE EL MOP.O EL ORGANISMO COMPETENTE CON LA RUTA DEL MAIPO SOCIEDAD CONCESIONARIA S.A..-</t>
  </si>
  <si>
    <t>MINISTERIO DE TRANSPORTES Y TELECOMUNICACIONES</t>
  </si>
  <si>
    <t>OFICIO N°10497 DEL MINISTERIO DE TRANSPORTES Y TELECOMUNICACIONES REMITE OFICIO N°1484 DE LA CAMARA DE DIPUTADOS SR.FRANCISCO PULGAR CASTILLO SOLICITA INFORME SOBRE LA RAZON SOCIAL DE LAS CONCESIONARIAS DE LOS TRAMOS NORTE Y SUR DE LA RUTA 5-SUR INDICANDO RUT GERENTES GENERALES Y PERIODO DE CADA CONCESION ASI COMO LOS PLANES DE CONTINGENCIA PARA SITUACIONES DE EMERGENCIA .-</t>
  </si>
  <si>
    <t>DENUNCIA IRREGULARIDADES EN CONTRATOS EN LA D. R. DE VIALIDAD IQUIQUE.-</t>
  </si>
  <si>
    <t>CONSUMOS BÁSICOS GUILLERMO MILLA REYES MEMORANDO 32</t>
  </si>
  <si>
    <t>POMPEYO CARRASCO SPA NÚMERO 669317</t>
  </si>
  <si>
    <t>MINISTERIO DE EDUCACION</t>
  </si>
  <si>
    <t>REMITE SOLICITUD DE TRANSPERENCIA DE DOÑA IVONNE GARRIDO CORTES</t>
  </si>
  <si>
    <t>OFICIO N°10715 DEL MINISTERIO DE TRANSPORTES Y TELECOMUNICACIONES SOLICITA ACTUALIZAR INFORMACION DE AVANCE EN CONSTRUCCION DE NAVES PARA SERVICIOS SUBSIDIADOS DE TRANSPORTE Y PLAZOS MANTENIMIENTO NAVE LA TEHUELCHE</t>
  </si>
  <si>
    <t>INSTITUTO NACIONAL DE ESTADISTICA</t>
  </si>
  <si>
    <t>CIRCULAR N°8 DEL INSTITUTO NACIONAL DE ESTADISTICAS INE SOLICITA INFORMACION IRA.-</t>
  </si>
  <si>
    <t>SOBRE PROYECTO DE APR INTERRREGIONAL DE TIL TIL / LLAY LLAY.-</t>
  </si>
  <si>
    <t>OFICIO N°1983 DE LA CAMARA DE DIPUTADOS MARTA BRAVO SALINAS SOLICITA INFORME SOBRE LAS MEDIDAS QUE SE TOMARAN PARA ARREGLAR LOS CAMINOS DE LA REGION DE ÑUBLE INDICANDO LOS RECURSOS HUMANOS Y DE MATERIAL CON QUE SE CUENTA PARA ELLO .-</t>
  </si>
  <si>
    <t>OFICIO N°589 DE SECRETARIA EJECUTIVA COMISION PARA LA INTEGRIDAD PUBLICA Y TRANSPARENCIA DEL MINISTERIO SECRETARIA GENERAL DE LA PRESIDENCIA IMPARTE RECOMENDACIONES EN MATERIA DE TRANSPARENCIA PROACTIVA.-</t>
  </si>
  <si>
    <t>CONTRALORIA GENERAL DE LA REPUBLICA - CGR</t>
  </si>
  <si>
    <t>REPRESENTA DTR 79 - 2022 MOP</t>
  </si>
  <si>
    <t>REPRESENTA DECRETO 79 - 2022 MOP</t>
  </si>
  <si>
    <t>OFICIO N°331 DEL SENADO DE URRESTI SOLICITA A LA DOH.INFORMAR SOBRE LA POSIBILIDAD CON QUE CUENTA ESTA CARTERA PARA CONSIDERAR Y PRIORIZAR LOS RECURSOS PARA LAS SIGUIENTES OBRAS DISEÑO DE INGENIERIA  ARA EL MEJORAMIENTO Y AMPLIACION DEL SERVICIO SANITARIO RURAL DE HUITAG EN LA COMUNA DE PANGUIPULLI  Y OTROS.-</t>
  </si>
  <si>
    <t>INVITA A SEMANA DE LA CONSTRUCCION PARA EL 30.05.2022.-</t>
  </si>
  <si>
    <t>SOLICITA DESIGNAR REPRESENTANTE COMITE TECNICO COORDINACION INTERMINISTERIAL SNIT - IDE</t>
  </si>
  <si>
    <t>MEMO N°5738 DE LA PRESIDENCIA CON PRESENTACION DE LA SR.RODOLFO MARTIN HOFMANN DE LA COMUNA DE VALDIVIA EN LA QUE EXPONE SUS PLANTEAMIENTOS Y PROPUESTAS EN MATERIA DE GESTION Y OPTIMIZACION DE RECURSOS HIDRICOS.-</t>
  </si>
  <si>
    <t>EN RIT 80 - 2021 SOLICITA INFORMAR</t>
  </si>
  <si>
    <t>MEMO N°5757 DE LA PRESIDENCIA REMITE PRESENTACION DEL SR.FELIX BOGLIOLO DE FRANCIA EN REPRESENTACION DE LA ORGANIZACION VIA MARITIMA S.A.R.L. MANIFIESTA SU INTERES EN DAR A CONOCER EL PROYECTO AQUATACAMA O RIO SUBMARINO SUR - NORTE CHILE UN PROYECTO INCLUSIVO PARA UN PROPOSITO VITAL DE SEGURIDAD HIDRICA PARA CHILE.-</t>
  </si>
  <si>
    <t>CIRCULAR N°6 DE PRESUPUESTO DEL MINISTERIO DE HCIENDA AMPLIA PLAZO ESTABLECIDO EN EL INSTRUCTIVO SOBRE USO DE RECURSOS FISCALES ESPECIALES PARA PROYECTOS DE INVERSION INTENSIVOS EN MANO DE OBRA Y DE CARACTER VERDE.-</t>
  </si>
  <si>
    <t>OFICIO N°2212 DE LA CAMARA DE DIPUTADOS CHIARA BARCHIESI CHAVEZ SOLICITA INFORME SOBRE LOS SONDAJES QUE SE HAN EFECTUADOS Y EN LOS CUALES SE SOSTIENEN LA APERTURA DE UN NUEVO POZO PARA EL SISTEMA DE AGUA POTABLE RURAL  DE LA LOCALIDAD DE COLMO EN LA REGION DE VALPARAISO.-</t>
  </si>
  <si>
    <t>OFICIO N°2272 DE LA CAMARA DE DIPUTADOS CRISTOBAL MARTINEZ RAMIREZ SOLICITA INFORME SOBRE LA DICISION DE SUSPENDER EL PROCESO DE LICITACION  DEL EMBALSE PUNILLA EN LA REGION DE ÑUBLE INDICANDO LOS MOTIVOS TECNICOS DE LA DECISION LOS RECURSOS YA INVERTIDOS EN ESTE PROCESO Y DETALLES EXACTO DE SU MONTO.-</t>
  </si>
  <si>
    <t>MEMO N°5635 DE LA PRESIDENCIA REMITE PRESENTACION DEL SR.GIOVANNI ANDRES FARIAS MUÑOZ DE LA COMUNA DEL QUISCO EL CUAL SE REFIERE A LA SITUACION HABITABILIDAD QUE LE AFECTARIA .-</t>
  </si>
  <si>
    <t>I. MUNICIPALIDAD DE CHONCHI</t>
  </si>
  <si>
    <t>OFICIO N°451 DE LA MUNICIPALIDAD DE CHONCHI SOLICITA REUNION DE TRABAJO JUNTOA COMUNIDADES INDIGENAS DE LA COMUNA DE CHONCHI.-</t>
  </si>
  <si>
    <t>MEMO N°5778 DE LA PRESIDENCIA CON PRESENTACION DE LA SRA.ROSA TORO DE LA COMUNA DEL QUISCO QUIEN EN EL MARCO DE LA CRISIS HIDRICA QUE SE VIVE EN LA ZONA CENTRO DE NUESTRO PAIS SOLICITA QUE SE IMPLEMENTE UN SISTEMA DE TRASLADO DE AGUA DESDE LA ZONA SUR HACIA EL CENTRO Y NORTE DE CHILE.-</t>
  </si>
  <si>
    <t>REMITE INFORME FINAL 941 - 2021 LOS LAGOS DISEÑO Y CONSTRUCCION PUENTE CHACAO DV</t>
  </si>
  <si>
    <t>SENADORA XIMENA ORDENES NEIRA</t>
  </si>
  <si>
    <t>SENADORA XIMENA ORDENES REQUIERE CONOCER ESTADO DE AVANCE DE LOS PROGRAMAS DE PAVIMENTACIÓN  -CAMINOS VARIOS COYHAIQUE Y CAMINOS VARIOS PUERTO AYSÉN</t>
  </si>
  <si>
    <t>METROGAS S.A. NÚMERO 969974</t>
  </si>
  <si>
    <t>SOCIEDAD CONSULTORA Y COMERCIALIZADORA DUX 3284</t>
  </si>
  <si>
    <t>METROGAS S.A. 969975</t>
  </si>
  <si>
    <t>ASCENSORES OTIS CHILE LTDA. 13922</t>
  </si>
  <si>
    <t>ASCENSORES OTIS CHILE LTDA. 13928</t>
  </si>
  <si>
    <t>ALFONSO SUAREZ GONZÁLEZ SPA 759</t>
  </si>
  <si>
    <t>SOLICITA CONTRAPARTE  PARA LABORES EN EJE ESTRATEGICO ECOSISTEMAS.-</t>
  </si>
  <si>
    <t>INSTRUCCIONES EXCEPCIONALES PARA PROCESO REEVALUACION POR AUMENTO DE COSTO EN LICITACIONES</t>
  </si>
  <si>
    <t>CARTA DE LAS ASOCIACIONES GREMIALES ANFUDA-ANFUDCYF Y ANFUDOH SOLICITAN EN LA DIRECCION DE AEROPUERTO EN FORMA URGENTE EL CAMBIO DE LA JEFA DE SERVICIOS DE AEROPUERTOS.-</t>
  </si>
  <si>
    <t>OFICIO N°129 DE SUBSECRETARIA DE TURISMO INFORMA SOBRE ROL Y PARTICIPACION DE CONFIRMIDAD A LO DISPUESTO POR EL DECRETO SUPREMO N°30 DE 8-3-2016 DEL MINISTERIO DE ECONOMIA FOMENTO Y TURISMO QUE APRUEBA EL REGLAMENTO QUE FIJA EL PROCEDIMIENTO PARA LA DECLARACION DE ZONAS DE INTERES TURISTICO .-</t>
  </si>
  <si>
    <t>ASCENSORES OTIS CHILE LTDA. 13929</t>
  </si>
  <si>
    <t>OFICIO N°2472 DE LA CAMARA DE DIPUTADOS MARTA BRAVO SALINAS SOLICITA INFORME SOBRE LAS INVERSIONES Y PROYECTOS FINANCIADOS PARA SOLUCIONAR EL MAL ESTADO EN QUE SE ENCUENTRAN LOS CAMINOS Y RUTAS DE LA REGION DE ÑUBLE.-</t>
  </si>
  <si>
    <t>APROBACION DE PROYECTO BILATERAL</t>
  </si>
  <si>
    <t>CORTE DE APELACIONES DE VALDIVIA</t>
  </si>
  <si>
    <t>COMISION OBRAS PUBLICAS INVITA A SESION 17-05</t>
  </si>
  <si>
    <t>DIPUTADO SEÑOR LEONARDO SOTO FERRADA SOLICITA INFORME SOBRE LA CALIDAD DE LAS OBRAS EN CONSTRUCCION DE LA AMPLIACION DEL PROGRAMA DE AGUA POTABLE RURAL DE EL PAICO ALTO</t>
  </si>
  <si>
    <t>MEMO N°6007 DE LA PRESIDENCIA CARTA DE LA SRA.MYRIAM DE LOURDES ESCOBAR ZAMORA DE LA COMUNA DE PEÑALOLEN LA CUAL EXPONE SU SITUACION EL CUAL NO CUENTA CON EL SERVICIO DE AGUA POTABLE MOTIVO POR EL CUAL SOLICITA AYUDA PARA EFECTUAR INSTALACION DOMICILIARIA DE RED DE ALCANTARILLADO Y MEDIDOR DE AGUA POTABLE.-</t>
  </si>
  <si>
    <t>MINISTRO DE AGRICULTURA</t>
  </si>
  <si>
    <t>CONVOCA A LA PRIMERA REUNION 2022 DEL CONSEJO DE MINSTROS DE LA CNR PARA EL DIA 16.05.2022.-</t>
  </si>
  <si>
    <t>REPRESENTA RESOLUCION N° 36 - MOP. DE 2021.-</t>
  </si>
  <si>
    <t>REMITE PRESENTACION PARA RESPONDER A SOLICITANTE</t>
  </si>
  <si>
    <t>OFICIO N°577 DE LA ONEMI INFORMA PRUEBAS DE PLATAFORMA AUTMATIZADA DE CONVOCATORIA.-</t>
  </si>
  <si>
    <t>ALCALDE DE SAN JOAQUIN</t>
  </si>
  <si>
    <t>OFICIO N°2100 DE LA MUNICIPALIDAD DE SAN JOAQUIN EN EL PROYECTO CONSTRUCCION PARQUE INTERCOMUNAL INUNDABLE VICTOR JARA SOLICITA DESTINAR UN ESPACIO ESPECIFICAMENTE EN EL ACCESO ORIENTE DEL PARQUE  ETAPA N°5PARA IMPLEMENTACION DE UNA SEDE CECREA .-</t>
  </si>
  <si>
    <t>MEMO N°5929 DE LA PRESIDENCIA PRESENTACION DEL SR.TOMAS EDUARDO LILLO LILLO DE LA COMUNA DE PALENA EXPONE SU PROPUESTA PARA FINALIZAR LA CONSTRUCCION DE LA CARRETERA AUSTRAL EN EL TRAMO ENTRE PUERTO MONTT Y CHAITEN.-</t>
  </si>
  <si>
    <t>CARTA DE ERIKA HENNINGS CEPEDA PRESIDENTA DE LONDRES 38 ESPACIO DE MEMORIA- EJECUCION DE OBRAS RESTAURACION INMUEBLE LONDRES 38</t>
  </si>
  <si>
    <t>DERIVA SOLICITUD DE INFORMACION DE SR. FERNANDO OYARZUN MUÑOZ.-</t>
  </si>
  <si>
    <t>OFICIO N°2337 DE LA CAMARA DE DIPUTADOS RENZO TRISOTTI MARTINEZ SOLICITA INFORME SOBRE LAS DIFICULTADES QUE LA CONCESIONARIA DEL AEROPUERTO DE IQUIQUE ENFRENTA CON LOS GREMIOS DE TAXISTAS QUE PRESTAN SERVICIOS  A MILES DE USUARIOS Y LAS MEDIDAS ADOPTADAS PARA DARLES UNA SOLUCION EN LOS TERMINOS QUE REQUIERE.-</t>
  </si>
  <si>
    <t>OFICIO N°2479 DE LA CAMARA DE DIPUTADOS LEONARDO SOTO FERRADA SOLICITA INFORME SOBRE LA CALIDAD DE LAS OBRAS DE CONSTRUCCION DE LA AMPLIACION DEL PROGRAMA DE AGUA POTABLE RURAL DE EL PAICO ALTO DISPONIENDO AL EFECTO UNA FISCALIZACION QUE DETERMINE LAS CAUSAS DE IMPUREZA DEL AGUA QUE SE EXTRAE DESDE DICHO LUGAR.-</t>
  </si>
  <si>
    <t>RESPECTO DE INH</t>
  </si>
  <si>
    <t>HM SEGURIDAD SPA 2638</t>
  </si>
  <si>
    <t>OFICIO N°15 DE LA COMISION DE OBRAS PUBLICAS TRANSPORTES Y TELECOMUNICACIONES DE LA CAMARA DE DIPUTADOS SR. JAIME SAEZ QUIROZ SOLICITA A LA SEREMI DE  LOS RIOS SOLICITA UNA SOLUCION PARA LOS HABITANTES DE LA COMUNA DE MARIQUINA .-</t>
  </si>
  <si>
    <t>HM SEGURIDAD SPA 2637</t>
  </si>
  <si>
    <t>OFICIO N°427 DEL DELEGADO PRESIDENCIAL DE LOS RIOS SOLICITA APOYO EN GESTIONES CON DIRECTA RELACION A RUTA 5 SUR REGION DE LOS RIOS.-</t>
  </si>
  <si>
    <t>CONSTRUCTORA SAN FELIPE S.A.</t>
  </si>
  <si>
    <t>INFORME MENSUAL AMBIENTAL N° 20 CORRESPONDIENTE AL MES DE ABRIL DE 2022 SAFI:315304</t>
  </si>
  <si>
    <t>CONSUMOS BASICOS BASICOS DE VIVIAN LOYOLA MONTO 52.498 FEBRERO Y MARZO</t>
  </si>
  <si>
    <t>ILUSTRE MUNICIPALIDAD DE MARIQUINA</t>
  </si>
  <si>
    <t>SOLICITA PRIORIZAR TRABAJOS DE MANTENCION Y REPARACION DE CAMINOS EN COMUNA DE MARIQUINA - REGION DE LOS RIOS.-</t>
  </si>
  <si>
    <t>INGRESA SOLICITUD DE PRIORIZACION INICIATIVAS COMUNA DE MARIQUINA - REGION DE LOS RIOS.-</t>
  </si>
  <si>
    <t>INFORMA GESTIONES EFECTUADAS Y SOLICITA EL APOYO DEL EJECUTIVO PARA AVANZAR CON EL CITADO PROYECTO HOSPITAL ZONA NORTE - COMUNA DE COLINA.-</t>
  </si>
  <si>
    <t>INFORMA PUBLICACION REPORTES CARTERA INVERSION PUBLICA SITIO SNI</t>
  </si>
  <si>
    <t>OFICIO N°357 DEL SENADO LATORRE SOLICITA A LA DGA.INFORMAR SOBRE LOS ASUNTOS RELACIONADOS CON LA PRESENTACION DEL DIRECTOR EN LA SESION DE LA COMISION ESPECIAL DE RECURSOS HIDRICOS DESERTIFICACION Y SEQUIA DEL SENADO DEL DIA DE HOY.-</t>
  </si>
  <si>
    <t>OFICIO N°350 DEL SENADO DE URRESTI SOLICITA AL DOH.INFORMAR SOBRE LA POSIBILIDAD CON LA QUE CUENTA PARA PRIORIZAR LOS PROYECTOS INVERSION PARA EL DISEÑO DE INGENIERIA DEL COMITE DE AGUA POTABLE RURAL SANTA ELENA COMUNA DE PAILLACO Y OTROS.-</t>
  </si>
  <si>
    <t>OFICIO N°493 DEL ALCALDE DE MAULLIN EL CUAL MENSIONAS ALGUNOS PROYECTOS EN LA COMUNA DE MAULLIN QUE SON URGENTE POR EJEMPLO EL MEJORAMIENTO DEL SISTEMA DE ALCANTARILLADO DE LA RIBERA NORTE DEL RIO MAULLIN Y OTROS.-</t>
  </si>
  <si>
    <t>OFICIO N°6184 DE LA CAMARA DE DIPUTADOS RICARDO CIFUENTES LILLO SOLICITA INFORME SOBRE LA ETAPA ADMINISTRATIVA EN QUE SE ENCUENTRA LA MODIFICACION DEL ARTICULO 2° LETRA C DEL DECRETO SUPREMO N°218 DEL 1997 DEL MINISTERIO DE SALUD QUE APRUEBA REGLAMENTOS DE SERVICIOS PRIVADOS DE TRASLADOS DE ENFERMOS DE ACUERDO A LO SOLICITADO POR LOS ENFERMOS UNIVERSITARIOS DE LA REGION DE COQUIMBO.-</t>
  </si>
  <si>
    <t>OFICIO N°2433 DE LA CAMARA DE DIPUTADOS CARLA MORALES MALDONADO SOLICITA INFORME SOBRE EL ESTADO DE CUMPLIMIENTOS DE LOS CONTRATOSDE LA EMPRESA  A SANTA FE LA QUE SE DEDICABA A LA MANTENCION DE CAMINOS EN LAS PROVINCIAS DE CARDENAL CARO Y COLCHAGUA.-</t>
  </si>
  <si>
    <t>OFICIO N°48 DE LA CAMARA DE DIPUTADOS DE LA COMISION DE ECONOMIA FOMENTO MIPYME PROTECCION DE LOS CONSUMIDORES Y TURISMO DANIEL MANOUCHEHRI LOBOS SOLICITA INFORMACION REFERENTE A LA EJECUCION DE UN LOTEO Y VENTA DE 79 PARCELAS QUE LA INMOBILIARIA ACTIVO AUSTRAL ESTARIA EFECTUANDO EN EL VALLE DE COCHAMO REGION DE LOS LAGOS</t>
  </si>
  <si>
    <t>OFICIO N° 16 DE LA COMISION DE OBRAS PUBLICAS TRANSPORTES Y TELECOMUNICACIONES DE LA CAMARA DE DIPUTADOS SR. JAIME SAEZ QUIROZ SOLICITA A LA SEREMI DE LA ARAUCANIA INFORMAR SOBRE LA SITUACION QUE SE VIVE EN LA LOCALIDAD DE LONQUIMAY ESPECIFICAMENTE EN LA RUTA ENTRE ICALMA Y LA COMUNA DE MELIPEUCO QUE ESTAB SIENDO ASFALTADO  SIN EMBARGO LA EMPRESA EJECUTORA SE DECLARO EN QUIEBRA .-</t>
  </si>
  <si>
    <t>OFICIO N°17 DE LA COMISION DE OBRAS PUBLICAS TRANSPORTES Y TELECOMUNICACIONES DE LA CAMARA DE DIPUTADOS SR. JAIME SAEZ QUIROZ SOLICITA INFORME DE LA SITUACION QUE OCURRE CON LA RUTA I-90 QUE UNE LA CIUDAD DE SAN FERNANDO CON LA COMUNA DE SANTA CRUZ .-</t>
  </si>
  <si>
    <t>HM SEGURIDAD SPA 2639</t>
  </si>
  <si>
    <t>SOLICITUD DE INFORMACION TRANSPARENCIA DE DON JUAN PONCE PONCE</t>
  </si>
  <si>
    <t>COMISION OBRAS PUBLICAS INVITA A SESION 31-05</t>
  </si>
  <si>
    <t>CURSA CON ALCANCE DECRETO 43  - 2022</t>
  </si>
  <si>
    <t>KDM S.A. NÚMERO 139077</t>
  </si>
  <si>
    <t>ASOCIACION RIBEREÑOS RIO CACHAPOAL PICHIDEGUA</t>
  </si>
  <si>
    <t>PROYECTO CAMINO LA FRUTA RUTA H66 REGION DE OHIGGINS Y ADJUNTA INFORME N° 358/2019 DGC - DE CONTRALORIA GENERAL DE LA REPUBLICA.-</t>
  </si>
  <si>
    <t>COPSA A.G.</t>
  </si>
  <si>
    <t>CARTA N°PR-008 COPSA INFRAESTRUCTURA PARA LAS PERSONAS EFECTO DE EMERGENCIA SANITARIA EN HOSPITALES CONCESIONADOS.-</t>
  </si>
  <si>
    <t>CARTA DEL COCEJAL DE DE LA MUNICIPALIDAD DE PUNTA ARENAS SR.GERMAN FLORES MORA EL CUAL SE REFIERE A UN PROYECTO DE ILUMINACION DE LA RUTA HACIA EL AEROPUERTO CALOS IBAÑEZ DEL CAMPO DE PUNTA ARENA.-</t>
  </si>
  <si>
    <t>OFICIO N°1404 DE LA CAMARA DE DIPUTADO MAURO GONZALEZ VILLARROEL SOLICITA SOLUCION A PROBLEMATICAS QUE SE PLANTEAN EN LA COMUNA DE LOS LAGOS.-</t>
  </si>
  <si>
    <t>OFICIO N°2521 DE LA CAMARA DE DIPUTADOS NELSON VENEGAS SALAZAR SOLICITA INFORME SOBRE LA CONSTRUCCION DE OBRAS DE INFRAESTRUCTURA PARA ENFRENTAR LA ESCASEZ HIDRICA EN CADA UNA DE LAS REGIONES DEL PAIS.-</t>
  </si>
  <si>
    <t>OFICIO N°2534 DE LA CAMARA DE DIPUTADOS HERNAN PALMA PEREZ SOLICITA INFORME SOBRE LA FACTIBILIDAD DE URBANIZAR EL SECTOR PRINCIPAL DE LA COMUNA DE PIRQUE POR FALTA DE ALCANTARILLADOS Y AGUA INDICANDO EL ESTADO DE AVANCE DEL PROYECTO DE CONSTRUCCION DE UN PUENTE ENTRE LA COMUNA DE PIRQUE Y CALLE EJERCITO LIBERTADOR EN LA COMUNA DE PUENTE Y LA POSIBILIDAD DE IMPLEMENTAR OTROS PROYECTOS VIALES PARA DESCONGESTIONAR LA COMUNA DE PIRQUE.-</t>
  </si>
  <si>
    <t>ALCALDE DE OSORNO</t>
  </si>
  <si>
    <t>OFICIO N°803 DE MUNICIPALIDAD DE OSORNO MANIFIESTA PREOCUPACION POR MEJORAMIENTO CAMINO RURAL PELLECO.-</t>
  </si>
  <si>
    <t>OFICIO N°1416 DE SUBSECRETARIO DE REDES ASISTENCIALES DEL MINISTERIO DE SALUD SOLICITA RESPUESTA SOBRE REPARACION URGENTE AREA IMAGENOLOGIA RESONADOR NUCLEAR MAGNETICO Y JAULA FARADAY OBRA HOSPITAL BIPROVINCIAL QUILLOTA PETORCA .-</t>
  </si>
  <si>
    <t>INFORMA HORA DE SESION CNR.-</t>
  </si>
  <si>
    <t>PREFECTURA POLICIA INTERNACIONAL AEROPUERTO</t>
  </si>
  <si>
    <t>OFICIO N°250 DE LA PREFECTURA POLICIA INTERNACIONAL DEL AEROPUERTO SOLICITA DEPENDENCIA EN TERMINAL 2 QUE PERMITA MANTENER BAJO RESGUARDO POLICIAL AQUELLAS PERSONAS DE NACIONALIDAD EXTRANJERAS QUE SEAN IMPEDIDA DE ENTRAR AL TERRITORIO NACIONAL.-</t>
  </si>
  <si>
    <t>MUNICIPALIDAD DE LAS CABRAS</t>
  </si>
  <si>
    <t>OFICIO N°515 DEL ALCALDE DE LA S CABRAS SOLICITA CONSIDERAR PROYECTO PARA PESCADORES Y BALSEROS DEL LAGO RAPEL.-</t>
  </si>
  <si>
    <t>OFICIO SEGUIMIENTO INFORME FINAL 999 - 2018 IRREGULARIDADES DURABILIDAD DEL HORMIGON</t>
  </si>
  <si>
    <t>OFICIO N°10 DEL SENADO ALEJANDRA SEPULVEDA SOLICITA A LA DIRECCION DE PRESUPUESTO DEL MINISTERIO DE HACIENDA ADOPTAR LAS MEDIDAS QUE ESTIME PERTINENTES PARA INCREMENTAR LOS RECURSOS DE LA GLOSA 04 ASOCIADA AL SUBTITULO 31 INICIATIVAS DE INVERSION DEL PROGRAMA 12 AGUA POTABLE RURAL DEL CAPITULO 02 DIRECCION GENERAL DE OBRAS PUBLICAS DE LA PARTIDA 12 RELATIVA AL MOP.-</t>
  </si>
  <si>
    <t>OFICIO N°2747 DE LA CAMARA DE DIPUTADOS AGUSTIN ROMERO LEIVA SOLICITA INFORME SOBRE EL PROCESO DE PAVIMENTACION DE UN TRAMO DE 200 METROS EN LA CALLE SAN MARTIN DEL SECTOR DE VILLA GRANDE QUE SE ENCUENTRA EN EL LIMITE COMUNAL ENTRE LAMPA Y QUILICURA.-</t>
  </si>
  <si>
    <t>MEMO N°6360 DE LA PRESIDENCIA CON PRESENTACION DEL SR.RAUL GUILLERMO GONZALEZ VALDOVINOS DE LA COMUNA DE SANTIAGO EN LA QUE ENTRE OTRAS MATERIAS PROPONE IDEAS QUE CONTRIBUIRIAN A MINIMIZAR LA CRISIS HIDRICA DE NUESTRO PAIS.-</t>
  </si>
  <si>
    <t>CONSUMOS BÁSICOS DE ANA SAN MARTIN  Y NELSON SILVA MEMO 34</t>
  </si>
  <si>
    <t>MARIA CECILIA SALAZAR ALLENDES 1869</t>
  </si>
  <si>
    <t>ENEL DISTRIBUCION CHILE S.A . 25725860</t>
  </si>
  <si>
    <t>AGUAS ANDINAS 6428779</t>
  </si>
  <si>
    <t>AGUAS ANDINAS 6428968</t>
  </si>
  <si>
    <t>AGUAS ANDINAS 6428780</t>
  </si>
  <si>
    <t>SOL. INSTRUIR PARA QUE SE MODIFIQUE EL ACTUAL REGLAMENTO DE SERVICIOS SANITARIOS PARA APR.-</t>
  </si>
  <si>
    <t>SOLICITA DESIGNACION CONTRAPARTE SECRETARIA TECNICA MESECVI PLAZO 11_05</t>
  </si>
  <si>
    <t>INFORMA RESPECTO CARTA EMPRESA COREXMACHILE Y DERIVA POR LEY 19880</t>
  </si>
  <si>
    <t>RES.EX.N°485 D DIRECTOR NACIONAL DE LA ONEMI APRUEBA PLAN NACIONAL DE EMERGENCIA EN ZONAS ALEDAÑAS AL LIMITE.-</t>
  </si>
  <si>
    <t>OFICIO N°370 DEL SENADO DE URRESTI SOLICITA AL DOH. INFORMAR SOBRE LA POSIBILIDAD CON LA QUE CUENTA PARA PRIORIZAR LOS SIGUIENTES PROYECTOS MEJORAMIENTO Y AMPLIACION COMITE DE AGUA POTABLE RURAL ISLA MANCERA CORRAL VALDIVIA - AMARGO-SAN CARLOS DE CORRAL VALDIVIA Y OTROS.-</t>
  </si>
  <si>
    <t>AGUAS ANDINAS S.A.  6417381</t>
  </si>
  <si>
    <t>SUBSECRETARIA DE DESARROLLO REGIONAL Y ADMINISTRATIVO / SUBDERE - MINISTERIO DEL INTERIOR</t>
  </si>
  <si>
    <t>RES EX.N°4054 DE LA SUBSECRETARIA DE DESARROLLO REGIONAL Y ADMINISTRATIVO APRUEBA METODOLOGIA QUE REGULA INFORMES SECTORIALES Y REGIONALES EN LO REFERENTE A LOS LITERALES B-C-D Y EDEL ARTICULO 12 DEL DECRETO SUPREMO N°656/2019</t>
  </si>
  <si>
    <t>SOLICITA RESPONDER ENCUESTA SOBRE GASTO Y PERSONAL I+D PLAZO 13 MAYO</t>
  </si>
  <si>
    <t>MINISTERIO SECRETARIA GENERAL DE LA PRESIDENCIA - SEGPRES</t>
  </si>
  <si>
    <t>OFICIO N°651 DEL MINISTERIO SECRETARAI GENERAL DE LA PRESIDENCIA FORMA DE PUBLICACION DE INFORMACION EN TRANSPARENCIA ACTIVA.-</t>
  </si>
  <si>
    <t>DECLARA FORMALIZADAS LAS CONCESIONES A ESSBIO S. A. LOCALIDAD DE QUILLECO COMUNA DE QUILLECO REGION DEL BIOBIO.-</t>
  </si>
  <si>
    <t>SOLICITA AMPLIACION DE CONCESIONES A ESSBIO S. A. PARA ATENDER PLAZA DEL ESTERO COMUNA DE LOS ANGELES REGION DEL BIOBIO.-</t>
  </si>
  <si>
    <t>OFICIO N°023 DE LA CAMARA DE DIPUTADOS DE LA COMISION DE ZONAS EXTREMAS Y ANTARTICA CHILENA VLADO MIROSEVIC VERDUGO SOLICITA MODIFICAR EL ESTADO ACTUAL DE LA RUTA INTERNACIONAL 15CH QUE UNE COLCHANE CON LA COMUNA DE HUARA .-</t>
  </si>
  <si>
    <t>SOLICITA APLIACION DE CONCESIONES A ESSBIO S. A. PARA ATENDER LOTEO SAN SEBASTIAN COMUNA DE CHILLAN REGION DE ÑUBLE.-</t>
  </si>
  <si>
    <t>CONCEDE PRORROGA OFICIO SOP 365</t>
  </si>
  <si>
    <t>OFICIO N°376 DEL SENADO ALLENDE SOLICITA INFORME SOBRE FISCALIZACIONES QUE SE HAN REALIZADOS PARA ASEGURAR LA CALIDAD DEL AGUA DE LOS SERVICIOS DE AGUA POTABLE RURAL APR.ESPECIFICAMENTE DE LA COMUNA DE CABILDO Y PEÑABLANCA.-</t>
  </si>
  <si>
    <t>CIRCULAR N°19 DE PRESUPUESTO DE HACIENDA Y MINISTERIO DESARROLLO SOCIAL Y FAMILIA INSTRUYE SOBRE EL REQUISITO DE CONTAR CON EVALUACION EX ANTE DE DISEÑO PARA LOS PROGRAMAS PUBLICOS EN EL MARCO DEL PROCESO DE FORMULACION DEL PROYECTO DE LEY DE PRESUPUESTOS PARA EL AÑO 2023.-</t>
  </si>
  <si>
    <t>OFICIO N°2857 DE LA CAMARA DE DIPUTADOS AGUSTIN ROMERO LEIVA SOLICITA INFORME SOBRE LA TRANSFORMACION DE LAS AVENIDAS LA ESTRELLA-LA TRAVESIA Y DIAGONAL TENIENTE CRUZ DE LA COMUNA DE PUDAHUEL EN CORREDORES DE TRANSPORTE PUBLICO INDICANDO LAS MEDIDAS DE MITIGACION Y RELOCALIZACION QUE EL MOP. TIENE CONSIDERADOS PARA LOS FERIANTES QUE ACTUALMENTE SE DESEMPEÑAN EN ESAS CALLES.-</t>
  </si>
  <si>
    <t>SOLICITA AMPLIACION DE CONCESIONES A ESSBIO S. A. PARA ATENDER VARIOS SECTORES URBANOS DE NACIMIENTO COMUNA DE NACIMIENTO REGION DEL BIOBIO.-</t>
  </si>
  <si>
    <t>MEMO N°6720 DE LA PRESIDENCIA CON PRESENTACION DEL SR.CARLOS SEGUNDO ALVARADO GARCIA DE LA COMUNA DE CHAITEN QUIEN SE REFIERE AL PLAN ESTRATEGICO DE CONECTIVIDAD AUSTRAL EXPRESANDO SUS PLANTEAMIENTOS EN DIVERSAS MATERIAS ENTRE ELLAS SE REFIERE A LAS 24 COMUNAS INVOLUCRADAS EN ESTE PROYECTO .-</t>
  </si>
  <si>
    <t>SUBSECRETARIA DE BIENES NACIONALES</t>
  </si>
  <si>
    <t>OFICIO N°388 DE SUBSECRETARIA DE BIENES NACIONALES CON DENUNCIA CIUDADANA DEL SR.NELSON AZOCAR SUBOFICIAL DEL EJERCITO DE CHILE SOBRE CAMINO QUE CONECTA DIVERSAS LOCALIDADES CON LA CIUDAD DE TALCA REGION DEL MAULE.-</t>
  </si>
  <si>
    <t>AGUAS ANDINAS</t>
  </si>
  <si>
    <t>SOC. CONCESIONARIA SALUD SIGLO XXI S.A.</t>
  </si>
  <si>
    <t>INFORMA DE RETRASO EN PAGO DE FACTURA NOVENA CUOTA SUBSIDIO FIJO A LA OPERACION  - HOSPITAL DE ANTOFGASTA.-</t>
  </si>
  <si>
    <t>DELEGADO PRESIDENCIAL PROVINCIAL DE SAN ANTONIO</t>
  </si>
  <si>
    <t>OFICIO N°288 DEL DELEGADO PRESIDENCIAL PROVINCIAL DE SAN ANTONIO SOLICITA INFORMACION SOBRE NUEVA CONCESION A LA RUTA 78.-</t>
  </si>
  <si>
    <t>OFICIO N°397 DEL SENADO CARVAJAL SOLICITA INFORMAR SOBRE EL ESTADO DE LA LICITACION A EMPRESAS DE OBRAS DE EMBALSE PUNILLA COMUNA DE SAN FABIAN.-</t>
  </si>
  <si>
    <t>OFICIO N°385 DEL SENADO GATICA SOLICITA INFORMAR RESPECTO DEL PROYECTO DE INTERES PUBLICO CONCESION VIAL RUTAS DE ACCESO A VALDIVIA IP N°412 Y MEDIDAS DE MITIGACION PREVIO AL PROCESO DE LICITACION PUBLICA.-</t>
  </si>
  <si>
    <t>OFICIO N°386 DEL SENADO GATICA SOLICITA ESTABLECER GESTIONES EN CONJUNTO CON CONAF CON LA FINALIDAD DE CONCORDAR ASPECTOS TECNICOS DEL PLAN DE MANEJO DEL PROYECTO CONECTIVIDAD CORRAL-LA UNION RUTA T-720 CRUCE T-60 LAS VENTANAS-ALERCE COSTERO-CRUCE T450 PROVINCIA DE RANCO.-</t>
  </si>
  <si>
    <t>MEMO N°6501 DE LA PRESIDENCIA CON PRESENTACION DEL SR.JUAN LORCA MELLA DE LA COMUNA DE ARICA EL CUAL EXPONE DIVERSAS PROBLEMATICAS QUE PRESENTARIA EL CONJUNTO HABITACIONAL ENTRE ELLAS LA PREOCUPACION DEL ACTUAR DE LA EMPRESA AGUAS DEL ALTIPLANO.-</t>
  </si>
  <si>
    <t>MEMO N°6702 DE LA PRESIDENCIA CON PRESENTACION DEL SR.DARWIN ALIRO SEGURA LOBOS - LOS CONQUISTADORES COMUNA DE MONTE PATRIA EL CUAL EXPONE SOBRE LOS COBROS EXCESIVOS Y ABUSIVOS QUE REALIZA LA EMPRESA EXTERNA AGUAS DEL VALLE POR CONCEPTO DE ARRANQUES DOMICILIARIOS DE AGUA POTABLE Y ALCANTARILLADO.-</t>
  </si>
  <si>
    <t>INFORMA DE RETRASO EN PAGO DE FCTURA NOVENA CUOTA SUBSIDIO FIJO A LA OPERACION - HOSPITAL DE ANTOFAGASTA.-</t>
  </si>
  <si>
    <t>OFICIO N°3302 DE LA CAMARA DE DIPUTADOS FRANCISCO PULGAR CASTILLO SOLICITA INFORME SOBRE LOS APORTES REALIZADOS POR LA EMPRESA PRIVADA EN LA MANTENCION DE LA RUTA INTERNACIONAL CH 115 EN EL BIENIO 2020-2022 PRECISANDO EN QUE CONSISTEN DICHOS APORTES .-</t>
  </si>
  <si>
    <t>MEMO N°6788 DE LA PRESIDENCIA CON PRESENTACION DEL SR.MARCO ZANNI QUINTANA DE LA COMUNA DE CONCHALI EN REPRESENTACION DE M.K.R.T. CHILE EXPONE SU PROPUESTA CON RELACION A LA EXTRACCION DE AGUA SUBTERRANEA EN EL MARCO DE LA CRISIS HIDRICA QUE ENFRENTA NUESTRO PAIS.-</t>
  </si>
  <si>
    <t>SUBSECRETARIO GENERAL DE LA PRESIDENCIA</t>
  </si>
  <si>
    <t>OFICIO S/N DE SUBSECRETARIA GENERAL DE LA PRESIDENCIA INVITA A PARTICIPAR DE LA SEMANA DE GOBIERNO ABIERTO.-</t>
  </si>
  <si>
    <t>MEMO N°6793 DE LA PRESIDENCIA CON PRESENTACION DE LA SRA.JUANA ESTRELLA RIVEROS FLORES DE LA COMUNA DE ESTACION CENTRAL LA EXPONE SU SITUACION QUE LE AFECTA JUNTO A SU CONYUGE MINIFESTANDO LAS DIFICULTADES QUE TIENEN PARA ACCEDER AL AGUA POTABLE EN EL SECTOR RURAL DE SAN PEDRO DE QUILLOTA .-</t>
  </si>
  <si>
    <t>OFICIO N°3354 DE LA CAMARA DE DIPUTADOS XIMENA OSSANDON IRARRAZABAL SOLICITA INFORME SOBRE LOS ESTUDIOS DE IMPACTO AMBIENTAL LLEVADOS A CABO EN EL SECTOR CENTRO DE LA COMUNA DE LA FLORIDA.-</t>
  </si>
  <si>
    <t>OFICIO N°12248 DEL MINISTERIO DE TRANSPORTES Y TELECOMUNICACIONES INFORMA GASTO ADICIONAL POR NAVE LA TEHUELCHE.-</t>
  </si>
  <si>
    <t>ALCALDE DE PARRAL</t>
  </si>
  <si>
    <t>CARTA DE LA ALCALDESA DE PARRAL SOLICITA EL APOYO EN LA EJECUCION DE OBRAS EN LA COMUNA DE PARRAL Y OTRAS REGION DEL MAULE.-</t>
  </si>
  <si>
    <t>OFICIO N°3294 DE LA CAMARA DE DIPUTADOS JUAN CARLOS BELTRAN SILVA SOLICITA INFORME SOBRE EL NUMERO DE OBRAS QUE SE ESTAN EJECUTANDO EN LA REGION DE LA ARAUCANIA.-</t>
  </si>
  <si>
    <t>MEMO N°6844 DE LA PRESIDENCIA CON PRESENTACION DEL SR.JULIO GODOY ALVAREZ DE LA COMUNA DE COQUIMBO EN REPRESENTACION DE LA JUNTA DE VIGILANCIA RIO COGOTI MANIFIESTA SUS INQUIETUDES EN EL MARCO DE LA CRISIS HIDRICA QUE AFECTA A LA REGION ESPECIFICAMENTE A LA COMUNA DE COMBARBALA .-</t>
  </si>
  <si>
    <t>OFICIO N°3293 DE LA CAMARA DE DIPUTADOS JUAN CARLOS BELTRAN SILVA SOLICITA INFORME SOBRE EL NUMERO DE OBRAS QUE SE ESTAN EJECUTANDO EN LA REGION DE LA ARAUCANIA .-</t>
  </si>
  <si>
    <t>MEMO N°6767 DE LA PRESIDENCIA CON PRESENTACION DE LA SRA.TERESA DEL CARMEN URRA CONTRERAS DE LA COMUNA DE MAIPU LA CUAL EXPONE LA DEUDA QUE TIENE POR CONCEPTOS DE AGUA POTABLE CON LA EMPRESA SMAPA.-</t>
  </si>
  <si>
    <t>LOGISTICA EMPRESARIAL SPA 2679</t>
  </si>
  <si>
    <t>LOGISTICA EMPRESARIAL SPA 2687</t>
  </si>
  <si>
    <t>OFICIO DE SEGUIMIENTO AL INFORME FINAL N° 343, DE 2018, SOBRE AUDITORIA AL PROCESO DE IMPLEMENTACION DE LA INFRAESTRUCTURA VIAL DE AV. AMERICO VESPUCIO ORIENTE TRAMOS 1 Y 2</t>
  </si>
  <si>
    <t>MEMO N°6889 DE LA PRESIDENCIA CON PRESENTACION DEL SR.RODRIGO DIAZ CORTES DE MONROY  DE LA COMUNA DE COQUIMBO EXPONE SUS PLANTEAMIENTO EN RELACION AL PROYECTO DE TUNEL DE AGUAS NEGRAS .-</t>
  </si>
  <si>
    <t>LOGISTICA EMPRESARIAL SPA 2680</t>
  </si>
  <si>
    <t>OFICIO N°670 DEL MINISTERIO SECRETARIA GENERAL DE LA PRESIDENCIA REMITE RESOLUCION N°35 DE LA CAMARA DE DIPUTADOS LA CUAL SOLICITA EL ENVIO DE UN PROYECTO DE LEY PARA LA CREACION DEL MINISTERIO DEL AGUA .-</t>
  </si>
  <si>
    <t>MEMO N°6938 DE LA PRESIDENCIA CON PRESENTACION DEL SR.JUAN CARLOS CODOCEO CONTRERAS - DE COQUIMBO ASOCIACION GREMIAL DE CRIADEROS PROVINCIA DE LIMARI.-EL CUAL SOLICITA LAS MEJORAS DE LOS CAMINOS RURALES TAMBIEN PROFUNDIZACION DE POZOS Y OTROS.-</t>
  </si>
  <si>
    <t>OFICIO N°405 DEL SENADO DE URRESTI SOLICITA A LA DOH.INFORMAR SOBRE LA POSIBILIDAD DE PRIORIZAR LOS PROYECTOS CONSTRUCCION PARA EL SERVICIO SANITARIO RURAL APR PURRIHUIN COMUNA DE LA UNION  Y OTROS.-</t>
  </si>
  <si>
    <t>MEMO N°6933 DE LA PRESIDENCIA CON PRESENTACION DEL SR.GELRAD CERDA PIZARRO ALCALDE DE ANDACOLLO Y SRA.LETICIA DEL CARMEN RAMIREZ ARAYA LOS CUALES MANIFIESTAN SUS INQUIETUDES REFERENTE A LA CRISIS HIDRICA QUE AFECTA A LA REGION DE COQUIMBO.-</t>
  </si>
  <si>
    <t>LOGISTICA EMPRESARIAL SPA 2681</t>
  </si>
  <si>
    <t>CIRCULAR N° 20 DE PRESUPUESTO DEL MINISTERIO DE HACIENDA ACTUALIZA ESTANDAR SIGFE HOMOLOGATOS 3.-</t>
  </si>
  <si>
    <t>SOLICITA INFORMAR PLAZO 23_05</t>
  </si>
  <si>
    <t>ALCALDE DE CONSTITUCION</t>
  </si>
  <si>
    <t>OFICIO N°497 DE LA MUNICIPALIDAD DE CONSTITUCION SOLICITA MEJORAMIENTO DE LA RUTA L-30-MDESDE EL KM 61 HASTA CONSTITUCION.-</t>
  </si>
  <si>
    <t>MAIL DE LA CAMARA DE DIPUTADOS INFORMA OFICIO DE LA CAMARA SIN RESPUESTA.-</t>
  </si>
  <si>
    <t>OFICIO N°3399 DE LA CAMARA DE DIPUTADOS MARIA FRANCISCA BELLO CAMPOS SOLICITA INFORME SOBRE CUALES HAN SIDO LAS MODIFICACIONES QUE SE HAN REALIZADO AL TRAZADO ORIGINAL DEL CAMINO NOGALES-PUCHUNCAVI RUTA F20 CONTENIDO EN LA NUEVA LICITACION DE LA RUTA.-</t>
  </si>
  <si>
    <t>CIRCULAR N°21 DE PRESUPUESTO DEL MINISTERIO DE HACIENDA INFORMA SOBRE ELABORACION DEL BALANCE DE GESTION INTEGRAL AÑO 2021</t>
  </si>
  <si>
    <t>OFICIO N°3435 DE LA CAMARA DE DIPUTADOS CONSUELO VELOSO AVILA SOLICITA INFORME SOBRE LA SITUACION ESTRUCTURAL DEL PUENTE LLOLLINCO EN LA COMUNA DE LONGAVI.-</t>
  </si>
  <si>
    <t>MUNICIPALIDAD DE SAN FERNANDO</t>
  </si>
  <si>
    <t>SOLICITA INFORME DE PRESENTACION DE SRA. GISELA VILA RUZ</t>
  </si>
  <si>
    <t>ALCALDE DE CONCON</t>
  </si>
  <si>
    <t>OFICIO N°573 DEL ALCALDE DE CONCON SOLICITAN UNA AUDIENCIA PARA TRATAR DIVERSAS TEMATICAS QUE HOY IMPACTAN A LA COMUNA EN PARTICULAR EL DESARROLLO DE LAS OBRAS DE LA RUTA E-30-F ESPECIFICAMENTE A LA MATERIALIZACION DEL NUEVO PUENTE CONCON EL CUAL PERMITARA LA CONEXION CON LA ACTUAL ROTONDA Y EL VIADUCTO LAS GAVIOTAS.-</t>
  </si>
  <si>
    <t>OFICIO N°020 DE LA CAMARA DE DIPUTADOS DE LA COMISION DE EMERGENCIA DESASTRE Y BOMBEROS RICARDO CIFUENTES LILLO SOLICITA REMITA LA PARTE DEL CONTRATO DE CONCESION CELEBRADO CON RUTA DEL MAIPO RELATIVO A LOS RESCATES EN CARRETERA Y COSTOS ASOCIADOS.-</t>
  </si>
  <si>
    <t>SOLICITA AUTORIZACION TRABAJOS EXTRAORDINARIOS SECCION MOVILIZACION MES DE JUNIO DPTO DE SERVICIOS</t>
  </si>
  <si>
    <t>OFICIO N°1831 DEL MINISTERIO DE DEFENSA EXPONE NECESIDAD DE REALIZAR TRABAJOS DE CONSERVACION EN EL AERDROMO SAN FELIX.-</t>
  </si>
  <si>
    <t>SOLICITA AUTORIZACION DE HORAS EXTRAORDINARIAS SECCION MANTENCION MES DE JUNIO. DEPTO DE SERVICIOS</t>
  </si>
  <si>
    <t>FACTURA N°83216 POR $1.812.679 CORRESPONDIENTE A IMPORTACIONES Y EXPORTACIONES TECNODATA S.A.</t>
  </si>
  <si>
    <t>OFICIO N°4060 DE LA CAMARA DE DIPUTADOS FELIX BUGUEÑO SOTELO SOLICITA INFORME SOBRE LAS MEDIDAS QUE SE ADOPTARAN PARA EVITAR ACCIDENTES VIALES EN LA DENOMINADA CARRETERA DE LA FRUTA QUE ES UNA VIA QUE CONECTA LAS REGIONES DE VALPARAISO-METROPOLITANA DE SANTIAGO Y LIBERTADOR GENERAL BERNARDO OHIGGINS.-</t>
  </si>
  <si>
    <t>MEMO N°7255 DE LA PRESIDENCIA CON PRESENTACION DEL SR.RAUL MARIO VALDEBENITO SEPULVEDA DE LA COMUNA DE SANTIAGO EN LA QUE EXPONE SU OPINION RESPECTO A LA CRISIS HIDRICA QUE ESTAMOS ENFRENTANDO COMO PAIS SEÑALANDO LA IMPORTANCIA DE CONSTRUIR NUEVOS EMBALSES QUE PERMITAN LA ACUMULACION DE AGUA TRAS LAS LLUVIAS.-</t>
  </si>
  <si>
    <t>DIRECTOR NACIONAL DE VIALIDAD -DV</t>
  </si>
  <si>
    <t>RESPONDE  SOLICITUD DE AUDIENCIA DE DON CARLOS ALVARADO GARCIA , PARA EXPONER PLAN ESTRATEGICO DE CONECTIVIDAD AUSTRAL</t>
  </si>
  <si>
    <t>SUBSECRETARIA DE HACIENDA</t>
  </si>
  <si>
    <t>OFICIO N°742 DE LA SUBSECRETARIA DE HACIENDA REMITE RESPUESTA E INFORMACION LEY DE TRANSPARENCIA RESPUESTA AL SR.HECTOR FERRADA TORRES EN RELACION A TERRENOS DE LA RESERVA NACIONAL LAGO PEÑUELA.-</t>
  </si>
  <si>
    <t>MINISTERIO RELACIONES EXTERIORES</t>
  </si>
  <si>
    <t>OFICIO N°5545 DEL MINISTERIO DE RELACIONES EXTERIORES REMITE REVISTA TECNICA DE LA ASOCIACION ESPAÑOLA DE LA CARRETERA.-</t>
  </si>
  <si>
    <t>OFICIO N°755 DEL SUBSECRETARIO DE ENERGIA SOLICITA CONTRAPARTE PARA SEGUIMIENTO DE MEDIDAS DE LA ESTRATEGIA NACIONAL DE ELECTROMOVILIDAD.-</t>
  </si>
  <si>
    <t>REMITE LISTADO DE CARGO DE MAQUINARIA DEL CMT.-</t>
  </si>
  <si>
    <t>EVALUACION CIBERSEGURIDAD</t>
  </si>
  <si>
    <t>OFICIO N°4024 DE LA CAMARA DE DIPUTADOS JAIME NARANJO ORTIZ SOLICITA INFORME SOBRE LA POSIBILIDAD DE DISPONER UNA INVESTIGACION A FIN DE VERIFICAR UNA IRREGULAR EXTRACCION DE MATERIAL Y O DE ARIDOS DEL RIO LONGAVI  FRENTE A PAINE .-</t>
  </si>
  <si>
    <t>OFICIO N°4007 DE LA CAMARA DE DIPUTADOS DANIELA SERRANO SALAZAR SOLICITA INFORME SOBRE LA POSIBILIDAD DE INICIAR UN PROCEDIMIENTO FORMAL DE FISCALIZACION POR OBRAS NO AUTORIZADAS Y DESVIO ILEGAL DE LAS AGUAS DEL CANAL PERALILLO EN LA COMUNA DE PUENTE ALTO.-</t>
  </si>
  <si>
    <t>OFICIO N°4076 DE LA CAMARA DE DIPUTADOS MIGUEL ANGEL CALISTO AGUILA SOLICITA INFORME SOBRE LAS MEDIDAS QUE SE ADOPTARAN PARA EL MEJORAMIENTO DEL CAMINO EN EL SECTOR CERRO CATEDRAL EN ALTO MAÑIHUALES Y LAS CAUSAS DEL RETRASO EN LA CONSTREUCCION DEL TERMINAL PORTUARIO DE PASJEROS EN PUERTO CISNES.-</t>
  </si>
  <si>
    <t>OFICIO N°4046 DE LA CAMARA DE DIPUTADOS MIGUEL ANGEL BECKER ALVEAR INFORME SOBRE LA POSIBILIDAD DE EVALUAR LA INSTALACION DE UN SEMAFORO Y LOMOS DE TOROS EN LA INSTERSECCION DE LAS AVENIDAS ALBERTO HURTADO CON JUVENCIO VALLE EN LA COMUNA DE NUEVA IMPERIAL.-</t>
  </si>
  <si>
    <t>OFICIO N°4042 DE LA CAMARA DE DIPUTADOS MIGUEL ANGEL BECKER ALVEAR SOLICITA INFORME SOBRE EL ESTADO DE AVANCE DEL PROYECTO DE SISTEMA DE AGUA POTABLE RURAL TEMUCO-CHOLCHOL.-</t>
  </si>
  <si>
    <t>OFICIO N°4067 DE LA CAMARA DE DIPUTADOS ALBERTO UNDURRAGA VICUÑA SOLICITA INFORME SOBRE LAS DENUNCIAS DE LOS HABITANTES DE LA LOCALIDAD DE EL NOVIACIADO EN LA COMUNA DE PUDAHUEL POR RESIDUOS TOXICOS PRESENTES EN EL LUGAR.-</t>
  </si>
  <si>
    <t>OFICIO N°4082 DE LA CAMARA DE DIPUTADOS MIGUEL ANGEL CALISTO AGUILA SOLICITA INFORME SOBRE LAS MEDIDAS QUE SE ADOPTARAN PARA CONCRETAR LA PAVIMENTACION DE LOS CAMINOS DE ACCESO A LA CIUDAD DE COYHAIQUE PARTICULARMENTE EN EL SECTOR DEL LAGO ATRAVESADO.-</t>
  </si>
  <si>
    <t>OFICIO N°4100 DE LA CAMARA DE DIPUTADOS HUGO REY MARTINEZ SOLICITA INFORME SOBRE LA INTERVENCION ACTIVA QUE TENDRA EL MOP. EN LOS PROCESOS DE RECEPCION PROVISIONAL RESPECTO DE HOSPITALES Y DE INVERSIONES EN MATERIA DE SALUD MONITOREANDO EN FORMA PERMANENTE LA EJECUCION DE LOS PROYECTOS EN PARTICULAR LOS QUE CORRESPONDEN A LA REGION DEL MAULE.-</t>
  </si>
  <si>
    <t>OFICIO N°4083 DE LA CAMARA DE DIPUTADOS RICARDO CIFUENTES LILLO SOLICITA INFORME SOBRE EL ESTADO DE AVANCE DEL PROYECTO PARA LA UNIFICACION DEL SISTEMA DE AGUA POTABLE ENTRE LOS COMITES DE AGUA POTABLE RURAL PLAN DE HORNOS Y VILLA LA ESPIGA.-</t>
  </si>
  <si>
    <t>OFICIO N°48 DE LA COMISION DE AGRICULTURA SILVICULTURA Y DESARROLLO RURAL DE LA CAMARA DE DIPUTADO CONSUELO VELOSO AVILA INVITA AL DOH Y DGA.PARA QUE SE REFIERAN A LAS MEDIDAS DE ABASTECIMIENTO DE AGUA E IMPLEMENTACION DE MICROS EMBALSES EN EL MARCO DE UNA POLITICA DE SEGURIDAD ALIMENTARIA.-</t>
  </si>
  <si>
    <t>FACTURA N°83228 POR $316.829 CORRESPONDIENTE A IMPORTACIONES Y EXPORTACIONES TECNODATA S.A.</t>
  </si>
  <si>
    <t>FACTURA N°83384 POR $2.147.002 CORRESPONDIENTE A IMPORTACIONES Y EXPORTACIONES TECNODATA S.A.</t>
  </si>
  <si>
    <t>CONSUMOS BASICOS MARÍA PACHECO 35</t>
  </si>
  <si>
    <t>OFICIO N°4034 DE LA CAMARA DE DIPUTADOS MIGUEL ANGEL BECKER ALVEAR SOLICITA INFORME SOBRE EL ESTADO DE AVANCE DEL PROYECTO DE ASFALTADO DEL CAMINO S-242 DE LA COMUNIDAD JUAN QUEUPAN DE BOYECO EN LA COMUNA DE TEMUCO .-</t>
  </si>
  <si>
    <t>OFICIO N°695 DEL MINISTERIO SECRETARIA GENERAL DE LA PRESIDENCIA REMITE RESOLUCION N° 39 DE LA CAMARA DE DIPUTADOS LUIS ROJAS GALLARDO EL CUAL SOLICITA LA CREACION DE ALIANZAS PUBLICO-PRIVADAS PARA CONSTRUIR PLANTAS DESALADORAS A LO LARGO DEL TERRITORIO NACIONAL .-</t>
  </si>
  <si>
    <t>ALCALDE DE VITACURA</t>
  </si>
  <si>
    <t>OFICIO N°19 DE LA MUNICIPALIDAD DE VITACURA SOLICITA ASISTENCIA TECNICA EN EL CONTEXTO DEL PLAN PASARELAS DE LA COMUNA DE VITACURA EN RIVERAS DE RIO MAPOCHO.-</t>
  </si>
  <si>
    <t>SOL. DESIGNACION DE REPRESENTANTE PARA FORMAR PARTE DEL COMITE OPERATIVO GRUPO DE ACCION Y FINANCIAMIENTO CLIMATICO COMUNAL Y REGIONAL - GAFICCOR.-</t>
  </si>
  <si>
    <t>OFICIO N°4080 DE LA CAMARA DE DIPUTADOS LUIS SANCHEZ OSSA SOLICITA INFORME SOBRE EL MOJARAMIENTO DE LA RUTA QUE CONECTA A LAS LOCALIDADES DE QUINTAY Y TUNQUEN EN LA REGION DE VALPARAISO.-</t>
  </si>
  <si>
    <t>OFICIO N°22 DEL DIRECCION DE PRESUPUESTO DE HACIENDA  SOLICITA DESIGNAR EVALUADORES DE PROYECTOS TECNOLOGICOS EN EL MARCO DEL PROCESO DE EVALUACION PRESUPUESTARIA 2023.-</t>
  </si>
  <si>
    <t>MEMO N°7554 DE LA PRESIDENCIA CON PRESENTACION DEL SR.JOSE HERIBERTO SILVA MELLA DE LA COMUNA DE MAIPU EL CUAL EXPONE LA SITUACION QUE LE AFECTARIA SEÑALANDO QUE HABRIA PRESTADO SUSSERVICIOS DE CONSTRUCCION A CVV CONSTRUCTORAS SIENDO MANDANTE EL MOP.DE DICHA OBRA EL CUAL MANIFIESTA QUE A LA FECHA NO PERCIBIRIA SU RESPECTIVO PAGO.-</t>
  </si>
  <si>
    <t>OFICIO N°216 DEL DIRECTOR NACIONAL DEL SERVICIO CIVIL INSCRIPCION EN CURSO DE INTEGRIDAD PUBLICA EN LINEA.-</t>
  </si>
  <si>
    <t>ALCALDE DE CHEPICA</t>
  </si>
  <si>
    <t>SOLICITA PAVIMENTACION DE CAMINOS I-794 SECTOR MAITEN COMUNA DE CHEPICA</t>
  </si>
  <si>
    <t>OFICIO N°4113 DE LA CAMARA DE DIPUTADOS MAURO GONZALES VILLARROEL SOLCITA INFORME SOBRE LA EFECTIVIDAD DE QUE LA LICITACION PARA LA PAVIMENTACION DE LA RUTA V-69 EN EL SECTOR COMPRENDIDO ENTRE EL PUENTE COCHAMO Y EL PUENTE PUCHEGUIN NO SE ESTARIA REALIZANDO Y BEN TAL EVENTO SEÑALE LOS MOTIVOS .-</t>
  </si>
  <si>
    <t>OFICIO N°460 DE LA MUNICIPALIDAD DE LOS SAUCES INFORMA PRIORIZACION DE PROYECTOS COMUNA DE LOS SAUCES Y SOLICITA RECURSOS.-</t>
  </si>
  <si>
    <t>ASESOR DE GESTION DEL GABINETE PRESIDENCIA</t>
  </si>
  <si>
    <t>REMITE PRESENTACION DE SR. MARIANO DIAZ MARTIN.-</t>
  </si>
  <si>
    <t>MEMO N°7560 DE LA PRESIDENCIA CON PRESENTACION DEL SR.MARIANO DEL TRANSITO DIAZ MARTIN  DE LA COMUNA DE PERQUENCO EL CUAL SE REFIERE A LA SITUCION QUE ENFRENTARIA MENCIONANDO QUE EXISTIRIAN IRREGULARIDADES EN EL FUNCIONAMIENTODE LA COOPERATIVA AGUAS PERQUENCO LTDA.-</t>
  </si>
  <si>
    <t>OFICIO N°22 DE LA CAMARA DE DIPUTADOS DE LA COMISION DE OBRAS PUBLICAS TRANSPORTES Y TELECOMUNICACIONES JAIME SAEZ QUIROZ SE ACORDO DIRIGIR OFICIO CON EL PROPOSITO A QUE A TRAVES DE CONCESIONES Y VIALIDAD PUEDAN TOMAR MEDIDAS RELACIONADAS CON LAS IRREGULARIDADES QUE ESTAN OCURRIENDO A PROPOSITO DE LAS OBRAS ADICIONALES EN LA AUTOPISTA VESPUCIO NORTE EXPRESS.-</t>
  </si>
  <si>
    <t>INVITACION</t>
  </si>
  <si>
    <t>REPRESENTA DECRETO 48 - 2022 MOP</t>
  </si>
  <si>
    <t>ENEL DISTRIBUCION CHILE S.A. 25774724</t>
  </si>
  <si>
    <t>ENEL DISTRIBUCION CHILE S.A. 25775221</t>
  </si>
  <si>
    <t>ENEL DISTRIBUCION CHILE S.A. 25775326</t>
  </si>
  <si>
    <t>ENEL DISTRIBUCION CHILE S.A. 25776777</t>
  </si>
  <si>
    <t>ENEL DISTRIBUCION CHILE S.A. 25771626</t>
  </si>
  <si>
    <t>ENEL DISTRIBUCION CHILE S.A. 25771633</t>
  </si>
  <si>
    <t>ENEL DISTRIBUCION CHILE S.A. 25773949</t>
  </si>
  <si>
    <t>ENEL DISTRIBUCION CHILE S.A. 25772309</t>
  </si>
  <si>
    <t>ENEL DISTRIBUCION CHILE S.A. 25774003</t>
  </si>
  <si>
    <t>CONSEJO REGIONAL DE LA ARAUCANIA</t>
  </si>
  <si>
    <t>SOLICITA REMITIR INFORMACION RELATIVA AL PLAN DE MANTENCION Y/O CONSERVACION DE CAMINOS RURALES DE LA REGION DE LA ARAUCANIA.-</t>
  </si>
  <si>
    <t>INSTITUTO GEOGRÁFICO MILITAR / IGM</t>
  </si>
  <si>
    <t>REMITE INVITACION A JORNADAS INTERDISCIPLINARIAS DE GEOCIENCIAS.-</t>
  </si>
  <si>
    <t>ACADEMIA NACIONAL DE ESTUDIOS POLITICOS Y ESTRATEGICOS - ANEPE</t>
  </si>
  <si>
    <t>INFORMA OFERTA ACADEMICA ANEPE AÑO 2023 CON PROGRAMACION DOCENTE.-</t>
  </si>
  <si>
    <t>OFICIO N°708 DE LA PRESIDENCIA REMITE OFICIO N°231 DEL SENADO MEDIANTE EL CUAL EL SENADO EN SESION DE FECHA 11 DE MAYO DEL PRESENTE AÑO APROBO EL PROYECTO DE ACUERDO QUE MODIFICA EL REGLAMENTO DEL SENADO PARA ESTABLECER CON CARACTER DE PERMANENTE LA COMISION DE RECURSOS HIDRICOS DESERTIFICACION Y SEQUIA CUYO TEXTO SE CONSIGNA EN EL CITADO OFICIO.-</t>
  </si>
  <si>
    <t>OFICIO N°440 DEL SENADO LATORRE SOLICITA AL DGA Y DOH. INFORMARA SOBRE LA ESCASEZ HIDRICA QUE AFECTA A VALPARAISO Y OTROS.-</t>
  </si>
  <si>
    <t>CARTA DE DE COMUNIDAD INDIGENA NEWEN MAPU DE PURETO BAJO  DE ANCUD Y OTRAS LOS CUALES SOLICITAN UNA AUDIENCIA A DESARROLLARSE EN LA COMUNA DE ANCUD ISLA DE CHILOE PARA TRATAR EL PROYECTO CONCESION RUTA 5 TRAMO CHACAO-CHONCHI EN LA ISLA DE CHILOE.-</t>
  </si>
  <si>
    <t>ALCALDE DE MARIA PINTO</t>
  </si>
  <si>
    <t>OFICIO N°120 DEL ALCALDE DE MARIA PINTO SOLICITA IMPLEMENTAR MEDIDAS DE RESGUARDO ANTE INCREMENTO DE ACCIDENTES DE TRANSITO EN LA UBICACION RUTA G-74F KM 16.000 LIMITE COMUNAL ENTRE MARIA PINTO Y MELIPILLA.-</t>
  </si>
  <si>
    <t>OF. CIRCULAR N°6 DEL MINISTERIO DE HACIENDA FORMULACION DEL PROYECTO DE LEY DE PRESUPUESTOS PARA EL AÑO 2023</t>
  </si>
  <si>
    <t>ALCALDE DE GRANEROS</t>
  </si>
  <si>
    <t>SOBRE RESPUESTA ENVIADA A VECINA DEL SECTOR DEL PASO INFERIOR GRANEROS  BY PASS POR CONTAMINACION ACUSTICA QUE AFECTA A 7 FAMILIAS DE LA COMUNA DE GRANEROS</t>
  </si>
  <si>
    <t>INFORMA FROMALIZACION DE MULTAS A EMPRESA DUPLEX</t>
  </si>
  <si>
    <t>ALCALDE DE CALAMA</t>
  </si>
  <si>
    <t>SOLICITA INTERVENCION EN CONDOMINIO SOCIAL SOL COBRE.-</t>
  </si>
  <si>
    <t>OFICIO N°414 DEL MINISTERIO SECRETARIA GENERAL DE GOBIERNO SOLICITA CONTACTOS CONTRAPARTES OFICINAS ATENCION CIUDADANA.-</t>
  </si>
  <si>
    <t>REMITE PRESENTACION DE SUSANA LAURIE MUÑOZ - JUNTA DE VECINOS CARDAL - LOCALIDAD SAN JOSE DE MELIPILLA.-</t>
  </si>
  <si>
    <t>INFORME PARA JEFA DE GABINETE SUBSECRETARIO DE OBRAS PUBLICAS</t>
  </si>
  <si>
    <t>ALCALDE DE LA COMUNA DE CALAMA</t>
  </si>
  <si>
    <t>OFICIO N°337 DEL ALCALDE DE LA COMUNA DE CALAMA SOLICITA INTERVENCION EN CONDOMINIO SOCIAL SOL Y COBRE UBICADO EN ATAHUALPA  N°2754 DE LA CIUDAD DE CALAMA SE HA EVIDENCIADO QUE 16 VIVIENDAS ESTAN PRESENTANDO DAÑOS .-</t>
  </si>
  <si>
    <t>MEMO N°114 DE LA PRESIDENCIA REMITE OFICIO N°896 DEL ALCALDESA  DE COLINA LA CUAL SOLICITA EL APOYO DEL EJECUTIVO PARA AVANZAR CON EL CITADO PROYECTO HOSPITAL ZONA NORTE EN LA COMUNA DE COLINA.-</t>
  </si>
  <si>
    <t>COMPLEMENTA ANTECEDENTES RECURSO JERARQUICO</t>
  </si>
  <si>
    <t>OFICIO N°24 DE LA CAMARA DE DIPUTADOS DE LA COMISION DE OBRAS PUBLICAS TRANSPORTES Y TELECOMUNICACIONES JAIME SAEZ QUIROZ REITERA OFICIO N°578 DEL 04/03/2022 APROVECHAMIENTOS DE AGUAS EN EL SECTOR MATACILLA VALLENAR .-</t>
  </si>
  <si>
    <t>SOLICITA COPIA BASES DE LICITACION Y CONTRATO CONSTRUCCION CARRETERA 5 SUR KM 210 HASTA 215 SECTOR ITAHUE</t>
  </si>
  <si>
    <t>CONSUMOS BASICOS ABRAHAM ESPINOZA MEMORANDO 36</t>
  </si>
  <si>
    <t>MUNICIPALIDAD DE MARIQUINA REGION DE LOS RIOS</t>
  </si>
  <si>
    <t>OFICIO N° 494/2022. SOLICITA PRIORIZACION INICIATIVAS EN LA COMUNA MARIQUINA REGION DE LOS RIOS</t>
  </si>
  <si>
    <t>PROCESO PLEBISCITARIO 4-09 SOLICITA REPRESENTANTE</t>
  </si>
  <si>
    <t>OFICIO N°122 DEL MINISTERIO DE VIVIENDA Y URBANISMO CITA A SESION DE LA COMISION INTERMINISTERIAL DE CIUDAD VIVIENDA Y TERRITORIO COMICIVYT PARA EL LUNES 06 DE JUNIO Y LUNES 11 DE JULIO DEL 2022.-</t>
  </si>
  <si>
    <t>MUNICIPALIDAD ALTO BIO BIO</t>
  </si>
  <si>
    <t>CARTA DEL ALCALDE ALTO BIOBIO SOLICITA AUMENTO DE RECURSOS PARA MANTENCION DE LOS CAMINOS DE VIALIDAD RUTAS QUE CONECTAN LAS COMUNIDADES INDIGENAS  CON LA LOCALIDAD DE VILLA RALCO Y OTRAS</t>
  </si>
  <si>
    <t>CIRCULAR N°8 DEL MINISTERIO DE HACIENDA INSTRUCCIONES PARA LA APLICACION DEL ARTICULO 45 DE LA LEY N°21.405 SOBRE TRASPASO DE PERSONAL DE HONORARIOS A CONTRATAS MODIFICANDO LA DOTACION MAXIMA DE PERSONAL ; Y DEL 18 DE LA LEY N°20.948 SOBRE REPOSICION DE VACANTES A CONTRATA QUE SE PRODUZCAN POR LA APLICACION DE DICHA LEY.-</t>
  </si>
  <si>
    <t>REMITE PRESENTACION DE SRA. MARIA S. PIÑONES GALLARDO.-</t>
  </si>
  <si>
    <t>MEMO N°7892 DE LA PRESIDENCIA CON PRESENTACION DEL SR.FRANCO REYES REYES DE LA COMUNA DE LAMPA</t>
  </si>
  <si>
    <t>OFICIO N°4277 DE LA CAMARA DE DIPUTADOS MIGUEL ANGEL CALISTO AGUILA Y ALEJANDRO BERNALES MALDONADO SOLICITAN INFORME SOBRE EL ESTADO DE AVANCE Y CRONOGRAMA DE EJECUCION DE LAS OBRAS PENDIENTES QUE SE INDICAN DESTINADAS A OTORGAR CONECTIVIDAD ENTRE LA REGION DE LOS LAGOS Y LA REGION DE AYSEN DEL GENERAL CARLOS IBAÑEZ DEL CAMPO.-</t>
  </si>
  <si>
    <t>OFICIO N°23 DE LA CAMARA DE DIPUTADOS DE LA COMISION DE OBRAS PUBLICAS TRANSPORTES Y TELECOMUNICACIONES JAIME SAEZ QUIROZ EL CUAL REITERA EL OFICIO N°577 DEL 4/03/2022 SOBRE EL CAMBIO DE AGUA DEL CANAL ZAÑARTU.-</t>
  </si>
  <si>
    <t>SOBRE LEY 21405</t>
  </si>
  <si>
    <t>APLICACION EVALUACION AMBIENTAL ESTRATEGICA EN FORMULACION Y DICTACION PLANES ESTRATEGICOS Y RECURSOS HIDRICOS EN CUENCAS LEY MARCO CAMBIO CLIMATICO</t>
  </si>
  <si>
    <t>PARTICULARES</t>
  </si>
  <si>
    <t>CARTA DEL SR.JORGE A.PRESIDENTE ASOCIACION GREMIAL DE DUEÑOS DE CAMIONES DE COQUIMBO EL CUAL SOLICITA MEJORAS VIALES RUTA 5 CONURBACION LOS VILOS-LA SERENA PREOCUPACION PARA MEJORAR LAS CONDICIONES VIALES DE LAS CARRETERAS PRNCIPALMENTE PARA LOS CONDUCTORES DE CAMIONES AUMENTAR AREAS DE DESCANSO CAMARAS DE VIGILANCIA Y OTROS.-</t>
  </si>
  <si>
    <t>REMITE PRESENTACION DE SRA. FLORENTINA FUENTES VALENZUELA.-</t>
  </si>
  <si>
    <t>CONSUMOS BASICOS DE YOLANDA GODOY Y ERICA MATUS MEMO NÚMERO 37</t>
  </si>
  <si>
    <t>ALFONSO ANTONIO SUAREZ GONZÁLEZ SPA 771</t>
  </si>
  <si>
    <t>INSTRUCTIVO PARA LA ELABORACION DE PROYECTOS DE LEY E INDICACIONES</t>
  </si>
  <si>
    <t>SERVICIO DE REGISTRO CIVIL E IDENTIFICACION</t>
  </si>
  <si>
    <t>DIRECCION DE ASUNTOS ECONOMICOS BILATERALES</t>
  </si>
  <si>
    <t>INFORMA NUEVA FECHA REALIZACION III COMISION ADMINISTRADORA ACUERDO LIBRE COMERCIO CHILE PERU</t>
  </si>
  <si>
    <t>REMITE PRESENTACION DE SR. RAMON EDUARDO CAMPOS PACHECO.-</t>
  </si>
  <si>
    <t>SOP DEBE INFORMAR SOBRE SITUACION</t>
  </si>
  <si>
    <t>OFICIO N°449 DEL SENADO GATICA SOLICITA MEJORAR LAS CONDICIONES ACTUALESDE CONECTIVIDAD DE LA COMUNA DE CORRAL PRIORIZAR CUPOS PARA RESIDENTES DURANTE TODO EL AÑO ACELERAR EL PROYECTO DE CONSTRUCCION EMBARCADERO DE CONECTIVIDAD LAS COLORADAS DE ISLA DEL REY Y REQUERIR FINANCIAMIENTO PARA CONSTRUIR UNA TERCERA BARCAZA NIEBLA-CORRAL.-</t>
  </si>
  <si>
    <t>OFICIO N°64 DEL ALCALDE DE SAN JOAQUIN REMITE PROYECTO PROPUESTA BY PASS AV.LAS INDUSTRIAS ENTRE CALLE CARMEN Y SIERRA BELLA COMUNA DE SAN JOAQUIN Y ACTUALIZACION DE MEDIDAS DE MITIGACIONY SEGURIDAD DEL AREA DE INFLUENCIA Y TRAMO ETAPA 4 ENTRE AV.LAS INDUSTRIAS Y PUENTE LAS FLORES.-</t>
  </si>
  <si>
    <t>SOLICITA INFORMAR SOBRE MEDIDAS DE MITIGACION EJECUCIO OBRAS PUENTE SAN FRANCISCO ANTIGUO COMUNA EL MONTE</t>
  </si>
  <si>
    <t>GOBIERNO REGIONAL DE LA ARAUCANIA</t>
  </si>
  <si>
    <t>REMITE ACUERSO CORE 2624 DE 2020 Y SOLICITA ESTADO DE SITUACION DE RECURSOS APROBADOS MEDIANTE ACUERDO QUE INDICA.-</t>
  </si>
  <si>
    <t>MEMO N°8511 DE LA PRESIDENCIA CON PRESENTACION DEL OSCAR ALARCON URRUTIA  DE LA COMUNA DE LINARES.-</t>
  </si>
  <si>
    <t>SOLICITUD DE ACCESO A LA INFORMACION PUBLICA DE ANDRES SAN MARTIB.-</t>
  </si>
  <si>
    <t>REMITE PRESENTACION DE SR. OSCAR ALARCON URRUTIA.-</t>
  </si>
  <si>
    <t>INTERPONE RECURSO DE REPOSICION EN CONTRA DE LA RESOLUCION N° 82 - SOP. DE 2022.-</t>
  </si>
  <si>
    <t>SERVICIO CIVIL</t>
  </si>
  <si>
    <t>OFICIO N°1541 DEL SERVICIO DE REGISTRO CIVIL REMITE CARTA DEL SR.RICARDO HORMAZABAL MARTINEZ EL CUAL SOLICITA SABER TODAS LAS APR AGUA POTABLE RURAL  INSCRITAS ACTUALMENTE CON DOMICILIO EN LA PROVINCIA DE MELIPILLA.-</t>
  </si>
  <si>
    <t>EN RELACIO A OBRAS EN RUTA S 452 CANCURA CATRIPULLI</t>
  </si>
  <si>
    <t>ARCHIVA DENUNCIA CIUDADANA QUEBRADA DE RAMON RM</t>
  </si>
  <si>
    <t>CARTA DE COMUNIDADES INDIGENAS TABLA MAÑIO-IGNACIO GALLARDO-COMITE MOLCO II-Y OTROS LOS CUALES NECESITAN APOYO CON MOTIVO DE LOS ACTOS DE VIOLENCIA OCURRIDOS DURANTE EL ULTIMO TIEMPO DONDE HAN SIDO ATACADOS POR ENCAPUCHADOS.-</t>
  </si>
  <si>
    <t>INVITA A FORMAR PARTE MESA TRABAJO 50 AÑOS GOLPE ESTADO SOLICITA DESIGNAR DELEGADO</t>
  </si>
  <si>
    <t>CARTA N°016 DEL INSTITUTO DE LA CONSTRUCCION ENVIA BALANCE Y ESTADO DE RESULTADOS 2021 E INFORME FAVORABLE DE LA COMISION REVISADORA DE CUENTAS.-</t>
  </si>
  <si>
    <t>DEFINICIONES ESTRATEGICAS 2022 - 2026</t>
  </si>
  <si>
    <t>MINISTERIO DE CIENCIA TECNOLOGIA CONOCIMIENTO E INNOVACION</t>
  </si>
  <si>
    <t>SITUACION EMBALSE NUEVA LA PUNILLA</t>
  </si>
  <si>
    <t>SOLICITA INFORMAR POSIBILIDAD DE GENERAR PROYECTO RECURSOS PUENTE CAUTIN</t>
  </si>
  <si>
    <t>COMERCIAL MOTORSHOP 64082</t>
  </si>
  <si>
    <t>OFICIO N°5248 DE LA CAMARA DE DIPUTADOS FRANCISCO PULGAR CASTILLO SOLICITA INFORME SOBRE LA FACTIBILIDAD TECNICA Y PRESUPUESTARIA DE MATERIALIZAR EL PROYECTO DE DOBLE VIA DE LA RUTA L-30-M UBICADA EN LA COMUNA DE CONSTITUCION REGION DEL MAULE.-</t>
  </si>
  <si>
    <t>CARTA DE LA ASOCIACION DE FUNCIONARIOS INH.-LA CUAL EXPONEN Y ACLARAN DUDAS DE LA CARTA EMITIDA POR LA FEDERACION Y ASOCIACIONNACIONAL DE PROFESIONALES DEL MOP EL DIA 3 DE MAYO DEL 2022 LA CUAL SE PLANTEA UNA INTERPRETACION ERRONEA Y MALINTENCIONADA DE UNA CARTA ELABORADA CON ANTERIORIDAD POR LA ASOCIACION DE FUNCIONARIOS INH.-</t>
  </si>
  <si>
    <t>OFICIO N°5734 DE LA CAMARA DE DIPUTADOS HECTOR ULOA AGUILERA SOLICITA INFORME SOBRE EL ESTADO DE AVANCE DE LAS OBRAS COMPLEMENTARIAS DE LA CONSTRUCCION DEL HOSPITAL DE ANCUD LAS FECHAS DE ENTREGA Y LA JUSTIFICACION DEL RETRASO DE ESTAS.-</t>
  </si>
  <si>
    <t>OFICIO N°5728 DE LA CAMARA DE DIPUTADOS MARCOS ILABACA CERDA SOLICITA INFORME SOBRE EL ESTADO DE LA RUTA INTERNACIONAL CH-203 QUE UNE LA COMUNA DE PANGUIPULLI Y EL PASO HUA HUM INDICANDO LAS MEDIDAS QUE SE ADOPTARAN PARA ASEGURAR LA SEGURIDAD VIAL EN EL AREA.-</t>
  </si>
  <si>
    <t>OFICIO N°5727 DE LA CAMARA DE DIPUTADOS MARCOS ILABACA CERDA SOLICITA INFORME SOBRE LOS PLAZOS ESTABLECIDOS PARA LA CONSTRUCCION DE LOS DIVERSOS PUENTES QUE ESTEN PROGRAMADOS PARA LA COMUNA DE VALDIVIA PARTICULARMENTE LAS MULATAS-LOS PELUES-PEDRO DE VALDIVIA Y CAU CAU.-</t>
  </si>
  <si>
    <t>OFICIO N°5724 DE LA CAMARA DE DIPUTADOS MATIAS RAMIREZ PASCAL SOLICITA INFORME SOBRE LAS FALENCIAS ESTRUCTURALES DETECTADAS EN EL HOSPITAL DE ALTO HOSPICIO INDICANDO LAS MEDIDAS QUE AL RESPECTO SE ADOPTARAN.-</t>
  </si>
  <si>
    <t>OFICIO N°766 DEL MINISTERIO SECRETARIA GENERAL DE LA PRESIDENCIA PREPARAR DEFINICIONES ESTRATEGICAS MINISTERIALES.-</t>
  </si>
  <si>
    <t>SOLICITA INFORME PLAZO 8 DIAS</t>
  </si>
  <si>
    <t>SOLICITA REDUCTORES VELOCIDAD PARADEROS Y SEMAFOROS</t>
  </si>
  <si>
    <t>ORD N°18 DEL CONSEJAL DE LA MUNICIPALIDAD DE  NUEVA IMPERIAL SR.OSCAR CHEFO VERGARA TAPIA SOLICITA REDUCTORES DE VELOCIDAD PARADEROS Y SEMAFOROS EN LAS COMUNIDADES DE CAUCAUCHE-TRAIFUL Y TRAITRAICO DEL SECTOR DE LA VEGA DE LA COMUNA DE NUEVA IMPERIAL REGION DE LA ARAUCANIA.-</t>
  </si>
  <si>
    <t>INFORMA AVANCES COMPROMISOS AUDITORIAS MINISTERIALES 2020 Y 2021 INH</t>
  </si>
  <si>
    <t>MEMO N°9097 DE LA PRESIDENCIA CON PRESENTACION DE LA SRA.RAQUEL ALVAREZ VILLARROEL DE LA COMUNA DE PUNTA ARENAS LA CUAL EXPONE SOBRE LOS COBROS DE AGUA POTABLE SEÑALANDO QUE PODRIAN SUBSIDIARSE SU VALOR .-</t>
  </si>
  <si>
    <t>OFICIO N°1339 DE LA SUPERINTENDENCIA DEL MEDIO AMBIENTE DERIVA SOLICITUD DEL SR.RODRIGO CONTRERAS CELEDON.-</t>
  </si>
  <si>
    <t>ALCALDE DE PUYEHUE</t>
  </si>
  <si>
    <t>OFICIO N°352 DEL ALCALDE DE PUYEHUE SOLICITA PAVIMENTACION CAMINOS DEL VALLE QUE INVOLUCRA ÑADI PICHI DAMAS- QUEMA DEL BUEY- LOS SAUCES Y OTROS.-</t>
  </si>
  <si>
    <t>MEMO N°9148 DE LA PRESIDENCIA CON PRESENTACION DE LA SRA.MONICA PATRICIA VODANOVIC LORENZI EXPONE SITUACION MENCIONANDO QUE HABRIA SOLICITADO EL RECONOCIMIENTO ESTATAL PARA OBTENER LA FACULTAD DE SUSPENDER EL SUMINISTRO A LOS PREDIOS QUE NO PAGUEN EL VALOR CONVENIDO SIN OBTENER UNA RESPUESTA HASTA LA FECHA LA CUAL SOLICITA APOYO PARA LA TRAMITACION DE SU SOLICITUD AÑADE LAS DIFICULTADES QUE TENDRIA SU COMUNIDAD PARA EL SUMINISTRO DE AGUA A TRAVES DE CAMIONES ALJIBES.-</t>
  </si>
  <si>
    <t>MARIA CECILIA SALAZAR ALLENDES NÚMERO 1879</t>
  </si>
  <si>
    <t>CONSUMOS BASICOS CRISTIAN VILLARROEL Y VIVIAN LOYOLA 39</t>
  </si>
  <si>
    <t>CONSUMOS BASICOS CARLOS DUARTE 40</t>
  </si>
  <si>
    <t>CONSUMOS BASICOS GUILLERMO MILLA Y JORGE PALMA NÚMERO 38</t>
  </si>
  <si>
    <t>HM SEGURIDAD SPA NÚEMERO 2671</t>
  </si>
  <si>
    <t>OFICIO N°230 DEL SERVICIO CIVIL SOLICITA INFORMAR SOBRE LA VIGENCIA DE CEDULAS DE IDENTIDAD CHILENAS A ORGANISMOS DEPENDIENTES Y/O RELACIONADOS E INSTITUCIONES FISCALIZADAS.-</t>
  </si>
  <si>
    <t>HM SEGURIDAD SPA NÚMERO 2670</t>
  </si>
  <si>
    <t>SOLICITA DAR PRIORIDAD REGIONAL MEJORAMIENTO ASFALTICO DE LA RUTA S-803 EMULPAN HUALAPULLI REGION DE LA ARAUCANIA.-</t>
  </si>
  <si>
    <t>REMITE C/OF. N° 2628 DE LA CAMARA DE DIPUTADOS SOBRE CREACION DE UNA CARTERA SE SEREVICIO SANITARIOS RURALES PARA LA REGION DE COQUIMBO</t>
  </si>
  <si>
    <t>HM SEGURIDAD SPA NÚMERO 2672</t>
  </si>
  <si>
    <t>SOLICITA NOMBRAR CONTRAPARTE MESA INTERMINISTERIAL CONSTRUCCION SUSTENTABLE Y COMISIONES REGIONALES</t>
  </si>
  <si>
    <t>ACEPTACION FIANZA SANDRA NAVARRETE</t>
  </si>
  <si>
    <t>ACEPTACION FIANZA LUIS GALLARDO</t>
  </si>
  <si>
    <t>CARTA DE NO +CICLISTA MUERTOS - REVOLUCION CICLISTA PLURINACIONAL CICLOSORORAS - AGUANTA RENCA BIKE Y OTROS .- LOS CUALES NECESITAN MAS PROTECCION POR PARTES Y LOS PARLAMENTARIOS QUE AGILICEN LOS PROYECTOS DE LEY Y OTROS.-</t>
  </si>
  <si>
    <t>SOLICITA APOYO PARA MATERIALIZACION DEL PROYECTO PASO DESNIVELADO  AVDA. LAS TORRES - AV. AMERICO VESPUCIO.</t>
  </si>
  <si>
    <t>RESPUESTA A MEMO N° 39, COMISION EVALUADORA PROPONE A ADJUDICADO EN SERVICIO DE LAVANDERIA</t>
  </si>
  <si>
    <t>CORTE DE APELACIONES DE CONCEPCION</t>
  </si>
  <si>
    <t>SOLICITA INFORMAR PLAZO 10 DIAS</t>
  </si>
  <si>
    <t>PROPUESTA DE FIANZA - VARIOS</t>
  </si>
  <si>
    <t>INFORMA ELIMINACION COBROS CONTRIBUCIONES</t>
  </si>
  <si>
    <t>MUNICIPALIDAD DE GRANEROS</t>
  </si>
  <si>
    <t>OFICIO N°490 DE LA MUNICIPALIDAD DE GRANEROS  SOLICITA CELERIDAD EN DISEÑO DE OBRA DENOMINADA RESTAURACION CENTRO CULTURA CASA HODGKINSON GRANEROS .-</t>
  </si>
  <si>
    <t>OFICIO N°1944 DEL MINISTERIO DE DESARROLLO SOCIAL Y FAMILIA SUBSECRETARIA DE SERVICIOS SOCIALES ACUERDO DE SOLUCION AMISTOSA ASA EN CASO N°12.904 COMUNIDAD INDIGENA AYMARA CHUSMIZA-USMAGAMA SEGUIDO ANTE LA COMISION INTERAMERICANA DE DERECHOS HUMANOS CIDH.-</t>
  </si>
  <si>
    <t>OFICIO N°2263 DE LA SUBSECRETARIA DE DESARROLLO REGIONAL Y ADMINISTRATIVO SUBDERE INVITACION A PROCESO DE ELABORACION NUEVA POLITICA DE ZONAS EXTREMAS Y MEJORAS POLITICAS DE ZONAS DE REZAGO.-</t>
  </si>
  <si>
    <t>ACEPTACION FIANZA PUEBLA BAEZA</t>
  </si>
  <si>
    <t>COMUNICA NOMBRES CONSEJEROS PARA INTEGRAR CONSEJO DE CONCESIONES</t>
  </si>
  <si>
    <t>SOLICITA INFORMAR SOBRE LA POSIBILIDAD DE COLOCAR ADOQUINES Y BARRERAS CONTENCION SUBIDA SECTOR LA ANTARTICA LOCALIDAD LAGO ATRAVESADO</t>
  </si>
  <si>
    <t>SOLICITA INFORMAR SOBRE ESTADO PROYECTO CONSTRUCCION PUENTE MECANO SECTOR RIO BLANCO</t>
  </si>
  <si>
    <t>KDM S.A. NÚMERO 139446</t>
  </si>
  <si>
    <t>OFICIO N°502 DEL SENADO  FLORES SOLICITA ADOPTAR LAS MEDIDAS NECESARIAS PARA RESOLVER PROBLEMAS DE INUNDACIONES DAR CONTENCION Y ASEGURAR CONTINUIDAD DE LAS OBRAS EN LA COMUNA DE CORRAL.-</t>
  </si>
  <si>
    <t>ALCALDE DE PANGUIPULLI</t>
  </si>
  <si>
    <t>OFICIO N°930 DEL ALCALDE DE LA COMUNA DE PANGUIPULLI SOLICITA PUEDA GENERAR LA ADJUDICACION DE LAS 44 COMUNIDADES INDIGENAS PERTENECIENTES A LA COMUNA DE PANGUIPULLI AL PROGRAMA DE CONECTIVIDAD INDIGENA DEL MOP A TRAVES DE VIALIDAD DE LOS RIOS EN EL TENOR DE LA NECESIDAD IMPERIOSA POR EL GRAN NUMERO DE ADULTOS MAYORES -DISCAPACITADOS Y ESTUDIANTES QUE REQUIERAN UN MEJORAMIENTO VIAL.-</t>
  </si>
  <si>
    <t>ALCALDE DE GALVARINO</t>
  </si>
  <si>
    <t>OFICIO N°524 DE LA MUNICIPALIDAD DE GALVARINO REQUERIMIENTOS DE LA MUNICIPALIDAD EN TEMAS DE CONECTIVIDAD Y AGUA POTABLE.-</t>
  </si>
  <si>
    <t>OFICIO N°6164 DE LA CAMARA DE DIPUTADOS MIGUEL ANGEL BECKER ALVEAR SOLICITA INFORME SOBRE EL PROYECTO DE CONSTRUCCION DEL CAMINO RUTA INTERLAGOS S-69 QUE UNE EL SECTOR DE LOS LAURELES DE LA COMUNA DE CUNCO CON EL SECTOR PEDREGOSO EN LA COMUNA DE VILLARRICA.-</t>
  </si>
  <si>
    <t>OFICIO N°6155 DE LA CAMARA DE DIPUTADOS MIGUEL ANGEL BECKER ALVEAR SOLICITA INFORME SOBRE LA SITUACION ACTUAL DEL TERRENO POR DONDE SE EXTENDERA LA CALLE TIRSO DE MOLINA DE LA COMUNA DE TEMUCO .-</t>
  </si>
  <si>
    <t>OFICIO N°6166 DE LA CAMARA DE DIPUTADOS JUAN CARLOS BELTRAN SILVA SOLICITA INFORME SOBRE LAS MEDIDAS QUE SE ESTAN ADOPTANDO PARA MITIGAR LOS GRAVES DAÑOS QUE SE HAN PRODUCIDO EN ALS VIVIENDAS Y LOCALES COMERCIALES DE LA AVENIDA OHIGGINS EN LA COMUNA DE ANGOL PRODUCTO DE LAS LLUVIAS RECIENTES .-</t>
  </si>
  <si>
    <t>SUBROGANCIA MINISTRO 8 AL 15 JUNIO</t>
  </si>
  <si>
    <t>SOLICITA INFORMAR SOBRE EXISTENCIA PLAN PARA SOLUCIONAR FALTA TERMINACIONES RUTA VICTORIA CAUTIN KMS 73400 Y 74400</t>
  </si>
  <si>
    <t>CONSUMOS BASICOS ANA SAN MARTIN Y NELSON SILVA MEMO 41</t>
  </si>
  <si>
    <t>ENEL DISTRIBUCION CHILE S.A. 25878150</t>
  </si>
  <si>
    <t>AGUAS ANDINAS S.A. 6475777</t>
  </si>
  <si>
    <t>INVERSIONES TECNOLÓGICAS S.A. 23634</t>
  </si>
  <si>
    <t>TRANSICION SOCIOECOLOGICA JUSTA. SOLICITA INFORMAR</t>
  </si>
  <si>
    <t>OFICIO N°16 DEL SENADO SRA.ALEJANDRA SEPULVEDA LA CUAL SOLICITA AVANCE EN LA PAVIMENTACION DE LA INFRAESTRUCTURA VIAL PRIORIZADA Y COMPROMETIDA PARA EL AÑO 2022 PARA LA COMUNA DE NAVIDAD.-</t>
  </si>
  <si>
    <t>MUNICIPALIDAD DE MULCHEN</t>
  </si>
  <si>
    <t>OFICIO N°685 DEE LA MUNICIPALIDAD DE MULCHEN SOLICITAN MEJORAS EN LA VIAS QUE CONECTA LA COMUNA DE MULCHEN CON LA COMUNA DE QUILACO RUTA Q75.-</t>
  </si>
  <si>
    <t>REMITE SEGUIMIENTO AL IF N°41 DE 2020, SOBRE AUDITORIA AL SISTEMA DE CONTROL INTERNO ASOCIADO AL MANEJO DE FONDOS, USO Y CUSTODIAN DE BIENES DE USO, Y PERSONAL EN LA SECRETARIA REGIONAL MINISTERIO DE OBRAS PUBLICAS DE VALPARAISO</t>
  </si>
  <si>
    <t>OFICIO N°6284 DE LA CAMARA DE DIPUTADOS HARRY JURGENSEN RUNDSHAGEN SOLICITA INFORME SOBRE LAS RAZONES PARA SUSPENDER EL PROCESO DE LICITACION DE LA CONSTRUCCION DEL PUENTE CANCURA Y EL DESTINO DE LOS RECURSOS ASIGNADOS PARA ESTE PROYECTO INDICANDO LA FECHA EN QUE SE REALIZARAN UNA NUEVA LICITACION.-</t>
  </si>
  <si>
    <t>OFICIO N°6180 DE LA CAMARA DE DIPUTADOS MARCOS ILABACA CERDA SOLICITA INFORME SOBRE LAS MEDIDAS DE MITIGACION QUE SE APLICARAN PARA TERMINAR CON EL AISLAMIENTO QUE PRESENTA EN LA ACTUALIDAD LA COMUNA DE CORRAL EN ATENCION A LAS CONDICIONES CLIMATICAS QUE NO PERMITEN EL TRANSPORTE FLUVIAL.-</t>
  </si>
  <si>
    <t>OFICIO N°512 DEL DIRECTOR NACIONAL SERVICIO NACIONAL PARA LA PREVENCION Y REHABILITACION DEL CONSUMO DE DROGAS Y ALCOHOL SENDA DEL MINISTERIO DEL INTERIOR Y SEGURIDAD PUBLICA INFORMA CERCA DE PROCEDIMIENTO DE CONTROL DE CONSUMO DE DROGAS EN LA ADMINISTRACION DEL ESTADO Y SOLICITA DESIGNACION Y/O ACTUALIZACION DE CONTRAPARTES Y LISTADO DE CARGOS AFECTO AL PROCEDIMIENTO.-</t>
  </si>
  <si>
    <t>GASTOS DE INVERSION QUE SE EEJCUTEN DESPUES DEL 30_06 NO PODRAN SER FINANCIADOS CON CARGO AL FONDO DE EMERGENCIA</t>
  </si>
  <si>
    <t>ACUSA RECIBO ESCALAFON SUBECRETARIA</t>
  </si>
  <si>
    <t>APRUEBA PROCEDIMIENTO PARA EL PAGO DE SUNSIDIOS ESTABLECIDOS EN LEY 21423 QUE REGULA EL PRORRATEO Y PAGO DEUDAS POR SERVICIOS DE AGUA POTABLE Y ELECTRECIDAD GENERADOS DURANTE COVID 19 ESTABLECE SUBSIDIOS A CLIENTES VULNERABLES</t>
  </si>
  <si>
    <t>SOLICITA DESIGNAR CONTRAPARTE PROYECTO SAFRE PLAZO 5 DIAS</t>
  </si>
  <si>
    <t>OFICIO N°18 DEL SENADO SRA. ALEJANDRA SEPULVEDA SOLICITA INFORME LA FECHA EN QUE CONCLUIRAN LOS TRABAJOS DE AGUA POTABLE RURAL QUE AFECTAN A LA RUTA H-590 EN EL SECTOR DE ROMERAL DE ZUÑIGA EN LA REGION DEL LIBERTADOR GENERAL BERNARDO OHIGGINNS CUYO TERMINO ESTABA PREVISTO PARA EL MES DE DICIEMBRE DEL AÑO 2021.-</t>
  </si>
  <si>
    <t>EN RELACION A RECLAMO</t>
  </si>
  <si>
    <t>SUPERINTENDENCIA DE CASINOS DE JUEGO - SCJ</t>
  </si>
  <si>
    <t>SE REITERA EL OFICIO N°812 DE LA SUPERINTENDENCIA DE CASINO DE JUEGOS INFORMA SOBRE PROHIBICION DE EFECTUAR APUESTAS EN LOS CASINOS DE JUEGO A LAS Y LOS FUNCIONARIOS PUBLICOS QUE EN RAZON DE SUS CARGOS TENGAN LA CUSTODIA DE FONDOS PUBLICOS.-</t>
  </si>
  <si>
    <t>RECURSO DE PROTECCION CASTRO PRADENAS</t>
  </si>
  <si>
    <t>TOMA CONOCIMIENTO OFICIO 150 SOP</t>
  </si>
  <si>
    <t>OFICIO N°6354 DE LA CAMARA DE DIPUTADOS RENZO TRISOTTI MARTINEZ SOLICITA INFORME SOBRE LA COMPETENCIA DEL MOP..O DE LA CONCESIONARIA RUTAS DEL DESIERTO EN EL FUNCIONAMIENTO DE LOS POSTES DE ALUMBRADO PUBLICO ENTRE LA ROTONDA EL PAMPINO Y LA LINEA DEL TREN EN LA RUTA A-16 DEBIDO A QUE NO SE ENCUENTRAN OPERATIVOS INCREMENTANDO LA INSEGURIDAD DE MILES DE CONDUCTORES QUE TRANSITAN POR EL LUGAR.-</t>
  </si>
  <si>
    <t>OFICIO N°241 DEL DIRECTOR NACIONAL DEL SERVICIO CIVIL INFORMA Y ENVIA ORIENTACIONES SOBRE USO DEL NOMBRE SOCIAL EN PLATAFORMAS DE POSTULACION A EMPLEOS PUBLICOS Y PRACTICAS CHILE DE LA DIRECCION NACIONAL DEL SERVICIO CIVIL.-</t>
  </si>
  <si>
    <t>CARTA DE COMUNIDADES MAPUCHES DE LA COMUNA DE GALVARINO LAS CUALES SOLICITAN ASFALTADO EN CAMINO PRINCIPALES DE LAS COMUNIDADES MAPUCHES .-</t>
  </si>
  <si>
    <t>OFICIO N°812 DE LA SUPERINTENDENCIA DE CASINOS DE JUEGOS INFORMA SOBRE PROHIBICION DE EFECTUAR APUESTAS EN LOS CASINOS DE JUEGOS A LAS Y LOS FUNCIONARIOS PUBLICOS QUE EN RAZON DE SUS CARGOS TENGAN LA CUSTODIA DE FONDOS PUBLICOS.-</t>
  </si>
  <si>
    <t>OFICIO N°529 DEL SENADOR ESPINOZA SOLICITA INFORME CON RELACION A INSTALAR UN PUENTE MECANO EN EL PUENTE RAHUE DE LA LOCALIDAD DE CUCAO COMUNA DE CHONCHI CHILOE.-</t>
  </si>
  <si>
    <t>SUBDIVISION DE BIENES Y SERVICIOS SOP-</t>
  </si>
  <si>
    <t>LOGÍSTICA EMPRESARIAL SPA -  FACTURA N°2844 - AGOSTO 2022</t>
  </si>
  <si>
    <t>CONSUMOS BASICOS RODRIGO LÓPEZ BAEZA NÚMERO 42</t>
  </si>
  <si>
    <t>INGENIERIA INDUSTRIAL GRADO CERO SPA 607</t>
  </si>
  <si>
    <t>CARTA DE LA JUNTA DE VECINOS VILLA AMERICA DEL SUR DE MAIPU P.J.160 LA CUAL SE REFIEREN A LA SALIDA ALDUNATE PHILLIPS CAMARAS EN LA PASARELA Y PLAZO PARA REPARACION DE CALLES.-</t>
  </si>
  <si>
    <t>OFICIO N°2368 DEL SUBSECRETARIO DESARROLLO REGIONAL Y ADMINISTRATIVO RESPONDE VOLUNTAD DE FINANCIAMIENTO Y PARTICIPACION EN MESA DE TRABAJO - PROGRAMA PUESTA EN VALOR DEL PATRIMONIO PVP.-</t>
  </si>
  <si>
    <t>MEMO N°10370 DE LA PRESIDENCIA CON PRESENTACION DE LA SRA.LEOCADIA  SOTO ROMAN DE LA COMUNA DE MAIPU LA CUAL EXPONE SUS PROBLEMAS CON EL ALCANTARILLADO  Y DERRAME DE AGUAS SERVIDAS.-</t>
  </si>
  <si>
    <t>INFORMA CAMBIO DE NOMBRE REPUBLICA DE TURKIYE</t>
  </si>
  <si>
    <t>OFICIO N°338 DEL ALCALDE DE LA CALERA DESPERFECTOS EN EL ENLACE EL OLIVO RUTA 60 CH-CONCESION CAMINO INTERNACIONAL RUTA 60-CH.-</t>
  </si>
  <si>
    <t>RESPONDE A OFICIO 84056 CAMARA DIPUTADOS</t>
  </si>
  <si>
    <t>MEMO N°10499 DE LA PRESIDENCIA CON PRESENTACION DEL SR.JAVIER ESMARDO MUÑOZ AGUILA DE LA COMUNA DE LOS MUERMOS SOLICITA MEJORAS DE CONECTIVIDAD DE LA COMUNA DE LOS MUERMOS.-</t>
  </si>
  <si>
    <t>CONVOCA A SUBSECRETARIOS PARA ABORDAR EXIGENCIAS SOBRE INTEROPERABILIDAD Y DATOS DEL ESTADO</t>
  </si>
  <si>
    <t>ACCEDE A SOLICITUD DE PRORROGA DE PLAZO</t>
  </si>
  <si>
    <t>OFICIO N°531 DEL SENADOR HUENCHUMILLA SOLICITA A VIALIDAD O LOS ORGANISMOS PUBLICOS QUE CORRESPONDAN PARA EN EL CORTO PLAZO REALIZAR EN ELCAMINO S-820 COMUNA DE TOLTEN  REGION DE LA ARAUCANIA LAS LABORES DE MANTENCION Y MEJORAMIENTO LIMPIEZA DEL CAMINO CARPETAS DE RIPIO CHANCADO SEÑALETICAS BARRERAS DE CONTENCION ENTRE OTROS .-</t>
  </si>
  <si>
    <t>ALCALDE DE SAN ESTEBAN</t>
  </si>
  <si>
    <t>OFICIO N°430 DEL ALCALDE DE SAN ESTEBAN PETITORIO DE OBRAS PARA ESTRATEGIA HIDRICA SAN ESTEBAN PROVINCIA DE LOS ANDES V REGION.-</t>
  </si>
  <si>
    <t>DIP. COSME MELLADO PINO SOLICITA INFORME SOBRE USO INDISCRIMINADO DEL AGUA EN LA COMUNA DE LAS CABRAS.-</t>
  </si>
  <si>
    <t>MEMO N°10482 DE LA PRESIDENCIA CON PRESENTACION DEL SR.JONNY VALENTIN MARQUEZ MATUS DE LA COMUNA DE MULCHEN EL CUAL SE REFIERE A LA NECESIDAD DE CONTAR CON ASFALTO EN SUS CAMINOS.-</t>
  </si>
  <si>
    <t>ASOCIACION NACIONAL DE PROFESIONALES MOP.</t>
  </si>
  <si>
    <t>SOLICITA REUNION CON SR. MINISTRO PARA TRATAR TEMAS DE RELEVANCIA PARA EL MOP.-</t>
  </si>
  <si>
    <t>ASOCIACION NACIONAL DE EMPRESAS DE SERVICIOS SANITARIOS A.G. - ANDESS CHILE</t>
  </si>
  <si>
    <t>DA CUENTA DE PREOCUPACION POR EVENTUAL PERDIDA DE SUBSIDIO ESTATAL EN FAVOR DE CLIENTES VULNERABLES Y SOLICITAR ANTICIPAR REUNION AGENDADA.-</t>
  </si>
  <si>
    <t>OFICIO N°6712 DE LA CAMARA DE DIPUTADOS JUAN CARLOS BELTRAN SILVA SOLICITA INFORME SOBRE LA FACTIBILIDAD DE EJECUTAR UN PROYECTO DE ASFALTADO  EN LA RUTA R-737 Y DE REPARACION Y MANTENCION DE LA RUTA R-733 EN EL SECTOR DE LAS PIEDRAS ENTRE VICTORIA Y CURACAUTIN.-</t>
  </si>
  <si>
    <t>OFICIO N°6518 DE LA CAMARA DE DIPUTADOS SEBASTIAN VIDELA CASTILLO SOLICITA INFORME SOBRE LAS MULTAS QUE SE HAN CURSADO A LA EMPRESA CONCESIONARIA  SIGLO XXI POR EL INCUMPLIMIENTO EN LA MANTENCION DE LA INSFRAESTRUCTURA DEL HOSPITAL REGIONAL DE ANTOFAGASTA.-</t>
  </si>
  <si>
    <t>RESPONDE A OFICIO 84058 CAMARA DIPUTADOS</t>
  </si>
  <si>
    <t>MARIA CECILIA SALAZAR ALLENDES 1899</t>
  </si>
  <si>
    <t>OFICIO N°29 DEL SENADO MARIA JOSE GATICA SOLICITA UNA SOLUCION PARA LA SITUACION QUE AFECTA A LOS VECINOS DE LA LOCALIDAD DE CHOROICO  EN LA COMUNA DE LA UNION POR FALTA DE CONECTIVIDAD QUE SE ARRASTRA POR MAS DE 20 AÑOS COMO CONSECUENCIA DEL EMPLAZAMIENTO DE LA PLAZA DE PEAJE TRONCAL RAPACO QUE LOS OBLIGA A PAGAR PARA INGRESAR A SUS DOMICILIOS .-</t>
  </si>
  <si>
    <t>SOLICITA PAVIMENTACION DE CALLE COBIJA SECTOR CHUNCHURI DE CALAMA Y SOLICITA AUDIENCIA CON SR. MINISTRO OO. PP.-</t>
  </si>
  <si>
    <t>MEMO N°10609 DE LA PRESIDENCIA CON PRESENTACION DE LA SRA.ENA LETICIA FLORES RIVERA DE LA COMUNA DE ARICA LA CUAL EXPONE IRREGULARIDADES QUE EXISTIRIAN EN LOS PROYECTOS DE AGUA POTABLE RURAL EN LA REGION DE ARICA Y PARINACOTA.-</t>
  </si>
  <si>
    <t>NOTIFICA DEMANDA</t>
  </si>
  <si>
    <t>OFICIO N°27 DEL SENADO DE URRESTI AISLAMIENTO QUE AFECTO AL SECTOR DE SAN JUAN EN LA COMUNA DE CORRAL REGION DE LOS RIOS PRODUCTO DE LAS INUNDACIONES QUE DEJO EL SISTEMA FRONTAL LOS PRIMEROS DIAS DEL MES EN CURSO .-</t>
  </si>
  <si>
    <t>OFICIO N°540 DEL SENADOR ESPINOZA SOLICITA A VIALIDAD Y AL SEREMI DE LOS LAGOS SE SIRVAN ADOPTAR LAS MEDIDAS PARA CUMPLIR OPORTUNAMENTE CON LAS OBLIGACIONES QUE HA ASUMIDO EL ESTADO CON LA EMPRESA ELEMENTOS POR EL DESARROLLO DE DIVERSAS OBRAS PUBLICAS EN LA REGION DE LOS LAGOS.-</t>
  </si>
  <si>
    <t>OFICIO N°541 DEL SENADOR ESPINOZA SOLICITA ADOPTAR LAS MEDIDAS PARA SOLUCIONAR LOS PROBLEMAS DE CONECTIVIDAD DE LAS COMUNAS DE PUQUELDON Y MAULLIN.-</t>
  </si>
  <si>
    <t>NO AUTORIZA CONTRATAR SERVICIO FUERA DEL PROCESO DE COMPRAS COORDINADAS.</t>
  </si>
  <si>
    <t>DIP. CAROLINA MARZAN PINTO SOLICITA INFORME MEDIDAS A ADOPTAR EN EL ENTUBAMIENTO DE CANALES QUE INDICA.-</t>
  </si>
  <si>
    <t>DIP. DANIEL LILAYU VIVANCO SOLICITA INFORME SOBRE ESTADO TECNICO DE SEGURIDAD QUE TIENE EL PUENTE MECANO CANCURA.-</t>
  </si>
  <si>
    <t>SOLICITA AMPLIACIN DE CONCESIONES A AGUAS SAN PEDRO S. A. POR ATENCION SECTOR LOTEO HACIENDA BUIN COMUNA DE BUIN R. M.-</t>
  </si>
  <si>
    <t>OFICIO N°6800 DE LA CAMARA DE DIPUTADOS JAIME SAEZ QUIROZ SOLICITA INFORME SOBRE LAS MEDIDAS DE COORDINACION QUE EXISTEN ENTRE LOS SERVICIOS PUBLICOS COMPETENTES PARA LA TRAMITACION DE PROYECTOS COMO PLANES DE MANEJO MODIFICACIONES DE CAUCES Y URBANIZACION EN ACTIVIDADES QUE NO REQUIERAN UN INGRESO OBLIGATORIO AL SISTEMA DE EVALUACION DE IMPACTO AMBIENTAL PERO QUE REQUIEREN EVALUACION AMBIENTAL POR LA INTERVENCION QUE GENERAN EN HUMEDALES QUE ESTAN ASI DECLARADOS.-</t>
  </si>
  <si>
    <t>CARTA N°025 DE CCP INGENIERIA S.A. SR CARLOS CALDERON PINTO GERENTE GENERAL SOLICITA SU SUPERIOR INTERVENCION A FIN QUE SE DISPONGA LA PRONTA REGULARIZACION ADMINISTRATIVA DE LOS CONTRATOS DE LA REF.Y SE DE CURSO A PAGOS ADEUDADOS POR SERVICIOS DE INGENIERIA PRESTADOS POR CCP INGENIERIA S.A.-</t>
  </si>
  <si>
    <t>JOSE LUIS HONORATO SAN ROMAN POR AGRICOLA SAN JOSE DE PERALILLO S.A. (¿ASJP¿) DEDUCE RECURSO DE INVALIDACION NUMERAL 5210</t>
  </si>
  <si>
    <t>OFICIO N°6911 DE LA CAMARA DE DIPUTADOS HUGO REY MARTINEZ SOLICITA INFORME SOBRE EL ESTADO ACTUAL DE LAS OBSERVACIONES SEÑALADAS EN EL INFORME DE FISCALIZACION DE LA CONTRALORIA REGIONAL N°199 DE 2022 SOBRE LAS OBRAS DEL HOSPITAL PROVINCIAL DE CURICO.-</t>
  </si>
  <si>
    <t>OFICIO N°6914 DE LA CAMARA DE DIPUTADOS ALBERTO UNDURRAGA VICUÑA SOLICITA INFORME SOBRE LAS MEDIDAS QUE SE TOMARAN PARA SOLUCIONAR LOS PROBLEMAS DE MANTENIMIENTO Y LIMPIEZA DE LOS COLECTORES DE AGUAS LLUVIAS DE LA RUTA 78 A LA ALTURA DE LA VILLA ISABEL RIQUELME EN LA COMUNA DE MAIPU.-</t>
  </si>
  <si>
    <t>OFICIO N°35 DE LA COMISION DE RECURSOS HIDRICOS Y DESERTIFICACION  NELSON VENEGAS SALAZAR SOLICITA INFORME SOBRE EL NOMBRAMIENTOS DE LOS DIRECTORES REGIONALES DE LA DOH Y DGA EN EL PAIS .-</t>
  </si>
  <si>
    <t>MARIA CECILIA SALAZAR ALLENDES</t>
  </si>
  <si>
    <t>IMPORTACIONES Y EXPORTACIONES TECNODATA S.A. 84739</t>
  </si>
  <si>
    <t>JUNTA VIGILANCIA RIO DIGUILLIN</t>
  </si>
  <si>
    <t>INFORMA CARTA ENVIADA A S.E. Y SOLICITA APOYO PARA EL ACCESO AL RIEGO DE PEQUEÑOS Y MEDIANOS AGRICULTORES. INCLUYE CARTA CON COPIA A MINISTRO Y ANTECEDENTES</t>
  </si>
  <si>
    <t>OFICIO N°248 DEL DIRECTOR NACIONAL DEL SERVICIO CIVIL PRESENTACION DE PERFILES DE AUTORIDADES AL CONSEJO DE ALTA DIRECCION PUBLICA.-</t>
  </si>
  <si>
    <t>SE ABSTIENE TOMA DE RAZON DTR 54-2022 MINISTERIO DE ENERGIA</t>
  </si>
  <si>
    <t>ALCALDE DE SAN FABIAN</t>
  </si>
  <si>
    <t>OFICIO N°448 DEL ALCALDE DE SAN FABIAN CON MOTIVO DE LA EJECUCION DEL PROYECTO DE LA OBRA PUBLICA EMBALSE NUEVA LA PUNTILLA SOLICITA RESGUARDO DE BIENES FISCALES.-</t>
  </si>
  <si>
    <t>24° JUZGADO CIVIL DE SANTIAGO</t>
  </si>
  <si>
    <t>JOSE BULNES LEON Y MARTIN FUENTES FERNANDEZ EN REPRESENTACION DE LA DEMANDANTE CONSTRUCTORA SALFA S.A. CON FISCO ROL 16.655-20 PROYECTO ESTUDIO DE INGENIERIA DE DETALLE AMPLIACION RUTA 7 SECTOR RIO PUELCHE PELLUCO REGION DE LOS LAGOS</t>
  </si>
  <si>
    <t>COORDINACION Y COLABORACION EN ELABORACION PLANES SECTORIALES DE MITIGACION AL CAMBIO CLIMATICO</t>
  </si>
  <si>
    <t>ENEL DISTRIBUCIÓN CHILE S.A.</t>
  </si>
  <si>
    <t>OFICIO N°6789 DE LA CAMARA DE DIPUTADOS DANISA ASTUDILLO PEIRETTI SOLICITA INFORME SOBRE LOS PLAZOS QUE EL MOP.HA DISPUESTO PARA LA ENTREGA DEL HOSITAL DE ALTO HOSPICIO INDICANDO LOS CRITERIOS QUE SE HAN UTILIZADOS PARA SU APLAZAMIENTO.-</t>
  </si>
  <si>
    <t>ENEL DISTRIBUCIÓN CHILE S.A. 25929520</t>
  </si>
  <si>
    <t>ENEL DISTRIBUCIÓN CHILE S.A. 25928322</t>
  </si>
  <si>
    <t>ENEL DISTRIBUCIÓN CHILE S.A. 25929215</t>
  </si>
  <si>
    <t>ENEL DISTRIBUCION CHILE S.A. 25926152</t>
  </si>
  <si>
    <t>ENEL DISTRIBUCIÓN CHILE S.A. 25926166</t>
  </si>
  <si>
    <t>ENEL DISTRIBUCIÓN CHILE S.A. 25926459</t>
  </si>
  <si>
    <t>ENEL DISTRIBUCIÓN CHILE S.A. 25928302</t>
  </si>
  <si>
    <t>ENEL DISTRIBUCIÓN CHILE S.A. 25926147</t>
  </si>
  <si>
    <t>PRESIDENTE DE ASOCIACION DE CONSTRUCTORES CIVILES MOP</t>
  </si>
  <si>
    <t>ELECCIONES</t>
  </si>
  <si>
    <t>REMITE INFORME SEGUIMIENTO A INFORME FINAL 265 - DGA</t>
  </si>
  <si>
    <t>REMITE INFORME SEGUIMIENTO A INFORME FINAL 1095 - DRV MAULE</t>
  </si>
  <si>
    <t>DIP. JAIME SAEZ QUIROZ SOLICITA SE REITERE OF. 234 QUE INDICA.-</t>
  </si>
  <si>
    <t>CARTA DEL SR ABRAHAM ESPINOZA SOTO PDTE.CENTRO DE DESARROLLO SOCIAL LA VICTORIA COMUNA DE LA GRANJA SOLICITAN LA AYUDA PARA LA COMPRA DE TERRENOS DONDE ESTAN HABITANDO LOS CUALES PERTENECEN A BIENES NACIONALES.-</t>
  </si>
  <si>
    <t>MEMO N°10916 DE LA PRESIDENCIA REMITA CARTA DEL SR.PATRICIO RIVERA CACERES DE LA COMUNA DE ALTO HOSPICIO EL CUAL EXPONE SU SITUACION DE SUS VIVIENDAS AL FIN DE QUE PUEDAN ACCEDER A SUMINISTRO DE AGUA POTABLE SIN NINGUN RESULTADOS A LA FECHA .-</t>
  </si>
  <si>
    <t>MEMO N°11015 DE LA PRESIDENCIA CON PRESENTACION DE LA SRA.SILVIA DEL CARMEN CHIGUAY COLIBORO DE LA COMUNA DE AYSEN DIRIGENTA DE LA JUNTA DE VECINOS  DE LA POBLACION ANTONIO MICHELATO QUIEN EXPONE DIVERSAS INQUIETUDES DE INTERES DE LA COMUNIDAD SEÑALANDO ENTRE OTRAS MATERIAS LAS GESTIONES REALIZADAS PARA QUE SE REALICE EL ESTUDIO DE FACTIBILIDAD DE UN NUEVO PUENTE PRESIDENTE IBAÑEZ SOLICITANDO APOYO EN ESTA MATERIA.-</t>
  </si>
  <si>
    <t>DENUNCIA A EMPRESA ESSAL DE PUERTO MONTT POR SUS COBROS DESCARADOS Y ABUSIVOS.-</t>
  </si>
  <si>
    <t>ACEPTA POLIZA DE FIANZA</t>
  </si>
  <si>
    <t>ASOCIACION NACIONAL DE TRABAJADORES VIALIDAD - ANATRAVIAL</t>
  </si>
  <si>
    <t>SOBRE PARTICIPACION</t>
  </si>
  <si>
    <t>MEMO N°11056 DE LA PRESIDENCIA CON PRESENTACION DEL SR.INGEMBOR FUENZALIDA DE LA COMUNA DE TOCOPILLA EL CUAL EXPONE SU PREOCUPACION RESPECTO A LAS CONDICIONES DE LA RUTA EN LA ZONA DONDE RESIDE MANIFESTANDO EL CONSTANTE PELIGRO QUE SIGNIFICA Y LOS ACCIDENTES AUTOMOVILISTICOS QUE SE HAN ORIGINADOS EN EL LUGAR.-</t>
  </si>
  <si>
    <t>OFICIO CIRCULAR N°24 DEL MINISTERIO DE HACIENDA DIRECCION DE PRESUPUESTO COMUNICA INFORMACION A REMITIR EN SEGUNDO INFORME TRIMESTRAL DE DOTACION DE PERSONAL 2022</t>
  </si>
  <si>
    <t>OFICIO N°6925 DE LA CAMARA DE DIPUTADOS MIGUEL ANGEL BECKER ALVEAR REITERA OFICIO N°4034 DEL 19/05/2022 SOBRE EL ESTADO DE AVANCE DEL PROYECTO DE ASFALTO DEL CAMINO S-242 EN LA COMUNA DE TEMUCO .-</t>
  </si>
  <si>
    <t>OFICIO N°6982 DE LA CAMARA DE DIPUTADOS CLAR SAGARDIA CABEZA SOLICITA INFORME SOBRE LA CRISIS HIDRICA DE LAS Y LOS HABITANTES Y AUTORIDADES LOCALES DE LA COMUNA DE TUCAPEL INDICANDO SI EL MOP. CUENTA CON UN REGISTRO DE DIRECCION DE AGUAS SEÑALANDO EL NOMBRE DE A QUIEN CORRESPONDEN LOS POZOS DE AGUA INSTALADOS EN LA ZONA DESDE EL AÑO 2017 A LA FECHA.-</t>
  </si>
  <si>
    <t>OFICIO N°6930 DE LA CAMARA DE DIPUTADOS MIGUEL ANGEL BECKER ALVEAR REITERA EL OFICIO N°4046 DEL 18/05/2022 SOBRE INSTALAR UN SEMAFORO Y LOMOS DE TORO EN AVENIDAS ALBERTO HURTADO CON JUVENCIO VALLE COMUNA DE NUEVA IMPERIAL.-</t>
  </si>
  <si>
    <t>SOCIEDAD CONCESIONARIA NUEVO PUDAHUEL</t>
  </si>
  <si>
    <t>CARTA DE LA SOCIEDAD CONCESIONARIA  NUEVO PUDAHUEL S.-A. MANIFIESTA PREOCUOACION Y ENORME INQUIETUD EN LO REFERENTE A LA MULTIPLICIDAD DE PROOUESTAS DE APLICACION DE MULTAS POR LA INSPECCION FISCAL DE LA CONCESION TENIENDO EN CUENTA SOBRE TODO LA GRAVE Y SENSIBLE SITUACION FINANCIERA QUE ATRAVIESA ESTA PARTE DESDE EL AÑO 2020 CON OCASION DE LA PANDEMIA POR COVID-19.-</t>
  </si>
  <si>
    <t>MEMO N°243 DE LA PRESIDENCIA REMITE CARTA DE ALCALDES DE PUERTO VARAS Y PUERTO MONTT PLANTEAN EN EL NUEVO PLAN NACIONAL DE DESARROLLO FERROVIARIO EXPUESTO EN LA CUENTA PUBLICA AL NO HABER INCLUIDO EL PROYECTO DE TREN DE PUERTO MONTT-ALERCE PUERTO VARAS Y QUE PODRIA EXTENDERSE A OSORNO.-</t>
  </si>
  <si>
    <t>OFICIO N°858 DE LA PRESIDENCIA REMITE RESOLUCION N°41 DE LA CAMARA DE DIPUTADOS LA CUAL SOLICITAN LA URGENCIA EN LA DISCUSION DEL PROYECTO DE LEY SOBRE EL USO DE AGUA DE MAR PARA DESALINIZACION CORRESPONDIENTE AL BOLETIN N°11.608-09 CON EL FIN DE DAR MAYOR CELERIDAD A LA TRAMITACION DE ESTA INICIATIVA Y ASI AVANZAR EN UN REGIMEN JURIDICO QUE ASEGURE UN TRATAMIENTO ADECUADO DEL AGUA DEL MAR Y LA SUSTENTABILIDAD DE DICHO RECURSO.-</t>
  </si>
  <si>
    <t>MARIA CECILIA SALAZAR ALLENDES 1898</t>
  </si>
  <si>
    <t>LOGISTICA EMPRESARIAL SPA 2727</t>
  </si>
  <si>
    <t>LOGISTICA EMPRESARIAL SPA 2721</t>
  </si>
  <si>
    <t>MARIA SALAZAR ALLENDES 1902</t>
  </si>
  <si>
    <t>ENEL DISTRIBUCION CHILE S.A. 25944235</t>
  </si>
  <si>
    <t>LOGISTICA EMPRESARIAL SPA. 2720</t>
  </si>
  <si>
    <t>LOGISTICA EMPRESARIAL SPA 2719</t>
  </si>
  <si>
    <t>REITERA SOLICITUD CONTRAPARTE</t>
  </si>
  <si>
    <t>ALCALDE DE ARICA</t>
  </si>
  <si>
    <t>OFICIO N°2487 DEL ALCALDE DE ARICA DERIVA SOLICITUD DE TRANSPARENCIA DE DOÑA MONICA AGUIRRE INFANTE SE CONSULTA POR PROYECTOS EN CARTERAS DE PROYECTOS EN LA ZONA DEFINIDA PLAYA ARENAS NEGRAS Y OTRAS.-</t>
  </si>
  <si>
    <t>SOLICITA PRIORIZAR INVERSION ESTUDIOS Y OBRAS DISEÑO APR DOLLINCO COMUNA FUTRONO</t>
  </si>
  <si>
    <t>SOLICITA INFORMAR RESPUESTA A CARTA DE JJVV PARILLA - LOS MAITENES COMUNA RIO BUENO</t>
  </si>
  <si>
    <t>CARTA DEL COMITE DE ADELANTO COMUNIDAD ROCA NEGRA PELLUHUE SRA MARIA PIA DANIONI M.PRESIDENTA.LAS CUALES NO ESTAN DE ACUERDO CON EL PROYECTO CONSTRUCCION ESPIGON CALETA PELLUHUE  POR QUE NO SE HAN REALIZADO TODOS LOS ESTUDIOS NECESARIOS PARA UNA INTERVENCION DE ESTA ENVERGADURA .-</t>
  </si>
  <si>
    <t>MAURO TAMAYO ROZAS-INVITACION A PARTICIPAR A TALLER 2 CON ORGANISMOS DE LA ADMINISTRACION DEL ESTADO. ESTUDIO ¿MODIFICACION DEL PLAN REGULADOR COMUNAL CERRO NAVIA¿</t>
  </si>
  <si>
    <t>MEMO N°11076 DE LA PRESIDENCIA CON PRESENTACION DE LA SRA.MAIRA GUZMAN NUÑEZ DE LA COMUNA DE VICTORIA LA CUAL EXPONE SU PREOCUPACION RESPECTO A LAS CONDICIONES DE LA RUTA EN LA ZONA DONDE RESIDE MANIFESTANDO EL CONSTANTE PELIGRO QUE SIGNIFICA Y LOS ACCIDENTES AUROMIVILISTICOS QUE SE HAN ORIGINADO EN EL LUGAR.-</t>
  </si>
  <si>
    <t>OFICIO N°667 DE LA SUBSECRETARIA DE RELACIONES ECONOMICAS INTERNACIONALES INVITA A REUNION PARA EL DIA 29 DE JUNIO 2022 DE 9:30 A 11:00 HORAS VIA MICROSOT TEAMS.-</t>
  </si>
  <si>
    <t>CARTA DE CORPORACION YUNUS EL LIBERTADOR HA FIRMADO UN CONVENIO CON EL REPRESENTANTE PARA CHILE DE GREEN CITY DEVELOPERS LTDA.GCD YA QUE HAN SIDO BENEFICIADOS CON UN GRAN FONDO FINANCIERO PARA CHILE .-</t>
  </si>
  <si>
    <t>MUNICIPALIDAD DE QUILICURA</t>
  </si>
  <si>
    <t>INVITA A PARTICIPAR DEL 2º TALLER CON ORGANISMOS DE LA ADMINISTRACION DEL ESTADO, ORGANIZADO EN EL MARCO DEL PROCESO DE ACTUALIZACION DEL PLAN REGULADOR COMUNAL DE QUILICURA</t>
  </si>
  <si>
    <t>ENEL DISTRIBUCION CHILE S.A. 25943933</t>
  </si>
  <si>
    <t>MEMO N°11337 DE LA PRESIDENCIA CON PRESENTACION DE LA SRA.CECILIA DE LA CRUZ TOLEDO VERA DE LA COMUNA DE VILLA ALEMANA LA CUAL PROPONE LA CONSTRUCCION DE UNA PLANTA DESALINIZADORA DE AGUA EN LA ZONA COSTERA ENTRE LAGUNA VERDE Y QUINTAY.-</t>
  </si>
  <si>
    <t>SEREMI BIENES NACIONALES V</t>
  </si>
  <si>
    <t>SOLICITA ESTUDIAR Y EVALUAR MODIFICACIONES AL REGLAMENTO OBRAS PUBLICAS 75-2004</t>
  </si>
  <si>
    <t>MUNICIPALIDAD DE CURACAVI</t>
  </si>
  <si>
    <t>OFICIO N°284 DE LA MUNICIPALIDAD DE CURACAVI EL CUAL SE REFIERE A SITUACIONES DE LA COMUNA DE CURACAVI EN RELACION A PROYECTOS DE INFRAESTRUCTURA DEL MOP.-</t>
  </si>
  <si>
    <t>OFICIO N°871 DEL MINISTERIO SECRETARIA GENERAL DE LA PRESIDENCIA REMITE RESUELVO N°58 DE LA CAMARA DE DIPUTADOS SOLICITA QUE SE DISPONGA EL DISEÑO E IMPLEMENTACION DE UN PLAN INTEGRAL DE TRANSPORTES QUE HAGA FRENTE A LA CONTIGENCIA DADA DURANTE LOS FINES DE SEMANA LARGO EN LAS RUTAS DE MAYOR CIRCULACION DE VEHICULOS EN EL PAIS EL QUE DEBERIA INCLUIR A LO MENOS LAS MEDIDAS QUE SE INDICAN EN LA RESOLUCION ANTEDICHA.-</t>
  </si>
  <si>
    <t>OFICIO N°34 DE LA COMISION DE OBRAS PUBLICAS TRANSPORTES Y TELECOMUNICACIONES DE LA CAMARA DE DIPUTADOS SR. JAIME SAEZ QUIROZ SOLICITA INFORME SOBRE MEDIDAS QUE SE HAN TOMADO EN EL PROYECTO CARRETERA DE LA FRUTA .-</t>
  </si>
  <si>
    <t>ENVIA INFORME DE SEGUIMIENTO EFECTUADO AL INFORME FINAL N° 844, DE 2019, SOBRE AUDITORIA AL PROCESO DE PAGO DE SUELDOS, JORNALES O TRATOS ADEUDADOS A LOS TRABAJADORES QUE SE DESEMPEÑARON EN CONTRATOS DE OBRAS CIVILES Y CONSULTORIAS, TERMINADOS ANTICIPADAMENTE POR EL MINISTERIO DE OBRAS PUBLICAS, EN LA DIRECCION DE CONTABILIDAD Y FINANZAS.</t>
  </si>
  <si>
    <t>OFICIO N°31 DE LA COMISION DE OBRAS PUBLICAS TRANSPORTES Y TELECOMUNICACIONES DE LA CAMARA DE DIPUTADOS SR. JAIME SAEZ QUIROZ SOLICITA INFORME SOBRE PROYECTO DE CICLO VIAS EN LA RUTA DESDE SAN FERNANDO HACIA PICHILEMU  Y OTROS.-</t>
  </si>
  <si>
    <t>OFICIO N°28 DE LA COMISION DE OBRAS PUBLICAS TRANSPORTES Y TELECOMUNICACIONES DE LA CAMARA DE DIPUTADOS SR. JAIME SAEZ QUIROZ SOLICITA INFORME SOBRE LOS ATOCHAMIENTOS  EN EL PAGO DEL TAG  Y OTROS.-</t>
  </si>
  <si>
    <t>OFICIO N°33 DE LA COMISION DE OBRAS PUBLICAS TRANSPORTES Y TELECOMUNICACIONES DE LA CAMARA DE DIPUTADOS SR. JAIME SAEZ QUIROZ SOLICITA INFORME DE SEGURIDAD VIAL QUE SE HAN TOMADO EN EL PROYECTO CARRETERA DE LA FRUTA.-</t>
  </si>
  <si>
    <t>MEMO N°11307 DE LA PRESIDENCIA CON PRESENTACION  DE LA SRA.LILIAN JEANNETTE PADILLA MOLINA DE LA COMUNA DE ANTOFAGASTA LA CUAL SE REFIERE A LAS DIFICULTADES QUE HA TENIDO EN SU VIVIENDA PRODUCTO DE ROTURAS DE MATRIZ CERCANAS A SU DOMICILIO SITUACION QUE ESTARIA COMPLICANDO A VARIOS VECINOS .-</t>
  </si>
  <si>
    <t>CONSEJO DE DEFENSA DEL ESTADO - CDE</t>
  </si>
  <si>
    <t>CONSUMO DE GASTOS BASICOS ERICA ARAYA Y RODRIGO LOPEZ 43</t>
  </si>
  <si>
    <t>CONSUMOS BASICOS YOLANDA GODOY 44</t>
  </si>
  <si>
    <t>JUZGADO DE LETRAS DEL TRABAJO DE IQUIQUE.</t>
  </si>
  <si>
    <t>PIDE CUENTA</t>
  </si>
  <si>
    <t>CORFO CORPORACION DE FOMENTO DE LA PRODUCCION</t>
  </si>
  <si>
    <t>OFICIO N°13671 DEL MINISTERIO DEL INTERIOR Y SEGURIDAD PUBLICA REMITA CARTA DE VECINOS DE QUINTEROS .-</t>
  </si>
  <si>
    <t>CAPITANIA DE PUERTO ANCUD</t>
  </si>
  <si>
    <t>REMITE COPIA RESOLUCION QUE OTORGA PERSMISO PARA PROYECTO MEJORAMIENTO BORDE COSTERO ANCUD ETAPA II COMUNA DE ANCUD.-</t>
  </si>
  <si>
    <t>OFICIO N°896 DE LA PRESIDENCIA REMITE RESOLUCION N°164 DE LA CAMARA DE DIPUTADOS SOLICITA CUMPLA CON LO ANUNCIADO EN LA CUENTA PUBLICA PASADA Y DENTRO DE LA S DOS PROPUESTAS QUE HAY EN EL MOP.BAJO ESTUDIOS SE ELIJA EL RECORRIDO QUE PASA POR LAS COMUNAS DE SANTIAGO -TIL TIL- LIMACHE- VIÑA DEL MAR Y VALPARAISO.-</t>
  </si>
  <si>
    <t>OFICIO N°894 DE LA PRESIDENCIA REMITE RESOLUCION N°170 DE LA CAMARA DE DIPUTADOS SOLICITA LA PRONTA IMPLEMENTACION DE UN TREN RAPIDO INTERREGIONAL QUE INCLUYA  LOS TRAZADOS SANTIAGO-VALPARAISO-SAN ANTONIO  Y AL MISMO TIEMPO SOLICITA LA EXTENSION DEL ACTUAL FERROCARRIL INTRARREGIONAL DESDE VALPARAISO A LAS COMUNAS DE QUINTERO Y¨PUCHUNCAVI.-</t>
  </si>
  <si>
    <t>OFICIO N°899 DE LA PRESIDENCIA REMITE RESOLUCION N°165 DE LA CAMARA DE DIPUTADOS EL CUAL SOLICITA SE LE DE PRIORIDAD A LA EXTENSION DEL TREN MERVAL AL VALLE DE ACONCAGUA .-</t>
  </si>
  <si>
    <t>OFICIO N°108 DEL MINISTERIO DE RELACIONES EXTERIORES  REMITE INSTRUCCIONES RESPECTO A ACTIVIDADES DE ALTO NIVEL EN LOS QUE PARTICIPA EL ESTADO DE CHILE.-</t>
  </si>
  <si>
    <t>SOLICITA INDICAR ADMINISTRADOR CUENTA LEY 21389 DEUDORES ALIMENTOS</t>
  </si>
  <si>
    <t>MARIA CECILIA SALAZAR ALLENDES 1906</t>
  </si>
  <si>
    <t>OFICIO N°902 DE LA PRESIDENCIA REMITE RESUELVO N°171 DE LA CAMARA DE DIPUTADOS SOLICITA LA IMPLEMENTACION DE UN SISTEMA MULTIMODAL INTRARREGIONAL E INTERREGIONAL DE TRANSPORTES DE PERSONAS Y DE CARGA PARA LAS ZONAS NORTE CENTRO Y SUR DEL PAIS QUE DEBERA TENER AL FERROCORRIL COMO EJE CENTRAL .-</t>
  </si>
  <si>
    <t>CONSUMOS BÁSICOS ABRAHAM ESPINOZA Y MARÍA PACHECO 45</t>
  </si>
  <si>
    <t>PRIMERA SESION CONSEJO MINISTROS PARA LA INFORMACION TERRITORIAL SNIT 19_07</t>
  </si>
  <si>
    <t>SOLICITA REVISAR TRABAJO DOH LOS RIOS POR APR</t>
  </si>
  <si>
    <t>CARTA DEL SR.SERGIO VARGAS RIVERA JUNTA DE VECINOS DE LA VILLA SANTA LUISA DE QUILICURA SOLICITA INFORMACION RESPECTO A SI EXISTEN PROYECTOS DE PARTE DEL MOP. PARA LA COMUNA DE QUILICURA EN LOS SIGUIENTES TEMAS PAVIMENTACION AVENIDA MANUEL ANTONIO MATTA TRAMO OHIGGINS-SAN MARTIN AVENIDA SANTA LUISA TRAMO M.A.MATTA-LO MARCOLETA INSTALACION DE COLECTORES DE EVACUACION DE AGUAS LLUVIAS EN ARTERIAS NOMBRADAS EN PUNTO ANTERIOR.-</t>
  </si>
  <si>
    <t>RESPONDE MEMO PRESIDENCIA 8171</t>
  </si>
  <si>
    <t>RESPONDE MEMO PRESIDENCIA 6007</t>
  </si>
  <si>
    <t>MEMO N°11655 DE LA PRESIDENCIA CON PRESENTACION DE LA SRA.MIGUELINA DEL CARMEN ARO HUEICHAN DE LA COMUNA DE OSORNO LA CUAL SE REFIERE A LAS DIFICULTADES QUE TENDRIA EN SU DOMICILIO YA QUE NO CONTARIA CON ALCANTARILLADO RAZON POR LA QUE SOLICITA APOYO PARA LA COMPRA DE UNA FOSA SEPTICA POR TANTO ENVIO SUS ANTECEDENTES PARA UN POSIBLE ESTUDIO DE CONSTRUCCION DE ALCANTARILLADO EN EL SECTOR O COORDINAR ACCIONES CON LAS INSTITUCIONES QUE SEAN PERTINENTES .-</t>
  </si>
  <si>
    <t>OFICIO N°7672 DE LA CAMARA DE DIPUTADOS SARA CONCHA SMITH SOLICITA INFORME SOBRE EL CUMPLIMIENTO DEL COMPROMISO QUE HABRIA ASUMIDO EL MOP.EN ORDEN A REBAJAR EL VALOR DEL PEAJE DE AGUA AMARILLA EN LA RUTA ITATA INDICANDO LA FECHA EN QUE SE CONCRETARA DICHA MEDIDA.-</t>
  </si>
  <si>
    <t>MEMO N°11644 DE LA PRESIDENCIA CON PRESENTACION DE LA SRA.VIVIANA MARGARITA MENDEZ LUENGO DE LA COMUNA DE HUALQUI LA CUAL EXPONE SITUACION QUE AFECTARIA A SU COMUNIDAD SOLICITANDO APOYO A FIN DE QUE SEA EVALUADO UN PROYECTO PARA SUS VIVIENDAS LOGREN ACCEDER A AGUA POTABLE Y TRATAMIENROS DE AGUAS SERVIDAS EN SU ZONA DE RESIDENCIA.-</t>
  </si>
  <si>
    <t>ASOCIACION DE PROFESIONALES UNIVERSITARIOS DE LA SOP.</t>
  </si>
  <si>
    <t>CARTA DE LA ASOCIACION DE PROFESIONALES UNIVERSITARIOS DE LA SOP.INFORMA ELECCION DE SU DIRECTORIO QUE SE REALIZARA EL 29/06/2022.-</t>
  </si>
  <si>
    <t>CALIDAD DE EXPERTO DE PRESTADORESDE LABORES A HONORARIOS DEBE SER PONDERADA POR EL JEFE SUPERIOR DEL SERVICIO RESPECTIVO</t>
  </si>
  <si>
    <t>OFICIO N°8209 DE LA CAMARA DE DIPUTADOS ERIC AEDO JELDRES SOLICITA INFORME SOBRE EL ESTADO ESTRUCTURAL EN QUE S E ENCUENTRA EL PUENTE JUAN PABLO II Y CUALES SON LAS MEDIDAS PARA REFORZAR ESTE PUENTE TAN VITAL PARA LOS HABITANTES DE LA PROVINCIA DE CONCEPCION.-</t>
  </si>
  <si>
    <t>OFICIO N°7568 DE LA CAMARA DE DIPUTADOS FELIPE CAMAÑO CARDENAS SOLICITA INFORME SOBRE EL ESTADO DE AVANCE DE LAS OBRAS A LA RUTA N-59 Q INDICANDO EL NUMERO DE TRAMOS LICITADOS LAS EMPRESAS ENCARGADOS LA FECHA DE ENTREGA DE LAS OBRAS Y DEMAS ANTECEDENTES QUE SE REQUIEREN EN LA PETICION ADJUNTA.-</t>
  </si>
  <si>
    <t>OFICIO N°7684 DE LA CAMARA DE DIPUTADOS COSME MELLADO PINO SOLICITA INFORME SOBRE LA FECHA EN QUE SE CONCRETARAN LAS OBRAS DEL PROYECTO DE CONSTRUCCION DE UN TRANQUE PARA LA PROVISION DE AGUA A LOS AGRICULTORES DE LA LOCALIDAD DE LA CABAÑA EN LA COMUNA DE LOLOL.-</t>
  </si>
  <si>
    <t>OFICIO N°8212 DE LA CAMARA DE DIPUTADOS HECTOR BARRIA ANGULO SOLICITA INFORMACION DE LA LICITACION DEL PUENTE CANCURA EN LA COMUNA DE OSORNO SEÑALANDO CUANDO SE VA A EJECUTAR ESA OBRA ASIMISMO SEÑALE CUALES SON LAS EMPRESAS A CARGO DE LA MANTENCION DE CAMINOS ENROLADOS  PUBLICOS SOBRE TODO EN LOS SECTORES RURALES Y TAMBIEN LA PROYECCION PARA RETOMAR LAS OBRAS DE LA RUTA 215 RUTA INTERNACIONAL PUYEHUE - PASO FRONTERIZO  CARDENAL SAMORE.-</t>
  </si>
  <si>
    <t>CONSUMOS BASICOS MILLA Y PALMA MEMORANDO 46</t>
  </si>
  <si>
    <t>NOTIFICA DE COBRO DE FACTURAS - CAUSA 1° JUZGADO CIVIL DE SANTIAGO - ROL N° 3454-22.-</t>
  </si>
  <si>
    <t>OFICIO N°255 DEL DIRECTOR NACIONAL SERVICIO CIVIL EL SERVICIO CIVIL INVITA A PARTICIPAR EN EL PROGRAMA MENTORIA DIGITAL DIALOGO INTERGENERACIONAL EN EL ESTADO AÑO 2022</t>
  </si>
  <si>
    <t>CARTA DE LA EMPRESA SABA SALUDA Y SE DIRIGE EN EL MARCO DEL CONTRATO DE CONCESION DE LA OBRA PUBLICA FISCAL DENOMINADA PLAZA DE LA CIUDADANIA ETAPA I .-</t>
  </si>
  <si>
    <t>SOLICITA AMPLIACION DE CONCESIONES A ESSBIO S. A. PARA ATENDER VARIOS SECTORES RANCAGUA - MACHALI 3 - COMUNA DE RANCAGUA Y MACHALI REGION DE OHIGGINS.-</t>
  </si>
  <si>
    <t>OFICIO N°30 DE LA CAMARA DE DIPUTADOS DE LA COMISION DE TRABAJO Y SEGURIDAD SOCIAL ALBERTO UNDURRAGA VICUÑA OFICIOS DIRIGIDOS AL SEREMI MOP. DE LA ARAUCANIA LA CUAL A LA FECHA NO TIENEN RESPUESTA N°013 DEL 11/05/2022 - N°024 DEL 08/06/2022.-</t>
  </si>
  <si>
    <t>COMITE APR BATUCO SANTA SARA</t>
  </si>
  <si>
    <t>CARTA DEL COMITE DE AGUA POTABLE RURAL SANTA SARA DE BATUCO HACE PRESENTACION DE SU NUEVA DIRECTIVA DEL APR.BATUCO -SANTA SARA LA CUAL TIENE UNA VIGENCIA DE 3 AÑOS.-</t>
  </si>
  <si>
    <t>SOLICITA INFORMAR SOBRE CONECTIVIDADA LACUSTRE LAGO GENERAL CARRERA EN AYSEN</t>
  </si>
  <si>
    <t>MEMO N°11935 DE LA PRESIDENCIA CON PRESENTACION DE LA SRA.ANGELICA HINOJOSA FARIAS DE LA COMUNA DE SAN ANTONIO LA CUAL EXPONE SUS INQUIETUDES RESPECTO A LA CONSTRUCCION DEL MEGA PUERTO DE SAN ANTONIO SEÑALANDO QUE SERIA MUY BENEFICIOSO PARA LA ECONOMIA DEL LUGAR Y PARA QUIENES SE DESPEÑAN LABORALMENTE AHI.-</t>
  </si>
  <si>
    <t>MUNICIPALIDAD DE LLANQUIHUE</t>
  </si>
  <si>
    <t>REPOSICION PUENTE N°1 MAULLIN LLANQUIHUE</t>
  </si>
  <si>
    <t>OFICIO N° DE LA CAMARA DE DIPUTADOS DANISA ASTUDILLO PEIRETTI SOLICITA INFORME SOBRE LAS RAZONES POR LAS QUE NO SE CONSTRUYO EL MURO INICIAL EN LA TOTALIDAD DEL AREA AFECTADA POR EL TERREMOTO DE 2014 EN LA POBLACION BELLAVISTA SECTOR LAS DUNAS DE LA COMUNA DE IQUIQUE INDICANDO EL MONTO PRESUPUESTADO PARA LA CONSTRUCCION Y EL MONTO FINAL DE LA OBRA.ADEMAS SEÑALE LA INVERSION DESTINADA PARA LA NUEVO PROYECTO LA FECHA DE INICIO Y SU CARTA GANTT.-</t>
  </si>
  <si>
    <t>CARTA DE ANDREA DE LA BARRA  CONCEJALA DE LA COMUNA DE CONCEPCION MILITANTE PARTIDO LIBERAL SOLICITA UNA AQUDIENCIA CON EL SR.MINISTRO .-</t>
  </si>
  <si>
    <t>MEMO N°11937 DE LA PRESIDENCIA CON PRESENTACION DE LA SRA.M.CRISTINA VALENZUELA GONZALEZ DE LA COMUNA DE COLBUN LA CUAL SE REFIERE A LA SITUACION QUE AFECTARIA A VECINOS DE SU COMUNIDAD SEÑALANDO HABER SOLICITADO  LA INSTALACION DE AGUA POTABLE EN SU SECTOR Y QUE EL PROYECTO EN CUESTION SE ENCONTRARIA DETENIDO AFECTANDO ASI A TODAS LAS FAMILIAS DE SU COMUNIDAD.-</t>
  </si>
  <si>
    <t>GOBERNACION REGIONAL</t>
  </si>
  <si>
    <t>SOLICITA PRONUNCIAMINETO Y REUNION CON SR. MINISTRO OO. PP. Y CONCESIONES DE OBRAS PUBLICAS RESPECTO A PROYECTO CONCESION EMBALSE LAS PALMAS.-</t>
  </si>
  <si>
    <t>ANIOP</t>
  </si>
  <si>
    <t>INFORMA SOBRE REPRESENTANTES ANIOP PARA MESAS DE TRABAJO GREMIAL QUE SE CONVOQUEN.-</t>
  </si>
  <si>
    <t>ALCALDE DE CHILE CHICO</t>
  </si>
  <si>
    <t>OFICIO N°658 DEL ALCALDE DE CHILE CHICO EL CUAL EXPONE LA DIFICULTA QUE TIENEN CON EL TEMA DE PARALIZACION DE FUNCIONAMIENTO DEL TRANSBORDADOR LA TEHUELCHE EN EL LAGO GENERAL CARRERA.-</t>
  </si>
  <si>
    <t>OFICIO N°36 DE LA COMISION DE OBRAS PUBLICAS TRANSPORTES Y TELECOMUNICACIONES DE LA CAMARA DE DIPUTADOS SR. JAIME SAEZ QUIROZ SOLICITA UN LOMO DE TORO  EN PICHIDEGUA SECTOR PASO LARMAHUE .-</t>
  </si>
  <si>
    <t>MARIA CECILIA SALAZAR ALLENDES 1912</t>
  </si>
  <si>
    <t>OFICIO N°7754 DE LA CAMARA DE DIPUTADOS SEBASTIAN VIDELA CASTILLO SOLICITA INFORME SOBRE EL ESTADO DE AVANCE DEL PROYECTO DE AUTORIZACION DE ARRANQUE  DE AGUA EN PROYECCION DE CONDOMINIO DE LA COMUNA DE MARCHIGUE PROVINCIA DE CARDENAL CARO A 3 KM DE PATAGUA EN LOS TERMINOS QUE PLANTEA.-</t>
  </si>
  <si>
    <t>DIRECTOR EJECUTIVO SERVICIO DE EVALUACION AMBIENTAL  SEA.</t>
  </si>
  <si>
    <t>RES EX.N°202299101494 DEL SERVICIO DE EVALUACION AMBIENTAL RESUELVE EL RECURSO DE RECLAMACION ATINGENTE AL PROYECTO PARQUE EOLICO CABRERO  CUYO TITULAR ES WIND 3 SPA.-</t>
  </si>
  <si>
    <t>ALCALDE DE PICHILEMU</t>
  </si>
  <si>
    <t>OFICIO N°951 DEL ALCALDE DE PICHILEMU SOLICITA MEJORAS Y MANTENIMIENTOS DE CAMINOS EN LA COMUNA DE PICHILEMU.-</t>
  </si>
  <si>
    <t>SOLICITA AMPLIACION DE CONCESIONES A ECONSSA CHILE S. A. PARA ATENDER UN PROYECTO HABITACIONAL DE INMOBILIARIA NUEVA VIDA COMUNA DE SALAMACA REGION DE COQUIMBO.-</t>
  </si>
  <si>
    <t>SOLICITA AMPLIACION DE CONCESIONES A AGUAS ANDINAS S. A. PARA ATENDER SECTOR LAS VIOLETAS COMUNA DE CERRO NAVIA R. M.-</t>
  </si>
  <si>
    <t>REMITE MEMORANDUM FIRMADO ENTRE CHILE Y LA CUIDAD DE LOS ANGELES EE. UU. EN TEMAS DE VITAL IMPORTANCIA QUE INDICA.-</t>
  </si>
  <si>
    <t>IMPARTE INSTRUCCIONES SOBRE LA EXISTENCIA DE PAGOS EN EXCESO DE FACTURAS A PROVEEDORES Y SU REINTEGRO</t>
  </si>
  <si>
    <t>OFICIO N°3095 DE LA MINISTRA DE SALUD INFORMA ENTRE OTRAS MATERIAS SOBRE LAS RAZONES DEL POSIBLE RETRASO EN LA CONSTRUCCION DEL NUEVO HOSPITAL SALVADOR E INSTITUTO NACIONAL DE GERIATRIA EN LA COMUNA DE PROVIDENCIA.-</t>
  </si>
  <si>
    <t>OFICIO N°7749 DE LA CAMARA DE DIPUTADOS MAURO GONZALEZ VILLARROEL SOLICITA INFORME SOBRE LA EXISTENCIA EN CARPETA DE LA EJECUCION DE OBRAS DEFINITIVAS DE MEJORAMIENTO DEL CAMINO QUE CONECTA LA LOCALIDAD DE RIO MAR EN CHAMIZA CON PUERTO MONTT LA FECCHA EN QUE SE REALIZARAN LAS OBRAS-MONTO INVOLUCRADO Y LA FECHA DE ENTREGA.-</t>
  </si>
  <si>
    <t>ALCALDE DE SAN JAVIER</t>
  </si>
  <si>
    <t>OFICIO N°800 DEL ALCALDE DE SAN JAVIER SOLICITA RESPUESTA A LO PLANTEADO EN DISEÑO DOBLE VIA RUTA L-30-M SAN JAVIER -CONSTITUCION.-</t>
  </si>
  <si>
    <t>SEXTO JUZGADO CIVIL DE SANTIAGO</t>
  </si>
  <si>
    <t>ROL N° 3714-1022 CARATULADO RUST GONZALEZ / MINISTERIO DE OBRAS PUBLICAS Y SUBSECRETARIA OBRAS PUBLICAS - DEMANDA DE INDEMNIZACION DE PERJUICIOS.-</t>
  </si>
  <si>
    <t>OFICIO N°7744 DE LA CAMARA DE DIPUTADOS ERICKA ÑANCO VASQUEZ SOLICITA INFORME SOBRE EL ESTADO DE POSTULACION A ASFALTADO DEL CAMINO RURAL PIUCHEN-HUANACO DE LA COMUNA DE CHOLCHOL.-</t>
  </si>
  <si>
    <t>KDM S.A. 139533</t>
  </si>
  <si>
    <t>OFICIO N°8321 DE LA CAMARA DE DIPUTADOS RUBEN DARIO OYARZO FIGUEROA SOLICITA INFORMA SOBRE LA ETAPA ADMINISTRATIVA EN QUE SE ENCUENTRA EL ESTUDIO DE INTERES PUBLICO DEL TREN DESDE BATUCO LAMPA HASTA LA COMUNA DE ESTACION CENTRAL.-</t>
  </si>
  <si>
    <t>SOCIEDAD VALDES Y RETAMALES LTDA. 2939</t>
  </si>
  <si>
    <t>HM SEGURIDAD SPA 2700</t>
  </si>
  <si>
    <t>HM SEGURIDAD SPA 2699</t>
  </si>
  <si>
    <t>HM SEGURIDAD SPA 2701</t>
  </si>
  <si>
    <t>MEMO N°12208 DE LA PRESIDENCIA CON PRESENTACION DEL SR.MANUEL IBARRA MONCADA DE LA COMUNA DE PUDAHUEL EL CUAL EXPONE SUS INQUIETUDES RELACIONADAS CON LAS EXTERNALIDADES A LAS QUE ESTARIA EXPUESTO POR LA CONSTRUCCION DE UNA NUEVA AUTOPISTA EN VESPUCIO NORTE .-</t>
  </si>
  <si>
    <t>SOLICITA DESIGNAR REPRESENTANTE INTEGRIDAD PUBLICA PLAZO 18_07</t>
  </si>
  <si>
    <t>CIRCULAR N°11 DEL INSTITUTO NACIONAL DE ESTADISTICAS SOLICITUD DE INFORMACION PARA LA CONFORMACION DEL PLAN NACIONAL DE RECOPILACION ESTADISTICA 2023.-</t>
  </si>
  <si>
    <t>OFICIO N°895 DE LA MUNICIPALIDAD DE QUILICURA SOLICITA RETOMAR CONVENIO COMPLEMENTARIO DEL CENTRO METROPOLITANO DE VEHICULOS RETIRADOS DE CIRCULACION.-</t>
  </si>
  <si>
    <t>OFICIO N°2 / 223 DEL ALCALDE DE VITACURA DERIVA SOLICITUD DE INFORMACION PUBLICA DEL SR.FRANCISCO TORREBLANCA.-</t>
  </si>
  <si>
    <t>MUNICIPALIDAD DE MARCHIGUE</t>
  </si>
  <si>
    <t>SOLICITA MEJORAMIENTO EN RUTAS DE LA COMUNA DE MARCHIGUE</t>
  </si>
  <si>
    <t>SOLICITA SE DISPONGO DE UNA INVESTIGACION SUMARIA EN CONTRA DE LOS SRES. CLAUDIO DARRIGRANDI NAVARRO - ALVARO SOLA ALCAZAR Y ARNOLDO RECABARREN PAU - POR EVENTUALES RESPONSABILIDADES QUE SE INDICAN.-</t>
  </si>
  <si>
    <t>OFICIO N°8236 DE LA CAMARA DE DIPUTADOS FELIX GONZALEZ GATICA SOLICITA INFORME DEL PLAN QUINQUENAL VIGENTE ADEMAS INDICAR INTEGRANTES Y REMUNERACIONES MENSUALES 2022 DEL DIRECTORIO Y PERSONAL DEL FONDO DE INFRAESTRUCTURA  S.A. TAMBIEN LLAMADO DESARROLLO PAIS S.A.-</t>
  </si>
  <si>
    <t>CONSUMOS BÁSICOS ANA SAN MARTIN Y NELSON SILVA MEMO 47</t>
  </si>
  <si>
    <t>MEMO N°12243 DE LA PRESIDENCIA CON PRESENTACION DEL SR.PEDRO FRANCISCO LAVIN ARAYA DE LA COMUNA DE PICHILEMU EL EXPONE SU DISCONFORMIDAD ANTE LOS METODOS DE COBRO DE LAS AUTOPISTAS Y LOS ALTOS MONTOS QUE SE DEBEN PAGAR.-</t>
  </si>
  <si>
    <t>SOLICITA APOPTAR MEDIDAS NECESARIAS POR DENUNCIA SINDICATO 1 ECAP</t>
  </si>
  <si>
    <t>SOLICITA INFORMAR CAUSAS ANEGAMIENTO SECTOR LA COLONIA LA RADIO COMUNA FRUTILLAR</t>
  </si>
  <si>
    <t>DELEGACION PRESIDENCIAL DE ARAUCO REGION DEL BIO BIO</t>
  </si>
  <si>
    <t>OFICIO N°326 DEL DELEGADO PRESIDENCIAL DEL BIO BIO REQUERIMIENTO DE URGENCIA EN LA REPOSICION DEL PUENTE MECANO Y LANZAMIENTO DEL PUENTE CHINCHINTAHUE COMUNIDAD DE CAUÑICU DE ALTO BIO BIO.-</t>
  </si>
  <si>
    <t>DELEGADO PRESIDENCIAL DE LA PROVINCIA DEL BIO BIO</t>
  </si>
  <si>
    <t>OFICIO N°326 DE DELEGADA PRESIDENCIAL DEL BIO BIO PAULÑINA ODETH PURRAN REQUERIMIENTO DE URGENCIA EN LA REPOSICION DEL PUENTE MECANO Y LANZAMIENTO DEL PUENTE CHINCHINTAHUE COMUNIDAD DE CAUÑICU DE ALTO BIO BIO.-</t>
  </si>
  <si>
    <t>SOLICITA NOMBRAR REPRESENTANTE ODS AGENDA 2030 GASTO PATRIMONIO CULTURAL Y NATURAL</t>
  </si>
  <si>
    <t>CORTE DE APELACIONES CONCEPCION</t>
  </si>
  <si>
    <t>OFICIO N° 2315 DE LA CORTE DE APELACIONES DE CONCEPCION RECURSO BARBARA BELEN CABRERA SILVA / SOCIEDAD CONCESIONARIA PUENTE INDUSTRIAL S.A. Y OTROS ROL: PROTECCION -48897-2022.-</t>
  </si>
  <si>
    <t>OFICIO N°608 DEL SENADO DE URRESTI SOLICITA A VIALIDAD INFORMAR SOBRE LA POSIBILIDAD CON LAS QUE CUENTA ESTA CARTERA DE PRIORIZAR LA INVERSION NECESARIA PARA ASFALTAR EL CAMINO CORRESPONDIENTE A 800 METROS DE LA LOCALIDAD DE HUAPEL ALTO COMUNA DE LANCO.-</t>
  </si>
  <si>
    <t>OFICIO N°70 DEL SENADO COMISION DE ECONOMIA JOSE MIGUEL DURANA SEMIR REMITE PRESENTACION DE LAS ASOCIACIONES DE MOLINEROS DEL CENTRO Y DEL SUR RESPECTO A LA SITUACION ACTUAL DE LA CADENA TRIGO-ARINA-PAN EN ESPECIAL AQUELLA PARTE REFERIDA A LOGISTICA DE PUERTOS CON SITUACIONES DIFERENCIADAS A LO LARGO DE CHILE.-</t>
  </si>
  <si>
    <t>OFICIO N°609 DEL SENADO DE URRESTI SOLICITA A LA DOH.INFORMAR POSIBILIDAD DE PRIORIZAR LA INVERSION DEL DISEÑO DE INGENIERIA PARA EL MEJORAMIENTO Y AMPLIACION DEL SERVICIO SANITARIO RURAL HUITAG COMUNA DE PANGUIPULLI Y OTROS.-</t>
  </si>
  <si>
    <t>OFICIO N°8436 DE LA CAMARA DE DIPUTADOS JAIME ARAYA GUERRERO SOLICITA INFORME SOBRE LAS MEDIDAS QUE SE ADOPTARAN RESPECTO DE LOS TRABAJOS INCONCLUSOS EN LA RUTA COSTERA QUE UNE LA CIUDAD DE TOCOPILLA CON CALETA URCO EN LA REGION DE ANTOFAGASTA INDICANDO LAS OBLIGACIONES PENDIENTES DE LA ENTIDAD EJECUTANTE EMPRESA CONSTRUCTORA VISOL LTDA. Y LOS ELEMENTOS QUE CONTENDRA  LA NUEVA LICITACION QUE SE REALIZARA EN LA MATERIA.-</t>
  </si>
  <si>
    <t>OFICIO N°8394 DE LA CAMARA DE DIPUTADOS MIGUEL ANGEL CALISTO AGUILA SOLICITA INFORME SOBRE LA FACTIBILIDAD DE IMPLEMENTAR A LA BREVEDA SEÑALETICA BARRERAS DE CONTENCION Y MARCAJE  LUMINICO EN LA RUTA PUERTO AYSEN COYHAIQUE INDICANDO LAS MEDIDAS QUE AL RESPECTO SE ADOPTARAN.-</t>
  </si>
  <si>
    <t>OFICIO N°8578 DE LA CAMARA DE DIPUTADOS JORGE RATHGEB SCHIFFERLI SOLICITA INFORME SOBRE LA REPARACION DE LAS RUTAS QUE HOY SE ENCUENTRAN EN MAL ESTADO Y CUANDO SE VA A REALIZAR EL DESPEJE DE LAS QUE SE ENCUENTRAN INTERRUMPIDAS EN LOS DISTINTOS LUGARES DE LA REGION DE LA ARAUCANIA.-</t>
  </si>
  <si>
    <t>CONSUMOS BASICOS RAQUEL SILVA MEMO 48</t>
  </si>
  <si>
    <t>MINISTRO HACIENDA</t>
  </si>
  <si>
    <t>RES.EX.N°451 DEL MINISTERIO DE HACIENDA APRUEBA BASES DE CONCILIACION PROPUESTAS POR LA COMISION ARBITRAL DE LA OBRA PUBLICA FISCAL DENOMINADA CONCESION PARA EL MEJORAMIENTO Y CONSERVACION DE LA RUTA 43 DE LA REGION DE COQUIMBO.-</t>
  </si>
  <si>
    <t>RES.EX.N°452 DEL MINISTERIO DE HACIENDA APRUEBA BASES DE CONCILIACION PROPUESTAS POR LA COMISION ARBITRAL DE LA OBRA PUBLICA FISCAL DENOMINADA CONCESION RUTA 5 NORTE TRAMO LA SERENA - VALLENAR.-</t>
  </si>
  <si>
    <t>MANIFIESTA CONFORMIDAD PROPUESTA SUBROGACION OFICIO 187 SEREMI VIII</t>
  </si>
  <si>
    <t>OFICIO N°8566 DE LA CAMARA DE DIPUTADOS YOVANA AHUMADA PALMA SOLICITA INFORMACION SOBRE LAS MEDIDAS QUE SE ADOPTARAN  PARA SOLUCIONAR LA PELIGROSIDAD DEL INGRESO A LA AVENIDA SALVADOR ALLENDE EN LA COMUNA DE ANTOFAGASTA.-</t>
  </si>
  <si>
    <t>MUNICIPALIDAD DE COLLIPULLI</t>
  </si>
  <si>
    <t>SOLICITA MANTENCION Y REPARACION RUTAS Y LIMPIEZA FAJA FISCAL INCLUYE OFICIO 1773 Y ANTECEDENTES</t>
  </si>
  <si>
    <t>SOLICITA INFORMAR MEDIDAS ADOPTADAS SECTOR HUARASIÑA POR FAMILIAS SIN AGUA POTABLE</t>
  </si>
  <si>
    <t>OFICIO N°33 DEL SENADO ALFONSO DE URRESTI SOLICITA LOS ESTUDIOS DESARROLLADOS POR LA SECRETARIA DE ESTADO QUE ENCABEZA EN RELACION CON ALGUNAS DE LAS 101 CUENCAS DEL PAIS.-</t>
  </si>
  <si>
    <t>MUNICIPALIDAD DE CURACAUTÍN</t>
  </si>
  <si>
    <t>SOLICITA MEJORAMIENTO DE RUTAS</t>
  </si>
  <si>
    <t>MEMO N°12526 DE LA PRESIDENCIA CON PRESENTACION DEL SR.MIGUEL IGNACIO LOBOS BARRERA DE LA COMUNA DE PROVIDENCIA EXPONE SU INTERES POR DAR A CONOCER UNA SOLUCION PARA EL PROBLEMA DE LA ESCASEZ HIDRICA LA QUE NO TENDRIA COSTO PARA EL ESTADO .-</t>
  </si>
  <si>
    <t>MEMO N°12568 DE LA PRESIDENCIA CON PRESENTACION DE LA SRA.CARLA ELIZABETH HUENUL SILVA DE LA COMUNA DE PADRE LAS CASAS LA CUAL SE DEDICA AL TRANSPORTES DE ARIDOS COMO PEQUEÑA EMPRESA PRESTANDO SERVICIOS COMO SUBCONTRATADA A EMPRESAS EJECUTORAS DE OBRAS MANDATADAS POR EL MOP.LAS CUALES NO LES PAGAN SUS SERVICIOS Y ESTAS SON CONSTRUCTORA SANTA FE RUT.99541910-6-TALCA E INFRAESTRUCTURAIKA RUT.76061486-6 STGO.-</t>
  </si>
  <si>
    <t>MEMO N°12473 DE LA PRESIDENCIA CON PRESENTACION DEL SR.NELSON LUIS AZOCAR MORA DE LA COMUNA DE SANTIAGO QUIEN EN REPRESENTACION DE UN GRUPO DE PERSONAS EXPONE LA SITUACION QUE LES AFECTARIA EN MATERIA DE CONECTIVIDAD PARA LOS POBLADORES DE LAS ZONAS DE PELARCO Y RADAL SIETE TAZAS SOLICITA APOYO PARA AGILIZAR LA RECEPCION DE CAMINOS DE USO INTERNO DE LAS FORESTALES ARAUCO Y CMPC CON EL PROPOSITO DE QUE ESTAS VIAS VUELVAN A SER DE USO PUBLICO DESPUES DE CASI 40 AÑOS REGION DEL MAULE.-</t>
  </si>
  <si>
    <t>JUNTA DE VIGILANCIA RIO DIGUILLIN Y SUS AFLUENTES</t>
  </si>
  <si>
    <t>INFORMA DIRECTIVA TEMPORADA 2022 - 2023 Y ADJUNTA MEMORIA Y ACTA DIRECTORIO.-</t>
  </si>
  <si>
    <t>MEMO N°12692 DE LA PRESIDENCIA CON PRESENTACIONDE LA SRA.ERIKA CECILIA HENNINGS CEPEDA DE LA COMUNA DE SANTIAGO LA CUAL SE REFIERE A LAS DIVERSAS GESTIONES QUE SE HAN LLEVADO A CABO PARA LA RECUPERACION Y RESTAURACION DEL INMUEBLE MONIMENTO HISTORICO Y ESPACIO MEMORIAS LONDRES 38 .-</t>
  </si>
  <si>
    <t>OFICIO N°02 DE LA CAMARA DE DIPUTADOS DE LA COMISION ESPECIAL INVESTIGADORA SOBRE ACTOS DEL GOBIERNO RELACIONADOS CON EL PERFECCIONAMIENTO PRESUNTAMENTE IRREGULAR DE DERECHOS DE APROVECHAMIENTO DE AGUAS EN LA CUENCA DEL RIO HUASCO ESPECIALMENTE EN EL RIO MATANCILLA SE HA DESIGANADO COMO PRESIDENTE AL DIPUTADO JAIME MULET MARTINEZ.-</t>
  </si>
  <si>
    <t>INVITACION A ACTIVIDAD 26_07 OBJETIVOS ESTRATEGICOS ESTRATEGIA NACIONAL INTEGRIDAD PUBLICA</t>
  </si>
  <si>
    <t>MEMO N°12716 DE LA PRESIDENCIA CON PRESENTACION DEL SR.BENJAMIN EDUARDO MORALES SANTIS DE LA COMUNA DE PUENTE ALTO EL CUAL SE REFIERE A LA SITUACION DE SALUD QUE EL AFECTA A SU CONYUGE SRA.GRISELDA CURTO CORTEZ QUIEN SUFRE DE PATOLOGIAS DE CARACTER MENTAL MOTIVO POR EL CUAL REQUIERE DE CONSTANTES TRATAMIENTOS DE SALUD POR LO TANTO SOLICITA SE AGILICE LA CONSTRUCCION DEL NUEVO HOSPITAL DR.SOTERO DEL RIO.-</t>
  </si>
  <si>
    <t>MEMO N°12918 DE LA PRESIDENCIA CON PRESENTACION DE LA SRA.PAOLA CAROLINA OLIVA BELTRAN DE LA COMUNA DE LOTA LA CUAL EXPONE LA SITUACION QUE AFECTARIA A LA POBLADORES DEL SECTOR SEÑALANDO QUE NO CUENTAN CON SUFICIENTE ALUMBRADO PUBLICO CON UN CAMINO PAVIMENTADO EN EL QUE PUEDAN TRANSITAR CON SEGURIDAD Y UNA PASARELA RAZON POR LA CUAL SOLICITAN AYUDA A FIN DE GESTIONAR ESTOS REQUERIMIENTOS DEBIDO AL ALTO RIESGO DE ACCIDENTES CON CONSECUENCIAS DE MUERTE PARA LAS PERSONAS.-</t>
  </si>
  <si>
    <t>ALCALDE DE PURRANQUE</t>
  </si>
  <si>
    <t>OFICIO N°425 DEL ALCALDE DE PURRANQUE SOLICITA CONSIDERAR ENROLAMIENTO DE CAMINOS DE LA COMUNA DE PURRANQUE.-</t>
  </si>
  <si>
    <t>INFORMA MEDIDA CAUTELAR - PUSCHEL CON COMERCIAL MARITIMA JORGE ANDRES LARRAIN SANTA CRUZ  E.I.R.L.</t>
  </si>
  <si>
    <t>REPRESENTA LA RESOLUCION N° 62 - MOP DE 2019.-</t>
  </si>
  <si>
    <t>OFICIO N°945 DE LA PRESIDENCIA CON RESOLUCION N°168 DE LA CAMARA DE DIPUTADOS LA CUAL SOLICITAN EL ESTUDIO PLANIFICACION Y MATERIALIZACION DE UN SERVICIO REGIONAL COMPETITIVO DE TRENES DE ACERCAMIENTOS ENTRE LAS CIUDADES DE LA UNION Y PUERTO MONTT QUE PASE POR LA CIUDAD DEE OSORNO Y CONSIDERE A LO MENOS OTRAS NUEVE PARADAS INTERMEDIAS INCLUYENDO EN LAS BASES DE LICITACION DE LA CONCESION DE LA AUTOPISTA LOS LAGOS ENTRE LA UNION Y PUERTO MONTT .-</t>
  </si>
  <si>
    <t>OFICIO N°937 DE LA PRESIDENCIA REMITE OFICIO N°332 DEL SENADO SOLICITAN INCORPORAR EL PROYECTO DE DOBLE VIA RUTA L-30-M QUE UNE LAS COMUNAS DE SAN JAVIER Y CONSTITUCION DE LA REGION DEL MAULE EN EL PROYECTO DE LEY DE PRESUPUESTOS DEL SECTOR PUBLICO PARA EL AÑO 2023 DANDO PRIORIDAD AL DESARROLLO DE DICHO PROYECTO.-</t>
  </si>
  <si>
    <t>OFICIO N°939 DE LA PRESIDENCIA REMITE RESOLUCION N°169 DE LA CAMARA DE DIPUTADOS LOS CUALES SOLICITAN LA CONSTRUCCION DE UN TREN ENTRE LAS COMUNAS DE TENO Y PARRAL EN LA REGION DEL MAULE LO CUAL FOMENTARIA EL DESARROLLO REGIONAL EN LOS AMBITOS TURISTICOS-COMERCIALES E INDUSTRIALES.-</t>
  </si>
  <si>
    <t>OFICIO N°705 DEL DELEGADO PRESIDENCIAL DE LOS RIOS REMITE Y RETIRA SOLICITUD DE APOYO POR GESTIONES CON CONCESIONARIA DE LA RUTA 5 SUR DE LOS RIOS.-</t>
  </si>
  <si>
    <t>OFICIO N°1102 DEL MINISTRO DE HACIENDA COMUNICA NOMBRE DE LA PERSONA DESIGNADA PARA OCUPAR EL CARGO DE CONSEJERA Y PRESIDENTA DEL CONSEJO DE CONCESIONES MOP.-</t>
  </si>
  <si>
    <t>ALCALDE DE PAINE</t>
  </si>
  <si>
    <t>OFICIO N°487 DEL ALCALDE DE PAINE SOLICITA PRONUNCIAMIENTO RESPECTO A FINANCIAR EL PROYECTO MENCIONADO EN ANT.Y POSTERIOR EJECUCION.-   PROYECTO CRUCE VEHICULAR DESNIVELADO RUTA G-535 REGION METROPOLITANA.-</t>
  </si>
  <si>
    <t>ACOGE RECLAMO DE FRANCOLY BRAVO</t>
  </si>
  <si>
    <t>LOGISTICA EMPRESARIAL SPA 2762</t>
  </si>
  <si>
    <t>OFICIO N°8598 DE LA CAMARA DE DIPUTADOS JUAN IRARRAZAVAL ROSSEL SOLICITA INFORME SOBRE TODAS LAS DESVINCULACIONES CAMBIO DE FUNCIONES Y NUEVAS CONTRATACIONES DE FUNCIONARIOS O SERVIDORES A HONORARIOS ACAECIDAS DESDE EL 12 DE MARZO DE ESTE AÑO HASTA LA FECHA EN PARTICULAR DE CUENTAS DE LOS CAMBIOS DE LOS DIRECTORES DE ARQUITECTURA DEL MOP.</t>
  </si>
  <si>
    <t>LOGISTICA EMPRESARIAL SPA 2754</t>
  </si>
  <si>
    <t>LOGISTICA EMPRESARIAL SPA 2755</t>
  </si>
  <si>
    <t>LOGISTICA EMPRESARIAL SPA 2756</t>
  </si>
  <si>
    <t>SOLICITA DESIGNAR REPRESENTANTE MESA INTERMINISTERIAL RAPA NUI</t>
  </si>
  <si>
    <t>ALCALDE DE LA COMUNA DE FRESIA</t>
  </si>
  <si>
    <t>OFICIO N°628 DEL ALCALDE DE LA COMUNA DE FRESIA PUESTA EN CONOCIMIENTO DE OBRAS REQUERIDAS POR LA COMUNA DE FRESIA.-</t>
  </si>
  <si>
    <t>INVITA A SESION N° 257 DEL CONSEJO DE MINISTROS DE LA COMISION NACIONAL DE RIEGO.-</t>
  </si>
  <si>
    <t>REMITE DOCUMENTO ESTRATEGIA NACIONAL -CTCI-</t>
  </si>
  <si>
    <t>OFICIO N°982 DE LA PRESIDENCIA REMITE RESOLUCION N°167 DE LA CAMARA DE DIPUTADOS SOLICITAN SE INCLUYA EN EL PLAN TRENES PARA CHILE EL TRAYECTO FERROVIARIO PUERTO MONTT-PUERTO VARAS ESTE TRAYECTO ADEMAS TIENE LA POSIBILIDAD DE PROYECTARSE  HACIA EL NORTE CON EL FIN DE CONECTAR A LA REGION DE LOS LAGOS CON OTRAS REGIONES.-</t>
  </si>
  <si>
    <t>OFICIO N°983 DE LA PRESIDENCIA CON RESOLUCION DE LA CAMARA DE DIPUTADOS LA CUAL SOLICITAN QUE ACOJA LAS RECOMENDACIONES DE LA OCDE EN MATERIA DE INFRAESTRUCTURA PUBLICA FERROVIARIA DE ACUERDO A LAS MEDIDAS QUE SE INDICAN EN DICHA RESOLUCION LO QUE IMPLICA NECESARIAMENTE LA ELABORACION DE UN PLAN NACIONAL FERROVIARIO QUE FIJE UNA HOJA DE RUTA Y UN PLAN PRESUPUESTARIO ADECUADO AL DESAFIO QUE EL GOBIERNO SE PROPONGA .-</t>
  </si>
  <si>
    <t>OFICIO N°1699 DE DIRECTOR DE PRESUPUESTO DEL MINISTERIO DE HACIENDA TRASPASO PERSONAL A HONORARIO ARTICULO 45 LEY 21.405 DE REAJUSTE DEL SECTOR PUBLICO PARA EL AÑO 2022.-</t>
  </si>
  <si>
    <t>OFICIO N°8613 DE LA CAMARA DE DIPUTADOS FELIX GONZALEZ GATICA SOLICITA INFORME SOBRE LAS CONCLUSIONES Y SANCIONES DE LA FISCALIZACION EN TERRENO REALIZADA POR EL MOP. EN EL ECOSISTEMA DEL HUMEDAL PICHI MAPU  ROL PREDIO 4001-1 COMUNA DE CONCEPCION DEBIDO A PRESENCIA DE MAQUINARIA INTERVINIENDO EL CAUCE EL DIA 30/06/2022 MISMO DIA QUE SE DESARROLLABA LA CEREMONIA OFICIAL  DE DECLARACION COMO HUMEDAL URBANO´POR PARTE DEL MINISTERIO DEL MEDIO AMBIENTE.-</t>
  </si>
  <si>
    <t>OFICIO N°749 DEL ALCALDE DE LONQUIMAY SOLICITAN ALGUNOS REQUIRIMIENTOS PARA LA COMUNA DE LONQUIMAY CONSULTA POR EL PROYECTO ASFALTADO MELIPEUCO - ICALMA Y OTROS</t>
  </si>
  <si>
    <t>REMITE INFOMRE DE SEGUIMIENTO PROVACIDAD PROTGIDA</t>
  </si>
  <si>
    <t>CARTA N°392 DEL CENTRO DE ESTUDIO Y CONSERVACION DEL PATRIMONIO NATURAL CECPAN SOLICITA SI EXISTE LA POSIBILIDAD DE REUNIRSE BREVEMENTE PARA CONTAR CON EL CONSENTIMIENTO EN UNA SOLICITUD DE COOPERACION EN LA PROTECCION DEL ENTORNO NATURAL Y PAISAJE CULTURAL QUE INVARIABLEMENTE AFECTARA LA CONSTRUCCION DEL MEGAPUENTE DEL CANAL DE CHACAO.-</t>
  </si>
  <si>
    <t>AGUAS ANDINAS 6536211</t>
  </si>
  <si>
    <t>AGUAS ANDINAS 6529891</t>
  </si>
  <si>
    <t>MEMO N°302 DE LA PRESIDENCIA REMITE OFICIO N°559 DE ALCALDESA DE CURANILAHUE LA CUAL MANIFIESTA SU PREOCUPACION POR EL EMBLEMATICO PROYECTO MEJORAMIENTO Y CONSTRUCCION EJE CIVICO CURANILAHUE YA QUE HAN PASADO MUCHOS MESES DESDE LA RESCILIACION DE CONTRATO A LA EMPRESA SANTA SOFIA LTDA. SIN TENER INFORMACION CONCRETA RESPECTO DE LA CONTINUIDAD DE LAS OBRAS SU PARALIZACION HA TRAIDO INCONVENIENTES A LA COMUNIDAD.-</t>
  </si>
  <si>
    <t>SA RESPUESTA A OFICIO 440 MOP</t>
  </si>
  <si>
    <t>REMITE COPIA DE OFICIO 396 SOP</t>
  </si>
  <si>
    <t>CURSA CON ALCANCE DTR 94 - 2022</t>
  </si>
  <si>
    <t>MINISTERIO ENERGIA</t>
  </si>
  <si>
    <t>OFICIO N°125747 DEL MINISTERIO DE ENERGIA - SUPERINTENDENCIA DE ELECTRICIDAD Y COMBUSTIBLE SEC DA RESPUESTA DE PROGRAMA DE PODA Y TALA A LO LARGO DEL TRAZADO DE RUTA 68.-</t>
  </si>
  <si>
    <t>OFICIO N°8951 DE LA CAMARA DE DIPUTADOS CHIARA BARCHIESI CHAVEZ SOLICITA INFORME SOBRE LA APERTURA DEL PASO FRONTERIZO LOS LIBERTADORES PESE A LAS ADVERSAS CONDICIONES METEOROLOGICAS QUE AFECTARON A LA ZONA CENTRAL DEL PAIS ESTE AÑO.-</t>
  </si>
  <si>
    <t>SUBSECRETARIO DE DEPORTES</t>
  </si>
  <si>
    <t>OFICIO N°418 DE LA SUBSECRETARIA DEL MINISTERIO DEL DEPORTE SOLICITA COMISION DE SERVICIO DE PROFESIONALES</t>
  </si>
  <si>
    <t>OFICIO N°014 DEL SENADO DE LA COMISION DE ZONAS EXTREMAS Y TERRITORIOS ESPECIALES DEL SENADO EL DIA 6/7/2022 RECIBIO A CONSEJALES DE PUERTO VARAS LOS CUALES EXPUSIERON LA SITUACION DE AISLAMIENTO QUE AQUEJA A LA LOCALIDAD FRONTERIZA DE PEULLA DEBIDO AL CIERRE DEL TRAMO DE LA RUTA 225 - CH EN EL SECTOR QUE UNE LA MENCIONADA LOCALIDAD CON EL PASO FRONTERIZO VICENTE PEREZ ROSALES POR NO HABERSE REALIZADO LOS TRABAJOS DE PAVIMENTACION QUE REQUIERE LA RUTA EN EL SECTOR.-</t>
  </si>
  <si>
    <t>OFICIO N°625 DEL SENADO HUENCHUMILLA SOLICITA INFORMACION SOBRE LAS MEDIDAS DE MANTENCION Y REPARACION QUE ESTA HACIENDO VIALIDAD EN LAS RUTAS DE LA REGION DE LA ARAUCANIA EN CASO DE QUE NO ESTAR REALIZANDO NINGUNA MEDIDA PIDO INFORMARA EL CATASTRO ACTUAL SOBRE EL ESTADO DE LAS RUTAS QUE MANEJA EL MOP.</t>
  </si>
  <si>
    <t>OFICIO N°71 DEL SENADO SRES.ARAVENA-PROVOSTE-CASTRO-COLOMA Y OSSANDON SOLICITAN A LA DGA.RESGUARDE LOS DERECHOS DE AGUA DE LOS REGANTES DEL RIO HUASCO EN LA REGION DE ATACAMA DENTRO DEL MARCO DE SUS ATRIBUCIONES.-</t>
  </si>
  <si>
    <t>OFICIO N°075 DEL SENADO SRES.ARAVENA-PROVOSTE-CASTRO Y OSSANDON SOLICITAN A LA DOH.INFORMAR SOBRE LA SITUACION DE TRANSFERENCIA DEL EMBALSE SANTA JUANA UBICADO EN LA REGION DE ATACAMA A LA JUNTA DE VIGILANCIA DE LA CUENCA DEL RIO HUASCO Y SUS AFLUENTES AL RESPECTO SE REQUIERE ADEMAS EL NUMERO E IDENTIFICACION DE LOS USUARIOS QUE HAN SUSCRITO LAS ACCIONES Y LAS ESCRITURAS DE COMPROMISO RESPECTIVAS E INFORMACION SOBRE SI SE PROMOVERA UN NUEVO LLAMADO PARA CONCLUIR EL PROCESO DE TRANSFERENCIA.-</t>
  </si>
  <si>
    <t>GOBERNADOR DE VALPARAISO</t>
  </si>
  <si>
    <t>OFICIO N°1783 DEL GOBERNADOR REGIONAL DE VALPARAISO SOLICITA PARTICIPACION EN PROCESO DE DETERMINACION DE OBRAS ESVAL.-</t>
  </si>
  <si>
    <t>DA RESPUESTA A RESOL. EX. N° 127 - SOP.-</t>
  </si>
  <si>
    <t>OFICIO N°8830 DE LA CAMARA DE DIPUTADOS VICTOR ALEJANDRO PINO FUENTES SOLICITA INFORME SOBRE EL ESTADO ACTUAL DEL PROCESO DE DESIGNACION O ELECCION DEL DIRECTOR REGIONAL DE OBRAS HIDRAULICAS DE COQUIMBO.-</t>
  </si>
  <si>
    <t>OFICIO N°8985 DE LA CAMARA DE DIPUTADOS JORGE BRITO HASBUN REITERA EL OFICIO N°709 DE FECHA 05/04/2022</t>
  </si>
  <si>
    <t>OFICIO N°8946 DE LA CAMARA DE DIPUTADOS CHIARA BARCHIESI CHAVEZ SOLICITA INFORME SOBRE LA APERTURA DEL PASO FRONTERIZO LOS LIBERTADORES PESE A LAS ADVERSAS CONDICIONES METEOROLOGICAS QUE AFECTARON A LA ZONA CENTRAL DEL PAIS ESTE AÑO.-</t>
  </si>
  <si>
    <t>OFICIO N°8881 DE LA CAMARA DE DIPUTADOS NELSON VENEGAS SALAZAR SOLICITA INFORME SOBRE LA EXISTENCIA DE PERMISOS SECTORIALES OTORGADOS A LA EMPRESA ANGLO AMERICANA PARA LA COMPRA Y TRASLADO DE AGUA DESDE LA EMPRESA SAN CLEMENTE EN LA COMUNA DE SAN FELIPE HACIA LA REGION METROPOLITANA DE SANTIAGO.-</t>
  </si>
  <si>
    <t>OFICIO N°9048 DE LA CAMARA DE DIPUTADOS JOANNA PEREZ OLEA SOLICITA INFORME SOBRE LA POSIBILIDAD DE ADOPTAR LAS MEDIDAS QUE SEAN NECESARIAS PARA DESTRABAR DEL PROYECTO HABITACIONAL QUE DESARROLLAN POBLADORES DE LA LOCALIDAD DE RAMADILLAS EN LA COMUNA DE ARAUCO Y QUE REQUIERE DE PERMISOS DE LA DIRECCION GENERAL DE CONCESIONES .-</t>
  </si>
  <si>
    <t>OFICIO N°9051 DE LA CAMARA DE DIPUTADOS JORGE RATHGEB SCHIFFERLI SOLICITA INFORME SOBRE LA FECHA EN QUE SE EFECTUARAN LOS TRABAJOS DE REPARACION O MANTENIMIENTO DE LOS CAMINOS QUE INDICA PERTENECIENTES A LA COMUNA DE VILCUN.-</t>
  </si>
  <si>
    <t>OFICIO N°8838 DE LA CAMARA DE DIPUTADOS JUAN CARLOS BELTRAN SILVA SOLICITA INFORME SOBRE LA ELABORACION DEL PROYECTO DEFINITIVO PARA LA CONSTRUCCION DEL PUENTE SOBRE EL RIO QUILLEN MEJORAMIENTO DE CAMINOS Y TERMINACION DE OBRAS INCONCLUSAS EN LA COMUNA DE VICTORIA.-</t>
  </si>
  <si>
    <t>SOLICITA AMPLIACION DE CONCESIONES A AGUAS ANDINAS S. A. PARA ATENDER SECTOR AMALFI COMUNA DE PEÑAFLOR R. M.-</t>
  </si>
  <si>
    <t>OFICIO N°9522 DE LA CAMARA DE DIPUTADOS HOTUITI TEAO DRAGO SOLICITA INFORME SOBRE LAS MEDIDAS QUE SE ADOPTARAN PARA REPARAR EL CAMINO QUE CONECTA LA PISTA DE ATERRIZAJE CON EL PUEBLO DE JUAN FERNANDEZ INDICANDO LAS OBRAS QUE SE EJECUTARAN Y LOS PLAZOS PARA SU CONCRECION.-</t>
  </si>
  <si>
    <t>SOLICITA AMPLIACION DE CONCESIONES A AGUAS ANDINAS S. A. PARA ATENDER SECTOR EL PINO COMUNA DE MELIPILLA R. M.-</t>
  </si>
  <si>
    <t>SOLICITA AMPLIACION DE COCESIONES A ESSSI S. A. PARA ATENDER AREA AMPLIACION CHINQUIO ETAPA II COMUNA DE PUERTO MONTT REGION DE LOS LAGOS.-</t>
  </si>
  <si>
    <t>INFORMA DISPOSICIO A COLABORAR EN COMITE INTERMINISTERIAL DE TRANSICION HIDRICA JUSTA.-</t>
  </si>
  <si>
    <t>SOLICITA DESIGNAR REPRESENTANTE RED NACIONAL AGENDA 2030 PLAZO 19_07</t>
  </si>
  <si>
    <t>APRUEBA BASES CONCILIACION RUTA 43</t>
  </si>
  <si>
    <t>OFICIO N°283 DEL DIRECTOR NACIONAL DEL SERVICIO CIVIL REMITE DICTAMEN DE LA CONTRALORIA GENERAL DE LA REPUBLICA QUE CONTIENE JURISPRUDENCIA RELEVANTE EN MATERIA DE CONVENIOS DE DESEMPEÑO DE ALTA DIRECCION PUBLICA.-</t>
  </si>
  <si>
    <t>OFICIO N°646 DEL SENADO ESPINOZA SOLICITA IMFORME DEL ESTADO DE AVANCE DEL PROYECTO DE DOBLE VIA DESDE PARGUA HASTA QUELLON EN CHILOE Y INICIAR LAS ACCIONES EN LA REGION DE LOS LAGOS PARA MEJORAR CON RECAPADOS LAS RUTAS DE TOTORAL A FRESIA EN LAS COMUNAS DE LLANQUIHUE A FRESIA ;DE MUERMOS A ESTAQUILLA Y LA RUTA QUE UNE A PUERTO VARAS CON EL AEROPUERTO EL TEPUAL A TRAVES DEL SECTOR DE LAS LOMAS.-</t>
  </si>
  <si>
    <t>MUNICIPALIDAD PUMANQUE VI REGION</t>
  </si>
  <si>
    <t>OFICIO N°257 DEL ALCALDE DE PUMANQUE INFORMA SITUACION VIAL DE LA COMUNA DE PUMANQUE.-</t>
  </si>
  <si>
    <t>OFICIO N°648 DEL SENADO ORDENES SOLICITA A LA SUPERINTENDENCIA DE SERVICIOS SANITARIO INFORMAR EL TIEMPO DE INSTALACION DE LAS TUBERIAS DE ASBESTO EN LA RED DE AGUA POTABLE DE LA REGION DE AYSEN LAS CONDICIONES ACTUALES DE LA RED DE ABASTECIMIENTO Y DISTRIBUCION DE AGUA POTABLE Y SI EXISTE O NO UN PLAN OFICIAL DE RETIRO DE LAS MISMAS.-</t>
  </si>
  <si>
    <t>OFICIO N°17983 DEL MINISTERIO DE TRANSPORTES Y TELECOMUNICACIONES REMITE OFICIO N°23 DEL SENADOR JOSE MIGUEL ALBERTO DURANA SEMIR EXPONE SITUACION QUE OCURRE EN LA COMUNA DE PUTRE EN RELACION CON LA INSTALACION DEL CABLEADO 5G QUE ESTA AFECTANDO Y PONIENDO EN RIESGO LA FORMA DE VIDA DE LAS COMUNIDADES SU FLORA Y FAUNA ESTO DEBIDO A QUE VA SOBRE LA SUPERFICIE AL COSTADO DE LA RUTA 11-CH Y A-31 PASANDO POR EL PARQUE NACIONAL LAUCA TIERRAS INDIGENAS Y QHAPAQ ÑAN.-</t>
  </si>
  <si>
    <t>MAIL DEL SR.CRISTIAN POZO PARRAGUEZ DE PICHILEMU SOBRE PAVIMENTACION DE LA RUTA I-520 QUE UNE EL SECTOR DE CAHUIL CON LAS COMILLAS ESTA RUTA ES UNA VIA DE EVACUACION FRENTE ATSUNAMI TIENE UN ALTO FLUJO DE VEHICULO TAMBIEN CONSTRUCCION DE PUENTE DEL SECTOR DE LA PALMILLA Y EL MAQUI Y OTROS.-</t>
  </si>
  <si>
    <t>OFICIO N°9501 DE LA CAMARA DE DIPUTADOS COSME MELLADO PINO SOLICITA INFORME SOBRE LAS MEDIDAS QUE SE ADOPTARAN EN EL SECTOR MIRAFLORES DE LA COMUNA DE SAN FERNANDO PARA MITIGAR LOS EFECTOS DE LAS OBRAS DE CONSTRUCCION DE LA RUTA 5 SUR ESTO ES ABRIR LOS ACCESOS A SUS HABITANTES Y REUBICAR EL PEAJE LATERAL.-</t>
  </si>
  <si>
    <t>OFICIO N°9077 DE LA CAMARA DE DIPUTADOS DANIEL MANOUCHEHRI LOBOS SOLICITA INFORME SOBRE LOS MOTIVOS POR LOS CUALES SE HA DILATADO UNA AUDIENCIA DEL ALCALDE DE COQUIMBO CON EL SEREMI MOP.-</t>
  </si>
  <si>
    <t>OFICIO N°9080 DE LA CAMARA DE DIPUTADOS ALBERTO UNDURRAGA VICUÑA SOLICITA INFORME SOBRE LA POSIBILIDAD DE QUE DENTRO DEL PROCESO DE LICITACION DE CONCESIONES INCORPORE LA INSTALACION DE NUEVOS COLECTORES DE AGUAS LLUVIAS EN LA EXTENSION MAIPU-TALAGAMTE DE LA AUTOPISTA DEL SOL ESPECIALMENTE EN LOS SECTORES DE ISABEL RIQUELME - PEHUEN Y HEROES DE IQUIQUE  DE LA COMUNA DE MAIPU.-</t>
  </si>
  <si>
    <t>SOLICITA AMPLIACION DE CONCESIONES A ECONSSA CHILE S. A. PARA ATENDER VARIOS SECTORES URBANOS COMUNA DE MAULE REGION DEL MAULE.-</t>
  </si>
  <si>
    <t>CONSUMOS BÁSICOS DE RAÚL GODOY RUIZ, MEMO 49</t>
  </si>
  <si>
    <t>OFICIO N°9096 DE LA CAMARA DE DIPUTADOS DANISA ASTUDILLO PEIRETTI SOLICITA INFORME SOBRE LA EXISTENCIA DE UN PLAN DE DESCONGESTION VEHICULAR PARA LAS CIUDADES DE IQUIQUE Y ALTO HOSPICIO.-</t>
  </si>
  <si>
    <t>REITERA SOLICITUD DE INFORME</t>
  </si>
  <si>
    <t>OFICIO N°2810 DEL DEPARTAMENTO DE REGIMEN PREVISIONALES Y ASISTENCIALES DE LA SUPERINTENDENCIA DE SEGURIDAD SOCIAL APORTE CANASTA BASICA DE ALIMENTOS SOLICITA A LAS ENTIDADES PUBLICAS QUE NO OPERAN DIRECTAMENTE CON EL FONDO UNICO DE PRESTACIONES FAMILIARES Y SUBSIDIOS DE CESANTIA LA INFORMACION RELATIVA A LAS ASIGNACIONES FAMILIARES PAGADAS EN EL MES DE ABRIL DEL 2022.-</t>
  </si>
  <si>
    <t>JUAN CARLOS FERRADA BORQUEZ ACEPTA CARGO CONSEJO DE CONCESIONES</t>
  </si>
  <si>
    <t>ALEJANDRO GASTON ARAVENA MORI ACEPTA CARGO MIEMBRO CONSEJO CONCESIONES</t>
  </si>
  <si>
    <t>ANDRES GOMEZ LOBO ECHEÑIQUE ACEPTA CARGO CONSEJO DE CONCESIONES</t>
  </si>
  <si>
    <t>REITERA SOLICITUD CONTRAPARTE CALIDAD AMBIENTAL</t>
  </si>
  <si>
    <t>ADJUNTA ACUERDO CORE N° 12326 - SOLICITA DECRETO DE EMERGENCIA.-</t>
  </si>
  <si>
    <t>MEMO N°13361 DE LA PRESIDENCIA CON PRESENTACION DE LA SRA.JACQUELINE COTAPOS CARVAJAL DE LA COMUNA DE CHILLAN LA CUAL EXPONE LA SITUACION QUE AFECTARIA EN MATERIA DE AGUA POTABLE SISTEMA DE ALCANTARILLADO AGUAS SERVIDAS Y ESTADO DE LAS CALLES EN SU COMUNA DE RESIDENCIA SOLICITANDO APOYO PARA QUE LAS AUTORIDADES  EVALUEN LAS NECESIDADES QUE TIENE LA COMUNIDAD.-</t>
  </si>
  <si>
    <t>OFICIO N°3285 DEL MINISTERIO DE SALUD REMITE OFICIO N°4228 DE LA CAMARA DE DIPUTADOS Y OFICIO N°3180 SERVICIO SALUD DE IQUIQUE INFORMA SOBRE LA SITUACION DE CIRCULACION DE LOS VEHICULOS DE EMERGENCIA EN LAS INMEDIACIONES DEL HOSPITAL REGIONAL DE IQUIQUE DR.ERNESTO TORRES GALDAMES.-</t>
  </si>
  <si>
    <t>NO AUTORIZA CONTRATAR SERVICIO DE TELEFONIA MOVIL Y BANDA ANCHA MOVIL.</t>
  </si>
  <si>
    <t>OFICIO N°9092 DE LA CAMARA DE DIPUTADOS DANISA ASTUDILLO PEIRETTI SOLICITA INFORME SOBRE EL ESTADO DE LAS OBRAS SEGUNDO ACCESO A ALTO HOSPICIO REMITIENDO LA NUEVA CARTA GANTT DEL PROYECTO Y LOS MONTOS INVOLUCRADOS  PARA FINALIZARLO.-</t>
  </si>
  <si>
    <t>SERVICIO DE SALUD METROPOLITANO NORTE</t>
  </si>
  <si>
    <t>OFICIO N°863 DEL SERVICIO DE SALUD METROPOLITANA NORTE CONSULTA A INTERSECTOR SOBRE DISPONIBILIDAD DE TERRENOS PARA EMPLAZAR NUEVOS ESTABLECIMIENTOS HOSPITALARIOS.-</t>
  </si>
  <si>
    <t>CONSUMOS BASICOS DE CARLOS DUARTE MONTIEL MEMO 50</t>
  </si>
  <si>
    <t>REPRESENTA RTR 28 - 2021</t>
  </si>
  <si>
    <t>CONSTRUCTORA HARR S.A.</t>
  </si>
  <si>
    <t>SOLICITA PRONUNCIAMIENTO POR RECURSO JERARQUICO</t>
  </si>
  <si>
    <t>DIRECCION DE AEROPUERTOS - DAP</t>
  </si>
  <si>
    <t>RENUNCIA DIRECTORA CLAUDIA CARVALLO</t>
  </si>
  <si>
    <t>OFICIO N°9133 DE LA CAMARA DE DIPUTADOS FELIX GONZALEZ GATICA SOLICITA EL PLAN QUINQUENAL VIGENTE Y LA NOMINA DE INTEGRANTES Y REMUNERACIONES MENSUALES 2022 DEL DIRECTORIO Y PERSONAL DEL FONDO DE INFRAESTRUCTURA S.A. TAMBIEN LLAMADO DESARROLLO PAIS S.A.-</t>
  </si>
  <si>
    <t>REMITE SOLICITUD DE ACCESO  A LA INFORMACION DE SR. BORIS BEZAMA.-</t>
  </si>
  <si>
    <t>SUBSECRETARIA EVALUACION SOCIAL  - MINISTERIO DESARROLLO SOCIAL</t>
  </si>
  <si>
    <t>OFICIO N°2221 DE LA SUBSECRETARIA DE EVALUACION SOCIAL DEL MINISTERIO DEL DESARROLLO SOCIAL INFORMA SOBRE NUEVO MODULO DE REEVALUACIONES DEL BANCO INTEGRADO DE PROYECTOS E INFORMA SOBRE APLICACION  A TODAS LAS INICIATIVAS DE INVERSION DEL BANCO INTEGRADO DE PROYECTOS BIP.-</t>
  </si>
  <si>
    <t>OFICIO N°18243 DEL MINISTERIO DE TRANSPORTES Y TELECOMUNICACIONES REMITE OFICIO N°9093 DE LA CAMARA DE DIPUTADOS DANISA ASTUDILLO PEIRETTI LA CUAL SOLICITA INFORME SOBRE EL ESTADO DE LAS OBRAS SEGUNDO ACCESO A ALTO HOSPICIO REMITIENDO LA NUEVA CARTA GANTT DEL PROYECTO Y LOS MONTOS INVOLUCRADOS PARA FINALIZARLO.-</t>
  </si>
  <si>
    <t>OFICIO N°9109 DE LA CAMARA DE DIPUTADOS DANISA ASTUDILLO PEIRETTI SOLICITA INFORME SOBRE EL CUMPLIMIENTO DE LOS PLAZOS PARA TERMINAR LAS OBRAS DE CONSTRUCCION DEL HOSPITAL DE ALTO HOSPICIO SEÑALANDO SU FECHA DE ENTREGA.-</t>
  </si>
  <si>
    <t>ALCALDE DE TIL TIL</t>
  </si>
  <si>
    <t>OFICIO N°346 DEL ALCALDE DE TIL TIL SOLICITA ANTECEDENTES SOBRE PROYECTO REPOSICION DE PUENTES Y MEJORAMIENTO RUTA G-16 SECTOR LAMPA - TIL TIL - RUNGUE.-</t>
  </si>
  <si>
    <t>REPRESENTA LA RESOLUCION N° 12 - MOP.-</t>
  </si>
  <si>
    <t>ENEL DISTRIBUCION CHILE S.A. NÚMERO 26104371</t>
  </si>
  <si>
    <t>OFICIO N°9585 DE LA CAMARA DE DIPUTADOS JAIME SAEZ QUIROZ SOLICITA INFORME SOBRE LA APROBACION DEL REGLAMENTO DEL INFORME DE MITIGACION DE IMPACTO VIAL Y EN CASO DE ENCONTRARSE PENDIENTE INDIQUE FECHA ESPECIFICA EN QUE SERA APROBADO INDICANDO SI DICHA NORMATIVA REEMPLAZARA LOS EISTU ESTUDIOS DE IMPACTO SOBRE EL SISTEMA DE TRANSPORTE URBANO .-</t>
  </si>
  <si>
    <t>ENEL DISTRIBUCION CHILE S.A. NÚMERO 26103694</t>
  </si>
  <si>
    <t>ENEL DISTRIBUCION CHILE S.A. NÚMERO 26103392</t>
  </si>
  <si>
    <t>ENEL DISTRIBUCION CHILE S.A. NÚMERO 26103552</t>
  </si>
  <si>
    <t>ENEL DISTRIBUCION CHILE S.A. NÚMERO 26101278</t>
  </si>
  <si>
    <t>ENEL DISTRIBUCION CHILE S.A. NÚMERO 26104851</t>
  </si>
  <si>
    <t>ENEL DISTRIBUCION CHILE S.A. NÚMERO 26101882</t>
  </si>
  <si>
    <t>ARNTZ BUSTOS ACEPTA CARGO MIEMBRO CONSEJO  DE CONCESIONES</t>
  </si>
  <si>
    <t>ENEL DISTRIBUCION CHILE S.A. NÚMERO 26101510</t>
  </si>
  <si>
    <t>CONSEJOS DE LA SOCIEDAD CIVIL MOP</t>
  </si>
  <si>
    <t>CARTA DEL CONSEJO DE LA SOCIEDAD CIVIL SR.JORGE GORTARI ROMERO INFORMA SOBRE SITUACION DE FALTA DE MANTENCION DE ALGUNAS RUTAS DE LAS REGIONES DE LA ARAUCANIA-LOS RIOS Y LOS LAGOS QUE ESTAN PROVOCANDO DAÑOS A VEHICULOS E INSEGURIDAD VIAL .-</t>
  </si>
  <si>
    <t>ALCALDE DE HUALAIHUE</t>
  </si>
  <si>
    <t>OFICIO N°936 DEL ALCALDE DE HUALAIHUE SOLICITA AUMENTO DE FISCALIZACION Y REPARACIONES .-</t>
  </si>
  <si>
    <t>MUNICIPALIDAD DE TIRUA</t>
  </si>
  <si>
    <t>OFICIO N°562 DE LA MUNICIPALIDAD DE TIRUA SOLICITA ALGUNOS MEJORAMIENTOS DEL APR DE SAN RAMON - TRANAQUEPE - AMPLIACION DEL APR. DE TIRUA AL SECTOR SUR DE LA COMUNA Y OTROS MEJORAMIENTOS PARA LA COMUNA DE TIRUA.-</t>
  </si>
  <si>
    <t>OFICIO N°654 DEL SENADO DE URRESTI SOLICITA A LA DOH. INFORMAR LA POSIBILIDAD CON QUE CUENTA PARA REALIZAR LAS SIGUIENTES GESTIONES ESTUDIAR FACTIBILIDAD DE UN DISEÑO DE INGENIERIA PARA OBRAS DE MEJORAMIENTOI Y AMPLIACION DEL ACTUAL SERVICIO SANITARIO RURAL APR.PURINGUE RICO - MARIQUINA Y OTROS.-</t>
  </si>
  <si>
    <t>INFORME MENSUAL SERVICIO DE ADMINISTRACIÓN DE BASE DE DATOS JULIO 2022</t>
  </si>
  <si>
    <t>OFICIO N°9558 DE LA CAMARA DE DIPUTADOS FRANCISCO PULGAR CASTILLO SOLICITA INFORME SOBRE LAS RAZONES DE LA DOH EN LA REGION DEL MAULE AUTORIZO A LA EMPRESA ENEL PARA UTILIZAR RECURSOS HIDRICOS DE LA LAGUNA MAULE PARA FINES DISTINTOS A LOS DE RIEGO .-</t>
  </si>
  <si>
    <t>ENEL DISTRIBUCION CHILE S.A. NÚMERO 26102849</t>
  </si>
  <si>
    <t>OFICIO N°9710 DE LA CAMARA DE DIPUTADOS NATHALIA CASTILLO ROJAS SOLICITA INFORME SOBRE LA POSIBILIDAD DE ADOPTAR LAS MEDIDAS DESTINADAS A POSTERGAR LA ENTRADA EN VIGOR E IMPLEMENTACION DE LA LEY N°20.998 QUE REGULA LOS SERVICIOS SANITARIOS RURALES CON EL OBJETO DE ATENDER LAS CONSIDERACIONES EXPUESTAS POR LOS COMITES DE AGUA POTABLE RURAL DE LA REGION DE COQUIMBO.-</t>
  </si>
  <si>
    <t>OFICIO N°1032 DEL ALCALDE DE PICHELEMU SOLICITA ACCESIBILIDAD Y MEJORAS VIAL A LA COMUNA QUE AQUEJAN A LOS VECINOS.-</t>
  </si>
  <si>
    <t>SOLICITA INFORMACION SOBRE ACTUAL CONTRATO CON CENCESIONARIA RUTA 5 - OSORNO.-</t>
  </si>
  <si>
    <t>COMUNICA QUE HIZO LLEGAR UNA CARTA EL 05.04.2022 DONDE ANUNCIABA LLUVIAS DE JUNIO Y JULIO.-</t>
  </si>
  <si>
    <t>OFICIO N°9574 DE LA CAMARA DE DIPUTADOS CLARA SAGARDIA CABEZAS SOLICITA INFORME SOBRE EL ESTADO Y LOS PLAZOS DE EJECUCION DEL PROYECTO DE PAVIMENTACION EN LA RUTA INTERNACIONAL PICHACHEN DANDO CUENTA DE LAS MEDIDAS QUE SE TOMARAN PARA MANTENER LAS CONDICIONES AMBIENTALES EN ESTA RUTA.-</t>
  </si>
  <si>
    <t>OFICIO N°9738 DE LA CAMARA DE DIPUTADOS JUAN CARLOS BELTRAN SILVA SOLICITA INFORME SOBRE LA EXISTENCIA DE ALGUN PROYECTO DE ASFALTO PARA LA RUTA S-313 QUE CORRESPONDE APROXIMADAMENTE A 13 KILOMETROS ACTUALMENTE CAMINO DE RIPIO INDICANDO EN QUE ETAPA SE ENCUENTRA.-</t>
  </si>
  <si>
    <t>CARTA DE DOÑA DANIA ULLOA DAVET LA CUAL SE REFIERE AL LAGO CABURGA SOBRE SU BAJA EN EL NIVEL DE AGUAS EL CUAL ESTA PROVOCANDO UN GRAVE DAÑO AL SISTEMA ECOLOGICO DEL LAGO AFECTANDO SU FLORA-FAUNA Y HUMEDALES.-</t>
  </si>
  <si>
    <t>OFICIO N°9611 DE LA CAMARA DE DIPUTADOS FRANK SAUERBAUM MUÑOZ SOLICITA INFORME SOBRE LA SITUACION HIDRICA DE LA LAGUNA AVENDAÑO EMPLAZADA EN LA COMUNA DE QUILLON INDICANDO POSIBLES MEDIDAS DE MITIGACION PARA REPARAR EL DAÑO CAUSADO EL AÑO 2020 EN SU DESAGUE.-</t>
  </si>
  <si>
    <t>OFICIO N°9578 DE LA CAMARA DE DIPUTADOS HARRY JURGENSEN RUNDSHAGEN SOLICITA INFORME SOBRE LAS ACTIVIDADES QUE HABRIA REALIZADO EL MOP. FUERA DEL LIMITE LEGAL DE SUS FACULTADES DE ACUERDO A LO RESUELTO EN EL DICTAMEN DE LA CONTRALORIA GENERAL DE LA REPUBLICA N°E234252N22 DE FECHA 13/07/2022 INDICANDO LOS ASISTENTES A DICHA ACTIVIDADES LOS RECURSOS PUBLICOS COMPROMETIDOS EN LAS MISMAS EL LISTADO DE FUNCIONARIOS DEPENDIENTE DE ESTA CARTERA QUE PARTICIPARON Y LOS HORARIOS UTILIZADOS.-</t>
  </si>
  <si>
    <t>OFICIO N°9562 DE LA CAMARA DE DIPUTADOS MARTA BRAVO SALINAS SOLICITA INFORME SOBRE EL COBRO DE PEAJES EN LA ENTRADA NORTE DE CHILLAN Y EN EL INGRESO A SAN NICOLAS CONSIDERANDO FACTIBILIDAD DE AGENDAR UNA REUNION CON LOS REPRESENTANTES DEL MOVIMIENTO NO MAS PEAJE .-</t>
  </si>
  <si>
    <t>OFICIO N°9572 DE LA CAMARA DE DIPUTADOS CLARA SAGARDIA CABEZAS SOLICITA INFORME SOBRE EL ESTADO Y LOS PLAZOS DE EJECUCION DEL PROYECTO DE PAVIMENTACION EN LA RUTA INTERNACIONAL PICHACHEN DANDO CUENTAS DE LAS MEDIDAS QUE SE TOMARAN PARA MANTENER LAS CONDICIONES AMBIENTALES EN ESTA RUTA.-</t>
  </si>
  <si>
    <t>OFICIO N°9603 DE LA CAMARA DE DIPUTADOS MARCIA RAPHAEL MORA SOLICITA INFORME SOBRE EL DETALLE DE LOS CONTRATOS QUE EL ESTADO HAYA SUSCRITO CON LA EMPRESA SOMARCO PARA FINES DE CONECTIVIDAD Y SERVICIOS ASOCIADOS INDICANDO LOS MONTOS INVOLUCRADOS LAS OBLIGACIONES CONTENIDAS EN ELLOS LA MODALIDAD DE SUSCRIPCION Y SEÑALANDO LA FECHA ESTIMADA PARA EL INICIO DE OPERACIONES DE LAS BARCAZAS PILCHERO Y TEHUELCHE.-</t>
  </si>
  <si>
    <t>OFICIO N°9740 DE LA CAMARA DE DIPUTADOS JUAN CARLOS BELTRAN SILVA SOLICITA INFORME SOBRE LA POSIBILIDAD DE CONSTRUIR UN PUENTE SOBRE EL RIO CODINHUE PARA DAR ACCESO A LONCOCHE CHICO.-</t>
  </si>
  <si>
    <t>OFICIO N°9726 DE LA CAMARA DE DIPUTADOS JORGE RATHGEB SCHIFFERLI SOLICITA INFORME SOBRE LOS PROBLEMAS DE INSEGURIDADVIAL QUE AFECTAN A LOS HABITANTES DE LA REGION DE LA ARAUCANIA REFIRIENDOSE A LA POSIBILIDAD DE ELABORAR UN CATASTRO DE METROS CUADRADOS RUTAS Y TRAMOS COMPROMETIDOS ESTRUCTURALMENTE ANTE LAS DENUNCIAS POR EL MAL ESTADO DE LOS CAMINOS RURALES QUE CONECTAN CON LOS CENTROS URBANOS .-</t>
  </si>
  <si>
    <t>OFICIO N°9734 DE LA CAMARA DE DIPUTADOS CAROLINA TELLO ROJAS SOLICITA INFORME SOBRE LOS PLANES DE ACCION QUE ADOPTARA EL MOP.CON EL OBJETO DE OTORGAR APOYO A LOS HABITANTES DAMNIFICADOS DE LA REGION DE COQUIMBO.-</t>
  </si>
  <si>
    <t>OFICIO N°290 DEL DIRECTOR NACIONAL DEL SERVCIO CIVIL ENVIA QUINTO INFORME DE MONITOREO DEL CUMPLIMIENTO DE METAS ESTABLECIDAS EN CONVENIOS DE ALTA DIRECCION PUBLICA DE I NIVEL PERTENECIENTE A LA SOP.-</t>
  </si>
  <si>
    <t>MARIA CECILIA SALAZAR ALLENDES 1937</t>
  </si>
  <si>
    <t>ENEL DISTRIBUCION CHILE S.A. NÚMERO 26118128</t>
  </si>
  <si>
    <t>ENEL DISTRIBUCION CHILE S.A. NÚMERO 26118756</t>
  </si>
  <si>
    <t>SOLICITA MEDIDAS PARA ELABORAR INFORME COVID 19 Y AGENDA ODS 2030</t>
  </si>
  <si>
    <t>INTERGAS</t>
  </si>
  <si>
    <t>INFORMA SOBRE ACUSACIONES A INTERGAS POR LA CONCESIONARIA RUTA NAHUELBUTA Y ADJUNTA ANTECEDENTES.-</t>
  </si>
  <si>
    <t>OFICIO N°9695 DE LA CAMARA DE DIPUTADOS FELIX GONZALEZ GATICA SOLICITA EL PROTOCOLO DE ACUERDO POR PUENTE INDUSTRIAL FIRMADO EN CONCEPCION EL DIA 19-07-2022</t>
  </si>
  <si>
    <t>OFICIO N°676 DEL SENADO SRA.ALLENDE SOLICITA INFORME SOBRE ESCASEZ HIDRICA QUE AFECTA LA REGION DE VALPARAISO.-</t>
  </si>
  <si>
    <t>MAIL DEL DELEGADO PRESIDENCIAL REGIONAL DE LOS RIOS REMITE OFICIO N°427 Y 705 DEL DELEGADO PRESIDENCIAL REGION DE LOS RIOS SOBRE SOLICITUD DE APOYO POR GESTIONES CON CONCESIONARIA DE LA RUTA 5 SUR DE LOS RIOS.-</t>
  </si>
  <si>
    <t>OFICIO N°9664 DE LA CAMARA DE DIPUTADOS JUAN CARLOS BELTRAN SILVA SOLICITA INFORME SOBRE LA POSIBILIDAD DE DISPONER EL MEJORAMIENTO DEFINITIVO DE LA CALLE JANEQUEO UBICADA EN EL SECTOR DE VILLA CAUPOLICAN DE LA COMUNA DE PUREN REGION DE LA ARAUCANIA.-</t>
  </si>
  <si>
    <t>OFICIO N°9659 DE LA CAMARA DE DIPUTADOS.JUAN CARLOS BELTRAN SILVA SOLICITA INFORME SOBRE LA POSIBILIDAD DE DISPONER UNA FISCALIZACION EN TERRENO PARA VERIFICAR EL ESTADO ACTUAL DE LA RUTA R-60 P Y DISPONER DE LOS RECURSOS SUFICIENTES PARA REALIZAR SU MEJORAMIENTO.-</t>
  </si>
  <si>
    <t>OFICIO N°9692 DE LA CAMARA DE DIPUTADOS RENZO TRISOTTI MARTINEZ SOLICITA INFORME SOBRE EL ESTADO DEL PROYECTO DESTINADO A LA RESTAURACION DEL TEATRO MUNICIPAL DE IQUIQUE CUYA EJECUCION SE HABRIA ADJUDICADO EN EL MES DE MAYO DEL AÑO 2021 A LA EMPRESA KALAM POR INTERMEDIO DEL SEÑOR DIRECTOR DE ARQUITECTURA DEL MOP.-</t>
  </si>
  <si>
    <t>22 JUZGADO CIVIL DE SANTIAGO</t>
  </si>
  <si>
    <t>SOLICITA CUMPLIR SENTENCIA Y PAGAR INDEMNIZACION ROL 25510 - 2018</t>
  </si>
  <si>
    <t>MUNICIPALIDAD DE NAVIDAD</t>
  </si>
  <si>
    <t>SOLICITA AUDIENCIA</t>
  </si>
  <si>
    <t>MUNICIPALIDAD DE TALCA</t>
  </si>
  <si>
    <t>DERIVA SOLICITUD DE ACCESO A LA INFORMACION DE SR. OSVALDO DONOSO PACHECO.-</t>
  </si>
  <si>
    <t>OFICIO N°85 DEL SR.FRANCISCO MAFFIOLETTI CELDON PRESIDENTE DEL COMITE PARA LA PREVENCION DE LA TORTURA CPT EL CUAL REMITE RECOMENDACIONES Y SOLICITA INFORMACION.-</t>
  </si>
  <si>
    <t>EMPRESAS DE FERROCARRILES DEL ESTADO</t>
  </si>
  <si>
    <t>OFICIO N°28 DE EMPRESA DE FERROCARRILES DEL ESTADO SOLICITUD DE SUSCRIPCION DE CONVENIO DE GESTION DEL PROCESO EXPROPIATORIO PARA EL DESARROLLO DE LOS PROYECTOS DE MEJARAMIENTO INTEGRAL DE LA INFRAESTRUCTURA FERROVIARIA  TRAMO ALAMEDA MELIPILLA Y SANTIAGO-BATUCO.-</t>
  </si>
  <si>
    <t>REMITE CARTA DEL LONCO SERGIO HUAIQUIMILLA DE LA COMUNIDAD INDIGENA JOSE MARIA HUAIQUIMILLA DE LA COMUNA DE FREIRE IX REGION SOLICITA ASFALTO DE CAMINOS SECTOR CUI CUI.-</t>
  </si>
  <si>
    <t>INSTITUTO DE LA CONSTRUCCION</t>
  </si>
  <si>
    <t>ENVIA DOCUMENTOS 26° ASAMBLEA GENERAL Y OTROS.-</t>
  </si>
  <si>
    <t>REITERA SOLICITUD ACUERDO SOLUCION AMISTOSA COMUNIDAD INDIGENA AYMARA CHUSMIZA USMAGAMA</t>
  </si>
  <si>
    <t>SOLICITA REVISAR PROPUESTA ESTRATEGIA DESARROLLO CAPACIDADES Y EMPODERAMIENTO CLIMATICO PLAZO 09_08</t>
  </si>
  <si>
    <t>OFICIO N°12DE LA CAMARA DE DIPUTADOS JAIME MULET MARTINEZ DE LA COMISION ESPECIAL INVESTIGADORA SOBRE ACTOS DEL GOBIERNO RELACIONADOS CON EL PERFECCIONAMIENTO PRESUNTAMENTE IRREGULAR DE DERCHOS DE APROVECHAMIENTO DE AGUAS EN LA CUENCA DEL RIO HUASCO ESPECIALMENTE EN EL RIO MATANCILLA</t>
  </si>
  <si>
    <t>OFICIO N°202202631 DEL MINISTERIO DE ECONOMIA FOMENTO Y TURISMO CITA A REUNION DE COMITE DE MINISTROS DEL TURISMO -FORMULACION PRESUPUESTARIA 2023 DE LA SUBSECRETARIA DE TURISMO Y DECLARACION DE ZONAS DE INTERES TURISTICO  ZOIT.-</t>
  </si>
  <si>
    <t>MUNICIPALIDAD DE OVALLE</t>
  </si>
  <si>
    <t>OFICIO N°1495 DE LA MUNICIPALIDAD DE OVALLE MANIFIESTA PREOCUPACION POR COMO SE HA LLEVADO A CABO EL DESARROLLO DEL ESTUDIO DE PRE FACTIBILIDAD DE LA INICIATIVA DENOMINADA MEJORAMIENTO DE LA CONEXION VIAL QUEBRADA SECA-TONGOY EN LA REGION DE COQUIMBO.-</t>
  </si>
  <si>
    <t>MUNICIPALIDAD DE LOLOL</t>
  </si>
  <si>
    <t>SOLICITA INCORPORACION DE CAMINOS RURALES ENROLADOS Y PREENROLADOS PARA PAVIMENTOS BASICOS RURALES QUE INDICA.-</t>
  </si>
  <si>
    <t>COMISION OOPP INVITA A SESION ESPECIAL 01-08 MEJORAMIENTO RUTA V_19</t>
  </si>
  <si>
    <t>CARTA DE MOVIMIENTOS SOCIALES DE PUDAHUEL -JUNTA DE VECINOS ANA ROSA SAAVEDRA - ORGANIZACION DE MUJERES DIOSAS DE LA ESPERANZA - COMITE ADULTO MAYOR AUTOAYUDA VIVIR CON ESPERANZA -MANUEL BERNALES VOCERO MIVIMIENTO NO MAS TAG Y OTROS AGRADECIMIENTOS AL PERMITIR ANALIZAR LAS SOLUCIONES VIALES DEL PROYECTO DE MEJORAMIENTO AUTOPISTA VESPUCIO EXPRESS PID 6 .-</t>
  </si>
  <si>
    <t>DEFINICIONES ESTRATEGICAS MOP 2022_2026</t>
  </si>
  <si>
    <t>GUIA PARA DENUNCIAS EN HUMEDALES</t>
  </si>
  <si>
    <t>SOLICITA DESIGNAR DUNCIONARIOS EN COMISION DE SERVICIOS PROYECTO ALAMEDA PROVIDENCIA 2022 _2025</t>
  </si>
  <si>
    <t>LORENA FARIAS TORREALBA</t>
  </si>
  <si>
    <t>RENUNCIA AL MOP A CONTAR DEL 01-08.2022.-</t>
  </si>
  <si>
    <t>EXTIENDE INVITACION AL EJERCICIO DE SIMULACION DE CIBERSEGURIDAD PARA FUNCIONARIOS DE CIBERSEGURIDAD DEL ESTADO.</t>
  </si>
  <si>
    <t>SOL. AMPLIACION DE CONCESIONES A AGUAS ANDINAS S. A. PARA ATENDER SECTOR EL CERRILLO PARCELA 24 COMUNA DE SAN BERNARDO R. M.-</t>
  </si>
  <si>
    <t>SOL. AMPLIACION DE CONCESIONES A AGUAS ANDINAS PARA ATENDER SECTOR LOS CEIBOS COMUNA DE BUIN R. M.-</t>
  </si>
  <si>
    <t>INSTRUYE SOBRE DERIVACION TRANSPARENCIA ARCHIVO NACIONAL</t>
  </si>
  <si>
    <t>OFICIO N°1075 DEL MINISTERIO DE ENERGIA  SOBRE PROPUESTA RELATIVAS AL PROYECTO EMBALSE NUEVA LA PUNILLA .-</t>
  </si>
  <si>
    <t>SOL. AMPLIACION DE CONCESIONES A ESSAL S. A. PARA ATENDER SECTOR LAS PRADERAS DE LA MARIQUINA COMUNA DE MARIQUINA REGION DE LOS RIOS.-</t>
  </si>
  <si>
    <t>SOLICITA INFORMAR SOBRE DISEÑO E INVERSION PARA SOLUCION ASFALTO DE MEJOR CALIDAD SECTOR RURAL LUMACO BAJO ROL T 925 RIO BUENO</t>
  </si>
  <si>
    <t>OFICIO N°43 DE LA COMISION DE OBRAS PUBLICAS TRANSPORTES Y TELECOMUNICACIONES DE LA CAMARA DE DIPUTADOS JAIME SAEZ QUIROZ SOLICITA AL SEREMI DE LA ARAUCANIA INFORMAR ACERCA DEL PLAZO EN QUE SE LICITARAN LAS EMPRESAS GLOBALES CONSIDERANDO EL MAL ESTADO EN QUE SE ENCUENTRAN LOS CAMINOS EN LA REGION DE LA ARAUCANIA Y LA NECESIDAD DE APRESURAR LOS PROCESOS.-</t>
  </si>
  <si>
    <t>OFRECE SUS SERVICIOS Y UNA POSIBLE REUNION VIRTUAL A PRESENCIAL PARA PRESENTAR EXPERIENCIA DE EMPRESA QUE INDICA.-</t>
  </si>
  <si>
    <t>OFICIO N°42 DE LA COMISION DE OBRAS PUBLICAS TRANSPORTES Y TELECOMUNICACIONES DE LA CAMARA DE DIPUTADOS JAIME SAEZ QUIROZ SOLICITA A VIALIDAD INFORME SOBRE LAS MEDIDAS QUE SE ADOPTARAN EN RELACION AL MAL ESTADO DEL CAMINO EN CHIMBARONGO - SAN ENRIQUE  - CODEGUA EN LA REGION DE O´HIGGINS DONDE LA EMPRESA RESPONSABLE NO HA DADO TERMINO A LA PAVIMENTACION CORRESPONDIENTE.-</t>
  </si>
  <si>
    <t>OFICIO N°9833 DEL SENADO SR.BENJAMIN MORENO BASCUR SOLICITA INFORME SOBRE EL ELENCO COMPLETO DE LOS EMBALSES EN PROCESO DE ESTUDIO CONSTRUCCION Y EN PLENO FUNCIONAMIENTO EN NUESTRO PAIS ASI COMO EL ESTADO DE AVANCE DE CADA UNO DE LOS PROYECTOS EMPRENDIDOS POR EL MOP. O PARTICULARES Y EL FINANCIAMIENTO PUBLICO COMPROMETIDO Y EJECUTADO EN LOS MISMOS.-</t>
  </si>
  <si>
    <t>OFICIO N°095 DE COMISION DEL SISTEMA NACIONAL DE CERTIFICACION DE COMPETENCIAS LABORALES-CHILEVALORA SOLICITA DESIGNAR REPRESENTANTES DEL MOP. PARA EL ORGANISMO SECTORIAL DE LA CONSTRUCCION.-</t>
  </si>
  <si>
    <t>MINISTERIO DE JUSTICIA</t>
  </si>
  <si>
    <t>MEDIDAS ADMINSITRATIVAS EN EL ENROLAMIENTO</t>
  </si>
  <si>
    <t>OFICIO N°2600DEL MINISTERIO SECRETARIA GENERAL DE GOBIERNO REMITE CARTA DE LA SRA.DANIELA MOLINA CONCEJALA DE PUYEHUE REGION DE LOS LAGOS SOLICITA REVISION SITUACION RUTA INTERNACIONAL CH 215</t>
  </si>
  <si>
    <t>CONSUMOS BASICOS DE VIVIAN LOYOLA MAYO Y JUNIO MEMO 54</t>
  </si>
  <si>
    <t>CARTA DEL SR.SEGUNDO JOSE ANDRADES OYARZUN SOLICITUD DE MEJORAMIENTO DE ACCESO A MI PROPIEDAD A RAIZ DE LA PAVIMENTACION DE LA RUTA CH115 VILCHES KM 6.00 REGION DEL MAULE</t>
  </si>
  <si>
    <t>AVANZADA DEL MINISTRO AL TUNEL DEL MELON A LA ALTURA DEL KILOMETRO 124, SERGIO CARVAJAL  COMETIDO 58</t>
  </si>
  <si>
    <t>REEMBOLSO POR CONCEPTO DE GASTOS REALIZADOS EN 11-01-2022 AAL 07-07-2022 FIAR GASTO MENOR SOP</t>
  </si>
  <si>
    <t>CONSUMOS BASICOS CRISTIAN VILLARROEL MEMO 51</t>
  </si>
  <si>
    <t>NOTIFICA MULTA POR NO ENTREGAR INFORMACION DE ENCUESTA</t>
  </si>
  <si>
    <t>CONSUMOS BASICOS ERICA ARAYA Y ABRAHAM ESPINOZA MEMO 53</t>
  </si>
  <si>
    <t>RESPONDE PARTICIPACION SISS PROGRAMA TRANSICION SOCIOLOGICA JUSTA</t>
  </si>
  <si>
    <t>OFICIO N°1122 DEL MINISTERIO SECRETARIA GENERAL DE LA PRESIDENCIA REMITE OFICIO N°9737 DE LA CAMARA DE DIPUTADOS LEONIDAS ROMERO SAEZ SOLICITA REEVALUEN LOS MONTOS ASIGNADOS A OBRAS Y PROYECTOS DE INFRAESTRUCTURA PUBLICA .-</t>
  </si>
  <si>
    <t>SOLICITA GESTIONES PARA CONFIRMAR REPRESENTANTES SECTORIALES DEL GRUPO DE TRABAJO INTERMINISTERIAL PARA INFRAESTRUCTURA RESILENTE</t>
  </si>
  <si>
    <t>INSTITUTO DE SEGURIDAD LABORAL</t>
  </si>
  <si>
    <t>OFICIO N°1453 DEL INSTITUTO DE SEGURIDAD LABORAL DERIVA SOLICITUD DE ACCESO A LA INFORMACION LEY DE TRANSPARENCIA DE LA SRA.KARINA REYES REYES ESTUDIO DE CRECIDA DEL RIO CAYUCUPIL COMUNA DE CAÑETE REGION DEL BIO BIO.-</t>
  </si>
  <si>
    <t>OFICIO N°925 DEL DIRECTOR NACIONAL ONEMI SOLICITA CONOCIMIENTO Y GESTIONES DE REFERENTE INTERNACIONAL MARCO DE SENDAI 2015-2030</t>
  </si>
  <si>
    <t>CONSUMOS BASICOS YOLANDA GODOY Y GUILLERMO MILLA MEMO 52</t>
  </si>
  <si>
    <t>SOLICITA TOMAR CONOCIMIENTO DISTRIBUIR Y ADOPTAR MEDIDAS_DEUDORES PENSIONES ALIMENTOS</t>
  </si>
  <si>
    <t>CORE - GOBIERNO REGIONAL</t>
  </si>
  <si>
    <t>SOLICITA INVITAR A EVENTOS A CORES RM</t>
  </si>
  <si>
    <t>DERIVA SOLICITUD DE TRANSPARENCIA</t>
  </si>
  <si>
    <t>SOLICITA DESIGNAR PUNTOS FOCALES EN DERECHOS HUMANOS PARA ASISTIR A REUNION DE COORDINACION.-</t>
  </si>
  <si>
    <t>OFICIO N°9992 DE LA CAMARA DE DIPUTADOS SR.MAURICIO OJEDA REBOLLEDO SOLICITA INFORME SOBRE LA CANTIDAD DE RECURSOS PUBLICOS DESTINADO AL DISEÑO CONSTRUCCIOIN Y PROGRAMA DE MEJORA PARA CAMINOS EN LA REGION DE LA ARAUCANIA .-</t>
  </si>
  <si>
    <t>OFICIO N°510 DEL ALCALDE DE CALAMA EL CUAL SOLICITA PAVIMENTACION DE LAS VIAS SECUNDARIAS PARA LA INSTEGRACION A LA CIUDAD .-</t>
  </si>
  <si>
    <t>SOLICITA ACTO ADMINISTRATIVO QUE DISPUSO EL TERMINO DE PROCESO DISCIPLINARIO QUE SE INDICA</t>
  </si>
  <si>
    <t>SOLICITUD DE MOBILIARIOS DE LUIS MIRANDA A CRISTIAN GAJARDO OFICIO 19</t>
  </si>
  <si>
    <t>SOLICITA ACTOS ADMINISTRATIVOS QUE DISPONES TERMINO PROCESOS DISCIPLINARIOS PLAZO 10 DIAS</t>
  </si>
  <si>
    <t>ALCALDE DE TENO</t>
  </si>
  <si>
    <t>OFICIO N°819 DEL ALCALDE DE TENO SOLICITUD DE FINANCIAMIENTO PARA OBRAS DE INFRAESTRUCTURA PUBLICA DE TENO.-</t>
  </si>
  <si>
    <t>CANCELACIÓN PARA CAMIÓN LIMPIARÁ FOSA DESGRASADORA COMPROBANTE 2200889790</t>
  </si>
  <si>
    <t>SERGIO CARVAJAL TRASLADA A MARIA CAROLINA ARRIAGADA A COQUIMBO POR EMERGENCIA CLIMATICA</t>
  </si>
  <si>
    <t>ARTURO MARTINEZ TRASLADA A JUAN CARLOS GARCIA MINISTRO A LA REGION DE COQUIMBO</t>
  </si>
  <si>
    <t>OFICIO N°40 DE LA COMISION DE TRABAJO Y SEGURIDAD SOCIAL DE LA CAMARA DE DIPUTADOS SR.ALBERTO UNDURRAGA VICUÑA SOLICITA AL SR.SEREMI MOP.DE LA ARAUCANIA INFORMARA SITUACION DE LOS TRABAJADORES QUE EJERCEN FUNCIONES EN LA EMPRESA SANTA FE CONTRATADO POR EL MOP.TANTO EN EL AMBITO SALARIAL COMO EL DE SUS IMPOSICIONES EN CONSIDERACION A QUE LAS OBRAS SE ENCONTRARIAN PARALIZADAS.-</t>
  </si>
  <si>
    <t>LEY 21473 - SOBRE PUBLICIDAD VISIBLE DESDE CAMINOS VIAS O ESPACIOS PUBLICOS - TOMADA DE RAZON 04-08-2022</t>
  </si>
  <si>
    <t>CONSUMOS BASICOS DE RODRIGO LÓPEZ MEMO 55</t>
  </si>
  <si>
    <t>MUNICIPALIDAD DE COPIAPÓ</t>
  </si>
  <si>
    <t>OFICIO N°13466 DEL ALCALDE DE COPIAPO PRONUNCIAMIENTO MUNICIPAL DEL PROYECTO DEFINITIVO DEL ESTUDIO DE INGENIERIA DE DETALLE MEJORAMIENTO AVDA COPAYAPU RUTA 31 - CH COPIAPO REGION DE ATACAMA.-</t>
  </si>
  <si>
    <t>OFICIO N°2328 DEL SERVICIO DE IMPUESTOS INTERNOS REMOITE SOLICITUD LEY N°20.285 DEL SR.DANIEL PINILLA CONTRERAS.-</t>
  </si>
  <si>
    <t>DERIVA CONSULTA CIUDADANA. VIENE SIN ANTECEDENTES</t>
  </si>
  <si>
    <t>OFICIO N°2717 DEL MINISTERIO DE ECONOMIA-FOMENTO Y TURISMO INFORMA SOBRE IMPLEMENTACIOIN DE MESAS EJECUTIVAS PARA LA PRODUCTIVIDAD.-</t>
  </si>
  <si>
    <t>SOLICITA DESIGNAR CONTRAPARTE MESA TRABAJO IMPLEMENTACION PLAN EMERGENCIA HABITACIONAL</t>
  </si>
  <si>
    <t>METROGAS S.A. 998347</t>
  </si>
  <si>
    <t>METROGAS S.A. 998346</t>
  </si>
  <si>
    <t>HM SEGURIDAD SPA 2729</t>
  </si>
  <si>
    <t>HM SEGURIDAD SPA 2727</t>
  </si>
  <si>
    <t>HM SEGURIDAD SPA 2728</t>
  </si>
  <si>
    <t>INSTRUCCIONES SOBRE INFORMACION A ENVIAR A CAIGG</t>
  </si>
  <si>
    <t>OFICIO N°731 DEL SENADO SRA.RINCON SOLICITA INFORMAR Y ADOPTAR LAS MEDIDAS URGENTES CON EL FIN DE RESGUARDAR LOS DERECHOS FUNDAMENTALES DE LOS TRABAJADORES DE LA EMPRESA INGENIERIA Y CONSTRUCCIONES SANTA FE S.A VULNERADOS POR LOS INCUMPLIMIENTOS DE LA EMPRESA Y EL NO PAGO POR SUBROGANCION DEBIDO Y OPORTUNO POR PARTE DE ESTA CARTERA.-</t>
  </si>
  <si>
    <t>OFICIO N°10849 DE LA CAMARA DE DIPUTADOS HELIA MOLINA MILMAN SOLICITA INFORME SOBRE LA ACCESIBILIDAD AL SERVICIO DE METRO DE LAS COMUNAS QUE CONFORMAN EL DISTRITO N°10 CONSIDERANDO LA POSIBILIDAD DE ESTABLECER UN NUEVO ASCENSOR EN LA ESTACION PRINCIPE DE GALES.-</t>
  </si>
  <si>
    <t>OFICIO N°10881 DE LA CAMARA DE DIPUTADOS MAURO GONZALEZ VILLARROEL SOLICITA INFORME SOBRE LA FECHA EN QUE SE EJECUTARAN DEFINITIVAMENTE LAS OBRAS PARA LA CONSTRUCCION DE LA RUTA W-708 ASIMISMO SE ACLARE LA SITUACION DEL PUENTE SOBRE EL RIO AQUELLAS CUYOS TRABAHJOS SE INICIARON Y ACTUALMENTE ESTAN DETENIDOS.-</t>
  </si>
  <si>
    <t>OFICIO N°10880 DE LA CAMARA DE DIPUTADOS MAURO GONZALEZ VILLARROEL SOLICITA INFORME SOBRE LA FECHA EN QUE SE EJECUTARAN DEFINITIVAMENTE LAS OBRAS PARA LA CONSTRUCCION DE LA RUTA W-708 ASIMISMO SE ACLARE LA SITUACION DEL PUENTE SOBRE EL RIO AQUELLAS CUYOS TRABAJOS SE INICIARON Y ACTUALMENTE ESTAN DETENIDOS .-</t>
  </si>
  <si>
    <t>CONCEJAL</t>
  </si>
  <si>
    <t>OFICIO N°01 DE CONCEJALA DE TENO SRA.SANDRA VALENZUELA PEREZ LA SOLICITA PARA LA COMUNA DE TENO MEJORAMIENTO RUTA J25-CONSERVACION SISTEMA DE AGUA POTABLE RURAL SAN LEON DE MORZA A SECTOR LIMANQUE-CONSERVACION SISTEMA DE AGUA POTABLE RURAL HACIENDA TENO-DISEÑO DE ATRAVIESO SECTOR MONTERILLA Y OTROS.-</t>
  </si>
  <si>
    <t>OFICIO N°260 DE SUBSECRETARIA DE TURISMO FORMULACION PRESUPUESTARIA 2023 DE LA SUBSECRETARIA DE TURISMO PARA SU PRESENTACION ANTE EL COMITE DE MINISTROS DEL TURISMO</t>
  </si>
  <si>
    <t>SOBRE PROYECTO CONSTRUCCION PARQUE INUNDABLE VICTOR JARA.-</t>
  </si>
  <si>
    <t>CONSUMOS BASICOS ANA SAN MARTIN Y NELSON SILVA MEMO 56</t>
  </si>
  <si>
    <t>OFICIO N°742 DEL SENADO SR.FLORES SOLICITA A LA DOP. INFORMAR RESPECTOS A LAS RAZONES QUE DERIVARON EN EL ABANDONO DE LA CONSTRUCCION DE LA BARCAZA PARA LA ISLA HUAPI DE LA COMUNA DE FUTRONO .-</t>
  </si>
  <si>
    <t>COMISION TRANSPORTES POR CONGESTION EN PEAJE RIO CLARO</t>
  </si>
  <si>
    <t>JOSE SANCHEZ TRASLADA AL SEÑOR JORGE PALMA A VALPARAISO COMETIDO 62</t>
  </si>
  <si>
    <t>MULTA POR NO ENTREGAR INFORMACION DE ENCUESTA</t>
  </si>
  <si>
    <t>CARTA DEL SR.ABRAHAM ESPINOZA SOTO LA CUAL SE REFIERE A LOS TERRENOS UBICADOS EN CALLE LA VICTORIA COMUNA DE LA GRANJA R.M.LA CUAL SOLICITA REACTIVAR LA MESA DE TRABAJO QUE EXISTIA CON EL MINISTERIO DE BIENES NACIONALES .-</t>
  </si>
  <si>
    <t>RICARDO RODRIGUEZ Y CIA. LTDA.</t>
  </si>
  <si>
    <t>INFORMA DE LA DEMORA DE LOS PAGOS EN CONSTRUCCION CUARTEL PREFECTURA PROVINCIAL DE LOS ANDES.-</t>
  </si>
  <si>
    <t>GOBIERNO REGIONAL XII REGION</t>
  </si>
  <si>
    <t>OFICIO N°099 DEL GOBERNADOR REGIONAL MAGALLANES Y ANTARTICA CHILENA SOLICITA INFORMACION RESPECTO DE SANCIONES Y RESPONSABILIDADES FUNCIONARIAS RESPECTO DE ELUSION AL SISTEMA DE EVALUACION AMBIENTAL DEL PROYECTO DE BARRERA SEDIMENTARIAS DEL RIO DE LAS MINAS COMUNA DE PUNTA ARENAS.-</t>
  </si>
  <si>
    <t>OFICIO N°17163 DEL MINISTERIO DEL INTERIOR Y SEGURIDAD PUBLICA SOLICITA EVALUCION DE FACTIBILIDAD DE MEDIDAS DE URGENTE MITIGACION VIAL A TRAVES DE CARPETA ASFALTICA MIENTRAS SE REALIZAN LOS ESTUDIOS Y / O AGILIZACION DE TRABAJOS EN LA RUTA 15 CH QUE UNE CHILE CON BOLIVIA LA QUE SE HA VISTO INTENSAMENTE IMPACTADA POR EL TRANSITO DE VEHICULOS DE ALTO TONELAJE.-</t>
  </si>
  <si>
    <t>OFICIO N°405 DEL DIRECTOR NACIONAL DEL SERVICIO CIVIL REMITE CARPETA QUE CONTIENE LOS ANTECEDNETS DEL CONCURSO PARA PROVEER EL CARGO DE DIRECTOR GENERAL DE AGUAS N°11160 DE PRIMER NIVEL JERARQUICO PERTENECIENTE AL MOP.-</t>
  </si>
  <si>
    <t>CURSA CON ALCANCE DTR 116-2022</t>
  </si>
  <si>
    <t>BANCADA DESCENTRALIZACION INVITA A SESION 10_08</t>
  </si>
  <si>
    <t>ANFAVIAL</t>
  </si>
  <si>
    <t>EXPONE SITUACION DE VULNERACION DE DERECHOS FUNCIONARIOS QUE INDICA..-</t>
  </si>
  <si>
    <t>JUZGADO DE LETRAS DEL TRABAJO DE SAN MIGUEL</t>
  </si>
  <si>
    <t>CARTA CERTIFICADA DEL JUZGADO DE LETRAS DEL TRABAJO DE SAN MIGUEL NULIDAD DEL DESPIDO Y OTROS CARATULADO RAMOS/CONSTRUCTORA VISOL LIMITADA.-</t>
  </si>
  <si>
    <t>OFICIO N°11363 DE LA CAMARA DE DIPUTADOS SR.COSME MELLADO PINO SOLICITA INFORME SOBRE LAS MEDIDAS QUE SE ADOPTARAN PARA REANUDAR LA EJECUCION DE OBRAS EN PROYECTOS VIALES QUE SE UBICAN EN LAS COMUNAS DE PERALILLO-PUMANQUE-LOLOL Y CHIMBARONGO DISPONIENDO QUE LA EMPRESA ENCARGADA DE DICHOS TRABAJOS CUMPLA SUS OBLIGACIONES CONTRACTUALES.-</t>
  </si>
  <si>
    <t>OFICIO N°11396 DE LA CAMARA DE DIPUTADOS SRA.JOANNA PEREZ OLEA SOLICITA INFORME SOBRE LA FACTIBILIDAD DE APLICAR UN PROGRAMA DE MEJORAMIENTO DE CAMINOS EN EL DISTRITO 21 ESPECIALMENTE DE LA RUTA DE ACCESO A LA COMUNA DE ANTUCO.-</t>
  </si>
  <si>
    <t>OFICIO N°11357 DE LA CAMARA DE DIPUTADOS SR.RICARDO CIFUENTES LILLO SOLICITA INFORME SOBRE LAS MEDIDAS QUE SE ADOPTARAN PARA SOLUCIONAR LA PRECARIA SITUACION EN QUE SE ENCUENTRAN LOS CAMINOS BASICOS E INTERMEDIOS DE LA RUTA D-805 EN LA COMUNA DE ILLAPEL PARTICULARMENTE EN LA LOCALIDAD DE LA CAPILLA.-</t>
  </si>
  <si>
    <t>NOTIFICA POR EL ESTADO DIARIO RIT 178-2019</t>
  </si>
  <si>
    <t>CURSA CON ALCANCE DTR 121-2022 MOP</t>
  </si>
  <si>
    <t>COMISION AGRICULTURA INVITA A SESION 10_08</t>
  </si>
  <si>
    <t>PRESENTA PROXIMO PERIODO VIGENCIA DIRECTORES SUPLENTES</t>
  </si>
  <si>
    <t>SOLICITA TOMAR CONOCIMIENTO DEL ORD. N° 398 ADJUNTO DEL ALCALDE DE LA COMUNA DE MARIQUINA.-</t>
  </si>
  <si>
    <t>OFICIO N°59 DEL SENADO ISABEL ALLENDE B.SOLICITA A LA DGA. LAS OBSERVACIONES Y MEDIDAS ADOPTADAS RESPECTO DE LAS CONCLUSIONES DEL INFORME FINAL 265/2021 EMANADO DE LA CONTRALORIA QUE CONSTATO LA FALTA DE IMPLEMENTACION DE UN PROGRAMA DE MONITOREO EN AREAS RESTRINGIDAS EN EL ENTENDIDO DE QUE SE TRATA DE UN PROCESO DE FISCALIZACION EN CURSO SE SOLICITA QUE ELLO SEA APORTADO LUEGO DE REMITIRSE AL ORGANO CONTRALOR.-</t>
  </si>
  <si>
    <t>OFICIO N°427 DEL DIRECTOR NACIONAL SERVICIO CIVIL INFORMA CONVOCATORIA AL PREMIO ANUAL POR EXCELENCIA INSTITUCIONAL AÑO 2022.-</t>
  </si>
  <si>
    <t>COMITE PARA LA PREVENCION DE LA TORTURA</t>
  </si>
  <si>
    <t>OFICIO N°98 DEL COMITE PARA LA PREVENCION DE LA TORTURA SOLICITA INFORMACION SOBRE BASES DE LICITACION DE LAS UNIDADES PENITENCIARIAS CONCESIONADAS.-</t>
  </si>
  <si>
    <t>OFICIO N°48 DE LA CAMARA DE DIPUTADOS DE LA COMISION DE OBRAS PUBLOICAS TRANSPORTES Y TELECOMUNICACIONES JAIME SAEZ QUIROZ SOLICITA INFORME DEL ESTADO DE LOS CAMINOS EN MARCHIGUE LOCALIDAD DEL DISTRITO 16 DE LA REGIONB DE OHIGGINS.-</t>
  </si>
  <si>
    <t>SOLICITA TOMAR CONOCIMIENTO DEL ORD. N° 613 ADJUNTO DEL ALCALDE DE LA COMUNA DE MARIQUINA.-</t>
  </si>
  <si>
    <t>COOL CLIMA CHILE SPA 277</t>
  </si>
  <si>
    <t>TOMA CONOCIMIENTO OFICIO SOP 421</t>
  </si>
  <si>
    <t>SOLICITA RETIRO DE VENTANAS Y GALPON DE PROPIEDAD AFECTADA POR EXPROPIACION RUTA MEJORAMIENTO NAHUELBUTA SECTOR LA SUERTE KM. 18 ANGOL.-</t>
  </si>
  <si>
    <t>SOLICITA AUTORIZACION PARA VOLVER A INSTALAR LETREROS DE ACCESO Y RETORNO EN ESPACIO BROADWAY KM. 22 RUTA 68 COMUNA DE PUDAHUEL.-</t>
  </si>
  <si>
    <t>ENEL DISTRIBUCION CHILE S.A. 26221877</t>
  </si>
  <si>
    <t>KDM S.A. NÚMERO 139756</t>
  </si>
  <si>
    <t>EMPRESA DE CORREOS DE CHILE 1780115</t>
  </si>
  <si>
    <t>MEMO N°15123 DE LA PRESIDENCIA CON PRESENTACION DEL SR.CARLOS DONOSO CARVAJAL DE LA COMUNA DE TALCA EL CUAL EXPRESA SUS INQUIETUDES EN TORNO A LA LENTITUD CON LA CUAL SE ESTARIAN EFECTUANDO LOS NOMBRAMIENTOS DE LAS JEFATURAS REGIONALES Y PROVINCIALES EN ESE CONTEXTO ESPECIFICAMENTE HACE REFERENCIA A LA CRISIS QUE SE REGISTRARIA EN LA DIRECCION DE VIALIDAD DE LA REGION DEL MAULE.-</t>
  </si>
  <si>
    <t>AGUAS ANDINAS S.A. NÚMERO 6582622</t>
  </si>
  <si>
    <t>OFICIO N°11443 DE LA CAMARA DE DIPUTADOS SR.FRANK SAUERBAUM MUÑOZ SOLICITA INFORME SOBRE EL ESTADO DE LAS OBRAS DEL SEGUNDO TRAMO DEL PROYECTO DE MEJORAMIENTO DE LA RUTA ENTRE BULNES Y QUILLON INDICANDO LAS FECHAS ESTIMADAS DE SU INICIO DESARROLLO Y FINALIZACION.-</t>
  </si>
  <si>
    <t>INFORMA MAIL OFICINA DE PARTES: OFPARTES@MINMUJERYEG.GOB.CL Y POR DOC DIGITAL</t>
  </si>
  <si>
    <t>ALCALDE DE PALMILLA</t>
  </si>
  <si>
    <t>OFICIO N°030 DEL ALCALDE DE PALMILLA INFORMA Y DA CUENTA DEL ESTADO DE CONSERVACION DE LA INSFRAESTRUCTURA VIAL DE NUESTRA COMUNA .-</t>
  </si>
  <si>
    <t>ALCALDE DE LOLOL</t>
  </si>
  <si>
    <t>OFICIO N°669 DEL ALCALDE DE LOLOL SOLICITA EXTENSION DEL CANAL SUR DE LA COMUNA DE LOLOL DE AGUA DE REGADIO DEL EMBALSE CONVENTO VIEJO PARA LOS SECTORES EL MEMBRILLO Y LOS TRICAHUES.-</t>
  </si>
  <si>
    <t>RESPONDE PRE INFORME DE AUDITORIA AL PROCESO DE EJECUCION PRESUPUESTARIA DE ESTUDIOS E INVESTIGACIONES EN EL SERVICIO</t>
  </si>
  <si>
    <t>VALENZUELA DELARZE LTDA. 132500 MANTENCIÓN VEHÍCULO HONDA ACCORD PATENTE LBZY81</t>
  </si>
  <si>
    <t>MEMO N°15358 DE LA PRESIDENCIA CON PRESENTACION DEL SR.AXEL RIMBAUD DE LA COMUNA DE ÑUÑOA EN REPRESENTACION DEL MOVIMIENTO EXPONE UNA SERIE DE ANTECEDENTES RELACIONADOS CON LAS PERSONAS VICTIMAS DE ACCIDENTES DE TRANSITO CON RESULTADO DE MUERTE Y TRAUMATISMO GRAVES Y HERIDAS SEÑALANDO QUE LA SEGURIDAD VIAL DEBE SER UNA PRIORIDAD DEBIDO AL AUMENTO DE ESTOS POR LO TANTO SOLICITA SE ESTUDIE EN CHILE LA REDUCCION DEL LIMITE DE VELOCIDAD DE LAS CARRETERAS .-</t>
  </si>
  <si>
    <t>OFICIO N°11582 DE LA CAMARA DE DIPUTADOS SRA.FRANCESCA MUÑOZ GONZALEZ SOLICITA INFORME SOBRE EL PROYECTO PARA LA CONSTRUCCION DE UN NUEVO PUENTE FERROVIARIO SOBRE EL RIO BIOBIO INDICANDO SUS PLAZOS DE EJECUCION Y FECHA ESTIMADA DE CONCLUSION.-</t>
  </si>
  <si>
    <t>COMISION ZONAS EXTREMAS - PROBLEMAS CONECTIVIDAD O OTROS PENDIENTES</t>
  </si>
  <si>
    <t>REMITE COPIA PARA DAR RESPUESTA A RECURRENTE</t>
  </si>
  <si>
    <t>OFICIO N°11487 DE LA CAMARA DE DIPUTADOS SR.JUAN ANTONIO COLOMA ALAMOS SOLICITA INFORME SOBRE EL FINANCIAMIENTO DE LOS VIAJES QUE HA REALIZADO A REGIONES EN EL DESEMPEÑO DE SUS FUNCIONES DESDE EL 11 DE MARZO DE 2022 A LA FECHA DEL SUBSECRETARIO .-</t>
  </si>
  <si>
    <t>DIRECTOR DE SERVICIO DE SALUD METROPOLITANO SUR ORIENTE - MINISTERIO DE SALUD</t>
  </si>
  <si>
    <t>REMITE SOLICITUD DE TRANSPARENCIA</t>
  </si>
  <si>
    <t>CUMPLIMIENTO DE SENTENCIA POR PAGO A MOISES A. ARIAS FUENTES.-</t>
  </si>
  <si>
    <t>JUZGADO DE LETRAS DEL TRABAJO CONCEPCION</t>
  </si>
  <si>
    <t>CARTA CERTIFICADA DEL JUZGADO DE LETRAS DEL TRABAJO DE CONCEPCION CARATULADO MATAMALA /CONSTRUCTORA FERNANDO ANDRES BECERRA ALARCON  EIRL .-</t>
  </si>
  <si>
    <t>OFICIO N°563 DEL ALCALDE DE LA COMUNA DE CALAMA REQUERIMIENTOS DE LA COMUNA DE CALAMA ILUMINACION DE TODA LA CIRCUNVALACION - MEJORAMIENTOS Y PAVIMENTACION DE VIAS SECUNDARIAS DE LA CIUDAD Y OTROS.-</t>
  </si>
  <si>
    <t>OFICIO N°11633 DE LA CAMARA DE DIPUTADOS SRA.MARIA CANDELARIA ACEVEDO SAEZ SOLICITA INFORME SOBRE LAS CAUSAS DE QUE NO SE HAYAN PRESENTADO OFERENTES RESPECTO DEL PROYECTO APROBADO EL AÑO 2016 PARA EL CENTRO DE INTERNACION PROVISORIA Y DE REGIMEN CERRADO EN EL DISTRITO N°20 INDICANDO LAS MEDIDAS QUE SE ADOPTARAN PARA EJECUTAR ESTE PROYECTO.-</t>
  </si>
  <si>
    <t>OFICIO N°11516 DE LA CAMARA DE DIPUTADOS SR.RENZO TRISOTTI MARTINEZ SOLICITA INFORME SOBRE LA SITUACION QUE AFECTA A LA RUTA A-16 QUE UNE IQUIQUE POZO ALMONTE Y HUARA ENTRE LOS KILOMETROS 4 Y 6 INDICANDO SI EXISTE ALGUN PROYECTO PARA LA INTERVENCION CONSTRUCCION O REPARACION DE DICHA RUTA.-</t>
  </si>
  <si>
    <t>OFICIO N°11640 DE LA CAMARA DE DIPUTADOS SR.HENRY LEAL BIZAMA SOLICITA INFORME SOBRE LAS MEDIDAS QUE SE ADOPTARAN PARA EFECTUAR REPARACIONES URGENTES EN LA RUTA VILLARRICA-PUCON-CURARREHUE-FREIRE VIA PRINCIPAL DE LA REGION DE LA ARAUCANIA.-</t>
  </si>
  <si>
    <t>OFICIO N°11508 DE LA CAMARA DE DIPUTADOS SR.MIGUEL MELLADO SUAZO SOLICITA INFORME SOBRE EL ESTADO DE LAS LICITACIONES EN MATERIA DE MANTENCION DE CAMINOS EN LA ARAUCANIA LA PLANIFICACION MENSUAL DE EJECUCION PARA EL AÑO 2022 Y LOS PLAZOS ESTIMADOS Y PRESUPUESTOS ASIGNADOS PARA LA MANTENCION DE LAS RUTAS DE LA REGION.-</t>
  </si>
  <si>
    <t>OFICIO N°11580 DE LA CAMARA DE DIPUTADOS SR.ALEJANDRO BERNALES MALDONADO SOLICITA INFORME SOBRE LA FACTIBILIDAD DE INSTRUIR A VIALIDAD PARA QUE IMPLEMENTE UN PLAN DE INSPECCION Y MANTENCION DE LOS PUENTES DE MADERA QUE EXISTEN EN LA REGION DE LOS LAGOS.-</t>
  </si>
  <si>
    <t>OFICIO N°11568 DE LA CAMARA DE DIPUTADOS SR.JORGE BRITO HASBUN SOLICITA INFORME SOBRE LOS TRAMITES PENDIENTES PARA LA RECEPCION NORMATIVA Y CONSTRUCTIVA DEL ESTADIO MUNICIPAL DE SAN ANTONIO INDICANDO LA FECHJA ESTIMADA DE SU APERTURA ASIMISMO REFIERASE A LA FACTIBILIDAD DE GENERAR UN CONVENIO DE COGOBERNANZA CON LAS ORGANIZACIONES DEPORTIVAS PARA GARANTIZAR A LA COMUNIDAD EL MAYOR PROVECHO A LA INVERSION QUE EL ESTADO HA REALIZADO EN LA COMUNA.-</t>
  </si>
  <si>
    <t>MESA DE TRABAJO</t>
  </si>
  <si>
    <t>B2B PCW SPA 1459</t>
  </si>
  <si>
    <t>SOLICITA ACTUALIZAR CONTRAPARTES</t>
  </si>
  <si>
    <t>OFICIO N°41 DE LA CAMARA DE DIPUTADOS DE LA COMISION DE RECURSOS HIDRICOS Y DESERTIFICACION  NELSON VENEGAS SALAZAR INVITA EN FORMA PRESENCIAL O VIA ZOOM A LA SESION QUE REALIZARA EL MIERCOLES 17 DE AGOSTO DEL 2022 A LAS 17:30 HORAS PARA INFORMAR O PROPORCIONE ANTECEDENTES ACERCA DEL PLAN DE INVERSIONES EN MATERIA DE INFRESTRUCTURA HIDRICA.-</t>
  </si>
  <si>
    <t>SENADOR DE URRESTI SOLICITA INFORME SOBRE LOS BENEFICIOS O PROYECTOS QUE SE PUEDE POSTULAR LA COMUNIDAD JUNTA DE VECINOS POBLACION DONALD CANTER COMUNA DE VALDIVIA.-</t>
  </si>
  <si>
    <t>SENADOR DE URRESTI SOLICITA INFORME PROYECTO DE REPOSICION DEL SERVICIO DE APR DEL YECO COMUNA DE MARIQUINA.-</t>
  </si>
  <si>
    <t>OFICIO N°2037 DEL GOBIERNO REGIONAL DE VALPARAISO EN EL MARCO DEL PROYECTO SEGURIDAD HIDRICA MEJORAMIENTO DEL ACCESO DE AGUA DURANTE SITUACIONES DE EMERGENCIA EN LA PROVINCIA DE SASN ANTONIO REGION DE VALPARAISO .-</t>
  </si>
  <si>
    <t>MERMO N°15384 DE LA PRESIDENCIA CON PRESENTACION DE LA SRA.BARBARA ANDREA PITURRA MERCADO DE LA COMUNA DE TEMUCO.-</t>
  </si>
  <si>
    <t>REMITE INFORME DE SEGUIMIENTO # 167-2021</t>
  </si>
  <si>
    <t>OFICIO N°51 DE LA COMISION  DE OBRAS PUBLICAS TRANSPORTES Y TELECOMUNICACIONES DE LA CAMARA DE DIPUTADOS SR. JAIME SAEZ QUIROZ SOLICITA A VIALIDAD  SOBRE SITUACIONES  QUE AFECTAN A LA COMUNA DE MARCHIGUE .-</t>
  </si>
  <si>
    <t>DRAGADOS S.A. AGENCIA EN CHILE</t>
  </si>
  <si>
    <t>RECURSO EXTRAORDINARIO DE REVISION</t>
  </si>
  <si>
    <t>DIRECTOR DE SERVICIO DE SALUD METROPOLITANO CENTRAL - MINISTERIO DE SALUD</t>
  </si>
  <si>
    <t>CONAF</t>
  </si>
  <si>
    <t>SOLICITA PRONUNCIAMIENTO SOBRE CARACTER INTERES NACIONAL LEY 20283</t>
  </si>
  <si>
    <t>METROGAS SA</t>
  </si>
  <si>
    <t>SOBRE SITUACIONES ANOMALAS DETECTADAS EN TERRENOS MOP Y SOLICITA MEDIDAS</t>
  </si>
  <si>
    <t>COMISION OBRAS PUBLICAS REMITE OFICIO 413 IM MARCHIGUE</t>
  </si>
  <si>
    <t>INFORMA LEVANTAMIENTO ENCUESTAS ESTUDIO TURISMO RECEPTIVO Y EMISIVO 2022</t>
  </si>
  <si>
    <t>ENVIA TABLA DE SESION N° 257 DE CONSEJO DE MINISTROS A REALIZARSE EN EL MES DE AGOSTO DE 2022.-</t>
  </si>
  <si>
    <t>NO SE AJUSTO A DERECHO MUNICIPALIDAD COLINA</t>
  </si>
  <si>
    <t>OFICIO N°11613 DE LA CAMARA DE DIPUTADOS SRA.HELIA MOLINA MILMAN SOLICITA INFORME SOBRE LA OPERATIVIDAD DE LA ACCESIBILIDAD UNIVERSAL A LAS ESTACIONES DE METRO Y LAS MEDIDAS ESTABLECIDAS POR LOS DIFERENTES ORGANOS DEL ESTADO Y EN PARTICULAR LA EMPRESA PUBLICA PARA IMPLEMENTAR POLITICAS DE ACCESIBILIDAD Y MOVILIDAD PERSONAL DE LAS PERSONAS MAYORES EN EL METRO DE SANTIAGO.-</t>
  </si>
  <si>
    <t>OFICIO N°11621 DE LA CAMARA DE DIPUTADOS SRA.SOFIA CID VERSALOVIC SOLICITA INFORME SOBRE LA FACTIBILIDAD DE REALIZAR LAS GESTIONES Y/O COORDINACIONES QUE SEAN PERTINENTES CVON LA SOCIEDAD CONCESIONARIA RUTA DEL ALGARROBO S.A. PARA PROCEDER A LIMPIAR Y MANTENER LIMPIA LA FRANJA DE TERRENO QUE LE CORRESPONDE DE CARA AL EVENTO DEL DESIERTO FLORIDO 2022.-</t>
  </si>
  <si>
    <t>OFICIO N°11622 DE LA CAMARA DE DIPUTADOS SRA.SOFIA CID VERSALOVIC SOLICITA INFORME SOBRE LA FACTIBILIDAD DE REALIZAR LAS GESTIONES Y/O COORDINACIONES QUE SEAN PERTINENTES CON LA SOCIEDAD CONCESIONARIA VALLES DEL DESIERTO S.A PARA PROCEDER A LIMPIAR Y MANTENER LIMPIA LA FRANJA DE TERRENO QUE LE CORRESPONDE  DE CARA AL EVENTO DEL DESIERTO FLORIDO 2022.-</t>
  </si>
  <si>
    <t>ALCALDE DE PUERTO MONTT</t>
  </si>
  <si>
    <t>MINUTA DEL ALCALDE DE PUERTO MONTT DESAFECTACION DE LAS VIAS URBANAS DE PUERTO MONTT QUE ESTABAN BAJO ADMINISTRACION DE VIALIDAD SOLICITA DEJAR SIN EFECTO LO DECRETADO.-</t>
  </si>
  <si>
    <t>OFICIO N°11715 DE LA CAMARA DE DIPUTADOS SRA. MARISELA SANTIBAÑEZ NOVOA SOLICITA INFORME SOBRE EL ESTADO Y AVANCE DEL PROYECTO DE AVENIDAD VICUÑA MACKENNA EN LA COMUNA DE MELIPILLA REMITIENDO LA CALENDARIZACION DE LA OBRA Y SU FECHA DE ENTREGA.-</t>
  </si>
  <si>
    <t>OFICIO N°11619 DE LA CAMARA DE DIPUTADOS SR.FELIPE CAMAÑO CARDENAS SOLICITA INFORME SOBRE LA POSIBILIDAD DE PROCEDER A LA DESIGNACION DE LAS DIRECCIONES PROVINCIALES DE VIALIDAD DE LA REGION DE ÑUBLE ESTO ES DE LAS DIRECCIONES DE DIGUILLIN-BULNES E ITATA ACTUALIZADAS EN SUS CARACTERISTICAS Y FACULTADES.-</t>
  </si>
  <si>
    <t>OFICIO N°11725 DE LA CAMARA DE DIPUTADOS SR.JAIME ARAYA GUERRERO REITERA OFICIO N°8436 DEL 05/07/2022 SOBRE MEDIDAS QUE SE ADOPTARAN DE LOS TRABAJOS INCONCLUSOS EN LA RUTA COSTERA QUE UNE LA CIUDAD DE TOCOPILLA CON CALETA URCO EN LA REGION DE ANTOFAGASTA.-</t>
  </si>
  <si>
    <t>OFICIO N°11686 DE LA CAMARA DE DIPUTADOS SR.HUGO REY MARTINEZ SOLICITA INFORME SOBRE EL CUMPLIMIENTO DE LAS OBSERVACIONES FORMULADAS POR LA CONTRALORIA GENERAL DE LA REPUBLICA A FIN DE ASEGURAR LA DEBIDA EJECUCION DEL PROGRAMA DE FISCALIZACION DEL HOSPITAL DE CURICO REMITIENDO LOS ANTECEDENTES QUE REQUIERE.-</t>
  </si>
  <si>
    <t>OFICIO N°52 DE LA COMISION DE OBRAS PUBLICAS TRANSPORTES Y TELECOMUNICACIONES DE LA CAMARA DE DIPUTADOS SOLICITA A VIALIDAD Y DOH. QUE REVISEN Y CORRIJAN EN CASO DE SER NECESARIO LOS TRABAJOS DE DECANTAMIENTO PARA EVITAR ALUVIONES EN LA COMUNA DE ALTO EL CARMEN LOCALIDAD DE LA VEGA PROVINCIA DEL HUASCO REGION DE ATACAMA.-</t>
  </si>
  <si>
    <t>OFICIO N°17827 DE JEFA DE GABINETE DEL MINISTERIO DEL INTERIOR REMITE OFICIO N°9059 DE  LA CAMARA DE DIPUTADOS SR.VICTOR ALEJANDRO PINO FUENTES CONSULTA RESPECTO DE LA FACTIBILIDAD DE DISPONER LA IMPLEMENTACION DEL PASO TUNEL AGUA NEGRA EN LA REGION DE COQUIMBO.-</t>
  </si>
  <si>
    <t>LOGISTICA EMPRESARIAL SPA 2803</t>
  </si>
  <si>
    <t>MUNICIPALIDAD DE CHAITEN</t>
  </si>
  <si>
    <t>EN CONJUNTO CON ORGANIZACIONES TERRITORIALES Y FUNCIONALES SECTOR COSTERO COMUNA DE CHAITEN - EXPONEN PREOCUPACION POR PROYECTO CONSTRUCCION DEL PUENTE RIO AQUELLAS.-</t>
  </si>
  <si>
    <t>MEMO N°444 DE LA PRESIDENCIA CON ORD.N°607 DEL ALCALDE DE SAN PEDRO DE LA PAZ SOLICITA QUE EL TRAMO ESTERO LOS BATROS - DIAGONAL BIOBIO DE LA RUTA 160 CONCEPCION - 3 PINOS - LEBU VUELVA A SER DECLARADO CAMINO PUBLICO PUDIENDO CON ELLO SER MANTENIDO POR LA DIRECCION DE VIALIDAD EN FORMA OPORTUNA Y PERIODICA DEBIDO A LA IMPOSIBILIDAD DE HACERLO CON RECURSOS MUNICIPALES.-</t>
  </si>
  <si>
    <t>LOGISTICA EMPRESARIAL SPA 2795</t>
  </si>
  <si>
    <t>LOGISTICA EMPRESARIAL SPA 2796</t>
  </si>
  <si>
    <t>LOGISTICA EMPRESARIAL SPA 2797</t>
  </si>
  <si>
    <t>JUZGADO DE FAMILIA - CALAMA</t>
  </si>
  <si>
    <t>REMITE NOTIFICACION RIT 1308-2021</t>
  </si>
  <si>
    <t>SE AUTORIZA SALA CUNA</t>
  </si>
  <si>
    <t>MEMO N°15777 DE LA PRESIDENCIA CON PRESENBTACION DEL SR.EUGENIO LORENZO CALDERON PEREIRA DE LA COMUNA DE SAN FERNANDO.-</t>
  </si>
  <si>
    <t>MUNICIPALIDAD DE SAN MIGUEL</t>
  </si>
  <si>
    <t>OFICIO N°38 DE LA MUNICIPALIDAD DE SAN MIGUEL SOLICITA RESGUARDO POR EVENTOS EN EL PARQUE INTERCOMUNAL VICTOR JARA.</t>
  </si>
  <si>
    <t>SOLICITA AMPLIACION DE CONCESIONES A ECONSSA CHILE S. A. PARA SECTOR LUIS FLORES RIBERA SUR COMUNA DE COPIAPO REGION DE ATACAMA.-</t>
  </si>
  <si>
    <t>SOLICITA AMPLIACION DE CONCESIONES A ECONSSA CHILE S. A. PARA DOS SECTORES URBANOS PARCELA 54 - LOTE 1 - Y PARCELA 53 - LOTE 2 - COMUNA DE LA SERENA REGION DE COQUIMBO.-</t>
  </si>
  <si>
    <t>SOLICITA AMPLIACION DE CONCESIONES A AGUAS ANDINAS S. A. PARA ATENDER SECTOR LA FINCA COMUNA DE BUIN R. M.-</t>
  </si>
  <si>
    <t>SOLICITA AMPLIACION DE CONCESIONES A ECONSSA CHILE S. A. PARA SECTOR MASTER PLAN NUEVA ATACAMA - ETAPA I COMUNA DE COPIAPO REGION DE ATACAMA.-</t>
  </si>
  <si>
    <t>MEMO N°444 DE LA PRESIDENCIA REMITE OFICIO N°607 DEL ALCALDE DE SAN PEDRO DE LA PAZ EL CUAL SOLICITA QUE EL TRAMO ESTERO LOS BATROS - DIAGONAL BIOBIO DE LA RUTA 160 CONCEPCION - 3 PINOS - LEBU VUELVA A SER DECLARADO CAMINO PUBLICO .-</t>
  </si>
  <si>
    <t>SUBSECRETARIO SECRETARIA GENERAL DE LA PRESIDENCIA</t>
  </si>
  <si>
    <t>OFICIO N°1237 DE LA SUBSECRETARIA GENERAL DE LA PRESIDENCIA SOLICITA INFORMAR BUENAS PRACTICAS.-</t>
  </si>
  <si>
    <t>INVERSIONES LAM SPA 88</t>
  </si>
  <si>
    <t>OFICIO N°11760 DE LA CAMARA DE DIPUTADOS SR.GASPAR RIVAS SANCHEZ SOLICITA INFORME SOBRE LA CONSTRUCCION DE NUEVAS CARCELES PUBLICAS O CONCESIONADAS EN EL PAIS EN LOS ULTIMOS 10 AÑOS REMITIENDO TODOS LOS ANTECEDENTES DE ESOS ESTUDIOS INCLUYENDO EL LUGAR DE POSIBLE EMPLAZAMIENTO DETALLE DE FINANCIAMIENTO QUE SE REQUERIRIA PARA CADA UNA DE ELLAS Y POR QUE NO SE HA LLEVADO A CABO.-</t>
  </si>
  <si>
    <t>MADME CHILE SPA 393</t>
  </si>
  <si>
    <t>SOLICITA DECLARAR ESCASEZ HIDRICA</t>
  </si>
  <si>
    <t>MEMO N°16111 DE LA PRESIDENCIA CON PRESENTACION DEL SR.LEONEL TERAN CALLE DE LA COMUNA DE PUTRE.-</t>
  </si>
  <si>
    <t>MEMO N°16277 DE LA PRESIDENCIA CON PRESENTACION DEL SR.CARLOS JOSE AUGUSTO FERNANDEZ BARNATO DE LA COMUNA DE QUINTERO.-</t>
  </si>
  <si>
    <t>OFICIO N°201 DEL MINISTERIO DE VIVIENDA Y URBANISMO COORDINADOR NACIONAL SIAC Y PARTICIPACION CIUDADANA DERIVA SOLICITUD DE INFOIRMACION DE ACUERDO AL ARTICULO 13 DE LA LEY DE TRANSOARENCIA DE DAISY ESTER RIVERA SILVA.-</t>
  </si>
  <si>
    <t>CARTA DEL SR.ANSELMO JIMENEZ MARTIN PRESIDENTE COMITE DE AGUA POTABLE Y ALCANTARILLADO DE QUEPE EL CUAL EXPONE SITUACION OCURRIDA EN QUEPE POR UN DECRETO DE CADUCIDAD DE LA CONCESION SANITARIA DE AGUAS QUEPE S.A.</t>
  </si>
  <si>
    <t>OFICIO N°2011 DE SUBDIRECTOR DE PRESUPUESTO DE HACIENDA AUTORIZA REEMPLAZO DE 2 FUNCIONARIAS DE LA SUBSECRETARIA DE OBRAS PUBLICAS.-</t>
  </si>
  <si>
    <t>OFICIO N°58 DE LA CAMARA DE DIPUTADOS JAIME MULET MARTINEZ DE LA COMISION ESPECIAL INVESTIGADORA SOBRE ACTOS DEL GOBIERNO RELACIONADOS CON EL PERFECCIONAMIENTO PRESUNTAMENTE IRREGULAR DE DERECHOS DE APROVECHAMIENTO DE AGUAS EN LA CUENCA DEL RIO HUASCO ESPECIALMENTE EN EL RIO MATANCILLA.-</t>
  </si>
  <si>
    <t>OFICIO N°57 DE LA CAMARA DE DIPUTADOS JAIME MULET MARTINEZ DE LA COMISION ESPECIAL INVESTIGADORA SOBRE ACTOS DEL GOBIERNO RELACIONADOS CON EL PERFECCIONAMIENTO PRESUNTAMENTE IRREGULAR DE DERECHOS DE APROVECHAMIENTO DE AGUAS EN LA CUENCA DEL RIO HUASCO ESPECIALMENTE EN EL RIO MATANCILLA.-</t>
  </si>
  <si>
    <t>MADME CHILE SPA 392</t>
  </si>
  <si>
    <t>REMITE PRESENTACION</t>
  </si>
  <si>
    <t>COMISION ESPECIAL CITA  A SESION 31_08</t>
  </si>
  <si>
    <t>DELEGACION PRESIDENCIAL REGIONAL DE ANTOFAGASTA</t>
  </si>
  <si>
    <t>AUTORIZA SUBROGANCIA  SEREMI MOP ANTOFAGASTA</t>
  </si>
  <si>
    <t>OFICIO N°11987 DE LA CAMARA DE DIPUTADOS SR.BENJAMIN MORENO BASCUR SOLICITA INFORME SOBRE EL MAL ESTADO DE CAMINOS EN EL SECTOR DE CORDILLERILLA EN LA COMUNA DE CURICO Y EN PARTICULAR LA RUTA J65 INDICANDO LAS MEDIDAS QUE SE ADOPTARAN Y LOS PROYECTOS QUE SE ENCUENTRAN PROYECTADOS EN MATERIA VIAL.-</t>
  </si>
  <si>
    <t>MEMO N°16722 DE LA PRESIDENCIA CON PRESENTACION DE LA SRA.MARIA JESUS MAGAÑA LEYTON DE LA COMUNA DE PICHIDEGUA.-</t>
  </si>
  <si>
    <t>LA CAMARA DE DIPUTADOS. HAN REQUERIDO QUE SE OFICIE A UD. PARA QUE. AL TENOR DE LA SOLICITUD ADJUNTA. INFORME A ESTA CAMARA SOBRE TODAS LAS ACTIVIDADES MINISTERIALES. DESDE EL 1 DE JULIO A LA FECHA. DONDE HAYA PARTICIPADO ELMINISTRO/A YO SUBSECRETARIO/A DE SU CARTERA.</t>
  </si>
  <si>
    <t>COORDINACION GENERAL DE CONCESIONES - CGC</t>
  </si>
  <si>
    <t>MINUTA N°205 DE CONCESIONES SOLICITUD DEL SENADOR IVAN FLORES GARCIA A PRESIDENTA COMISION TRANSPORTES Y TELECOMUNICACIONES SOLICITUD DE ACCESO A LA INFORMACION CONCESION RUTA 5 TRAMO TALCA-CHILLAN.-</t>
  </si>
  <si>
    <t>OFICIO N°12533 DE LA CAMARA DE DIPUTADOS SR.JUAN CARLOS BELTRAN SILVA SOLICITA INFORME SOBRE EL ESTADO DEL CAMINO ENTRE LAS COMUNAS DE CURACAUTIN Y LAUTARO REMITIENDO TODOS LOS ANTECEDENTES SOBRE EL ACTUAL CONTRATO DE CONSERVACION GLOBAL DEL CAMINO Y SEÑALANDO SI EXISTE ALGUN SEGURO QUE AYUDE A AQUELLAS PERSONAS QUE HAN SUFRIDO PRACTICAMENTE LA PERDIDA TOTAL DE SU VEHICULO.-</t>
  </si>
  <si>
    <t>MEMO N°16354 DE LA PRESIDENCIA CON PRESENTACION DE LA SRA. XIMENA MONTERO MORENO  DE LA COMUNA DE QUILLON.-</t>
  </si>
  <si>
    <t>MEMO 57 JORGE PALMA MES DE JUNIO</t>
  </si>
  <si>
    <t>CURSA CON ALCANCE DECRETO MOP 109</t>
  </si>
  <si>
    <t>CURSA CON ALCANCE DECRETO MOP 122</t>
  </si>
  <si>
    <t>CURSA CON ALCANCE DECRETO MOP 108</t>
  </si>
  <si>
    <t>COMISION RECURSOS HIDRICOS CITA A REUNION 31_08</t>
  </si>
  <si>
    <t>MEMO 58 CONSUMOS BASICOS DE MARÍA PACHECO MARIN CORRESPONDIENTES A JUNIO</t>
  </si>
  <si>
    <t>FENAMOP</t>
  </si>
  <si>
    <t>EXPRESAN PREOCUPACION POR RECTIFICACION DE CARGOS DE CONFIANZA COMO ACTUAL DOP  - DV Y OTROS.-</t>
  </si>
  <si>
    <t>INSTRUCTIVO PRESIDENCIAL FORTALECIMIENTO PARTICIPACION CIUDADANA</t>
  </si>
  <si>
    <t>OFICIUO N°2/263 DEL ALCASLDE VITACURA DERIVA SOLICITUD DE LA LEY N°20.285 SOBRE ACCESO A LA INFORMACION DEL SR.ALEJANDRO GRANESE MARTINEZ.-</t>
  </si>
  <si>
    <t>MUNICIPALIDAD DE MAFIL REGION DE LOS RIOS</t>
  </si>
  <si>
    <t>SOLICITA A SR. MINISTRO OO. PP. RECURSOS PARA LAS RUTAS PAILLACO - VALDIVIA - MARIQUINA Y MAYOR SEGURIDAD PARA RUTAS QUE INDICA.-</t>
  </si>
  <si>
    <t>MEMO N°16819 DE LA PRESIDENCIA CON PRESENTACION DE LA SRA.SONIA ALARCON LEAL DE LA COMUNA DE RENCA.-</t>
  </si>
  <si>
    <t>MEMO N°16844 DE LA PRESIDENCIA CON PRESENTACION DE LA SRA.ELENA QUEVEDO NEIRA DE LA COMUNA DE LO ESPEJO.-</t>
  </si>
  <si>
    <t>ASOCIACION NACIONAL DE ABOGADOS MOP.</t>
  </si>
  <si>
    <t>INFORMA NUEVO DIRECTORIO Y ADJUNTA CETIFICADO N° 1301-2022-8114 DE LA DIRECCION DEL TRABAJO.-</t>
  </si>
  <si>
    <t>INVITACION A FORMAR PARTE DE LA GOBERNANZA DEL PROYECTO FORTALECIMIENTO DE LAS CAPACIDADES TECNOLOGICAS DEL INSTITUTO FORESTAL PARA EL DESARROLLO DE LA INDUSTRIA SECUNDARIA DE LA MADERA A TRAVES DE BIENES PUBLICOS ORIENTADOS AL SECTOR DE LA CONSTRUCCION - INFOR.-</t>
  </si>
  <si>
    <t>SUBSECRETARIO DE DESARROLLO REGIONAL Y ADMINISTRATIVO</t>
  </si>
  <si>
    <t>OFICIO N°3441 DE LA SUBSECRETARIA DE DESARROLLO REGIONAL Y ADMINISTRATIVA SOLICITA COMISION DE SERVICIO DEL SR.ANDRES AVELINO CARVAJAL GONZALEZ</t>
  </si>
  <si>
    <t>SERVIU VIII REGION</t>
  </si>
  <si>
    <t>SOLICITA ACTUALIZACION DE FACTIBILIDAD DESCARGA DE AGUAS LLUVIAS LOTEO AURORA DE CHILE ETAPA 2A</t>
  </si>
  <si>
    <t>OFICIO N°68 DE LA CAMARA DE DIPUTADOS JAIME MULET MARTINEZ DE LA COMISION ESPECIAL INVESTIGADORA SOBRE ACTOS DEL GOBIERNO RELACIONADOS CON EL PERFECCIONAMIENTO PRESUNTAMENTE IRREGULAR DE DERECHOS DE APROVECHAMIENTO DE AGUAS EN LA CUENCA DEL RIO HUASCO ESPECIALMENTE EN EL RIO MATANCILLA .-</t>
  </si>
  <si>
    <t>OFICIO S/N DE LA PRESIDENCIA DERIVA SOLICITUD LEY N°20.285 DE LAW BUSINESS SPA.-</t>
  </si>
  <si>
    <t>OFICIO N°2044 DE SUBDIRECTORA DE PRESUPUESTO DEL MINISTERIO DE HACIENDA AUTORIZA CONTRATAR SERVICIO POR FUERA DEL PROCESO DE COMPRAS COORDINADAS.-</t>
  </si>
  <si>
    <t>CONFIERE TRASLADO PRESENTACION SOP OFICIO 509</t>
  </si>
  <si>
    <t>CITA A JUNTA EXTRAORDINARIA Y ORDINARIA 01_09</t>
  </si>
  <si>
    <t>MUNICIPALIDAD DE CHIGUAYANTE</t>
  </si>
  <si>
    <t>PETECION DE CONCEJALA DE CHIGUAYANTE MAYERLIN SUAREZ LA CUAL SE REFIUERE A LOS DESLIZAMIENTOS DE TIERRA-ESTABILIZACION DE LADERAS EN LA COMUNA DE CHIGUAYANTE.-</t>
  </si>
  <si>
    <t>RESPONDE A MEMO PRESIDENCIA 10370</t>
  </si>
  <si>
    <t>TOMA CONOCIMIENTO OFICIO 384 SOP</t>
  </si>
  <si>
    <t>MEMO N°17971 DE LA PRESIDENCIA CON PRESENTACION DEL SR.LUIS ARMANDO MELLA CONTRERAS DE LA COMUNA DE PIRQUE.-</t>
  </si>
  <si>
    <t>MEMO N°17782 DE LA PRESIDENCIA CON PRESENTACION DE LA SRA.MARIA NAVARRO BERMUDEZ DE LA COMUNA DE LIMACHE.-</t>
  </si>
  <si>
    <t>MEMO N°18088 DE LA PRESIDENCIA REMITE PRESENTACION DE LA SRA.JESUSA QUISPE CALIZAYA DE LA COMUNA DE ARICA LA QUE MANIFIESTA INQUIETUDES REFERENTE A LAS DIFICULTADES QUE ENFRENTARAN LOS HABITANTES DE LA ZONA DEL VALLE DE AZAPA SOLICITANDO APOYO EN MATERIA VIAL Y DE ESCASEZ HIDRICA.-</t>
  </si>
  <si>
    <t>MEMO N°18365 DE LA PRESIDENCIA CON PRESENTACION DEL SR. CLAUDIO CRISTOBLA ESCOBAR ARANA DE LA COMUNA DEL QUISCO EL CANALIZA SUS RECLAMOS CONTRA LA EMPRESA ESVAL EN ATENCION Y COBROS .-</t>
  </si>
  <si>
    <t>OFICIO N°17680 DE LA PRESIDENCIA CON  ORD.N°100 DE SUPERINTENDENCIA DEL MEDIO AMBIENTE DE ÑUBLE LA CUAL REMITE CARTA DE DOÑA VALESKA LARA ZAVALA QUIEN MANIFIESTA DENUNCIAS POR MALOS OLORES Y PRESENCIA DE VECTORES ASOCIADOS AL NO EXISTIR FUNCIONAMIENTO DE LA PLANTA DE TRATAMIENTO DE AGUAS SERVIDAS DE LA CIUDAD DE TREHUACO ADEMAS INFORMA QUE LAS AGUAS SERVIDAS SIN TRATAR CAEN A UN POZO EN EL RIO LONQUEN.-</t>
  </si>
  <si>
    <t>MEMO N°18345 DE LA PRESIDENCIA CON PRESENTACION DE LA SRA.CAROLINA ISIDORA SAVINAR FAUNDEZ DE LA COMUNA DE LO PRADO LA CUAL EXPONE LA SITUACION QUE LE AFECTA REFERENTE A LOS PRESUNTOS COBROS IRREGULARES ASOCIADOS AL SUMINISTRO DE AGUA POTABLE .-</t>
  </si>
  <si>
    <t>MEMO N°18454 DE LA PRESOIDENCIA REMITE PRESENTACION DEL SR.EDUARDO CORONADO ANDRADE DE LA COMUNA DE LA PINTANA EL CUAL PLANTEA SU DISCONFORMIDAD CON EL COBRO QUE EFECTUARIAN LAS EMPRESAS CONCESIONARIAS .-</t>
  </si>
  <si>
    <t>MEMO N°18633 DE LA PRESIDENCIA CON PRESENTACION DEL SR.ERIC ALEJANDRO MARTINEZ MATURANA DE LA COMUNA DE PIRQUE EL CUAL EXPONE SU PROYECTO EN MATERIA MEDIOAMBIENTAL SEÑALANDO QUE SERIA UNA POSIBLE SOLUCION PARA LA CRISIS HIDRICA QUE ENFRENTARIAMOS ACTUALMENTE MEDIANTE RECOLECCION DE AGUA EN REPRESAS MOTIVO POR EL QUE SOLICITA SE EVALUE SU PROPUESTA.-</t>
  </si>
  <si>
    <t>OFICIO N°12577 DE LA CAMARA DE DIPUTADOS SRA.CARLA MORALES MALDONADO REITERA EL OFICIO N°2433 DE 04/05/2022 SOBRE CONTRATOS CON EMPRESA SANTA FE DEDICADA A MANTENCION DE CAMINOS EN LAS PROVINCIAS DE CARDENAL CARO Y COLCHAGUA .-</t>
  </si>
  <si>
    <t>MEMO N°18446 DE LA PRESIDENCIA CON PRESENTACION DEL SR.ROBERTO ANDRES INOSTROZA ACUÑA DE LA COMUNA DE TALCAHUANMO EL CUAL EXPONE LA SITUACION QUE LE AFECTARIA EN DIVERSAS MATERIAS REFIRIENDOSE ENTRE ELLAS A LOS ALTOS COBROS IRREGULARES DEL SERVICIO DE AGUA POTABLE QUE SE LE ESTARIAN HACIENDO A SU VIVIENDA CUANDO ESTA SE ENCONTRABA DESHABITADA ANTE LO CUAL MANIFIESTA SUS INQUIETUDES Y SOLICITA APOYO PARA LA REVISION DE SU CASO.-</t>
  </si>
  <si>
    <t>MINISTERIO SECRETARIA GENERAL DE LA PRESIDENCIA</t>
  </si>
  <si>
    <t>CARTA DE LA UNION COMUNAL JUNTA DE VECINOS DE PUERTO OCTAY SRA.MARGARITA ISABEL CARRILLOS MANSILLA Y SEBASTIAN SEGOVIA GONZALEZ SOLICITAN PAVIMENTACION CAMINO CENTRAL RUPANCO RUTA U55 INCLUYENDO PUENTES EN MAL ESTADO ENSANCHE CON NURGENCIA TRAMO PUERTO RICO A PUERTO EL BUEY Y OTROS.-</t>
  </si>
  <si>
    <t>SOLICITA DAR TERMINO A OBRAS DE REPOSICION DE RUTA INTERNACIONAL CH 215.-</t>
  </si>
  <si>
    <t>ALCALDE DE RENAICO</t>
  </si>
  <si>
    <t>SOLICITA CONSIDERAR TRABAJOS FUTUROS DOBLE TRATAMIENTO DE ASFALTO DE CAMINOS QUE INDICA.-</t>
  </si>
  <si>
    <t>MUNICIPALIDAD HUALAIHUE XA.</t>
  </si>
  <si>
    <t>EXIGE CONSTRUCCION PUENTE LLENGUIMAN.-</t>
  </si>
  <si>
    <t>2 JUZGADO DE LETRAS DEL TRABAJO DE SANTIAGO</t>
  </si>
  <si>
    <t>REMITE RESOLUCION DE DEMANDA Y CITA A AUDIENCIA PREPARATORIS - CARATULADO OLAVE/PEREZ.-</t>
  </si>
  <si>
    <t>EXIGE CONSTRUCCION PUENTE LLEGUIMAN</t>
  </si>
  <si>
    <t>ENEL DISTRIBUCIÓN CHILE S.A. 26289570</t>
  </si>
  <si>
    <t>1 JUZGADO DE LETRAS DEL TRABAJO DE SANTIAGO</t>
  </si>
  <si>
    <t>CARTA DEL 1ER JUZGADO DE LETRAS DEL TRABAJO DE SANTIAGO CARATULADO NINIO CON CONSTRUCTORA B Y CIA LIMITADA.-</t>
  </si>
  <si>
    <t>OF 250/2022 SOLICITA INFORMACION SOBRE LAS ACCIONES Y GESTIONES REALIZADAS POR LA SEREMI REGIONAL DE LOS LAGOS PARA ASEGURAR LAS OBRAS LICEO BICENTENARIO DE CARMELA CARVAJAL DE PRAT DE OSORNO</t>
  </si>
  <si>
    <t>OF 252/2022 SOLICITA INFORMACION SOBRE RETOMAR OBRAS DEL LICEO BICENTENARIO CARMELA CARVAJAL DE PRAT DE OSORNO ENTRE OTRAS SOLICITUDES</t>
  </si>
  <si>
    <t>ENEL DISTRIBUCIÓN CHILE S.A. 26290180</t>
  </si>
  <si>
    <t>COMERCIALIZADORA LA MAULINA LTDA. 2749</t>
  </si>
  <si>
    <t>COMERCIALIZADORA LA MAULINA LTDA. 2748</t>
  </si>
  <si>
    <t>COMERCIALIZADORA LA MAULINA LTDA. 2750</t>
  </si>
  <si>
    <t>MEMO N°18852 DE LA PRESIDENCIA CON PRESENTACION DE LA SRA.MARIA ISABEL LOPEZ HENRIQUEZ DE LA COMUNA DE SAN JAVIER ADULTO MAYOR EL CUAL SE REFIERE A LA NECESIDAD DE OBTENER ACCESO A AGUA POTABLE DADO QUE LA VIVIENDA EN LA CUAL RESIDE ACTUALMENTE NO POSEERIA DICHO SERVICIO BASICO.-</t>
  </si>
  <si>
    <t>ACEPTA POLIZA FIANZA GLORIA PONCE</t>
  </si>
  <si>
    <t>ACEPTA POLIZA FIANZA PAOLA SANTANDER</t>
  </si>
  <si>
    <t>MEMO N°18869 DE LA PRESIDENCIA CON PRESENTACION DEL SR.DESIDERIO POLIDORO ALARCON PADILLA DE LA COMUNA DE TEMUCO EL CUAL SE REFIERE A LA SITUACION DEL SECTOR EN LA QUE RESIDE SEÑALANDO QUE LOS HABITANTES NOI TENDRIAN ALCANTARILLADO NI LUMINARIAS PUBLICAS OCASIONANDO SERIOS PROBLEMAS PARA LA COMUNIDAD.-</t>
  </si>
  <si>
    <t>MEMO N°18867 DE LA PRESIDENCIA CON PRESENTACION DEL SR.HECTOR MANUEL PERERZ YAÑEZ DE LA COMUNA DE RANCAGUA EL CUAL SE REFIUERE AL RECLAMO QUE HIZO POR UNA FUGA DE AGUA FRENTE A SU DOMIUCILIO EN CONTRA DE LA EMPRESA ESSBIO.-</t>
  </si>
  <si>
    <t>CITA A  UEVA AUDIENCIA PREPARATORIA  RAMOS/CONSTRUCTORA VISOL LTDA.-</t>
  </si>
  <si>
    <t>OFICIO N°12626 DE LA CAMARA DE DIPUTADOS SR.TOMAS HIRSCH GOLDSCHMIDT SOLICITA INFORME SOBRE EL PROYECTO DE OBRAS PARA CONTROL ALUVIONAL Y DE CRECIDAS LIQUIDAS EN QUEBRADA DE RAMON EN LA REGION METROPOLITANA REFIRIENDOSE ESPECIALMENTE A LA PARTICIPACION CIUDADANA Y A LA PROPIEDAD DE CADA UNO DE LOS TERRENOS O PREDIOS AFECTADOS REMITIENDO TODOS LOS ANTECEDENTES QUE REQUIERE.-</t>
  </si>
  <si>
    <t>REVOCA RE 315 CGR</t>
  </si>
  <si>
    <t>OFICIO N°12776 DE LA CAMARA DE DIPUTADOS SRA.PAULA LABNRAS BESSERER SOLICITA INFORME SOBRE LA CALENDARIZACION DE LOS TRABAJOS DE MANTENCION DE LAS RUTAS L-715 Y L-719 PARA EL PRESENTE AÑO INDICANDO SI LA DIRECCION DE VIALIDAD SE ENCUENTRA EN EVALUACION ALGUN PROYECTO QUE BRINDE LA PAVIMENTACION DE LAS VIAS SEÑALADAS EN EL MEDIANO PLAZO .-</t>
  </si>
  <si>
    <t>MEMO N°18940 DE LA PRESIDENCIA CON PRESENTACION DEL SR.SISTO GARCIA CISTERNA DE LA COMUNA DE CORONEL LA CUAL EN REPRESENTACION DE LOS POBLADORES DE LA ISLA SANTA MARIA SE REFIEREN A LA COMPLEJA SITUACION QUE ENFRENTAN SEÑALANDO QUE LA ISLA PRESENTA DIVERSAS CARENCIAS EN MATERIA DE CONECTIVIDAD VIAL INFRAESTRUCTURA PORTUARIA Y EN SU PISTA  DE ATERRIZAJE EXPRESANDO SUS PROPUESTAS PARA MITIGAR DICHAS SITUACIONES .-</t>
  </si>
  <si>
    <t>MEMO N°19113 DE LA PRESIDENCIA CON PRESENTACION DE LA SRA.VALESKA LARA DE LA COMUNA DE TREHUACO EN REPRESENTACION DE DIVERSAS JUNTAS DE VECINOS DE LA COMUNA DE TREHUACO SE REFIERE A LA SITUACION AMBIENTAL QUE LES AFECTA RELACIONADA CON LAS EXTERNALIDADES NEGATIVAS A LAS QUE SE ENCUENTRAN EXPUESTOS COMO COMUNIDAD DEBIDO A LAS PLANTAS DE TRATAMIENTOS DE AGUA SERVIDAS EXISTENTES EN LA ZONA .-</t>
  </si>
  <si>
    <t>MEMO N°19069 DE LA PRESIDENCIA CON PRESENTACION DE LA SRA.STEFANY OLGA EUGENIA BADILLA CACERES DE LA COMUNA DE PUERTO MONTT LA CUAL SE REFIERE A LA SITUACION QUE LE AQUEJA EN MATERIA SOCIOECONOMICO SERÑALANDO NO POSEER LOS RECURSOS NECESARIOS PARA CUBRIR TODAS LAS NECESIDADES BASICAS DE SU HOGAR Y DE SU NUCLEO FAMILIAR .-</t>
  </si>
  <si>
    <t>CITA A NUEVA AUDIENCIA PREPARATORIA  VILLARROEL/CONSTRUCTORA VISOL LTDA.-</t>
  </si>
  <si>
    <t>CARTA DEL SR.MARTIN STANGE D. BUSINESS DIRECTOR EMERALD VIP SERVICES PREOCUPACION POR MEDIDA ADOPTADA POR EL DEPARTAMENTO COMERCIAL DE NUEVO PUDAHUEL EL CUAL NO PERMITE  A QUE EMERALD SIGA APOYANDO LA GESTION OPERATIVA DEL AEROPUERTO EN EL TRANSITO DE PERSONALIDADES DE ALTA CONVOCATORIA EN EL MISMO.-</t>
  </si>
  <si>
    <t>OFICIO N°12759 DE LA CAMARA DE DIPUTADOS SR.HENRY LEAL BIZAMA SOLICITA INFORME SOBRE LA ADJUDICACION DEL PROYECTO DE ASFALTADO DE CAMINO BASICO INTERMEDIO EN EL SECTOR DE IMILCO QUILAS BAJAS DE LA COMUNA DE FREIRE EN LA REGION DE LA ARAUCANIA .-</t>
  </si>
  <si>
    <t>OFICIO N°12767 DE LA CAMARA DE DIPUTADOS SRA.VIVIANA DELGADO RIQUELME SOLICITA INFORME SOBRE LOS REITERADOS ACCIDENTES OCURRIDOS EN LA CALLE EL CONQUISTADOR ENTRE LAS CALLES RINCONADA Y JOSE MANUEL BORGOÑO EN LA COMUNA DE MAIPU.-</t>
  </si>
  <si>
    <t>SABA ESTACIONAMIENTOS DE CHILE S.A.</t>
  </si>
  <si>
    <t>SOBRE CONTRATO DE CONCESION DE LA OBRA PUBLICA FISCAL PLAZA DE LA CIUDADANIA ETAPA I- ADJUNTA UN TENGASE PRESENTE CON ANTECEDENTES DE LAS MULTAS QUE INDICA.-</t>
  </si>
  <si>
    <t>PAGO DE CONSUMOS BÁSICOS MARÍA PACHECO MARIN MEMO 60</t>
  </si>
  <si>
    <t>SOLICITA APROBACION</t>
  </si>
  <si>
    <t>ENVIA ACTA Y PRESENTACION SESION CONSEJO SNIT</t>
  </si>
  <si>
    <t>PAGO DE CASAS FISCALES ERICA ARAYA MATUS Y YOLANDA GODOY MEMO 59</t>
  </si>
  <si>
    <t>CARTA DEL SR.SIMON CUEVAS FORNE  DE MIB MEET Y ASSIST EL CUAL OFRECE SUS SERVICIOS EN EL AEROPUERTO PUDAHUEL DE SANTIAGO .-</t>
  </si>
  <si>
    <t>CARABINEROS DE CHILE</t>
  </si>
  <si>
    <t>MEMO N°19262 DE LA PRESIDENCIA CON PRESENTACION DE LA SRA.LIDIA RAIN QUITRAL DE LA COMUNA DE QUILPUE LA CUAL SE REFIERE A LA COMPLEJA SITUACION QUE ENFRENTA MANTENIENDO UNA DEUDA CON LA EMPRESA DE AGUA POTABLE QUE NO PONDRIA SOLVENTAR .-</t>
  </si>
  <si>
    <t>OFICINA NACIONAL DE EMERGENCIAS - ONEMI</t>
  </si>
  <si>
    <t>CONCEDE PRORROGA OFICIO 511 SOP</t>
  </si>
  <si>
    <t>CITA A NUEVA AUDIENCIA PREPARATORIA -  BILLIARD/CONSTRUCTORA VISOL LTDA.</t>
  </si>
  <si>
    <t>DENUNCIA ANOMALIAS DE CORRUPCION EN DEPTO. DE VIALIDAD - PESAJE - DE ANTOFAGASTA.-.</t>
  </si>
  <si>
    <t>ASCENSORES OTIS CHILE LTDA 136454 PRESUPUESTO 107545</t>
  </si>
  <si>
    <t>ASCENSORES OTIS CHILE LTDA. PRESUPUESTO 107971 OT150220</t>
  </si>
  <si>
    <t>INFORMA NO CUMPLIMIENTO</t>
  </si>
  <si>
    <t>ASCENSORES OTIS CHILE LTDA. 136357 PRESUPUESTO 109575 OT151376</t>
  </si>
  <si>
    <t>ASCENSORES OTIS CHILE LTDA. 136355 PRESUPUESTO 107554 OT149964</t>
  </si>
  <si>
    <t>ASCENSORES OTIS CHILE LTDA, 136356 COTIZACION 110493 OT 152005</t>
  </si>
  <si>
    <t>ALCALDE DE CONTULMO</t>
  </si>
  <si>
    <t>OFICIO N°651 DEL ALCALDE DE CONTULMO SOLICITA FINANCIAMIENTO EN PROYECTOS MEJORAMIENTO DE LA RUTA P-60R TRAMO TRES PINOS-LIMITE REGIONAL Y OTROS.-</t>
  </si>
  <si>
    <t>MINISTERIO DEL DEPORTE</t>
  </si>
  <si>
    <t>OFICIO N°555 DEL MINISTERIO DEL DEPORTE REMITE TRES COPIAS DE CONVENIO DE COLABORACION Y ASISTENCIA TECNICA.-</t>
  </si>
  <si>
    <t>ALCALDE DE EL MONTE</t>
  </si>
  <si>
    <t>OFICIO N°584 DEL ALCALDE DEL MONTE SOLICITA INFORME DEL ESTADO DE AVANCE DE POSTULACION DE CAMINOS GLOSA 7 PARA REPARACION Y MEJORAS DE ESTOS .-</t>
  </si>
  <si>
    <t>CITA A NUEVA AUDIENCIA PREPARATORIA - QUIÑILEO/CONSTRUCTORA VISOL LTDA.</t>
  </si>
  <si>
    <t>VECCHIOLA INGENIERIA Y CONSTRUCCION</t>
  </si>
  <si>
    <t>SOLICITA APLICAR REAJUSTE CONFORME A RESOLUCION N° 80 DE 20221 - DGOP.-</t>
  </si>
  <si>
    <t>ASCENSORES OTIS CHILE LTDA. 136358 PRESUPUESTO 109164 OT151066</t>
  </si>
  <si>
    <t>ASCENSORES OTIS CHILE LTDA. 136576</t>
  </si>
  <si>
    <t>PAGO DE CONSUMOS BÁSICOS MILLA Y PALMA JULIO MEMORANDO 61</t>
  </si>
  <si>
    <t>PAGO DE CONSUMOS BASICOS ESPINOZA Y VILLARROEL JULIO MEMO 62</t>
  </si>
  <si>
    <t>OFICIO N°13935 DE LA CAMARA DE DIPUTADOS SR.FRANK SAUERBAUM MUÑOZ SOLICITA INFORME SOBRE LOS MOTIVOS QUE JUSTIFICAN EL CAMBIO EN LA EXTENSION DE LA OBRA PUBLICA PROYECTADA PARA ASFALTAR LA RUTA N-825 DE LA COMUNA DE EL CARMEN EN LA REGION DE ÑUBLE.-</t>
  </si>
  <si>
    <t>DEJA SIN EFECTO RESOLUCION 4879 CONTRALORIA Y SE ABSTIENE</t>
  </si>
  <si>
    <t>MEMO N°19457 DE LA PRESIDENCIA CON PRESENTACION DE LA SRA.NANCY LORENA LOPEZ RIVERA DE LA COMUNA DE IQUIQUE LA CUAL SE REFIERE A LAS IRREGULARIDADES EN LA CONFIRMACION Y ACTUAL ADMINISTRACION DE LA DIRECTIVA DEL AGUA POTABLE RURAL DE SU RESIDENCIA .-</t>
  </si>
  <si>
    <t>ALCALDE DE SAN BERNARDO</t>
  </si>
  <si>
    <t>CITA A NUEVA AUDIENCIA PREPARATORIA - LAGOS/CONSTRUCTORA VISOL LTDA.</t>
  </si>
  <si>
    <t>PAGO DE CONSUMOS BASICOS JULIO DE RODRIGO LÓPEZ BAEZA MEMO 63</t>
  </si>
  <si>
    <t>ASCENSORES OTIS CHILE CHILE LTDA. NÚMERO 136575</t>
  </si>
  <si>
    <t>B2B PCW SPA 1493</t>
  </si>
  <si>
    <t>OFICIO N°1000 DEL ALCALDE DE SAN JOAQUIN EL CUAL EXPONE SITUACION DEBIDO AL PROYECTO DE CONSTRUCCION DENOMINADO PARQUE INUNDABLE VICTO JARA EL CUAL SE ENCUENTRA ACTUALMENTE EN EJECUCION.-</t>
  </si>
  <si>
    <t>COMERCIAL Y SERVICIOS K.Y.R. SPA NÚMERO 765</t>
  </si>
  <si>
    <t>ASCENSORES OTIS CHILE LTDA. NÚMERO 136577</t>
  </si>
  <si>
    <t>REMITE SOLICITUD DE ACCESO A LA INFORMACION PUBLICA DE SR. LEONARDO MUÑOZ ROCA.-</t>
  </si>
  <si>
    <t>SOLICITA INFORMAR IMPLEMENTACION POLITICA CIBERSEGURIDAD</t>
  </si>
  <si>
    <t>MEMO N°19890 DE LA PRESIDENCIA CON PRESENTACION DE LA SRA.XIMENA ANGELICA CARVAJAL GALLO DE LA COMUNA DE VALLENAR LA CUAL MINIFIESTA SUS INQUIETUDES RELACIONADAS CON LA FALTA DE AGUA POTABLE RURAL EN LA ZONA DE SU RESIDENCIAY LA RESPUESTA NEGATIVA A LA SOLICITUD PRESENTADA ANTE LA DIRECCION DE OBRAS HIDRAULICAS.-</t>
  </si>
  <si>
    <t>ASCENSORES OTIS CHILE LTDA. NUMERO 136574</t>
  </si>
  <si>
    <t>METROGAS S.A. NÚMERO 1007526</t>
  </si>
  <si>
    <t>DIPUTADO RAUL SOTO MARDONES</t>
  </si>
  <si>
    <t>CARTA DEL DIPUTADO RAUL SOTO MARDONES EL CUAL SOLICITA EVALUAR EL PROYECTO MEJORAMIENTO CAMINOS BASICOS INTERMEDIOS NORTE Y ESTE REGION DE LA ARAUCANIA PARTICULARMENTE LA SITUACION DEL CAMINO BASICO INTERMEDIO DENOMINADO HUALLEPENCO-RINCVONADA DE LA COMUNA DE PERQUENCO.-</t>
  </si>
  <si>
    <t>MEMO N°20156 DE LA PRESIDENCIA CON PRESENTACION DEL SR.SEBASTIAN IGNACIO NARRIA ESPINOZA DE LA COMUNA DE RANCAGUA EL CUAL SE REFIERE A SU SITUACION COMO EX TRABAJDOR DE LA EMPRESA ARAUCO S.A. ORGANIZACION QUE HABRIA PRESTADO SERVICIO EN LA CONSTRUCCION DE CONSERVACION Y OPERACION TUNELES CRISTO REDENTOR Y CARACOLES EN ESE SENTIDO SEÑALA QUE TANTO EL COMO 14 TRABAJADORES SERIAN DESPEDIDOS SIN EL PAGO DE SU RESPECTIVO FINIQUITO LA CUAL SOLICITA AL MINISTERIO REGULARICE SUS RESPECTIVOS PAGOS BAJO S</t>
  </si>
  <si>
    <t>MEMO N°20195 DE LA PRESIDENCIA CON PRESENTACION DEL SR.HERIBERTO DEL TRANSITO TRICOT NUÑEZ DE LA COMUNA DE VALPARAISO EL CUAL EXPONE SUS PLANTEAMIENTO EN MATERIA DE ESCASEZ HIDRICA EN LAS CIUDADES DE VALPARAISO Y VIÑA DEL MAR.-</t>
  </si>
  <si>
    <t>MEMO N°20110 DE LA PRESIDENCIA CON PRESENTACION DE LA SRA.SILVIA DEL CARMEN LOPEZ JAQUE DE LA COMUNA DE COYHAIQUE LA CUAL EXPONE LA SITUACION QUE LE AFECTARIA RELATIVA A LOS CAMINOS DE ACCESO A SU PREDIO CALLEJON DE MANRIQUEZ .-</t>
  </si>
  <si>
    <t>MEMO N°20232 DE LA PRESIDENCIA CON PRESENTACION DEL SR.MIGUEL LOBOS BARRERA DE LA COMUNA DE PROVIDENCIA QUIEN REITERA UNA SOLICITUD DE AUDIENCIA CON S.E. PARA DAR A CONOCER SU PROPUESTA SOBRE ESCASES HIDRICA.-</t>
  </si>
  <si>
    <t>OFICIO N°858 DEL SENADO DE URRESTI SOLICITA A VIALIDAD INFORME SOBRE LAS GRAVES ALTERACIONES AL CAUCE DEL RIO SAN JUAN DE LA COMUNA DE CORRAL A MANOS DE LA EMPRESA URALES QUIENES ACTUALMENTE CONSTRUYEN EL PUENTE DE SAN JUAN HACE ALGUNOS MESES PRODUCTO DE FUERTES TEMPORALES EL RIO CRECIO GENERANDO DIVERSOS PERJUICIOS A LAS FAMILIAS DEL SECTOR .-</t>
  </si>
  <si>
    <t>OFICIO N°857 DEL SENADO DE URRESTI SOLICITA A LA DOH. INFORMAR SOBRE EL PROYECTO DE CONSTRUCCION DEL SERVICIO DE AGUA POTABLE RURAL DE CUDICO COMUNA DE LANCO TAMBIEN EL DE QUILLAICO QUILIN DE LA COMUNA DE LAGO RANCO Y OTROS .-</t>
  </si>
  <si>
    <t>SISSS. REGION REGIONAL OHIGGINS</t>
  </si>
  <si>
    <t>OFICIO N°2953 DE LA SISS DE LA REGION DE OHIGGINS RECLAMO CONTRA EMPRESA SANITARIA ESSBIO S.A.-</t>
  </si>
  <si>
    <t>DUPLEX - MULTAS - SERVICIO ASCENSORES</t>
  </si>
  <si>
    <t>OFICIO N°108 DE LA CASMARA DE DIPUTADOS SR.JORGE SAFFIRIO ESPINOZA SOLICITA INFORME SI DENTRO DE LAS POLITICAS PUBLICAS SOBRE GESTION DE LOS RECURSOS HIDRICOS SE HAN CONTEMPLADO SOLUCIONES ALTERNATIVAS Y DE QUE TIPO PARA EL MANEJO DE LA ESCASEZ HIDRICA QUE ATRAVIESA EL PAIS.-</t>
  </si>
  <si>
    <t>METROGAS S.A. NÚMERO 1007527</t>
  </si>
  <si>
    <t>REMITE CARTA JUNTA VIGILANCIA RIO MAIPO QUE SOLICITA DECLARAR ESCASEZ</t>
  </si>
  <si>
    <t>OFICIO N°1510 DE LA SUBSECRETARIA DEL MINISTERIO DE HACIENDA DERIVA SOLICITUD LEY DE TRANSPARENCIA DE DOÑA STEPHANY SOTO GONZALEZ LA CUAL SOLICITA RESOLUCION Y/O DECRETO DE ADJUDICACION DE LA OBRA VIAL GLOBAL MIXTO LLAIMA ETAPA III.-</t>
  </si>
  <si>
    <t>MUNICIPALIDAD DE COIHUECO</t>
  </si>
  <si>
    <t>CARTA DE CONCEJALES DE MUNICIPALIDAD DE COIHUECO DE ÑUBLE SRES.WILSON PALMA JELVES Y JUAN GUILLERMO ARTEAGA ARENAS PREOCUPACION POR REPARACIONES DE RUTAS ENROLADAS CAMINOS QUE DEBEN SER MANTENIDOS Y REPARADOS POR VIALIDAD.-</t>
  </si>
  <si>
    <t>OFICIO N°1282 DE SUBSECRETARIO DE ENERGIA  CONSULTA Y COORDINACION A LOS ORGANOS DE LA ADMINISTRACION DEL ESTADO EN RELACION A LAS OPCIONES DE DESARROLLO CONSIDERADAS EN LA ETAPA DE DISEÑO DEL OLOS POTENCIALES POLOS DE DESARROLLO DE GENERACION ELECTRICA CON EVALUACION AMBIENTAL ESTRATEGICA UBICADOS EN LA PROVINCIA DE ANTOFAGASTA.-</t>
  </si>
  <si>
    <t>ZEAL CHILE S.A. NÚMERO 583435 JUNIO</t>
  </si>
  <si>
    <t>CURSA CON ALCANCE DECRETO 95  2022  MOP</t>
  </si>
  <si>
    <t>NOTIFICACION DE FACTURAS FIVANA S. A. ANTES FACTORCLIK S. A.  -  25° JUZGADO CIVIL DE SANTIAGO.-</t>
  </si>
  <si>
    <t>OFICIO N°54 DE LA COMISION DE OBRAS PUBLICAS TRANSPORTES Y TELECOMUNICACIONES SR.JAIME SAEZ QUIROZ SOLICITA INFORME ACERCA DE LA FACTIBILIDAD DE PODER REPARAR EL PUENTE VIEJO EL ROBLE UBICADO EN LA RUTA N-48 O KILOMETRO 11.5 AL LIMITE DE LAS COMUNAS DE BULNES Y QUILLON Y PODER CONVERTIRLO EN UN PASEO PEATONAL COMO ASI MISMO INFORME ACERCA DE LOS PLANES Y PROGRAMAS QUE ESTEN PROGRAMADOS EJECUTAR SOBRE EL PUENTE VIEJO EL ROBLE.-</t>
  </si>
  <si>
    <t>OFICIO N°304 DE LA SUBSECRETARIA DE TURISMO SOLICITA DESIGNACION  RATIFICACION DE REPRESENTANTES Y SUPLENTES PARA COMITE EJECUTIVO PARA LA ATRACCION DE INVERSIONES EN TURISMO.-</t>
  </si>
  <si>
    <t>OFICIO N°873 DEL SENADO SR.ESPINOZA SOLICITA A LA DOH.INFORMAR ACERCA DE LAS MEDIDAS Y PROYECTOS PARA MEJORAR LAS CONDICIONES DE ACCESO A AGUA POTABLE PARA MEJORAR LAS CONDICIONES DE VIDAS DE LAS PERSONAS COMO LAS POSIBILIDADES DE EMPRENDER ACTIVIDADES ECONOMICAS .-</t>
  </si>
  <si>
    <t>OFICIO N°875 DEL SENADO SR.ESPINOZA SOLICITA INFORME DEL ESTADO ACTUAL DEL BYPASS DE CASTRO QUE ES UNA ANHELADA INICIATIVA DE CONECTIVIDAD PUBLICA PARA LOS HABITANTES DE LA PROVINCIA DE CHILOE.-</t>
  </si>
  <si>
    <t>MUNICIPALIDAD DE LONCOCHE</t>
  </si>
  <si>
    <t>MINUTA DE MUNICIPALIDAD DE LONCOCHE MINUTA DEFENSA FLUVIALES RESUMEN PROYECTO ETAPA DE DISEÑO CONSTRUCCION OBRAS FLUVIALES EN RIO CRUCES Y ESTEROS LONCOCHE SECTOR URBANO DE LONCOCHE.-</t>
  </si>
  <si>
    <t>CARTA DE LA SRA.KARLA CID ABOGADA DE AUTODESK INC.-</t>
  </si>
  <si>
    <t>MUNICIPALIDAD DE ERCILLA</t>
  </si>
  <si>
    <t>MINUTA DE LA MUNICIPALIDAD DE ERCILLA RELACIONADO CON LA REPARACION DEL PUENTE NUPANGUE Y OTROS .-</t>
  </si>
  <si>
    <t>RICARDO RODRIGUEZ CIA LTDA</t>
  </si>
  <si>
    <t>CONSTRUCCION CUARTEL PREFECTURA PROVINCIAL DE LOS ANDES.-</t>
  </si>
  <si>
    <t>REPROGRAMA AUDIENCIA  PREPARATORIA - VILLARROEL/CONSTRUCTORA VISOL LTDA.</t>
  </si>
  <si>
    <t>CITA NUEVA AUDIENCIA PREPARATORIA - RAMOS/CONSTRUCTORA VISOL LTDA.</t>
  </si>
  <si>
    <t>MEMO N°20723 DE LA PRESIDENCIA CON PRESENTACION DE LA SRA.ANGELICA DEL CARMEN SOTO ASCENCIO DE LA COMUNA DE ÑIQUEN LA CUAL INDICA PRESTAR SERVICIOS DE AGUA POTABLE Y SANEAMIENTO  ACOMUNIDADES MANIFESTANDO SUS INQUIETUDES EN TORNO A LA LEY QUE RIGE A LOS SERVICIOS SANITARIOS RURALES EXPRESANDO PREOCUPACION POR LAS EXIGENCIAS REQUERIDAS EN DICHA NORMATIVA LEGAL.-</t>
  </si>
  <si>
    <t>MEMO N°20922 DE LA PRESIDENCIA CON PRESENTACION DE LA SRA.LISSETTE RAMIREZ PINCHEIRA DE LA COMUNMA DE SAN NICOLAS EXPONE SUS INQUIETUDES EN TORNO AL INMINENTE DESALOJO QUE LE AFECTARIA DADO EL ENSANCHAMIENTO Y TERCERA VIA DE LA AUTOPISTA 5 SUR.-</t>
  </si>
  <si>
    <t>MEMO N°207989 DE LA PRESIDENCIA CON PRESENTACION DEL SR.NELSON AZOCAR MORA DE LA COMUNA DE SANTIAGO EL CUAL EXPONE SUS INQUIETUDES RELACIONADAS CON LA SITUACION QUE ENFRENTARIAN LOS POBLADORES DE LAS COMUNIDADES DE CINCO COMUNAS DE LA REGION DEL MAULE RELACIONADA CON EL ACCESO ALAS RUTAS QUE LOS CONECTA CON LA CIUDAD DE TALCA.-</t>
  </si>
  <si>
    <t>CORPORACION CHILENA DE LA MADERA</t>
  </si>
  <si>
    <t>INVITA A SEMANA DE LA MADERA 19_10</t>
  </si>
  <si>
    <t>HM SEGURIDAD SPA 2759</t>
  </si>
  <si>
    <t>HM SEGURIDAD SPA 2760</t>
  </si>
  <si>
    <t>HM SEGURIDAD SPA 2761</t>
  </si>
  <si>
    <t>ZEAL CHILE S.A. 583437</t>
  </si>
  <si>
    <t>OFICIO N°14173 DE LA CAMARA DE DIPUTADOS SR.JOHANNES KAISER BARENTS-VON HOHENHAGEN.-</t>
  </si>
  <si>
    <t>ZEAL CHILE S.A. NÚMERO 583440 MAYO</t>
  </si>
  <si>
    <t>ZEAL CHILE S.A. NÚMERO 583441 JUNIO</t>
  </si>
  <si>
    <t>COMERCIALIZADORA DE PRODUCTOS DE ILUMINACIÓN ILUMINA LTDA. 59771</t>
  </si>
  <si>
    <t>CONFORMACION MESA TECNICA RUTA BIMODAL LOS LAGOS AYSEN</t>
  </si>
  <si>
    <t>MUNICIPALIDAD DE EL TABO</t>
  </si>
  <si>
    <t>OFICIO N°385 DEL ALCALDE DE LA MUNICIPALIDAD DEL TABO SOLICITA PRIORIZACION CARTERA DE PROYECTOS DE INVERSION CORRESPONDIENTE A SEGURIDAD VIAL COMUNA DE EL TABO REGION DE VALPARAISO.-</t>
  </si>
  <si>
    <t>ZEAL CHILE S.A. NÚMERO 583436 JULIO</t>
  </si>
  <si>
    <t>ZEAL CHILE S.A. NÚMERO 583434 MAYO</t>
  </si>
  <si>
    <t>ZEAL CHILE S.A. 583442 JULIO</t>
  </si>
  <si>
    <t>ZEAL CHILE S.A. NÚMERO 583433</t>
  </si>
  <si>
    <t>ZEAL CHILE S.A. NÚMERO 583438 ABRIL</t>
  </si>
  <si>
    <t>MEMO N°21096 DE LA PRESIDENCIA CON PRESENTACION DE LA SRA.DIANA VARGAS AVILA QUIEN EXPONE SUS INQUIETUDES EN TORNO A LA FALTA  DE AGUA QUE AFECTARIA A UNA GRAN CANTIDAD DE FAMILIAS DE LA COMUNA DE ALTO HOSPICIO.-</t>
  </si>
  <si>
    <t>SOBRE REINTEGRO FONDO INFRAESTRUCTURA</t>
  </si>
  <si>
    <t>OFICIO N°14141 DE LA CAMARA DE DIPIUTADOS SR.MIGUEL ANGEL CALISTO AGUILA.-</t>
  </si>
  <si>
    <t>OFICIO N°1366 DE LA PRESIDENCIA REMITE OFICIO N°12528 DE LA CAMARA DE DIPUTADOS SRA.MARCIA RAPHAEL MORA PARA QUE AL TENOR DE LA INTERVENCION QUE SE ACOMPAÑA TENGA A BIEN DISPONER DE LAS MEDIDAS NECESARIAS PARA ABORDAR EL ALZA DE COSTOS EN OBRAS PUBLICAS VIGENTES Y EN EJECUCION INCLUYENDO UN REAJUSTE DE LOS CONTRATOS .-</t>
  </si>
  <si>
    <t>OFICIO N°908 DEL SENADO SR.DE URRESTI SOLICITA INFORME SOBRE LA FECHA ESTIMADA PARA HACER EL RETIRO DEL PUENTE SAN PEDRO EN LA COMUNA DE VALDIVIA .-</t>
  </si>
  <si>
    <t>OFICIO N°901 DEL SENADO SRA.ALLENDE REITERA OFICIO N°676</t>
  </si>
  <si>
    <t>UNION COMUNAL JUNTAS DE VECINOS DE ANCUD</t>
  </si>
  <si>
    <t>CARTA DE LA UNION COMUNAL DE JUNTAS DE VECINOS DE ANCUD PREOCUPACION POR ESTADO DEL PUENTE QUILO EN LA COMUNA DE ANCUD.-</t>
  </si>
  <si>
    <t>OFICIO N°14156 DE LA CAMARA DE DIPUTADOS SRA.PAULA LABRA BESSERER.-</t>
  </si>
  <si>
    <t>MEMO N°21180 DE LA PRESIDENCIA CON PRESENTACION DEL SR.RAMON AVENDAÑO FREX DE LA COMUNA DE SAN JOAQUIN EL CUAL SE REFIERE A LA EXPERIENCIA LLEVADA A CABO POR SU EMPRESA ALIWENKO AGUA PURIFICADA EN RELACION AL USO EFICIENTE DEL RECURSO HIDRICO.-</t>
  </si>
  <si>
    <t>OFICIO N°14143 DE LA CAMARA DE DIPUTADOS SR.MIGUEL ANGEL CALISTO AGUILA.-</t>
  </si>
  <si>
    <t>OFICIO N°14153 DE LA CAMARA DE DIPUTADOS SRA.PAULA LABRA BESSERER .-</t>
  </si>
  <si>
    <t>ZEAL CHILE S.A, NÚMERO 583432</t>
  </si>
  <si>
    <t>MEMO N°21374 DE LA PRESIDENCIA CON PRESENTACION DE LA SRA.CAROL MACARENA ABARCA SANHUEZA DE LA COMUNA DE CERRILLOS.-</t>
  </si>
  <si>
    <t>CONTRALOR GENERAL REPUBLICA</t>
  </si>
  <si>
    <t>KDM S.A. 139970</t>
  </si>
  <si>
    <t>INVITA A PARTICIPAR PLADECO REUNION 14_09</t>
  </si>
  <si>
    <t>MUNICIPALIDAD DE CONCHALI</t>
  </si>
  <si>
    <t>OFICIO N°1000 DE LA MUNICIPALIDAD DE CONCHALI SOLICITA DAR CONTINUIDAD A PROYECTO CORREDOR AVENIDA INDEPENDENCIA TRAMO 2 COMUNA DE CONCHALI.-</t>
  </si>
  <si>
    <t>OFICIO N°14175 DE LA CAMARA DE DIPUTADOS SR.JUAN CARLOS BELTRAN SILVA.-</t>
  </si>
  <si>
    <t>MUNICIPALIDAD DE NINHUE</t>
  </si>
  <si>
    <t>MINUTA DE LA MUNICIPALIDAD DE NINHUE DE LA REGION DE ÑUBLE SOLICITA CAMBIO DE ESTANDAR EN CAMINOS DE RIPIO A PAVIMENTO ASFALTICO DE LAS RUTAS.-</t>
  </si>
  <si>
    <t>OFICIO N°1970 DEL ALCALDE DE OSORNO INFORMA ENTREGA DE REQUIRIMIENTO A LA SRA.MIGUELINA ARO HUEINCHAN VECINA DEL SECTOR DE RAHUE ALTO DE LA COMUNA DE OSORNO.-</t>
  </si>
  <si>
    <t>OFICIO N°10 DEL SR.ANSELMO JIMENEZ MARTIN PRESIDENTE COMITE DE AGUA POTABLE Y ALCANTARILLADO DE QUEPE DE LA COMUNA DE FREIRE REGION DE LA ARAUCANIA AGREGA ANTECEDENTES A LA CARTA DE FECHA 16 DE AGOSTO 2022 QUE AVALAN Y DEMUESTRAN DE QUE EL APR ES SIN LUGAR A DUDAS EL TERCERO AFECTADO EN LA CADUCIDAD DE CONCESION SANITARIA A AGUAS QUEPE S.A..-</t>
  </si>
  <si>
    <t>OFICIO N°14204 DE LA CAMARA DE DIPUTADOS SRA.CATALINA PEREZ SALINAS Y LORENA FRIERS MONLEON SOLICITA A LA DOH. INFORME RESPECTO A LA CONSTRUCCION E INSTALACION DE ALCANTARILLADOS Y REDES DE AGUA POTABLE EN EL SECTOR DE TOPATER EN LA COMUNA DE CALAMA.-</t>
  </si>
  <si>
    <t>OFICIO N°14176 DE LA CAMARA DE DIPUTADOS SR.JUAN CARLOS BELTRAN SILVA.-</t>
  </si>
  <si>
    <t>MUNICIPALIDAD DE VALDIVIA</t>
  </si>
  <si>
    <t>MAIL DE LA MUNICIPALIDAD DE VALDIVIA EL CUAL SOLICITA ANALIZAR LA SITUACION DE LA RUTA T 206 .-</t>
  </si>
  <si>
    <t>B2B PCW SPA 1521</t>
  </si>
  <si>
    <t>OFICIO N°14284 DE LA CAMARA DE DIPUTADOS SR.COSME MELLADO PINO SOLICITYA INFORME SOBRE EL PROBLEMA DE SALUD QUE AFECTA A LOS HABITANTES DE LA COMUNA DE LA ESTRELLA DE LA VI REGION.-</t>
  </si>
  <si>
    <t>OFICIUO N°310 DE LA SUBSECRETARIA DE TURISMO INVITA A PARTICIPAR EN EL SEMINARIO INTERNACIONAL DE CAMBIO CLIMATICO Y TURISMO.-</t>
  </si>
  <si>
    <t>RECLAMO POR ESTADO EN COMUNA PUDAHUEL</t>
  </si>
  <si>
    <t>REMITE COPIA DE OFICIO 42 SEREMI</t>
  </si>
  <si>
    <t>SOLICITA ALUMNO DGA PARA CURSO PLAZO RESPUESTA 12_09</t>
  </si>
  <si>
    <t>MEDIDAS DE COMPENSACION/MITIGACION PROYECTO EMBALSE NUEVA LA PUNILLA.-</t>
  </si>
  <si>
    <t>SOLICITA INFORMACION Y COMPLETAR ENCUESTAS PLAZO 13_10</t>
  </si>
  <si>
    <t>JUZGADO DEL TRABAJO DE IQUIQUE.</t>
  </si>
  <si>
    <t>NOTIFICA ESTADO DIARIO</t>
  </si>
  <si>
    <t>NOTIFICA MEDIDA</t>
  </si>
  <si>
    <t>OFICIO N°316 DE SUBSECRETARIA DE TURISMO SOLICITA INFORME DE ESTADO DE AVANCE DEL PLAN DE ESPECIAL DE INFRAESTRUCTURA MOP DE APOYO AL TURISMO SUSTENTABLE A 2030 QUE CONTRIBUYEN A LA ADAPTACION AL CAMBIO CLIMATICO.-</t>
  </si>
  <si>
    <t>OFICIO N°933 DEL SENADO SR.FLORES SOLICITA INFORME RESPECTO DE LA FALTA DE INVERSION Y EJECUCION DE OBRAS PUBLICAS EN LA REGION DE LOS RIOS.-</t>
  </si>
  <si>
    <t>OFICIO N°14223 DE LA CAMARA DE DIPUTADOS DE LA SRA.CLAUDIA MIX JIMENEZ .-</t>
  </si>
  <si>
    <t>CARTA DEL SR.CLAUDIO PARADA CARRASCO EN REPRESENTACION DE LA ORGANIZACION COMUNITARIA FUNCIONAL LOS ARENEROS DE QUINCHAMALI DE LA COMUNA DE LO BARNECHE LA CUAL EXPONEN LA SIGUIENTE SITUACION PARA SOLICITAR SU AUTORIZACION DE EXTRACCION DE ARIDOS DE MANERA ARTESANAL EN LA RIVERA DEL RIO MAPOCHO EN LA COMUNA DE LO BARNECHEA.-</t>
  </si>
  <si>
    <t>B2B PCW SPA 215 NOTA DE CREDITO ANULA FACTURA 1493</t>
  </si>
  <si>
    <t>CURSA CON ALCANCE DTR 61_2021 MOP</t>
  </si>
  <si>
    <t>COMISION OBRAS PUBLICAS INVITA A SESION 13_09</t>
  </si>
  <si>
    <t>EMPRESA CORREOS DE CHILE 1790917</t>
  </si>
  <si>
    <t>SOLICITA AMPLIACION DE CONCESIONES A ECONSSSA CHILE S. A. PARA ATENDER SEIS SECTORES URBANOS SECTOR 1 NAZAR Y OTROS - SECTOR 2 Y OTROS COMUNA DE LA SERENA REGION DE COQUIMBO.-</t>
  </si>
  <si>
    <t>SOLICITA AMPLIACION DE CONCESIONES A ECONSSA CHILE S. A. PARA ATENDER LOTE 2-2 PARCELA 2 SECTOR PUNTA MIRA COMUNA DE COQUIMBO REGION DE COQUIMBO.-</t>
  </si>
  <si>
    <t>SOLICITA AMPLIACION DE CONCESIONES A AGUAS SAN PEDRO S. A. PARA ATENDER SECTOR LOTEO VALBI COMUNA DE BUIN R. M.-</t>
  </si>
  <si>
    <t>CHILE COMPRA</t>
  </si>
  <si>
    <t>RECOMENDACIONES OOPP REAJUSTE PRECIOS CONTRATOS PUBLICOS</t>
  </si>
  <si>
    <t>SOLICITA AMPLIACION DE CONCESIONES A ECONSSA CHILE S. A. PARA ATENDER AREA PARCELA 6 - 6B Y 6C - SECTOR PUNTA MIRA COMUNA DE COQUIMBO REGION DE COQUIMBO.-</t>
  </si>
  <si>
    <t>SOLICITA AMPLIACION DE CONCESIONES A AGUAS ANDINAS S. A. PARA ATENDER SECTOR LOS TURISTAS COMUNA DE RECOLETA R. M.-</t>
  </si>
  <si>
    <t>SOLICITA AMPLIACION DE CONCESIONES A ESSBIO S. A. PARA ATENDER SECTOR CONDOMINIO TERRAZAS LAGARRIGUE COMUNA DE SAN PEDRO DE LA PAZ REGION DEL BIOBIO.-</t>
  </si>
  <si>
    <t>OFICIO N°331 DEL MINISTERIO DE VIVIENDA Y URBANISMO CITA A SESIONES DE LA COMISION INTERMINISTERIAL DE CIUDAD VIVIENDA Y TERRITORIO COMICIVYT PARA EL MIERCOLES 14 DE SEPTIEMBRE DE 2022.-</t>
  </si>
  <si>
    <t>SOLICITA AMPLIACION DE CONCESIONES A AGUAS ANDINAS S. A. PARA ATENDER SECTOR EL ROSARIO N° 478 COMUNA DE ISLA DE MAIPO R. M.-</t>
  </si>
  <si>
    <t>ZEAL CHILE FACTURACIÓN 583437/583432</t>
  </si>
  <si>
    <t>ZEAL CHILE FACTURACIÓN 583434/583440</t>
  </si>
  <si>
    <t>ZEAL CHILE FACTURACION JULIO FACTURAS 583436/583442</t>
  </si>
  <si>
    <t>CURSA CON ALCANCE DECRETO 103 MOP</t>
  </si>
  <si>
    <t>CURSA CON ALCANCE DECRETO 239  2021</t>
  </si>
  <si>
    <t>INFORMA SOBRE INHABILITACION DE TAG SIN AVISO OPORTUNO.-</t>
  </si>
  <si>
    <t>ZEAL CHILE FACTURACIÓN 583433/583438</t>
  </si>
  <si>
    <t>ZEAL CHILE FACTURACIÓN 583441/583435 JUNIO</t>
  </si>
  <si>
    <t>REMITE COPIA</t>
  </si>
  <si>
    <t>MUNICIPALIDAD DE RIO IBAÑEZ</t>
  </si>
  <si>
    <t>OFICIO N°1149 DE LA MUNICIPALIDAD DE RIO IBAÑEZ EL CUAL MENCIONA INICITIVAS VIALES COMUNALES RELEVANTES ADEMAS EXISTEN DOS PROYECTOS DE PARTICULAR INTERES RESPECTO DE LOS CUALES SE SOLICITA AVALAR Y/O PATROCINAR ANTES LAS AUTORIDADES DE LA REGION DE AYSEN LA CUAL PERMITARA MEJORAR DICHOS CAMINOS DE LA REGION.-</t>
  </si>
  <si>
    <t>CURSA CON ALCANCE DECRETO 105 2022 MOP</t>
  </si>
  <si>
    <t>LOGÍSTICA EMPRESARIAL SPA -  FACTURA N°2843- AGOSTO 2022</t>
  </si>
  <si>
    <t>INFORMA ACERCA DE LA POSIBILIDAD DE LICITAR Y ASFALTAR 2.5 KM DEL CAMINO N-825 EN LA COMUNA DEL CARMEN</t>
  </si>
  <si>
    <t>MUNICIPALIDAD DE OHIGGINS</t>
  </si>
  <si>
    <t>EN RELACION A CONECTIVIDAD COMUNA OHIGGINS</t>
  </si>
  <si>
    <t>RESPONDE A CONSULTA</t>
  </si>
  <si>
    <t>REMITE PRESENTACION DE DOÑA ROMINA PIZARRO</t>
  </si>
  <si>
    <t>REMITE PRESENTACION DE DON DANIEL ORTIZ</t>
  </si>
  <si>
    <t>REMITE PRESENTACION DE DOÑA MARIANELA MORALES</t>
  </si>
  <si>
    <t>MEMO N°21613 DE LA PRESIDENCIA CON PRESENTACION DE LA SRA. ROMINA PIZARRO GARCIA DE LA COMUNA DE COPIAPO EN REPRESENTACION DE UNA ORGANIZACION EXPONE SUS INQUIETUDES RELACIONADAS CON LAS DIVERSAS NECESIDADES QUE PRESENTARIA SU TERRITORIO ENTRE ELLAS MENCIONA LAS DIFICULTADES QUE TENDRIAN PARA ACCEDER AL RECURSO HIDRICO DADA LA FALTA DE FISCALIZACION EN SU ENTREGA POR PARTE DEL MUNICIPIO .-</t>
  </si>
  <si>
    <t>OFICIO N°14573 DE LA CAMARA DE DIPUTADOS SR.JAIME SAEZ QUIROZ REITERA EL OFICIO N°18918 DEL 15/06/2022.-</t>
  </si>
  <si>
    <t>OFICIO N°60 DE LA COMISION DE OBRAS PUBLICAS TRANSPORTES Y TELECOMUNICACIONES DE LA CAMARA DE DIPUTASO JAIME SAEZ QUIROZ SOLICITA INFORME ACERCA DE LOS PLANES Y PROGAMAS QUE SE IMPLEMENTARAN PARA ENFRENTAR LA FALTA DE OFERTAS EN LAS LICITACIONES QUE HOY EXISTEN EN EL PAIS Y LOS PROBLEMAS QUE SE HAN ORIGINADO PRODUCTO DE LAS ALZAS EN LOS COSTOS DE LOS MATERIALES DE CONSTRUCCION ENTRE OTROS ASPECTOS.-</t>
  </si>
  <si>
    <t>OFICIO N°59 DE LA COMISION DE OBRAS PUBLICAS TRANSPORTES Y TELECOMUNICACIONES DE LA CAMARA DE DIPUTADOIS JAIME SAEZ QUIROZ SOLICITA A VIALIDAD REFORZAR LA DIRECCION DE VIALIDAD DE LA REGION DE ÑUBLE YA QUE EN LA ACTUALIDAD CUENTA SOLO CON TRES FUNCIONARIOS PARA DESARROLLAR SUS FUNCIONES Y SON MUCHAS LAS TAREAS Y PROBLEMAS QUE DEBEN ENFRENTAR.-</t>
  </si>
  <si>
    <t>LOGÍSTICA EMPRESARIAL SPA -  FACTURA N°2850- AGOSTO 2022</t>
  </si>
  <si>
    <t>CURSA CON ALCANCE DECRETO 141  2022 MOP</t>
  </si>
  <si>
    <t>COMISION ZONAS EXTREMAS SOLICITA ANALIZAR PROYECTOS EN AYSEN</t>
  </si>
  <si>
    <t>SOLICITA INFORMACION Y ANTECEDENTES RESPECTO AL PLAN DE INVERSION PUBLICA REGION DE LOS RIOS 2023-2024</t>
  </si>
  <si>
    <t>PAGO DE CONSUMOS BÁSICOS JULIO ANA SAN MARTIN Y NELSON SILVA MEMO 64</t>
  </si>
  <si>
    <t>SOBRE POSTULACION A DEPTO. SEGURIDAD DE LA SOP A TRAVES DE LA SRA. MONICA SANCHEZ ACEITUNO.-</t>
  </si>
  <si>
    <t>REPRESENTA LA RESOLUCION N° 18 - MOP.-</t>
  </si>
  <si>
    <t>SUBROGACION SEREMI MOP VALPARAISO</t>
  </si>
  <si>
    <t>OFICIO BN°947 DEL SENADO SRA. GATICA SOLICITA INFORME RESPECTO DEL PLAN DE INVERSIONES PUBLICA EN LA REGION DE LOS RIOS 2023-2024.-</t>
  </si>
  <si>
    <t>OFICIO N°14656 DE LA CAMARA DE DIPUTADOS SR.ALEJANDRO BERNALES MALDONADO.-</t>
  </si>
  <si>
    <t>SOLICITA SUMARIO</t>
  </si>
  <si>
    <t>OFICIO N°14624 DE LA CAMARA DE DIPUTADOS SR.FELIX GONZALEZ GATICA SOBRE MODIFICACION CAUSE Y OBRAS DE RELLENO DEL ECOSISTEMA DEL HUMEDAL BAJOS DEL ESTERO LA PALOMA EN LA COMUNA DE PUERTO MONTT REGION DE LOS LAGOS.-</t>
  </si>
  <si>
    <t>RECURSO DE REPOSICION EN CONTRA DE LA RESOL. EX. 167 - SOP.-</t>
  </si>
  <si>
    <t>OFICIO N°14773 DE LA CAMARA DE DIPUTADOS SR.HUGO REY MARTINEZ SOLICITA INFORME SOBRE LA FACTIBILIDAD DE MANTENER UNA VIGILANCIA RIGUROSA EN CUANTO A LAS REGULARIZACIONES REQUERIDAS PARA LA MATERIALIZACION DEL HOSPITAL PROVINCIAL DE CURICO.-</t>
  </si>
  <si>
    <t>AGUAS ANDINAS S.A. NÚMERO 6636421</t>
  </si>
  <si>
    <t>OFICIO N°14710 DE LA CAMARA DE DIPUTADOS SRA.CAMILA ROJAS VALDERRAMA SOLICITA INFORME QUE DIO INICIO AL SUMARIO QUE SE ESTA SUSTANCIANDO PARA DETERMINAR LAS RESPONSABILIDADES Y / O IRREGULARIDADES QUE HAN IMPEDIDO QUE EL ESTADIO MUNICIPAL  DE SAN ANTONIO DOCTOR OLEGARIO HENRIQUEZ NO PUEDA SER ENTREGADO A LA COMUNIDAD PARA SU CORRECTO USO Y DISFRUTE.-</t>
  </si>
  <si>
    <t>ENEL DISTRIBUCIÓN CHILE S.A. NÚMERO 26393705</t>
  </si>
  <si>
    <t>COMUNICA INFORMACION A REMITIR DOTACION PERSONAL 2022</t>
  </si>
  <si>
    <t>CURSA CON ALCANCE DECRETO 106 MOP</t>
  </si>
  <si>
    <t>CURSA CON ALCANCE DECRETO 101 MOP</t>
  </si>
  <si>
    <t>CURSA CON ALCANCE DECRETO 111  2022 MOP</t>
  </si>
  <si>
    <t>SOLICITA COORDINAR CON CARABINEROS Y EMPRESAS A CARGO DE CAMINOS Y PEAJES POR FIESTAS PATRIAS</t>
  </si>
  <si>
    <t>RESPUESTA A OFICIO 648 SENADO</t>
  </si>
  <si>
    <t>AGUAS ANDINAS S.A. NÚMERO 6646176</t>
  </si>
  <si>
    <t>IMPORTACIONES Y EXPORTACIONES TECNODATA S.A. 86567</t>
  </si>
  <si>
    <t>ASTRAL TRANSPORTE PRIVADO DE PERSONAS S.A.</t>
  </si>
  <si>
    <t>AGUAS ANDINAS S.A. NÚMERO 6646174</t>
  </si>
  <si>
    <t>REMITE COPIA OFICIO 372 SOP</t>
  </si>
  <si>
    <t>MEMO N°22517 DE LA PRESIDENCIA CON PRESENTACION DE LA SRA.JACQUELINE DEL CARMEN BRAVO ALARCON DE LA COMUNA DE TALCAHUANO LA CUAL EXPONE SITUACION QUE LE AFECTARIA EN MATERIA SANITARIA EN SU HOGAR.-</t>
  </si>
  <si>
    <t>OFICIO N°146 DE LA SRA.MARIA TERESA ARROCET R.SECRETARIA COMUNAL DE PLANIFICACION DE LA MUNICIPALIDAD DE CONCHALI SOLICITA INFORMACION ACTUALIZADA DE PROYECTO NUDO QUILICURA .-</t>
  </si>
  <si>
    <t>CORRESPONDENCIA DE LA SEÑORA JAQUELINE DEL CARMEN BRAVO ALARCON EN LA QUE EXPONE SITUACION QUE AFECTARIA MATERIA SANITARIA EN HOGAR</t>
  </si>
  <si>
    <t>AGUAS ANDINAS S.A. NÚMERO 6645918</t>
  </si>
  <si>
    <t>INFORME SERVICIO DE ADMINISTRACIÓN DE BASE DE DATOS PERÍODO 16.08. AL 15.09.2022</t>
  </si>
  <si>
    <t>GOBIERNO REGIONAL CONCEPCION</t>
  </si>
  <si>
    <t>OFICIO N°3042 DEL GOBERNADOR REGIONAL REGION DEL BIOBIO SOLICITA INTEGRAR A LA CARTERA DE LA DGC LKA RED DE CORREDORES DE TRANSPORTE PUBLICO DEL GRAN CONCEPCION .-</t>
  </si>
  <si>
    <t>OFICIO N°1000 DE LA MUNICIPALIDAD DE CONCHALI SOLICITA ACLARACION Y VALIDACION DE DOCUMENTOS VIGENTES PARA PROCEDER A INFORMAR A INTERESADOS DE PREDIOS PARTRICULARES PRIVADOS RESPECTO A PRMS. CONCHALI.-</t>
  </si>
  <si>
    <t>ALCALDE DE PUDAHUEL</t>
  </si>
  <si>
    <t>OFICIO N°3644 DEL ALCALDE DE PUDAHUEL SOLICITA GESTIONAR EL SERVICIO DE LIMPIEZA EN PLAZA DE PESAJE SECTOR AEROPUERTO EN LA COMUNA DE PUDAHUEL.-</t>
  </si>
  <si>
    <t>REMITE 5 OFICIOS SOLICITUD COMISION EXTRANJERO INH</t>
  </si>
  <si>
    <t>ACEPTACION POLIZA FIANZA</t>
  </si>
  <si>
    <t>OFICIO N°14725 DE LA CAMARA DE DIPUTADOS SR.JAIME SAEZ QUIROZ REITERA EL OFICIO N°10951 DEL 02/08/2022.-</t>
  </si>
  <si>
    <t>ENEL DISTRIBUCIÓN CHILE S.A. NÚMERO 26441226</t>
  </si>
  <si>
    <t>CLARO VICUÑA VALENZUELA S.A.</t>
  </si>
  <si>
    <t>CARTA DE CLARO VICUÑA VALENZUELA S.A.SOLICITA RECONOCIMIENTO Y PAGO DE MAYORES COSTOS QUE HAN AFECTADO LA EJECUCION DE LAS OBRAS DE LOS CONTRATOS DE LA REF.A CONSECUENCIA DEL ALZA DE PRECIOS ORIGINADA EN LA PANDEMIA DEL COVID 19 FALTA DE ABASTECIMIENTO POR LA CADENA LOGISTICA .-</t>
  </si>
  <si>
    <t>ENEL DISTRIBUCIÓN CHILE S.A. NÚMERO 26436632</t>
  </si>
  <si>
    <t>ENEL DISTRIBUCION CHILE S.A. NÚMERO 26434984</t>
  </si>
  <si>
    <t>ENEL DISTRIBUCIÓN CHILE S.A. NÚMERO 26435720</t>
  </si>
  <si>
    <t>ENEL DISTRIBUCIÓN CHILE S.A. NÚMERO 26438724</t>
  </si>
  <si>
    <t>MENMO N°22767 DE LA PRESIDENCIA CON PRESENTACION DE LA SRA.NORA MONTERO FUENZALIDA DE LA COMUNA DE COPIAPO LA CUAL SE REFIERE A LA SITUACION QUE ENFRENTAN LOS FUNCIONARIOS DEL MOP.CON LAS ACTUALES AUTORIDADES .-.</t>
  </si>
  <si>
    <t>SOLICITA DECLARAR ESCASEZ COMUNAS SAN JOSE MAIPO PIRQUE PUENTE ALTO</t>
  </si>
  <si>
    <t>ENEL DISTRIBUCIÓN CHILE S.A. NÚMERO 26441488</t>
  </si>
  <si>
    <t>ENEL DISTRIBUCION CHLE S.A. NÚMERO 26437289</t>
  </si>
  <si>
    <t>ENEL DISTRIBUCIÓN CHILE S.A. NÚMERO 26436572</t>
  </si>
  <si>
    <t>ENEL DISTRIBUCIÓN CHILE S.A. NÚMERO 26437130</t>
  </si>
  <si>
    <t>NOTIFICACION RIT O-5375-2022</t>
  </si>
  <si>
    <t>7 JUZGADO DE LETRAS DEL TRABAJO</t>
  </si>
  <si>
    <t>NOTIFICACION RIT E-46328-2022</t>
  </si>
  <si>
    <t>OFICIO N°14828 DE LA CAMARA DE DIPUTADOS SR.NELSON VENEGAS SALAZAR SOLICITA INFORME SOBRE LOS PROYECTOS Y PERMISOS APROBADOS RELATIVOS A LOS DERECHOS DE APROVECHAMIENTO DE AGUA SUPERFIACIALES DE LA PRIMERA SECCION DEL RIO ACONCAGUA.-</t>
  </si>
  <si>
    <t>OFICIO N°14843 DE LA CAMARA DE DIPUTADOS SRA.CAROLINA MARZAN PINTO SOLICITA INFORME SOBRE EL DISEÑO DEL PLAN DE TRABAJO Y ENTREGA DE RECURSOS PARA LA CONEXION DE AGUA POTABLE PARA LAS FAMILIAS DEL SECTOR CAJON DE LEBU DE LA COMUNA DE LIMACHE V REGION.-</t>
  </si>
  <si>
    <t>OFICIO N°2417 DE SUBDIRECTORA DE PRESUPUESTO DEL MINISTERIO DE HACIENDA AUTORIZACION PARA EL CASTIGO DE DEUDA INCOBRABLE.-</t>
  </si>
  <si>
    <t>OFICIO N°2419 DE LA SUBDIRECTORA DE PRESUPUESTO DEL MINISTERIO DE HACIENDA AUTORIZA CONTRATAR SERVICIOS DE TELEFONIA MOVIL.-</t>
  </si>
  <si>
    <t>OFICIO N°1108 DEL DIRECTOR NACIONAL ONEMI INFORMA SOBRE LA LEY 21.364 DEL 2022  DEL MINISTERIO DEL INTERIOR Y SEGURIDAD PUBLICA .-</t>
  </si>
  <si>
    <t>OFICIO N°14827 DE LA CAMARA DE DIPUTADOS SRA.CAROLINA MARZAN PINTO SOLICITA INVESTIGACION POR DESVIO DE AGUAS EN EL SECTOR LAS PATAGUAS DE LA COMUNA DE QUILLOTA.-</t>
  </si>
  <si>
    <t>OFICIO N°14846 DE LA CAMARA DE DIPUTADOS SRA.CAROLINA MARZAN PINTO SOLICITA INFORME DEL DISEÑO DEL PLAN DE TRABAJO Y ENTREGA DE RECURSOS PARA LA CONEXION DE AGUA POTABLE PARA LAS FAMILIAS DEL SECTOR CAJON DEL LEBU COMUNA DE LIMACHE V REGION.-</t>
  </si>
  <si>
    <t>OFICIO N°14844 DE LA CAMARA DE DIPUTADOS CAROLINA MARZAN PINTO SOLICITA INFORME CONEXION AGUA POTABLE PARA FAMILIAS DEL SECTOR CAJON DEL LEBU COMUNA DE LIMACHE V REGION.-</t>
  </si>
  <si>
    <t>TOTAL ACCESS SPA NÚMERO 333</t>
  </si>
  <si>
    <t>CURSA CON ALCANCE DECRETO 110 MOP</t>
  </si>
  <si>
    <t>SOLICITA AMPLIACION DE CONCESIONES A AGUAS SANTIAGO NORTE S. A. PARA ATENDER SECTOR EL RECUERDO COMUNA DE MAIPU R. M.-</t>
  </si>
  <si>
    <t>OFICIO N°1468 DEL MINISTERIO SECRETARIA GENERAL DE LA PRESIDENCIA REMITE RESOLUCION N°314 DE LA CAMARA DE DIPUTADOS EL CUAL SOLICITA ABORDAR EL ALZA DE COSTOS EN CONTRATOS DE OBRAS PUBLOICAS VIGENTES Y EN EJECUCION .-</t>
  </si>
  <si>
    <t>OFICIO N°14916 DE LA CAMARA DE DIPUTADOS SR.DANIEL MANOUCHEHRI LOBOS SOLICITA INFORME SOBRE TODOS LOS PROYECTOS DEL MOP. PARA 2023.-</t>
  </si>
  <si>
    <t>OFICIO N°14917 DE LA CAMARA DE DIPUTADOS SR.DANIEL MANOUCHEHRI LOBOS SOLICITA INFORME DE LOS PROYECTOS PARA LOS AÑOS 2022 Y 2023 EN LA REGION DE COQUIMBO.-</t>
  </si>
  <si>
    <t>OFICIO N°1470 DEL MINISTERIO SECRETARIA GENERAL DE LA PRESIDENCIA REMITE RESOLUCION N°150 DE LÑA CAMARA DE DIPUTADOS EL CUAL SOLICITA LA INCLUSION DEL PROYECTO DE DOBLE VIA RUTA L-30-.M QUE UNE LAS COMUNAS DE SAN JAVIER Y CONSTITUCION EN LA REGION DEL MAULE EN EL PROYECTO DE LEY DE PRESUPUESTOS PARA EL AÑO 2023.-</t>
  </si>
  <si>
    <t>ENEL DISTRIBUCIÓN CHILE S.A. 26450150</t>
  </si>
  <si>
    <t>CONSTRUCCIÓN E INGENIERÍA DANIEL ESTEBAN PACHECO BARRENECHEA EIRL 452</t>
  </si>
  <si>
    <t>INFORMA SUBROGANCIA MINISTRA 24 AL 29 SEPT</t>
  </si>
  <si>
    <t>ENEL DISTRIBUCIÓN CHILE 26451556</t>
  </si>
  <si>
    <t>OFICIO N°14952 DE LA CAMARA DE DIPUTADOS SR.GUSTAVO BENAVENTES VERGARA REITERA OFICIO N°1457 DE FECHA 18/04/2022.-</t>
  </si>
  <si>
    <t>OFICIO N°964 DEL SENADO SRA.RINCON SOLICITA INFORMAR LAS MEDIDAS QUE ARBITRARA EL MINISTERIO PARA DAR PRONTA SOLUCION A LA SITUACION QUE VIVEN LOS VECINOS DE LAS LOCALIDADES DE SANTA ADRIANA-EL LUCERO Y CUÑAO EN LA COMUNA DE RETIRO.-</t>
  </si>
  <si>
    <t>ALCALDE DE PUREN</t>
  </si>
  <si>
    <t>OFICIO N°1263 DEL ALCALDE DE PUREN DOCUMENTOS INVERSION COMUNA DE PUREN CARPETA CON ANTECEDENTES RES.EX.N°1493 DEL SEREMI IX REG-RES.EX.N°725-2093-2487-021 DE DV.IX REG.-OFICIO N°1211-968-692-1228 - 1031 -887-692-798 DEL ALCALDE DE PUREN Y OF.N°027 DE LA SENADORA CARMEN GLORIA ARAVENA TODOS C/A.-</t>
  </si>
  <si>
    <t>CITA A SESION COMITE MINISTROS FOMENTO PROMOCION INVERSION EXTRANJERA 17_10</t>
  </si>
  <si>
    <t>CESAR VIDAL VISITA TERRENO DE LAS VISCACHAS, COMETIDO 76</t>
  </si>
  <si>
    <t>LUIS CRUCES VISITA EL RECINTO DE LAS VIZCACHAS COMETIDO 77</t>
  </si>
  <si>
    <t>CURSA CON ALCANCE DECRETO 104 MOP</t>
  </si>
  <si>
    <t>SOLÑICITA NOMBRAMIENTO DE UN PUNTO FOCAL PARA COORDINACION INTERMINISTERIAL PARA DISMINUIR LA OCURRENCIA DE INCENDIOS FORESTALES.-</t>
  </si>
  <si>
    <t>OFICIO N°14982 DE LA CAMARA DE DIPUTADOS SR.TOMAS LAGOMARSINO GUZMAN SOLICITA INFORME SOBRE EL ESTADO DEL INFORME DE LA COMISION PROVISORIA DEL HOSPITAL DE ALTO HOSPICIO EL DEBIO SER ENTREGADO EL 12DE SEPTIEMBRE .-</t>
  </si>
  <si>
    <t>NOTIFICA EN RIT O-4077-2022</t>
  </si>
  <si>
    <t>DEJA SIN EFECTO OFICIO CGR 244397 POR ENCONTRARSE JUDICIALIZADO</t>
  </si>
  <si>
    <t>OFICIO N°24829 DEL MINISTERIO DE TRANSPORTES Y TELECOMUNICACIONES USO DE VIDRIOS OSCUROS O POLARIZADOS EN VEHICULOS DEL SECTOR PUBLICO</t>
  </si>
  <si>
    <t>MEMO N°23448 DE LA PRESIDENCIA CON PRESENTACION DE LA SRA.YOHANA VALENCIA ARANEDA DE PANGUIPULLI.-</t>
  </si>
  <si>
    <t>SOLICITA APOYO EN GESTION RURAL PARA LA JJ. VV. N° 26 LAGO POLLUX COMUNA DE COYHAIQUE REGION DE AYSEN.-</t>
  </si>
  <si>
    <t>PAGO DE CONSUMOS BÁSICOS  LOYOLA Y MILLA 68</t>
  </si>
  <si>
    <t>OFICIO N°15420 DE LA CAMARA DE DIPUTADOS SR.BENJAMINMORENO BASCUR SOLICITA INFORME SOBRE LA COMPRA DE REGALOS PARA FUNCIONARIOS O PERSONAL Y PRESUPIUESTOS ASIGNADOS PARA AQUELLO YA SEA QUE HAYAN EMANADO DE SU PROPIO SERVICIO O DESDE LA OLAS ASOCIACIONES DE FUNCIONARIOS CONSTITUIDOS EN EL MOP.-</t>
  </si>
  <si>
    <t>OFICIO N°2932 DE LA SUPERINTENDENCIA DE SERVICIOS SANITARIOS SITUACION HABITACIONAL Y DEUDA DE SERVICIOS BASICOS DE AGUA POTABLE Y ALCANTARILLADOS RESPUESTA AL MEMO DE LA PRESIDENCIA N° 18345 ENVIADO POR EL MOP.-</t>
  </si>
  <si>
    <t>SEGUNDO TRIBUNAL AMBIENTAL</t>
  </si>
  <si>
    <t>CAUSA DEL 2°TRIBUNAL AMBIENTAL -ROL N°E-78-2022 CARATULADO:ANGEL CALIHUINCA TRANOL/MINISTERIO DE OBRAS PUBLICAS REPARACION DAÑO AMBIENTAL .-</t>
  </si>
  <si>
    <t>PLANILLA COMPROMISOS AUDITORIA REMUNERACIONES INH</t>
  </si>
  <si>
    <t>INFORMA REALIZACION IV GABINETE BINACIONAL MINISTROS CHILE PERU</t>
  </si>
  <si>
    <t>PAGO DE CONSUMOS BÁSICOS CRISTIAN VILLARROEL NÚMERO 69</t>
  </si>
  <si>
    <t>PAGO DE CONSUMOS BÁSICOS NÚMERO 65 RAQUEL SILVA</t>
  </si>
  <si>
    <t>PAGO DE CONSUMOS BÁSICOS ESPINOZA ABRAHAM Y LÓPEZ RODRIGO MEMO 67</t>
  </si>
  <si>
    <t>OFICIO N°21 DEL SENADO SRA.XIMENA ORDENES NEIRA SOLICITA INFORME SITUACION Y DISPOSICION DE LA BARCAZA EL TEHUELCHE.-</t>
  </si>
  <si>
    <t>OFICIO N°2526 DE LA DIRECTORA DE PRESUPUESTO DE HACIENDA SOLICITA DEFINICION EQUIPO CONTRAPARTE PARA ESTANDAR HOMOLOGADOS III EN EL MOP.</t>
  </si>
  <si>
    <t>CARTA DE LA EMPRESA SINTRASAR CHILE RSU. EN REPRESENTACIUON DE TRABAJADORES QUE CONSTRUYEN EL PUENTE COLGANTE SOBRE EL CANAL CHACAO LA CUAL HACEN MENSION A SITUACION QUE ENFRENTAN EN SUS DERECHOS LABORALES .-</t>
  </si>
  <si>
    <t>OFICIO N°15448 DE LA CAMARA DE DIPUTADOS SR.RENZO TRISOTTI MARTINEZ SOLICITA INFORME SOBRE OCUPACION DE FAJA FISCAL DONDE SE EMPLAZARON RESTAURANTES AL COSTADO DEL CAMINO INTERIOR DE LOS VERDES LOS QUE LUEGO DE HABER SIDO OBJETO DE SINIESTROS DE INCENDIO FUERON RECUPERADOS Y RECONSTRUIDOS CON FONDOS PUBLICOS.-</t>
  </si>
  <si>
    <t>OFICIO N°15449 DE LA CAMARA DE DIPUTADOS SR RENZO TRISOTTI MARTINEZ SOBRE PAVIMENTACION ENSANCHE RUTA HACIA LAS CALETAS DEL SUR DE IQUIQUE .-</t>
  </si>
  <si>
    <t>OFICIO N°15450 DE LA CAMARA DE DIPUTADOS SR.RENZO TRISOTTI MARTINEZ SOLICITA SE INSTALEN SEÑALETICAS EN LA RUTA RECIENTEMENTE PAVIMENTADA QUE UNE LAS CALETAS CHANAVAYITA CON PLAYA YAPE Y CARAMUCHO.-</t>
  </si>
  <si>
    <t>OFICIO N°15447 DE LA CAMARA DE DIPUTADOS SR.RENZO TRISOTTI MARTINEZ INSTALACION DE LUMINARIAS EN EL CAMINO INTERIOR QUE CONECTA LA CALETA CARAMUCHO CON LA RUTA COSTERA.-</t>
  </si>
  <si>
    <t>OFICIO N°15472 DE LA CAMARA DE DIPUTADOS SR.BENJAMIN MORENO BASCUR SOLICITA INFORME SOBRE LA FACTIBILIDAD DE OTORGAR UNA SOLUCION A LOS VECINOS DE LAS LOCALIDADES DE ITAHUE Y CARAMICO EN EL PEAJE DE RIO CLARO.-</t>
  </si>
  <si>
    <t>PAGO DE CONSUMOS BÁSICOS ARAYA ERICA Y GODOY YOLANDA NÚMERO 66</t>
  </si>
  <si>
    <t>CONEXIONES COMUNA DE MAIPU 4TA PISTA VESPUCIO - POR EL ESTADO DE AVANCE DE LA INICIATIVA OBRAS DE MEJORAMIENTO PID OBRAS TRAMO 6 QUE DESARROLLA LA SOCIEDAD CONCESIONARIA VESPUCIO NORTE EXPRESS S.A. EN AV EL ROSAL-AV SANTA ELENA Y AV EL ROSAL-AV TRES PONIENTE Y RUTA 78</t>
  </si>
  <si>
    <t>MEMO N°23803 DE LA PRESIDENCIA CON PRESENTACION DE LA SRA.PAOLA TURRIETA CERON DE PUDAHUEL.-</t>
  </si>
  <si>
    <t>MEMO N°23699 DE LA PRESOIDENCIA CON PRESENTACION DE LA SRA.ERIKA JEANNETTE BUSTOS PARRA DE COLINA.-</t>
  </si>
  <si>
    <t>OFICIO N°15483 DE LA CAMARA DE DIPUTADOS SR.MIGUEL ANGEL BECKER ALVEAR SOLICITA INSTRUIR A LA DOH. DE LA ARAUCANIA DAR RESPUESTA A OFICIO.-</t>
  </si>
  <si>
    <t>OFICIO N°15484 DE LA CAMARA DE DIPUTADOS SR.MIGUEL ANGEL BECKER ALVEAR SOLICITA INSTRUIR A VIALIDAD DE LA ARAUCANIA DAR RESOUESTA A OFICIOS .-</t>
  </si>
  <si>
    <t>OFICIO N°15513 DE LA CAMARA DE DIPUTADOS SR FRANCISCO PULGAR CASTILLO SOLICITA INFORME SOBRE PROYECTO DE CONSTRUCCION DE UN CIERRE EN LA DESEMBOCADURA DEL ESTERO DE LLICO COMUNA DE VICHUQUEN .-</t>
  </si>
  <si>
    <t>MEMO N°23679 DE LA PRESIDENCIA CON PRESENTACION DE LA SRA.PAOLA VALERIA TORRES ARANCIBIA DE VIÑA DEL MAR.-</t>
  </si>
  <si>
    <t>OFICIO N°15527 DE LA  CAMARA DE DIPUTADOS SR.VICTOR ALEJANDRO PINO FUENTES SOLICITA INFORME DE LAS MEJORAS REALIZADAS EN LA RUTA D-777 DE LA COMUNA DE ILLAPEL.-</t>
  </si>
  <si>
    <t>OFICIO N°15491 DE LA CAMARA DE DIPUTADOS SR.VICTOR ALEJANDRO PINO FUENTES SOLICITA INFORME DEL PERSONAL CONTRATADO DESDE MARZO DEL 2022 EN LA SEREMI DE COQUIMBO .-</t>
  </si>
  <si>
    <t>OFICIO N°17040 DE LA CAMRA ADE DIPUTADOS SR. HECTOR BARRIA ANGELO SOLICITA INFORME A LOS PAGOS ADEUDADOS A LOS PROVEEDORES DE LAS EMPRESAS QUE SE ENCUENTRAN A CARGO DE LAS OBRAS DE MEJORAMIENTO DE DIVERSOS CAMINOS ENROLADOS PARA LA COMUNA DE PUERTO OCTAY-PURRANQUE Y RIO NEGRO EN LA REGION DE LOS LAGOS.-</t>
  </si>
  <si>
    <t>OFICIO N°17038 DE LA CAMARA DE DIPUTADOS SR.HECTOR BARRIA ANGULO SOLICITA INFORME SOBRE EL DESABASTECIMIENTO HIDRICO QUE AFECTA A LOS HABITANTES DE LA COMUNA RIO NEGRO REGION DE LOS LAGOS.-</t>
  </si>
  <si>
    <t>SOLICITA AMPLIACION DE CONCESIONES A AGUAS SAN PEDRO S. A. PARA ATENDER SECTOR BAJOS DE MATTE N° 1350 COMUNA DE BUIN R. M.-</t>
  </si>
  <si>
    <t>MEMO N°24117 DE LA PRESIDENMCIA CON PRESENTACION DE LA SRA.CECILIA RIQUELME  GUTIERREZ DE LA COMUNA DE CARTAGENA.-</t>
  </si>
  <si>
    <t>OFICIO N°85 DE LA COMISION DE CULTURA ARTES Y COMUNICACIONES DE LA CAMARA DE DIPUTADOS SRA.NATHALIA CASTILLO ROJAS SOLICITA INFORME SOBRE LA SITUACION ACTUAL DE LOS FONDOS CONCURSABLES DE CULTURA PROYECTO PUENTE CHACAO EL CUAL BENEFICIARA A DIEZ COMUNAS DE LA ISLA DE CHILOE ADEMAS DE LAS CIUDADES DE CALBUCO Y MAULLIN EN LA REGION DE LOS LAGOS POR UN MONTO DE $ 1.500.000.000 DE PESOS</t>
  </si>
  <si>
    <t>NOTIFICACION EN CAUSA RIT 0-6003-2022</t>
  </si>
  <si>
    <t>MEMO N°24044 DE LA PRESIDENMCIA CON PRESENTACION DE LA SRA.PATRICIA ZUÑIGA  DIAZ DE LA COMIUNA DE PEMUCO.-</t>
  </si>
  <si>
    <t>CARTA DEL SENADOR FRANCISCO HUENCHUMILLA JARAMILLO EL REMITE MINUTA DE DIRIGENTES DEL MINISTERIO DE OBRAS PUBLICAS DE LA REGION DE LA ARAUCANIA</t>
  </si>
  <si>
    <t>SOLICITA INFORMACION PARA LA ELABORACION DE LA CUENTA DE PARTICIPACION CUIDADANA 2022.</t>
  </si>
  <si>
    <t>OFICIO N°910 DE LA MUNICIPALIDAD DE LOS SAUCES SOLICITA MEJORAS EN LA COMUNA.-</t>
  </si>
  <si>
    <t>OFICIO N°17063 DE LA CAMARA DE DIPUTADOS SR. JUAN CARLOS BELTRAN SILBVA SOLICITA INFORME SOBRE LA SITUACION NQUE AFECTA A LOS HABITANTES DE LAS COMUNAS DE VICTORIA Y ERCILLA EN LA REGION DE LA ARAUCANIA .-</t>
  </si>
  <si>
    <t>OFICIO N°17057 DE LA CAMARA DE DIPUTADOS SR.JUAN CARLOS BELTRAN SILVA SOLICITA INFORME SOBRE EL ACTUAL ESTADO DE TRAMITACION DEL PROYECTO DE AGUA POTABLE RURAL DE CORRETUE COMUNA BDE CURACAUTIN .-</t>
  </si>
  <si>
    <t>OFICIO N°15613 DE LA CAMARA DE DIPUTADOS SR.HECTOR BARRIA ANGULO SOLICITA INFORME SOBRE LA FACTIBILIDAD DE OTORGAR UNA SOLUCION A LA GRAVE CRISIS DE DESABASTICIMIENTO DE AGUA QUE AFECTA A LOS SECTORES RURALES DE LA COMUNA DE RIO NEGRO.-</t>
  </si>
  <si>
    <t>OFICIOP N°17076 DE LA CAMARA DE DIPUTADOS SRA. CAROLINA TELLO ROJAS SOLICITA INFORME SOBRE LOS PLANES COMPLEMENTARIOS PARA LA REGION DE COQUIMBO CON EL OBJETO DE AUMENTAR LA INVERSION PUBLICA EN EL CONTEXTO DE LA SITUACION ECONOMICA QUE AFECTA AL TERRITORIO.-</t>
  </si>
  <si>
    <t>CONSUMOS BASICOS SERGIO CACERES MESES MARZO, ABRIL, MAYO, JUNIO Y JULIO MEMO 70</t>
  </si>
  <si>
    <t>ASCENSORES OTIS CHILE LTDA. 138095</t>
  </si>
  <si>
    <t>ASCENSORES OTIS CHILE LTDA. 138010</t>
  </si>
  <si>
    <t>REPRESENTA DECRETO 102_2022</t>
  </si>
  <si>
    <t>COMISION OOPP INVITA A SESION 03_10</t>
  </si>
  <si>
    <t>OFICIO N°1407 DE SUBSECRETARIA DE ENERGIA SOLICITA COMISION DE SERVICIO DEL SR.FELIPE OMAR MUÑOZ LIRA PROFESIONAL DE LA SECRETARIA MINISTERIAL DE OBRAS PUBLOICAS DE LA REGION DE ANTOFAGASTA.-</t>
  </si>
  <si>
    <t>DEMANDA ARBITRAL SOCIEDAD CONCESIONARIA AUTOPISTA DE ANTOFAGASTA S. A. / MINISTERIO DE OBRAS PUBLICAS.-</t>
  </si>
  <si>
    <t>OFICIO N°979 DEL SENADO SRA.GATICA SOLICITA A LA DOH.DE LOS RIOS SE SIRVA TOMAR CONOCIMIENTO DE LA CARTA REMITIDA POR LA EMPRESA ESSAL S.A. SOBRE LA REPOSICION DEL SERVICIO DE APR.DE PUFUDI COMUNA DE MARIQUINA REGION DE LOS RIOS Y ADOPTAR LAS MEDIDAS QUE ESTIMEN PROCEDENTES PARA SU EJECUCION.-</t>
  </si>
  <si>
    <t>GOLDEN OMEGA RESPONDE OFICIO DROP 289 PUERTO PESQUERO ARTESANAL ARICA</t>
  </si>
  <si>
    <t>SOLICITUD</t>
  </si>
  <si>
    <t>OFICIO N°71 DE LA COMISION DE OBRAS PUBLOICAS TRANSPORTES Y TELECOMUNICACIONES DE LA CAMARA DE DIPUTADOS SR.JAIME SAEZ QUIROZ SOLICITA INFORME SOBRE ESTADO DEL CAMINO N-247 DONDE SE NECESITAN CERCA DE 3.8 KM DE PAVIMENTACION E INDICQUE LAS OBRAS QUE SE EJECUTARAN Y SUS PLAZOS.-</t>
  </si>
  <si>
    <t>OFICIO N°66 DE LA COMISION DE OBRAS PUBLICAS TRANSPORTES Y TELECOMUNICACIONES SR.JAIME SAEZ QUIROZ SOLICITA INFORME ACERCA DE UNA SITUACION PROBLEMATICA QUE AFECTA A LA PROVINCIA DEL HUASCO DONDE EXISTIRIA VARIAS EMPRESAS EJECUTORAS DE OBRAS DE RIEGO DE PROGRAMAS DE LA COMISION NACIONAL DE RIESGO QUE HAN TENIDO DIFICULTADES PARA LA RECEPCION DE LAS OBRAS POR PARTE DE LA DOH.-</t>
  </si>
  <si>
    <t>SOLICITA AMPLIACION DE CONCESIONES A ESSBIO S. A. PARA ATENDER VARIOS SECTORES URBANOS DE HUALQUI I-COMUNA DE HUALQUI-REGION DEL BIOBIO.-</t>
  </si>
  <si>
    <t>SOLICITA AMPLIACION DE CONCESIONES A ECONSSA CHILE S. A. PARA ATENDER 3 SECTORES URBANOS DE CURICO-COMUNA DE CURICO-REGION DEL MAULE.-</t>
  </si>
  <si>
    <t>SOLICITA AMPLIACION DE CONCESIONES A SACYR AGUA SANTIAGO S. A. PARA ATENDER AUTOCENTER-COMUNA DE COLINA-R. M.-</t>
  </si>
  <si>
    <t>SOLICITA AMPLIACION DE CONCESIONES A ESSBIO S. A. PARA ATENDER VARIOS SECTORES URBANOS DE CONCEPCION Y CHIGUAYANTE-COMUNAS DE CONCEPCION Y CHIGUAYANTE-REGION DEL BIOBIO.-</t>
  </si>
  <si>
    <t>SOLICITA AMPLIACION DE CONCESIONES A ECONSSA CHILE S. A. PARA ATENDER AREA  A - B DE LA COMUNA DE LUMACO-REGION DE LA ARAUCANIA.-</t>
  </si>
  <si>
    <t>SOLICITA AMPLIACION DE CONCESIONES A ECONSSA CHILE S. A. PARA ATENDER AREA A-B-C-D-E-F-G-H DE LA COMUNA DE CUNCO-REGION DE LA ARAUCANIA.-</t>
  </si>
  <si>
    <t>SOLICITA AMPLIACION DE CONCESIONES A ESVAL S. A. PARA ATENDER  4 SECTORES LOS ALAMOS-COMUNA DE RINCONADA-REGION DE VALPARAISO.-</t>
  </si>
  <si>
    <t>OFICIO N°65 DE LA COMISION DE OPBRAS PUBLICAS TRANSPORTES Y TELECOMUNICACIONES SR.JAIME SAEZ QUIROZ SOLICITA INFORME DE LA EJECUCION PRESUPUESTARIA DEL PRESUPUESTO CONTEMPLADO PARA EL AÑO 2022 EN TODAS LAS REGIONES DEL PAIS  JUNTO CON ELLO INFORME LA SITUACION EN QUE SE ENCUENTRAN LOS PROYECTOS DE AGUA POTABLE RURAL Y OBRAS DE RIEGO DESGLOSADO POR REGIONES</t>
  </si>
  <si>
    <t>DERIVA SOLICITUD DE ACCESO A LA INFORMACION PUBLICA DE SRA. MARIA BRICEÑO MUÑOZ.-</t>
  </si>
  <si>
    <t>SOLICITA AMPLIACION DE CONCESIONES A ECONSSA CHILE S. A. PARA ATENDER LOTE H-4-COMUNA DE ARICA-REGION DE ARICA Y PARINACOTA.-</t>
  </si>
  <si>
    <t>CARTA DE SRES.FERNADO ECHEGARAY DEL POZO DE CEO ADP INTERNATIONAL Y NICOLAS NOTEBAERT DER VINCI AIRPORTS PREOCUPACION POR TEMAS PENDIENTES AL DETERIORO DE LA ESTABILIDAD FINANCIERA DE LA CONCESION .-</t>
  </si>
  <si>
    <t>OFICIO N°1029 DEL ALCALDE DE MAULLIN INFORMA SITUACION QUE TIENEN CON EL AGUA POTABLE RURAL EN LA LOCALIDAD DE CARELMAPU.-</t>
  </si>
  <si>
    <t>OFICIO N°69 DE LA COMISION DE OBRAS PUBLICAS TRANSPORTES Y TELECOMUNICACIONES DE LA CAMARA DE DIPUTADOS SR.JAIME SAEZ QUIROZ SOLICITA INFORME ACERCA DE SI SE INCLUIRAN EN EL PRESUPUESTO PARA EL PROXIMO AÑO RECURSOS PARA LOS ESTUDIOS QUE PERMITAN EVALUAR FACTIBILIDAD DE EXTENDER LA LINEA 4A EN UN TRAYECTO DE AL MENOS 3;5 KM.DESDE LA ESTACION LA CISTERNA HASTA LA INTERSECCION DE AV.CENTRAL CARDENAL SILVA HENRIQUEZ CON AV.AMERICO VESPUCIO.-</t>
  </si>
  <si>
    <t>OFICIO N°68 DE LA COMISION  DE OBRAS PUBLICAS TRANSPORTERS Y TELECOMUNICACIONES DE LA CAMARA DE DIPUTADOS SR.JAIME SAEZ QUIROZ SOLICITA INFORME ACERCA DE LAS MEDIDAS QUE SE ADOPTARAN PARA MEJORAR LOS CAMINOS EN LA COMUNA DE SAN JUAN DE LA COSTA PROVINCIA DE OSORNO REGION DE LOS LAGOS .-</t>
  </si>
  <si>
    <t>OFICIO N°67 DE LA COMISION DE OBRAS PUBLICAS TRANSPORTES Y TELECOMUNICACIONES DE LA CAMARA DE DIPUTADOS SR.JAIME SAEZ QUIROZ SOLICITA ANTECDENTES RESPECTO DE LOS PROYECTOS QUE EXISTIRIAN EN LA COMUNA DE LA ESTREWLLA EN LA REGION DE OHIGGINS.-</t>
  </si>
  <si>
    <t>OFICIO N°68 DE LA COMISION DE OBRAS PUBLICAS TRANSPORTES Y TELECOMUNICACIONES DE LA CAMARA DE DIPUTADOS SR.JAIME SAEZ QUIROZ SOLICITA INFORME ACERCA DE LAS MEDIODAS QUE SE ADOPTARAN PARA MEJORAR LOS CAMINOS EN LA COMUNA SAN JUAN DE LA COSTA PROVINCIA DE OSORNO  REGION DE LOS LAGOS .-</t>
  </si>
  <si>
    <t>SOLICITA ADOPTAR MEDIDAS CIBERSEGURIDAD</t>
  </si>
  <si>
    <t>REMITE DOS EJEMPLARES DE CONVENIO DE MANDATO - PROYECTO INTERVENCION DE ARTE PARA EL CAMINO DE LA MEMORIA - CONSERVACION PARQUE ESTADIO NACIONAL.-</t>
  </si>
  <si>
    <t>CARTA N°16 DE LA ASOCIACION NACIONAL DE INGINIEROS DE OBRAS PUBLICAS INFORMA SOBRE REPRESENTANTES ANIOP PARA MESAS DE TRABAJO GREMIAL</t>
  </si>
  <si>
    <t>MEMO N°24895 DE LA PRESIDENCIA CON PRESENTACION DEL SR.JAVIER OSVALDO FUENTES GARCIA DE LA COMUNA DE LAUTARO.-</t>
  </si>
  <si>
    <t>INVITA A PARTICIPAR EN CONCURSO FUNCIONAL 2022</t>
  </si>
  <si>
    <t>CARTA DE CONTRALORIA INFORMA QUE CONTRALORIA HA PREPARADO LA INFOGRAFIA SOBRE GASTO PUBLICO EN RECURSOS HIDRICOS 2021.-</t>
  </si>
  <si>
    <t>OFICIO N°1131 DEL DIRECTOR NACIONAL ONEMI SOLICITA ACTUALIZACION ANTECEDENTES DE AUTORIDADES COMITE NACIONAL PARA LA GESTION DEL RIESGO DE DESASTRES.-</t>
  </si>
  <si>
    <t>COMPIN - COMISION MEDICA PREVENTIVA E INVALIDEZ</t>
  </si>
  <si>
    <t>ENVIA RESOLUCION N° 225 DE EVALUACION DE SALUD DE ANGELICA DEL CARMEN TOBAR PALMA.-</t>
  </si>
  <si>
    <t>CONPAX</t>
  </si>
  <si>
    <t>SOLICITA APLICACION EXCEPCIONAL DE REAJUSTE A CONTRATOS POR ALZAS DE PRECIOS DE INSUMOS.-</t>
  </si>
  <si>
    <t>OFICIO N°17699 DE LA CAMARA DE DIPUTADOS SR.JORGE ALESSANDRI VERGARA SOLICITA INFORMACION POR LOS PROGRAMAS QUE SE ESTA LLEVANDO A CABO Y QUE PRETENDA EJECUTAR EN EL FUTURO PRESENTANDO UN BALANCE ESPECOIFICO POR CADA REGION Y OTRO GENERAL A NIVEL DE PAIS.-</t>
  </si>
  <si>
    <t>INFORMA SOBRE NUEVA DIRECTIVA VALIDADA FRENTE A LA DIRECCION DEL TRABAJO Y ADJ. CERTIFICADOS.-</t>
  </si>
  <si>
    <t>REMITE SOLICITUD DE INFORMACION DE SR. ALEJANDRO ALDEA SALAZAR.-</t>
  </si>
  <si>
    <t>OFICIO N°972 DEL ALCALDE DE LA COMUNA DE MARIQUINA SOLICITA AGILIZAR GESTIONES EJECUCION DE PROYECTOS DE COMPETENVCIA DE VIALIDAD EN MARIQUINA Y URGENCIA SEGUNDO ACCESO.-</t>
  </si>
  <si>
    <t>MEMO N°25189 DE LA PRESIDENCIA CON PRESENTACION DEL SR.CESAR GUTIERREZ URRUTIA DE LA COMUNA DE PADRE HURTADO .-</t>
  </si>
  <si>
    <t>MINISTERIO DE MINERIA</t>
  </si>
  <si>
    <t>OFICIO CIRCULAR N°3 DEL MINISTERIO DE MINERIA SOLICITUD DE REQUERIMIENTOS NECESARIOS PARA REALIZACION DE LICITACION DE ESTUDIO QUE DETERMINE SI EXISTEN LABORES MINERAS EN SUBSUELO DE ZONA HABITADA EN LA COMUNA DE BTIERRA AMARILLA.-</t>
  </si>
  <si>
    <t>RES. EX. N°1962 DE LA CONTRALORIA APRUEBA NORMASA SOBRE CONTROL INTERNO DE LA CONTRALORIA GENERAL DE LA REPUBLICA.-</t>
  </si>
  <si>
    <t>OFICIO N°2100 DE LA MUNICIPALIDAD DE SAN JOAQUIN SOLICITA APOYO EN EL PROYECTO PARQUE INUNDABLE VICTOR JARA PARA SEGUIR AVANZANDO EN LA EJECUCION DE LA OBRA ESCULTURAL MEMORIAL VICROR JARA.-</t>
  </si>
  <si>
    <t>OFICIO N°17216 DE LA CAMARA DE DIPUTADOS SR.FRANCISCO PULGAR CASTILLO SOLICITA INFORME DEL ESTADO DE LA RUTA K-636 DE LA COMUNA DEL MAULE .-</t>
  </si>
  <si>
    <t>OFICIO N°17744 DE LA CAMARA DE DIPUTYADOS SR.JORGE GUZMAN ZEPEDA SOLICITA INCORPORAR PROYECTO DE DOBLE VIA RUTA L-30-M QUE UNE LAS COMUNADS DE SAN JAVIER Y CONSTITUCION  DE LA REGION DEL MAULE .-</t>
  </si>
  <si>
    <t>OFICIO N°17835 DE LA CAMARA DE DIPUTADOS SR.DANIEL LILAYU VIVANCO SOLICITA INFORME DEL AVANCE DE LA CONSTRUCCION DE UN NUEVO POZO PARA EL SECTOR DE MAILE COMUNA DE SAN PABLO .-</t>
  </si>
  <si>
    <t>OFICIO N°17270 DE LA CAMARA DE DIPUTADOS STR.DANEL LILAYU VIVANCO SOLICITA INFORME PRESUPUESTARIA DEL MOP. POR LOS PROGRAMAS QUEESTE LLEVANDO A CABO Y QUE PRETENDA EJECUTAR EN EL FUTURO .-</t>
  </si>
  <si>
    <t>OFICIO N°17322 DE LA CAMARA DE DIPUTADOS SR.JOAQUIN LAVIN LEON SOLICITA INFORME PRESUPUESTARIA DEL MOP. POR LOS PROGRAMAS QUE ESTE LLEVANDO A CABO Y QUE PRETENDA EJECUTAR EN EL FUTURO .-</t>
  </si>
  <si>
    <t>OFICIO N°17650 DE LA CAMARA DE DIPUTADOS SR.GUSTAVO BENAVENTE VERGARA SOLICITA INFORMACION POR LOS PROGRAMAS QUE SE ESTA LLEVANDO A CABO Y QUE PRETENDA EJECUTAR EN EL FUTURO PRESENTANDO UN BALANCE ESPECIFICO POR CADA REGION Y OTRO GENERAL A NIVEL DE PAIS.-</t>
  </si>
  <si>
    <t>OFICIO N°17625 DE LA CAMARA DE DIPUTADOS SR.FERNANDO BORQUEZ MONTECINOS SOLICITA INFORMACION POR LOS PROGRAMAS QUE SE ESTA LLEVANDO A CABO Y QUE PRETENDA EJECUTAR EN EL FUTURO PRESENTANDO UN BALANCE ESPECIFICO POR CADA REGION Y OTRO GENERAL A NIVEL DE PAIS.-</t>
  </si>
  <si>
    <t>OFICIO N°17349 DE LA CAMARA DE DIPUTADOS SRA.FLOR WEISSE NOVOA  SOLICITA INFORME PRESUPUESTARIA DEL MOP. POR LOS PROGRAMAS QUE ESTE LLEVANDO A CABO Y QUE PRETENDA EJECUTAR EN EL FUTURO .-</t>
  </si>
  <si>
    <t>OFICIO N°17137 DE LA CAMARA DE DIPUTADOS SR.JUAN CARLOS BELTRAN SILVA SOLICITA INFORME SOBRE LA SITUACION EN LA QUE SE ENCUENTRA REPOSICION DE LA ESCUELA BASICA DEL SECTOR QUILACO COMUNA DE PUREN REGION DE LA ARAUCANIA.-</t>
  </si>
  <si>
    <t>OFICIO N°17728 DE LA CAMARA DE DIPUTADOS SR.CRISTOBAL MARTINEZ RAMIREZ INFORME SOBRE LA EJECUCION PRESUPUESTARIA DEL MOP DESAGREGANDO LA INFORMACION POR LOS PROGRAMAS QUE ESTE LLEVANDO ACABO Y QUE PREETENDA EJECUTAR EN EL FUTURO PRESENTANDO UN BALANCE ESPECIFICO POR CADA REGION Y OTRO GENERAL A NIVEL DE PAIS.-</t>
  </si>
  <si>
    <t>OFICIO N°17575 DE LA CAMARA DE DIPUTADOS SRA.MARTA BRAVO SALINAS SOLICITA INFORME SOBRE LA EJECUCION PRESUPUESTARIA DEL MOP.</t>
  </si>
  <si>
    <t>OFICIO N°17124 DE LA CAMARA DE DIPUTADOS SR.FELIPE DONOSO CASTRO SOLICITA INFORME PRESUPUESTARIO DEL MOP.POR LOS PROGRAMAS QUE ESTA LLEVANDO A CABO Y QUE PRETENDA EJECUTAR EN EL FUTURO .-</t>
  </si>
  <si>
    <t>OFICIO N°17296 DE LA CAMARA DE DIPUTADOS SR.HENRY LEAL BIZAMA SOLICITA INFORME PRESUPUESTARIA DEL MOP. POR LOS PROGRAMAS QUEESTE LLEVANDO A CABO Y QUE PRETENDA EJECUTAR EN EL FUTURO .-</t>
  </si>
  <si>
    <t>OFICIO N°17475 DE LA CAMARA DE DIPUTADOS SR.MARCO ANTONIO SULANTAY OLIVARES SOLICITA INFORME SOBRE LA EJECUCION PRESUPUESTARIA DEL MOP DESAGREGANDO LA INFORMACION POR LOS PROGRAMAS QUE ESTE LLEVANDO ACABO Y QUE PREETENDA EJECUTAR EN EL FUTURO PRESENTANDO UN BALANCE ESPECIFICO POR CADA REGION Y OTRO GENERAL A NIVEL DE PAIS.-</t>
  </si>
  <si>
    <t>OFICIO N°17400 DE LA CAMARA DE DIPUTADOS SR.RENZO TRISOTTI MARTINEZ INFORME SOBRE LA EJECUCION PRESUPUESTARIA DEL MOP DESAGREGANDO LA INFORMACION POR LOS PROGRAMAS QUE ESTE LLEVANDO ACABO Y QUE PREETENDA EJECUTAR EN EL FUTURO PRESENTANDO UN BALANCE ESPECIFICO POR CADA REGION Y OTRO GENERAL A NIVEL DE PAIS.-</t>
  </si>
  <si>
    <t>OFICIO N°17169 DE LA CAMARA DE DIPUTADOS SR.ALVARO CARTER FERNANDEZ INFORME SOBRE LA EJECUCION PRESUPUESTARIA DEL MOP DESAGREGANDO LA INFORMACION POR LOS PROGRAMAS QUE ESTE LLEVANDO ACABO Y QUE PREETENDA EJECUTAR EN EL FUTURO PRESENTANDO UN BALANCE ESPECIFICO POR CADA REGION Y OTRO GENERAL A NIVEL DE PAIS.-</t>
  </si>
  <si>
    <t>CARTA N°123 SR.ALEJANDRO MUNITA CASTAÑON GERENTE  DE EMPRESA ARRIGONI INGENIERIA Y CONSTRUCCION S.A. SITUACION GARANTIAS SERVICIOS DE VIVIENDA Y URBANIZACION REGION METROPOLITANA.-</t>
  </si>
  <si>
    <t>OFICIO N°936 DE LA MUNICIPALIDAD DE LOS SAUCES SOLICITA TRABAJOS DE RECAPADO EN CAMINO BASICO EXISTENTE.-</t>
  </si>
  <si>
    <t>OFICIO N°17238 DE LA CAMARA DE DIPUTADOS SR.JUAN ANTONIO COLOMA ALAMOS SOLICITA INFORME PRESUPUESTARIO DEL MOP. POR LOS PROGRAMAS QUE ESTE LLEVANDO A CABO Y QUE PRETENDA EJECUTAR EN EL FUTURO .-</t>
  </si>
  <si>
    <t>OFICIO N°17600 DE LA CAMARA DE DIPUTADOS SR.SERGIO BOBADILLA MUÑOZ SOLICITA INFORME PRESUPUESTARIO DEL MOP. POR LOS PROGRAMAS QUE ESTA LLEVANDO A CABO Y QUE PRETENDE EJECUTAR EN EL FUTURO.-</t>
  </si>
  <si>
    <t>OFICIO N°17500 DE LA CAMARA DE DIPUTADOS SR GUILLERMO RAMIREZ DIEZ SOLICITA INFORME SOBRE LA EJECUCION PRESUPUESTARIA DEL MOP DESAGREGANDO LA INFORMACION POR LOS PROGRAMAS QUE ESTE LLEVANDO ACABO Y QUE PREETENDA EJECUTAR EN EL FUTURO PRESENTANDO UN BALANCE ESPECIFICO POR CADA REGION Y OTRO GENERAL A NIVEL DE PAIS.-</t>
  </si>
  <si>
    <t>OFICIO N°17450 DE LA CAMARA DE DIPUTADOS SRA.NATALIA ROMERO TALGUIA SOLICITA INFORME SOBRE LA EJECUCION PRESUPUESTARIA DEL MOP DESAGREGANDO LA INFORMACION POR LOS PROGRAMAS QUE ESTE LLEVANDO ACABO Y QUE PREETENDA EJECUTAR EN EL FUTURO PRESENTANDO UN BALANCE ESPECIFICO POR CADA REGION Y OTRO GENERAL A NIVEL DE PAIS.-</t>
  </si>
  <si>
    <t>OFICIO N°17425 DE LA CAMARA DE DIPUTADOS SR.CRISTIAN LABBE MARTINEZ SOLICITA INFORME SOBRE LA EJECUCION PRESUPUESTARIA DEL MOP DESAGREGANDO LA INFORMACION POR LOS PROGRAMAS QUE ESTE LLEVANDO ACABO Y QUE PREETENDA EJECUTAR EN EL FUTURO PRESENTANDO UN BALANCE ESPECIFICO POR CADA REGION Y OTRO GENERAL A NIVEL DE PAIS.-</t>
  </si>
  <si>
    <t>OFICIO N°17375 DE LA CAMARA DE DIPUTADOS SR.GASTON VON MUHLENBROCK ZAMORA INFORME SOBRE LA EJECUCION PRESUPUESTARIA DEL MOP DESAGREGANDO LA INFORMACION POR LOS PROGRAMAS QUE ESTE LLEVANDO ACABO Y QUE PREETENDA EJECUTAR EN EL FUTURO PRESENTANDO UN BALANCE ESPECIFICO POR CADA REGION Y OTRO GENERAL A NIVEL DE PAIS.-</t>
  </si>
  <si>
    <t>OFICIO N°17198 DE LA CAMARA DE DIPUTADOS SR.EDUARDO CORNEJO LAGOS INFORME SOBRE LA EJECUCION PRESUPUESTARIA DEL MOP DESAGREGANDO LA INFORMACION POR LOS PROGRAMAS QUE ESTE LLEVANDO ACABO Y QUE PREETENDA EJECUTAR EN EL FUTURO PRESENTANDO UN BALANCE ESPECIFICO POR CADA REGION Y OTRO GENERAL A NIVEL DE PAIS.-</t>
  </si>
  <si>
    <t>OFICIO N°17745 DE LA CAMARA DE DIPUTADOS SR.JORGE GUZMAN ZEPEDA SOLICITA PROYECTO DE DOBLE VIA RUTA L-30 -M QUE UNE LAS COMUNAS DE SAN JAVIER Y CONSTITUCION DE LA REGION DEL MAULE EN EL PROYECTO DE LEY DE PRESUPUESTOS PARA EL AÑO 2023.-</t>
  </si>
  <si>
    <t>OFICIO N°17098 DE LA CAMARA DE DIPUTADOS SOLICITA UN PROGRAMA PRESUPUESTARIA DEL MOP. QUE ESTE LLEVANMDO A CABO Y PRETENDA EJECUTAR EN EL FUTURO.-</t>
  </si>
  <si>
    <t>OFICIO N°17550 DE LA CAMARA DE DIPUTADOS SR.CRISTHIAN MOREIRA BARROS SOLICITA INFORME SOBRE LA EJECUCION PRESUPUESTARIA DEL MOP DESAGREGANDO LA INFORMACION POR LOS PROGRAMAS QUE ESTE LLEVANDO ACABO Y QUE PREETENDA EJECUTAR EN EL FUTURO PRESENTANDO UN BALANCE ESPECIFICO POR CADA REGION Y OTRO GENERAL A NIVEL DE PAIS.-</t>
  </si>
  <si>
    <t>OFICIO N°17525 DE LA CAMARA DE DIPUTADOS SRA.MARLENE PEREZ CARTES SOLICITA INFORME SOBRE LA EJECUCION PRESUPUESTARIA DEL MOP DESAGREGANDO LA INFORMACION POR LOS PROGRAMAS QUE ESTE LLEVANDO A CABO Y QUE PRETENDA EJECUTAR EN EL FUTURO PRESENTANDO UN BALANCE ESPECIFICO POR CADA REGION Y OTRO GENERAL A NIVEL DE PAIS.-</t>
  </si>
  <si>
    <t>SE ABTIENE DE TOMA DE RAZON DE RESOLUCION N° 19 - MOP.-</t>
  </si>
  <si>
    <t>DENUNCIA</t>
  </si>
  <si>
    <t>MEMO N°25325 DE LA PRESIDENCIA CON PRESENTACION DE LA SRA.MIRIAM MORAGA RAMOS DE LA COMUNA DE MAIPU.-</t>
  </si>
  <si>
    <t>MEMO N°25357 DE LA PRESIDENCIA CON PRESENTACION DE LA SRA.IRIS MARGARITA VILLAR GUERRERO DE LA COMUNA DE LAMPA.-</t>
  </si>
  <si>
    <t>SOLICITA FORTALECER COMITES DE APR COMO SE INDICA.-</t>
  </si>
  <si>
    <t>SOLICITA CONSTRUCCION  DE UNA TERCERA PISTA QUE INDICA.-</t>
  </si>
  <si>
    <t>SOLICTA AGILIZAR PROYECTO DE ASFALTO RUTA T-108 EL ARCO-LAHUAN - COMUNA DE LANCO - REGION DE LOS RIOS.-</t>
  </si>
  <si>
    <t>SOLICITA MEJORAMIENTO EN ASFALTOS RUTA T-108 QUE UNE COMUNA DE LANCO Y SAN JOSE DE LA MARIQUINA - REGION DE LOS RIOS.-</t>
  </si>
  <si>
    <t>OFICIO N°22743 DEL MINISTERIO DEL INTERIOR Y SEGURIDAD PUBLICA SOLICITA DESIGNACION DE CONTRAPARTE TECNICA PARA EL PROCESO DE ACTUALIZACION DE DATOS DEL MODELO DE CARGA DEMOGRAFICA DE RAPA NUI Y DATOS QUE INDICA.-</t>
  </si>
  <si>
    <t>OFICIO N°17790 DE LA CAMARA DE DIPUTADOS SR.VLADO MIROSEVIC VERDUGO SOLICITA INFORME SOBRE LAS OBRAS EJECUTADAS EN VIAS DE EJECUCION Y EN PROYECTO EN LA REGION PARA RUTA 11-CH Y A-93.-</t>
  </si>
  <si>
    <t>OFICIO N°17844 DE LA CAMARA DE DIPUTADOS SRA.FLOR WEISSE NOVOA SOLICITA INFORME DEL AVANCE DEL PROYECTO DE MEJORAMIENTO DE LA RUTA P-72-S QUE UNE LAS COMUNAS DE CAÑETE Y TIRUA EN LA REGION DEL BIO BIO.-</t>
  </si>
  <si>
    <t>OFICIO N°17813 DE LA CAMARA DE DIPUTADOS SR.RENE ALINCO BUSTOS .-</t>
  </si>
  <si>
    <t>OFICIO N°17858 DE LA CAMARA DE DIPUTADOS SR.ROBERTO ARROYO MUÑOZ.-</t>
  </si>
  <si>
    <t>REMITE COPIA CARTA DIRIGIDA AL SR. MINISTRO OO. PP. REFERENTE A REAJUSTE EXCEPCIONAL POR ALZAS DE PRECIOS EN INSUMOS.-</t>
  </si>
  <si>
    <t>CARTA DEL DIPUTADOS JORGE GUZMAN ZEPEDA SOLICITA ANTECDENTES RELATIVOS AL PROYECTO DE MEJORAMIENTO E IMPLEMENTACION DE LA DOBLE VIA DE LA RUTA L-30-M QUE UNE LAS COMUNAS DE SAN JAVIER Y CONSTITUCION  EN LA REGION DEL MAULE .-</t>
  </si>
  <si>
    <t>SOL. CONSTRUCCION DE PUENTE CANO RODRIGUEZ SOBRE EL ESTERO LAS TRANCAS .-</t>
  </si>
  <si>
    <t>MEMO N°659 DE LA PRESIDENCIA CON PRESENTACION CON SOLICITUD DE AUDIENCIA DSEL SR.MANUEL ARREDONDO PEREIRA AGRUPACION PARA EL MEJORAMIENTO DE LA INFRAESTRUCTURA PUBLOICA Y PRIVADA DEL CAMINO INTERNACIONAL RUTA 60 CH - ACI RUTA 60 CH .-</t>
  </si>
  <si>
    <t>SOLICITA PATROCINIO PARA FERIA</t>
  </si>
  <si>
    <t>MEMO N°25576 DE LA PRESIDENCIA CON PRESENTACION DEL SR.CRISTOPHER YOVANI NAVARRO  CARCAMO DE LA COMUNA DE QUEMCHI.-</t>
  </si>
  <si>
    <t>OFICIO N°17881 DE LA CAMARA DE DIPUTADOS SRA.NATALIA ROMERO TALGUIA SOLICITA INFORME SOBRE LAS MEDIDAS QUE SE ADOPTARAN FRENTE A LOS PROBLEMAS RELATIVOS A LA ADMINISTRACION DEL RECURSO HIDRICO.-</t>
  </si>
  <si>
    <t>MEMO N°25595 DE LA PRESIDENCIA CON PRESENTACION DEL SR.RODRIGO CALCAGNI GONZALEZ DE LA COMUNA DE PUERTO MONTT.-</t>
  </si>
  <si>
    <t>OFICIO CAUSA N°C-17565 DEL 2 JUZGADO CIVIL DE SANTIAGO SOLICITA INFORME SI EXISTEN DINEROS PENDIENTES DE PAGO POR CUALQUIER CONCEPTO A FAVOR DE CONSORCIO CONSTRUCTOR BROTEC-CIL S.A..</t>
  </si>
  <si>
    <t>SEGUNDO JUZGADO CIVIL DE SANTIAGO</t>
  </si>
  <si>
    <t>CAUSA C -17565-2020 CONSTRUCTOR BROTEC-CIL</t>
  </si>
  <si>
    <t>MEMO N°25609 DE LA PRESIDENCIA CON PRESENTACION DE LA SRA.XIMENA CASTRO NUÑEZ DE LA COMUNA DE NAVIDAD.-</t>
  </si>
  <si>
    <t>REITERA OF. N° 257323 DE C. G. R. SOBRE PETICION DE INFORME QUE INDICA.-</t>
  </si>
  <si>
    <t>MINISTERIO DE AGRICULTURA / INDAP</t>
  </si>
  <si>
    <t>OFICIO N°952 DEL MINISTERIO DE AGRICULTURA DERIVA OFICIO N°6985 DE LA CAMARA DE DIPUTADOS SOLICITA INFORMACION RESPECTO A REGISTROS DE POZOS DE AGUA Y CRISIS HIDRICA EN LA COMUNA DE TUCAPEL REGION DEL BIO BIO.-</t>
  </si>
  <si>
    <t>OFICIO N°1017 DEL SENADO SR.DE URRESTI SOLICITA INFORME SOBRE LA SITUACION LABORAL DE LAS TRABAJADORAS DEL DEPARTAMENTO DE ABASTECIMIENTO DE VIALIDAD DE LA REGION DE LOS RIOS FABIOLA RUBILAR Y NINOSKA SUBIABRE LAS CUALES NO HAN PODIDO ASCENDER DE GRADOS.-</t>
  </si>
  <si>
    <t>OFICIO N°2616 DE PRESUPUESTO DEL MINISTERIO DE HACIENDA AUTORIZACION PARA DOS VIAJES INTERNACIONALES.-</t>
  </si>
  <si>
    <t>APRUEBA PLAN MAESTRO DE INFRAESTRUCTURA DE TRANSPORTES 2021 - 2025 PARA LA PROVINCIA DE SANTIAGO Y COMUNAS DE PUENTE ALTO Y SAN BERNARDO.-</t>
  </si>
  <si>
    <t>MAIL DE LA CAMARA DE DIPUTADOS INFORMA DE OFICIOS SIN RESPUESTAS N°14709-14710-14773-14774-14789-14828 Y 14843 TODOS CON FECHA DE SEPTIEMBRE DEL 2022.-</t>
  </si>
  <si>
    <t>REMITE SOLICITUD DE ACCESO A LA INFORMACION PUBLICA DE SR. BENJAMIN DURAN DURAN.-</t>
  </si>
  <si>
    <t>MAIL DEL SR.BERNARDO RUMIAN LEMUY REPRESENTANTES DE COMUNIDADES INDIGENAS DE LA X REGION SOLICITAN REUNION CON EL SR.SUBSECRETARIO SOP.CON LA FINALIDAD DE TRABAJAR UN PROTOCOLO DE ACUERDO QUE PERMITA DE FORMA DEFINITIVA EL TERMINO DEL PROYECTO DE ESTUDIO DE PRE FACTIBILIDAD DE LA CARRETERA  O RUTA COSTERA DE LA COMUNA .-</t>
  </si>
  <si>
    <t>OFICIO N°1623 DE LA COMISION PARA LA INTEGRIDAD PUBLOICA Y TRANSPARENCIA DEL MINISTERIO SECRETARIA GENERAL DE LA PRESIDENCIA SOLICITA ACTUALIZAR INFORMACION DE ENCARGADOS QUE INDICA.-</t>
  </si>
  <si>
    <t>OFICIO S/N DE LA COMISION PARA LA INTEGRIDAD PUBLICA Y TRANSPARENCIA  DEL MINISTERIO SECRETARIA GENERAL DE LA PRESIDENCIA SOLICITA ACTUALIZAR INFORMACION DE ENCARGADOS QUE INDICA.-</t>
  </si>
  <si>
    <t>JUNTA DE VIGILANCIA RIO COPIAPO</t>
  </si>
  <si>
    <t>SOBRE ENTRADA EN VIGENCIA DE LAS RECIENTES REFORMAS AL CODIGO DE AGUAS.-</t>
  </si>
  <si>
    <t>ASOCIACION CANAL MAULE</t>
  </si>
  <si>
    <t>CARTA DEL SR.JULIO LAVIN RETAMAL GERENTE GENERAL ASOCIACION CANAL MAULE EL CUAL SE REFIERE AL PROYECTO REVESTIMIENTO CANAL MAULE BAJO KM.16.935-KM 17.640.-</t>
  </si>
  <si>
    <t>OFICIO N°18089 DE LA CAMARA DE DIPUTADOS SR.HENRY LEAL BIZAMA SOLICITA INFORME SOBRE LAS GESTIONES QUE SE LLEVARA A CABO PARA SACAR ADELANTE EL PROYECTO DE CONSTRUCCION DEL SISTEMA DE AGUA POTABLE RURAL PICHIQUEPE EN LA COMUNA DE PADRE LAS CASAS REGIUON DE LA ARAUCANIA.-</t>
  </si>
  <si>
    <t>CONSORCIO BESALCO - DRAGADOS</t>
  </si>
  <si>
    <t>CARTA DEL SR FRANCISCO LOPEZ HORNOS REPRESENTANTE DE CONCORCIO EMBALSE CHIRONTE S.A. SE RESUELVA RECURSO JERARQUICO INTERPUESTO CON FECHA 07-04-2022.-</t>
  </si>
  <si>
    <t>SERVIU REGION DEL BIOBIO</t>
  </si>
  <si>
    <t>OFICIO N°8077 DEL DIRECTOR SERVIU DEL BIO BIO PARA EL DIRECTOR DOH DEL BIO BIO</t>
  </si>
  <si>
    <t>OFICIO N°18080 DE LA CAMARA DE DIPUTADOS SRA.NATHALIE CASTILLO ROJAS SOLICITA ENROLAMIENTO DEL CALLEJON EL CARMEN EN EL SECTOR CRUZ DE CAÑA DE LA COMUNA DE COQUIMBO.-</t>
  </si>
  <si>
    <t>SEREMI BIENES NACIONALES R.M.</t>
  </si>
  <si>
    <t>SOLICITA ENTREGA DE DECLARACION JURADA DE USO SOBRE INMUEBLE FISCAL.-</t>
  </si>
  <si>
    <t>OFICIO N°18052 DE LA CAMARA DE DIPUTADOS SR.MATIAS RAMIREZ PASCAL SOLICITA MEDIDAS DE SEGURIDAD VIAL EN LAS CARRETERAS DE LAS COMUNAS DE IQUIQUE CON ALTO HOSPICIO.-</t>
  </si>
  <si>
    <t>OFICIO N°18022 DE LA CAMARA DE DIPUTADOS SR.MATIAS RAMIREZ PASCAL SOLICITA INFORME SOBRE MULTAS APLICADAS A LA EMPRESA SACYR CONCESIONES CHILE  S.A. .-</t>
  </si>
  <si>
    <t>OFICIO N°18110 DE LA CAMARA DE DIPUTADOS SRA.JOANNA PEREZ OLEA SOLICITA REVISAR LA SITUACION DE LA JUNTA DE VECINOS ESPERANZA CAMPESINA DE LA COMUNA DE NEGRETE SOBRE EL RECHAZO A SU PROYECTO DE AGUA POTABLE RURAL.-</t>
  </si>
  <si>
    <t>VECINOS TONGOY EN RELACION A CAMBIO PLAN REGULADOR</t>
  </si>
  <si>
    <t>DA RESPUESTA A ORD. N° 549 - MOP. Y ADJ. ANT.-</t>
  </si>
  <si>
    <t>MEMO N°26208 DE LA PRESIDENCIA CON PRESENTACION DE LA SRA.YURI FABIANA SARRIA BONILLA DE LA COMUNA DE ANTOFAGASTA.-</t>
  </si>
  <si>
    <t>MEMO N°26173 DE LA PRESIDENCIA CON PRESENTACION DEL SR.LUIS PRIETO DE LA COMUNA DE CURACAVI.-</t>
  </si>
  <si>
    <t>MEMO N°26144 DE LA PRESIDENCIA CON PRESENTACION DEL SR.JUAN ANTONIO NAUPAYANTE CARILLANCA DE LA COMUNA DE MARIQUINA.-</t>
  </si>
  <si>
    <t>OFICIO N°18198 DE LA CAMARA DE DIPUTADOS SRA.CAMILA MUSANTE MULLER SOLICITA INFORME SOBRE EL ESTADO DE TRAMITACION DE LA SOLICITUD DE FISCALIZACION REALIZADA ANTE VUESTRO SERVICIO N°16254838/2022DEL SECTOR LOS ABRANTES COMUNA DE PAINE .-</t>
  </si>
  <si>
    <t>SOLICITA ENVIAR INFORMACION SOBRE INVERSION SECTORIAL EN RURALIDAD DE LA SOP.-</t>
  </si>
  <si>
    <t>OFICIO N°18141 DE LA CAMARA DE DIPUTADOS SR.MATIAS RAMIREZ PASCAL SOLICITA INFORME DE LAS ACTUALES CONDICIONES DEL TRAMO DE CAMINO RECIEN INAGURADOS QUE UNE LAS COMUNAS DE IQUIQUE CON ALTO HOSPICIO .-</t>
  </si>
  <si>
    <t>CURSA CON ALCANCE DTR 253  2022</t>
  </si>
  <si>
    <t>CARTA DE LA SRA.VIVIANA RAMIREZ MELENDEZ PRESIDENTA DE LA JUNTA DE VECINOS NUMERO 7 CASA BLANCA VII REGION DEL MAULE LA CUAL SOLICITAN CONTAR CON UNA RED DE ALCANTARILLADO EN EL SECTOR.-</t>
  </si>
  <si>
    <t>DELEGACION PRESIDENCIAL DE ANTOFAGASTA</t>
  </si>
  <si>
    <t>OFICIO N°1008 DE DELEGADA PRESIDENCIAL REGIONAL DE ANTOFAGASTA DA CONFORMIDAD A UN NUEVO ORDEN DE SUBROGANCIA PROPUESTO PARA LA SECRETARIA REGIONAL MINISTERIAL DE OBRAS PUBLICAS REGION DE ANTOFAGASTA.-</t>
  </si>
  <si>
    <t>CARTA DEL DIPUTADO JUAN FRANCISCO PULGAR CASTILLO SOBRE REQUERIMIENTOS DE LAS COMUNIDADES Y SUS VECINOS DE LA PROVINCIA DE CURICO Y TALCA EN MATERIA DE CONECTIVIDAD Y SEGURIDAD VIAL.-</t>
  </si>
  <si>
    <t>DELEGADO PRESIDENCIAL DE TARAPACA</t>
  </si>
  <si>
    <t>OFICIO N°2627 DEL DELEGADO PRESIDENCIAL DE TARAPACA SUBROGANCIA EN LA SEREMI MOP DE TARAPACA.-</t>
  </si>
  <si>
    <t>OFICIO N°18231 DE LA CAMARA DE DIPUTADOS SR.JAIME SAEZ QUIROZ SOLICITA INFORME DEL ESTADO DE AVANCE DE LA REPARACION DEL LICEO POLITECNICO DE CALBUCO .-</t>
  </si>
  <si>
    <t>REITERA SOLICITUD DE PRONUNCIAMIENTO ACERCA DE PRESCINDIBILIDAD DE TERRENOS UBICADOS EN LA COMUNA DE VILLA ALEMANA.-</t>
  </si>
  <si>
    <t>OFICIO N°1193 DEL DIRECTOR NACIONAL DE ONEMI DERIVA SOLICITUD DE ACCESO A LA INFORMACION PUBLICA</t>
  </si>
  <si>
    <t>OFICIO S/N DE LÑA COMISION DE OBRAS PUBLICAS TRANSPORTES Y TELECOMUNICACIONES DE LA CAMARA DE DIPUTADOS SR.JAIME SAEZ QUIROZ INVITA A DIRECTORES DE DV. Y DOP. PARA QUE INFORMEN LOS COMPROMISOS EN MATERIA DE CONCESIONES Y TEMAS PENDIENTES EN SESION DE 4 DE OCTUBRE PASADO .-</t>
  </si>
  <si>
    <t>SOLICITA REUNION O MESA DE TRABAJO PARA BUSCAR UNA SOLUCION A LA LIMITRACION DE TRANSITO Y OTRAS PROBLEMATICAS EN LA CALETA DE TOTORALILLO</t>
  </si>
  <si>
    <t>ALCALDE DE CHIMBARONGO</t>
  </si>
  <si>
    <t>SOLICITA GESTIONAR PROYECTOS - REPAVIMENTACION CAMINO A CODEGUA Y OTROS.-</t>
  </si>
  <si>
    <t>OFICIO N°18267 DE LA CAMARA DE DIPUTADOS SR.DANIEL MANOUCHEHRI LOBOS SOLICITA INVESTIGACION SOBRE EL AUMENTO DE PEAJES APLICADOS UNILATERALMENTE POR LAS EMPRESAS CONCESIONARIAS DE AUTOPISTAS DURANTE LOS DIAS FERIADOS .-</t>
  </si>
  <si>
    <t>ALCALDE DE LUMACO</t>
  </si>
  <si>
    <t>OFICIO SIN FIRMA - SIN NUMERO Y SIN FECHA DEL ALCALDE DE LUMACO EL PRESENTA INQUIETUDES EN MATERIA DE VIALIDAD DE LA COMUNA DE LUMACO.-</t>
  </si>
  <si>
    <t>ENEA CIUDAD DE AEROPUERTO</t>
  </si>
  <si>
    <t>SOLICITA ENTREVISTA PARA EXPONER PESONALMENTE FUNDAMENTOS Y ANTECEDENTES DE MATERIA QUE INDICA.-</t>
  </si>
  <si>
    <t>SOLICITA AMPLIACION DE CONCESIONES AGUAS ANDINAS S. A. PARA ATENDER SECTOR ESTACION DE SERVICIO PIRQUE COMUNA DE PIRQUE R. M.-</t>
  </si>
  <si>
    <t>SOLICITA AMPLIACION DE CONCESIONES A AGUAS SANTIAGO NORTE S. A. PARA ATENDER SECTOR EL CERRILLO COMUNA DE SAN BERNARDO R. M.-</t>
  </si>
  <si>
    <t>SOLICITA AMPLIACION DE CONCESIONES A AGUAS ANDINAS S. A. PARA ATENDER SECTOR CORTEVA COMUNA DE PAINE R. M.-</t>
  </si>
  <si>
    <t>SOLICITA AMPLIACION  DE CONCESIONES A ESVAL S. A. PARA ATENCION PROYECTO INMOBILIARIO FALDONES DE LA CAMPANA COMUNA DE LIMACHE REGION DE VALPARAISO.-</t>
  </si>
  <si>
    <t>SOLICITA AMPLIACION DE CONCESIONES A ESVAL S. A. PARA ATENDER SECTOR RINCON DEL SOL COMUNA DE VILLA ALEMANA REGION DE VALPARAIASO.-</t>
  </si>
  <si>
    <t>SOLICITA AMPLIACION DE CONCESIONES A AGUAS ANDINAS S. A. PARA ATENDER SECTOR SANTA ADELA N° 211 COMUNA DE BUIN R. M.-</t>
  </si>
  <si>
    <t>OFICIO N°1049 DEL SENADO SRA.GATICA SOLICITA SOLUCION A PROBLEMAS QUE PRESENTA LA EJECUCION DEL CONTRATO DE OPERACION DE LOS SERVICIOS DE TRANSPORTES A TRAVES DE LAS BARCAZAS RUTA CORRAL-NIEBLA EN LA REGION DE LOS RIOS.-</t>
  </si>
  <si>
    <t>OFICIO N°18283 DE LA CAMARA DE DIPUTADOS SR.DANIEL LILAYU VIVANCO SOLICITA INFORME DE LAS RUTAS QUE CONECTAN LAS DISTINTAS LOCALIDADES RURALES DE LA COMUNA DE PUYEHUE .-</t>
  </si>
  <si>
    <t>REMITE DOCUMENTOS DE TRABAJO</t>
  </si>
  <si>
    <t>LOGISTICA EMPRESARIAL SPA 2896</t>
  </si>
  <si>
    <t>OFICIO N°18445 DE LA CAMARA DE DIPUTADOS SRA.JOANNA PEREZ OLEA SOLICITA INFORME SOBRE EL PROYECTO DE CONSTRUCCION DEL PUENTE SOBRE EL ESTERO EL BOLSON EN LA COMUNA DE LOS ANGELES.-</t>
  </si>
  <si>
    <t>MEMO N°26695 DE LA PRESIDENCIA CON PRESENTACION DEL SR.FROILAN RECABAL PAVEZ DE LA COMUNA DE PELLUHUE.-</t>
  </si>
  <si>
    <t>MEMO N°26674 DE LA PRESIDENCIA CON PRESENTACION DEL SR.PATRICIO GUAIQUIL DE ANCUD.-</t>
  </si>
  <si>
    <t>CONADI</t>
  </si>
  <si>
    <t>OFICIO N°1009 DEL DIRECTOR NACIONAL DE CONADI INFORMA ACTUALES CONSEJERAS Y CONSEJEROS MIEMBROS DEL CONSEJO NACIONAL CONADI.-</t>
  </si>
  <si>
    <t>ASOC CANALISTAS CANAL ZAÑARTU</t>
  </si>
  <si>
    <t>SOLICITUD QUE INCLUYE ARCHIVADOR</t>
  </si>
  <si>
    <t>GORE METROPOLITANO</t>
  </si>
  <si>
    <t>SOLICITUD COMISION SERVICIO</t>
  </si>
  <si>
    <t>LOGISTICA EMPRESARIAL SPA 2898</t>
  </si>
  <si>
    <t>LOGISTICA EMPRESARIAL SPA 2904</t>
  </si>
  <si>
    <t>LOGISTICA EMPRESARIAL SPA 2897</t>
  </si>
  <si>
    <t>MEMO N°26723 DE LA PRESIDENCIA CON PRESENTACION DE LA SRA.BLANCA LEHMANN TRIVIÑO DE LA COMUNA DE PUENTE ALTO.-</t>
  </si>
  <si>
    <t>OFICIO N°26831 DEL MINISTERIO DE TRANSPORTES Y TELECOMUNICACIONES REMITE OFICIO DEL SENADO N°1007 SRA.ALLENDE LA CUAL SOLICITA INFORMAR LA FECHA ESTIMADA DE REAJUSTE Y LA BASE DE CALCULO RESPECTO DE LAS SIGUIENTES CONCESIONES LOS LIBERTADORES-RUTA 68-RUTA 78-RED VIAL LITORAL CENTRAL-NOGALES-PUCHUNCAVI RUTA CH-60 Y TUNEL EL MELON.-</t>
  </si>
  <si>
    <t>GOBERNADOR DE SANTIAGO</t>
  </si>
  <si>
    <t>OFICIO N°2686 DEL GOBERNADOR DE LA REGION METROPOLITANA SOLICITA COMISION DE SERVICIO DE FUNCIONARIO DE VIALIDAD.-</t>
  </si>
  <si>
    <t>SOLICITA SOBRE BYPASS CURICO</t>
  </si>
  <si>
    <t>OFICIO N°18396 DE LA CAMARA DE DIPUTADOS SR.FRANCISCO PULHGAR CASTILLO SOLICITA INFORME SOBRE LA CONECTIVIDAD DE LA LOCALIDAD RURAL DE EL DURAZNO QUE SE UBICA EN LA COMUNA DE SAGRADA FAMILIA PROVINCIA DE CURICO .-</t>
  </si>
  <si>
    <t>MAIL DE LA CAMARA DE DIPUTADOS INFORMA DE OFICIOS SIN RESPUESTA N°14916-14952-14975-14982-15420-15472-15482-15483-15484 Y 15506.-</t>
  </si>
  <si>
    <t>MEMO N°26676 DE LA PRESIDENCIA CON PRESENTACION DEL SR.GABRIEL ALVAREZ ALVEAL DE LA COMUNA DE ANCUD .-</t>
  </si>
  <si>
    <t>CONSUMOS BÁSICOS ANA SAN MARTIN Y NELSON SILVA</t>
  </si>
  <si>
    <t>MEMO N°27048 DE LA PRESIDENCIA CON PRESENTACION DE LA SRA.LUZ FERNANDA OLIVARES PUENTE DE LA COMUNA DE MACUL.-</t>
  </si>
  <si>
    <t>MEMO N°742 DE LA PRESIDENCIA CON PRESENTACION ORD.N°212 / 691 DEL ALCALDE DE LA COMUNA DE RENGO PROYECTOS RELEVANTES QUE AFECTAN A LA COMUNIDAD DE RENGO.-</t>
  </si>
  <si>
    <t>PIDE CUENTA EN RIT O-3722-2022</t>
  </si>
  <si>
    <t>1° JUZAGDO DE LETRAS DE SAN FERNANDO</t>
  </si>
  <si>
    <t>NOTIFICA RESOLUCION EN RIT O-103-2022</t>
  </si>
  <si>
    <t>SOBRE SITUACION DE ENTREGA DE DERECHOS DE AGUA DE RIEGO PARA MANTENCION DE FRUTALES O HUERTAS QUE ES NEGADA POR LA MUNICIPALIDAD DE BUIN.-</t>
  </si>
  <si>
    <t>OFICIO N°18481 DE LA CAMARA DE DIPUTADOS SRA.NATHALIE CASTILLO ROJAS SOLICITA ENROLAMIENTO DEL CALLEJON EL CARMEN DEL SECTOR CRUZ DE CAÑA DE LKA COMUNA DE COQUIMBO.-</t>
  </si>
  <si>
    <t>OFICIO N°19116 DE LA CAMARA DE DIPUTADOS SR.ALBERTO UNDURRAGA VICUÑA SOLICITA INFORME SOBRE LA FACTIBILIDAD DE ADOPTAR LAS MEDIDAS DE PRIORIZACION DEL FONDO DESARROLLO PAIS .-</t>
  </si>
  <si>
    <t>OFICIO N°18494 DE LA CAMARA DE DIPUTADOS SR.JORGE BRITO HASBUN REITERA OFICIO N°11568 DEL 9/8/2022.-</t>
  </si>
  <si>
    <t>OFICIO N°1211 DEL DIRECTOR NACIONAL DE ONEMI REDUCCION DEL RIESGO DE DESASTRES.-</t>
  </si>
  <si>
    <t>OFICIO N°18466 DE LA CAMARA DE DIPUTADOS SRA.MARIA FRANCISCA BELLO CAMPOS SOLICITA INFORME SOBRE EL ESTADO DEL PROCEDIMIENTO DE LA FISCALIZACION QUE CUENTA CON CODIGO DE EXPEDIENTE FO-0501-376.-</t>
  </si>
  <si>
    <t>CARTA N°048 SR.IVAN MARAMBIO CASTAÑO PDTE.ASOCICION DE EXPERTOS DE FRUTAS DE CHILE A.G.ASOEX PROYECTOS DE TRASVASE DE AGUAS INTERCUENCAS.-</t>
  </si>
  <si>
    <t>CARTA DEL SR.LUIS BERNARDO MUÑOZ FLORES DE LIMACHE EX FUNCIONARIO DE VIALIDAD RECLAMA POR LA RETENCION DEL DESAHUCIO.</t>
  </si>
  <si>
    <t>OFICIO N°82 DE LA COMISION DE OBRAS PUBLICAS TRANSPORTES Y TELECOMUNICACIONES DE LA CAMARA DE DIPUTADOS SR. JAIME SAEZ QUIROZ SOLICITA INFORME SOBRE LA LICITACION DE LAS OBRAS EN EL CAMINO N-884  SECTOR SANTA CLARA COMUNA DE BULNES REGION DE ÑUBLE.-</t>
  </si>
  <si>
    <t>OFICIO N°1210 DEL DIRECTOR GENERAL DE ASUNTOS ECONOMICOS BILATERALES INVITA A REUNION PARA EL DIA 25 DE OCTUBRE DEL 2022.-</t>
  </si>
  <si>
    <t>NOTIFICA EN RIT O-4312-2022</t>
  </si>
  <si>
    <t>INFORMA NOMBRAMIENTO DGC</t>
  </si>
  <si>
    <t>GOBERNADOR REGIONAL DE TARAPACA</t>
  </si>
  <si>
    <t>OFICIO ELECTRONICO DEL GOBERNADOR DE TARAPACA COMUNICA ACUERDO DEL CONSEJO SOBRE POSIBLIDAD DE CONSTRUIR PUENTE EN LOCALIDADES DE CHULLUNCANE - VILLABLANCA Y HUAYTANE .-</t>
  </si>
  <si>
    <t>OFICIO N°28 DEL SENADO SR.JOSE MIGUEL ALBERTO DURANA SEMIR EL CUAL SE REFIERE A LA DESTRUCCION DE LA CARRETERA ASFALTADA QUE LLEGABA HASTA EL BADEN EN EL RIO DEL VALLE DE AZAPA RUTA A-133.-</t>
  </si>
  <si>
    <t>OFICIO N°1060 DEL SENADO SR.KUSCHEL SOLICITA INFORMACION DEL ESTADO DE AVANCE DEL MEJORAMIENTO DEL SISTEMA DE AGUA POTABLE DE LA COMUNIDAD DE MAILE COMUNA DE SAN PABLO PROVINCIA DE OSORNO.-</t>
  </si>
  <si>
    <t>MUNICIPALIDAD DE LONQUIMAY</t>
  </si>
  <si>
    <t>SOLICITA RETOMAR PROYECT ASFALTO Y OTROS QUE INDICA.-</t>
  </si>
  <si>
    <t>OFICIO N°19144 DE LA CAMARA DE DIPUTADOS SR.FERNANDO BORQUEZ MONTECINOS SOLICITA ANTECEDENTES DE LA CONSTRUCCION DE UN BAIPAS EN LA COMUNA DE CASTRO .-</t>
  </si>
  <si>
    <t>OFICIO N°79 DE LA COMISION DE OBRAS PUBLICAS TRANSPORTES Y TELECOMUNICACIONES SR.JAIME SAEZ QUIROZ SOLICITA A VIALIDAD INFORMAR SOBRE EL ESTADO DEL PROYECTO DE SEGURIDAD VIAL Y MEJORAMIENTO DEL CAMINO LA FRUTA SAN VICENTE-PEUMO-LA CABRAS DE LA REGION DE OHIGGGINS COMO TAMBIEN EL ESTADO DEL CAMINO Y AVANCE DE OBRAS EN SAN ENRIQUE-CODEGUA-CHIMBARONGO DE LA REGION DE OHIGGINS.-</t>
  </si>
  <si>
    <t>COPIA OFICIO N°092 DE GOBERNADOR REGIONAL DE TARACAPA Y PRESIDENTE CONSEJO REGIONAL DE TARAPACA DIRIGIDO AL ALCALDE DE COLCHANE COMUNICA ACUERDO DE CONSEJO CELEBRADO EL 28DE SEPTIEMBRE .-</t>
  </si>
  <si>
    <t>COPIA OFICIO N°093 DE GOBERNADOR REGIONAL DE TARACAPA Y PRESIDENTE CONSEJO REGIONAL DE TARAPACA DIRIGIDO A LA DOH.REGIONAL COMUNICA ACUERDO DE CONSEJO CELEBRADO EL 28 DE SEPTIEMBRE .-</t>
  </si>
  <si>
    <t>COPIA OFICIO N°094 DE GOBERNADOR REGIONAL DE TARACAPA Y PRESIDENTE CONSEJO REGIONAL DE TARAPACA DIRIGIDO AL DIRECTOR REGIONAL DE SALUD DE IQUIQUE COMUNICA ACUERDO DE CONSEJO CELEBRADO EL 28 DE SEPTIEMBRE .-</t>
  </si>
  <si>
    <t>CARTA DEL SR.LUIS MORALES GONZALEZ COORDINADOR DE LA MESA DE SALUD DE LA CUT HOSPITAL NORTE NUEVO SOLICITAN CONCRETAR UNA REUNION CON LOS INTEGRANTES DE LA MESA DE SALUD ZONA NORTE Y ANCO SALUD .-</t>
  </si>
  <si>
    <t>OFICIO N°83 DE LA COMISION DE OBRAS PUBLICAS TRANSPORTES Y TELECOMUNICACIONES DE LA CAMARA DE DIPUTADOS SR. JAIME SAEZ QUIROZ SOLICITA INFORME SOBRE LA LICITACION DE LAS OBRAS EN EL CAMINO N-884 DEL SECTOR SANTA CLARA DE LA COMUNA DE BULNES REGION DE ÑUBLE.-</t>
  </si>
  <si>
    <t>SUB-DIVISION DE PLANIFICACION Y GESTION FINANCIERA</t>
  </si>
  <si>
    <t>ENEL DISTRIBUCIÓN CHILE S.A. 26637659</t>
  </si>
  <si>
    <t>OFICIO N°143477 DEL JEFE UNIDAD DE COORDINACION ELECTRICA REGION METROPOLITANMA DEL MINISTERIO DE ENERGIA INFORMA RESPECTO DE OBRAS DE CONSTRUCCION DEL NUEVO HOSPITAL SOTERO DEL RIO Y OBRAS VIALES AFINES COMUNA DE PUENTE ALTO BAJO LINEA DE ALTA TENSION.-</t>
  </si>
  <si>
    <t>ENEL DISTRIBUCIÓN CHILE S.A. 26631854</t>
  </si>
  <si>
    <t>ENEL DISTRIBUCIÓN CHILE S.A. 26635322</t>
  </si>
  <si>
    <t>MEMO N°27792 DE LA PRESIDENCIA CON PRESENTACION DEL SR.CRISTIAN URREA PUENTES DE LA COMUNA DE PEÑAFLOR.-</t>
  </si>
  <si>
    <t>MEMO N°27616 DE LA PRESIDENCIA CON PRESENTACION DEL SR.ANSELMO JIMENEZ MARTIN DE LA COMUNA DE FREIRE EL CUAL EXPONE SITUACION QUE LES AFECTARIA RESPECTO A LA LICITACION QUE LLEVA ADELANTE LA SISS.-</t>
  </si>
  <si>
    <t>MEMO N°27832 DE LA PRESIDENCIA CON PRESENTACION DE LA SRA.EVELYN SAAVEDRA FERNANDEZ DE LA COMUNA DE COPIAPO EL CUAL SE REFIERE SU SITUACION HABITACIONAL QUE LE AFECTA .-</t>
  </si>
  <si>
    <t>ENEL DISTRIBUCION CHILE S.A. 26635073</t>
  </si>
  <si>
    <t>ENEL DISTRIBUCIÓN CHILE S.A. 26635337</t>
  </si>
  <si>
    <t>ENEL DISTRIBUCIÓN CHILE S.A. 26637479</t>
  </si>
  <si>
    <t>ENEL DISTRIBUCION CHILE S.A. 26632635</t>
  </si>
  <si>
    <t>OFICIO N°18624 DE LA CAMARA DE DIPUTADOS SRA.PAULA LABRA BESSERER SOLICITA INFORME DE LOS TRABAJOS DE MANTENCION DE LA RUTA M-910 .-</t>
  </si>
  <si>
    <t>OFICIO N°18648 DE LA CAMARA DE DIPUTADOS SRA.EMILIA NUYADO ANCAPICHUN SOLICITA CONSIDERAR UN PRESUPUESTO PARA EL TERMINO DEL AÑO 2022 Y LOS AÑOS 2023 Y 2024 PARA MEJORAR LA RUTA U-440  DE LA COMUNA DE SAN JUAN DE LA COSTA EN LA REGION DE LOS LAGOS.-</t>
  </si>
  <si>
    <t>MEMO N°27617 DE LA PRESIDENCIA CON PRESENTACION DEL SR.FRANCISCO IGNACIO RAMIREZ VASQUEZ DE LA COMUNA DE IQUIQUE EN REPRESENTACION DE LA COMUNIDAD EXPONE LA SITUACION QUE AFECTARIA A LOS VECINOS DESDE HACE MAS DE UN AÑO RESPECTO A LAS FUGAS DE AGUA POTABLE QUE PRESENTARIAN EN LAS MANZANAS L Y J DEL SECTOR QUE RESIDEN.-</t>
  </si>
  <si>
    <t>OFICIO N°27221 DEL MINISTERIO DE TRANSPORTES YTELECOMUNICACIONES DERIVA SOLICITUD DEL SR.GASTON ANDRES ORMEÑO KARZULOVIC</t>
  </si>
  <si>
    <t>OFICIO N°27255 DEL MINISTERIO DE TRANSPORTES Y TELECOMUNICACIONES DERIVA SOLICITUD DE HERMES ORTEGA.-</t>
  </si>
  <si>
    <t>ALCALDE DE CERRO NAVIA</t>
  </si>
  <si>
    <t>OFICIO N°3050 DEL ALCALDE DE CERRO NAVIA INVITA A PARTICIPAR DEL TALLER 3 CON ORGANISMOS DE LA ADMINISTRACION DEL ESTADO .-</t>
  </si>
  <si>
    <t>OFICIO N°18622 DE LA CAMARA DE DIPUTADOS SR.JORGE GUZMAN ZEPEDA SOLICITA INFORME DEL ESTADO DE AVANCE DE LAS OBRAS DEL NUEVO HOSPITAL DE LA COMUNA DE CONSTITUCION Y PODER CONFORMA UNA MESA DE TRABAJO .-</t>
  </si>
  <si>
    <t>OFICIO N°18649 DE LA CAMARA DE DIPUTADOS SRA.EMILIA NUYADO ANCAPICHUN SOLICITA CONSIDERAR PRESUPUESTO PARA TERMINO DEL AÑO 2022 Y LOS AÑOS 2023 Y 2024 PARA MEJORAR LA RUTA U-440  EN LA COMUNA DE DE SAN JUAN DE LA COSTA EN LA REGION DE LOS LAGOS.-</t>
  </si>
  <si>
    <t>MUNICIPALIDAD DE PALMILLA</t>
  </si>
  <si>
    <t>REMITE MINUTA EJECUTIVA SOBRE SOLICITUDES PENDIENTES QUE INDICA.-</t>
  </si>
  <si>
    <t>OFICIO N°2060 DEL INSTITUTO DE SEGURIDAD LABORAL DERIVA SOLICITUD LEY DE TRANSPARENCIA DEL SR.SERGIO RODRIGUEZ SOLICITA INFORMACION FECHAS Y PLAZOS PARA LA CONSTRUCCION DEL NUEVO HOSPITAL DE PUERTO VARAS.-</t>
  </si>
  <si>
    <t>OFICIO N°18646 DE LA CAMARA DE DIPUTADOS SRA.EMILIA NUYADO ANCAPICHUN.-</t>
  </si>
  <si>
    <t>OFICIO N°18713 DE LA CAMARA DE DIPUTADOS SRA.MARLENE PEREZ CARTES SOLICITA INFORME SOBRE LOS RECURSOS QUE HAN SIDO PUESTOS A DISPOSICION DE LA EMPRESA INMOBILIARIA CLARO VICUÑA .-</t>
  </si>
  <si>
    <t>OFICIO N°18661 DE LA CAMARA DE DIPUTADOS SRA.CLARA SAGARDIA CABEZAS SOLICITA INFORMACION SOBRE LA SITUYACION QUE AFECTA AL SISTEMA SANITARIO RURAL LA LAGUNA DE COIHUICO EN LA COMUNA DE CABRERO .-</t>
  </si>
  <si>
    <t>OFICIO N°18617 DE LA CAMARA DE DIPUTADOS SR.SERGIO BOBADILLA MUÑOZ SOLICITA INFORME SOBRE EL ESTADO DE AVANCE Y PLAZOS ESTIMADOS DE REMISION A LA CONTRALORIA GENERAL DE LA REPUBLICA DE LOS REGLAMENTOS QUE COMO CONSECUENCIA DE LA LEY N°21435 QUE MODIFICO EL CODIGO DE AGUAS</t>
  </si>
  <si>
    <t>OFICIO N°18662 DE LA CAMARA DE DIPUTADOS SRA.CLARA SAGARDIA CABEZAS SOLICITA INFORME SOBRE LA SITUACION QUE AFECTA AL SISTEMA SANITARIO RURAL LA LAGUNA DE COIHUICO EN LA COMUNA DE CABRERO .-</t>
  </si>
  <si>
    <t>ENEL DISTRIBUCIÓN CHILE S.A. 26631857</t>
  </si>
  <si>
    <t>MEMO N°752 DE LA PRESIDENCIA CON PRESENTACION DEL SR.CESAR ORELLANA ORELLANA ALCALDE DE FREIRINA .-</t>
  </si>
  <si>
    <t>MEMO N°752 DE LA PRESIDENCIA REMITE CARTA DEL ALCALDE DE FREIRINA SR. CESAR ORELLANA ORELLANA.-</t>
  </si>
  <si>
    <t>ENEL DISTRIBUCION CHILE S.A. 26635088</t>
  </si>
  <si>
    <t>OFICIO N°1715 DE LA SUBSECRETARIA GENERAL DE LA PRESIDSENCIA SOLICITA RESAPONDER PREGUNTAS DE CUESTIONARIO OCDE SOBRE LA EFICIENCIA DE LOS MECANISMOS DE GESTION DE RIESGOS Y CONTROL INTERNO.-</t>
  </si>
  <si>
    <t>MEMO N°28084 DE LA PRESIDENCIA CON PRESENTACION DE LA SRA.JOANNA DIAZ MOYANO DE LA COMUNA DEL QUISCO .-</t>
  </si>
  <si>
    <t>CARTA DEL SR.ALVARO MERINO S. PRESIDENTE DE LA ASOCIACION NACIONAL DE PROFESIONALES UNIVERSITARIOS DE LA SOP.EN RESPUESTA AL ORD.N°572 DEL SR.SUBSECRETARIO EN RELACION A LOS INDICADORES DE GESTION SOP.2023.-</t>
  </si>
  <si>
    <t>OFICIO N°269581 DE LA CONTRALORIA SOLICITA ACTO ADMINISTRATIVO QUE DISPUSO EL TERMINO DE PROCESO DISCIPLINARIO .-</t>
  </si>
  <si>
    <t>SOLICITA REPARACION DE MANTENCION DE LA RUTA INTERNACIONAL DESDE MALACAHUELLO HASTA PASO PINO HACHADO.-</t>
  </si>
  <si>
    <t>SOLICITA PAVIMENTOS PARA LA COMUNA.-</t>
  </si>
  <si>
    <t>ILUSTRE MUNICIPALIDAD DE SANTIAGO</t>
  </si>
  <si>
    <t>OFICIO N°1164 DEL DIRECTOR DIRECCION DE ASESORIA JURIDICA DE LA MUNICIPALIDAD DE SANTIAGO SOLICITUD DEL SR.RODRIGO CERDA CERDA LEY DE TRANSPARENCIA.-</t>
  </si>
  <si>
    <t>OFICIO N°84 DE LA COMISION DE OBRAS PUBLICAS TRANSPORTES Y TELECOMUNICVACIONES DE LA CAMARA DE DIPUTADOS JAIME SAEZ QUIROZ SOLICITA INFORME SOBRE EL ESTADO DE AVANCE DEL PROCESO DE EJECUCION DE LAS DISTINTAS OBRAS PUBLICAS QUE SE EJECUTAN EN EL PAIS.-</t>
  </si>
  <si>
    <t>OFICIO N°2294 DE MUNICIPALIDAD DE OSORNO OBSERVACIONES AL PROYECTO MEJORAMIENTO CONEXION VIAL RUTA U 72 - RUTA U 40 OSORNO REGION DE LOS LAGOS.-</t>
  </si>
  <si>
    <t>RECORDATORIO DE SOLICITUD DE INFORMACION PARA LA ELABORACION DE LA CUENTA DE PARTICIPACION CIUDADANA 2022.</t>
  </si>
  <si>
    <t>ZEAL CHILE S.A. 592131</t>
  </si>
  <si>
    <t>SOLICITAN AYUDA PARA PROYECTO DE ASFALTO BASICO.-</t>
  </si>
  <si>
    <t>SOBRE ACCESO VIAL A COMUNIDADES QUE INDICA.-</t>
  </si>
  <si>
    <t>SOBRE PROYECTO PILOTO EJECUTADO PARA I. MUNICIPALIDAD DE TIL TIL.-</t>
  </si>
  <si>
    <t>OFICIO N°2304 DEL ALCALDE DE OSORNO SOLICITA INFORMACION SOBRE ACTUAL CONTRATO CON CONCESIONARIA RUTA 5 - OSORNO.-</t>
  </si>
  <si>
    <t>OFICIO N°19100 DE LA CAMARA DE DIPUTADOS SR.DANIEL LILAYU VIVANCO SOLICITA INFORME SOBRE EL ESTADO QUE SE ENCUENTRA EL CRUCE PAULLIN EN LA COMUNA DE PUERTO OCTAY.-</t>
  </si>
  <si>
    <t>MUNICIPALIDAD DE MELIPEUCO</t>
  </si>
  <si>
    <t>SOLICITA PAVIMENTOS ASFALTICOS PARA CAMINOS RURALES DE NUESTRA COMUNA.-</t>
  </si>
  <si>
    <t>MAIL DE LA CAMARA DE DIPUTADOS INFORME DE OFICIOS SIN RESPUESTA N°15613-17015-17028-17038-17040-17054-17057-17063-17064-17076-17098-17124-17137-17169-17198-17238-17270-17296-17322-17349-17375-17400-17425-17450-17475-17500-17525-17550-17575-17600-17625-1765017699 Y 17728.-</t>
  </si>
  <si>
    <t>OFICIO N°1729 DEL MINISTEREIO SECRETARIA GENERAL DE LA PRESIDENCIA INVITA A PARTICIPAR EN LA CREACION DEL PLAN DE ACCION DE LA ESTRATEGIA NACIONAL DE INTEGRIDAD PUBLICA.-</t>
  </si>
  <si>
    <t>OFICIO N°1199 DE ADMINISTRADOR DE LA MUNICIPALIDAD DE LA FLORIDA SOLICITA INFORMACION RESPECTO A LA DICTACION DE LOS REGLAMENTOS SOBRE NORMAS DE SEGURIDAD VIAL DEL ARTICULO 38 DE LA LEY N°21473 DEL 10 DE AGOSTO DE 2022.-</t>
  </si>
  <si>
    <t>MEMO N°28333 DE LA PRESIDENCIA CON PRESENTACION DEL SR.LUIS CORTES MONTENEGRO DE LA COMUNA DE SANTIAGO.-</t>
  </si>
  <si>
    <t>OFICIO N°19389 DE LA CAMARA DE DIPUTADOS SR.CRISTOBAL MARTINEZ RAMIREZ SOLICITA INFORME SOBRE LA PROGRAMACION DE LAS FECHAS DISPUESTAS PARA LA APLICACION DE MATAPOLVO EN LOS CAMINOS RURALES DE LA REGION DE ÑUBLE.-</t>
  </si>
  <si>
    <t>PAGO CONSUMOS BASICOS PACHECO ANA MEMO 72</t>
  </si>
  <si>
    <t>ZEAL CHILE S.A. 592148</t>
  </si>
  <si>
    <t>MEMO 73 CONSUMOS BASICOS RODRIGO LÓPEZ</t>
  </si>
  <si>
    <t>MEMORANDO 74 DE CONSUMOS BÁSICOS YOLANDA GODOY Y ABRAHAM ESPINOZA</t>
  </si>
  <si>
    <t>OFICIO N°438 DEL MINISTERIO DE LAS CULTURAS LAS ARTES Y EL PATRIMONIO CITA A SESION DE CIERRE DEL COMITE INTERMINISTERIAL PARA EL FORTALECIMIENTO Y MODERNIZACION DE LA SECRETARIA TECNICA DEL CONSEJO DE MONUMENTOS NACIONALES A REALIZARSE EL DIA 10- 11 - 2022 EN PALACIO PEREIRA HUERFANOS 1515.-</t>
  </si>
  <si>
    <t>OFICIO N°1087 DEL SENADO SRA. GATICA SOLICITA ADOPTAR LAS MEDIDAS PARA INCLUIR EN EL PROYECTO DE LEY DE PRESUPUESTO DEL SECTOR PUBLICO CORRESPONDIENTE AL AÑO 2023 EL PROYECTO CONSTRUCCION RAMPA BOTADERO LAGO RANCO SECTOR LLIFEN  COMUNA DE FUTRONO. -</t>
  </si>
  <si>
    <t>OFICIO N°27572 DEL MINISTERIO DE TRANSPORTES Y TELECOMUNICACIONES PLAN NACIONAL DE ACCESIBILIDAD TERRESTRE A PUERTOS.-</t>
  </si>
  <si>
    <t>OFICIO N°27580 DEL MINISTERIO DE TRANSPORTE Y TELECOMUNICACIONES REITERA SOLICITUD ACTUALIZAR INFORMACION DE AVANCE EN CONSTRUCCION DE NAVES PARA SERVICIOS SUBSIDIADOS DE TRANSPORTES Y PLAZOS MANTENIMIENTO NAVE LA TEHUELCHE.-</t>
  </si>
  <si>
    <t>OFICIO N°27580 DEL MINISTERIO DE TRANSPORTES Y TELECOMUNICACIONES REITERA SOLICITA ACTUALIZAR INFORMACION DE AVANCE EN CONSTRUCCION DE NAVES PARA SERVICIOS SUBSIDIADOS  DE TRANSPORTE Y PLAZOS MANTENIMIENTO NAVE LA TEHUELCHE.-</t>
  </si>
  <si>
    <t>OFICIO N°19396 DE LA CAMARA DE DIPUTADOS SR.MARCOS ILABACA CERDA SOLICITA INFORME DEL PROGRAMA QUE DESARROLLARA EL MOP. RESPECTO DEL PLAN PUENTE DE LA COMUNA DE VALDIVIA .-</t>
  </si>
  <si>
    <t>OFICIO N°19394 DE LA CAMARA DE DIPUTADOS SR.MARCOS ILABACA CERDA SOLICITA INFORME SOBRE LA EXISTENCIA DE ALGUN PLAN O MEDIDA TENDIENTE A AYUDAR A QUE LAS EMPRESAS DEDICADAS A LA CONSTRUCCION NO CAIGAN EN QUIEBRA.-</t>
  </si>
  <si>
    <t>SOCIEDAD CONCESIONARIA RUTAS DEL DESIERTO S.A.-</t>
  </si>
  <si>
    <t>CARTA GG-5250 SOCIEDAD CONCESIONARIA RUTAS DEL DESIERTO S.A. HACE PRESENTE DESISTIMIENTO DE RECURSOS JERARQUICO.-</t>
  </si>
  <si>
    <t>DA RESPUESTA A ORD. N° 304 DE 2022 E INSISTE EN PLAZO HASTA EL 31.12.2022.-</t>
  </si>
  <si>
    <t>OFICIO N°19297 DE LA CAMARA DE DIPUTADOS SR.JOHANNES KAISER BARENTS-VON HOHENHAGEN SOLICITA INFORME SOBRE LA BRECHA DE PERSONAL A HONORARIOS-CONTRATA Y DE PLANTA .-</t>
  </si>
  <si>
    <t>SOLICITA CERTIFICADO DE EXPERIENCIA LABORAL EN EL MOP.-</t>
  </si>
  <si>
    <t>OFICIO N°19325 DE LA CAMARA DE DIPUTADOS SRA.MARLENE PEREZ CARTES.-</t>
  </si>
  <si>
    <t>OFICIO N°19390 DE LA CAMARA DE DIPUTADOS SR.CRISTOBAL MARTINEZ RAMIREZ SOLICITA INFORME SOBRE LA PROGRAMACION DE LAS FECHAS DISPUESTAS PARA LA APLICACION DE MATAPOLVO EN LOS CAMINOS RURALES DE LA REGION DE ÑUBLE.-</t>
  </si>
  <si>
    <t>INVITACION ENCUENTRO ADMINISTRADORES</t>
  </si>
  <si>
    <t>OFICVIO N°19472 DE LA CAMARA DE DIPUTADOS SR.JORGE RATHGEB SCHIFFERLI SOLICITA AGILIZAR LAS EJECUCIONES DE LAS OBRAS PARALIZADAS POR LA QUIEBRA DE LA EMPRESA CONSTRUCTORA CLARO VICUÑA VALENZUELA S.A. EN LA ARAUCANIA.-</t>
  </si>
  <si>
    <t>OFICIO N°1882 DE CHILECOMPRA INVITACION A CICLO DE ENCUENTROS DE ADMINISTRADORES DE CHILECOMPRA SOBRE BUENAS PRACTICAS EN COMPRAS PUBLICAS Y EL BUEN USO DE SUS CUENTAS EN MERCADO PUBLICO.-</t>
  </si>
  <si>
    <t>OFICIO N°270813 DE CONTRALORIA TOMA CONOCIMIENTO DEL OFICIO N°579 MOP. DEL 24/10/2022</t>
  </si>
  <si>
    <t>SOL. LA MEJORA DE CAMINOS RURALES QUE INDICA.-</t>
  </si>
  <si>
    <t>COPIA CARTA DIRIGIDA A SEREMI MOP. DE LA ARAUCANIA POR NO LLAMRLOS A REUNION QUE INDICA.-</t>
  </si>
  <si>
    <t>OFICIO S/N DEL 1° JUZGADO CIVIL DE SAN MIGUEL ROL.C-9427-2017.-</t>
  </si>
  <si>
    <t>OFICIO N°1104 DEL SENADO SR. DE URRESTI SOLICITA A OBRAS PORTUARIAS INFORMAR SOBRE LA POSIBILIDAD DE PRIORIZAR UNA BARCAZA PARA CONECTAR A LAS MULATAS COMUNA DE VALDIVIA CON LA RUTA T-350.-</t>
  </si>
  <si>
    <t>OFICIO N°1102 DEL SENADO SR. DE URRESTI SOLICITA A VIALIDAD INFORMAR SOBRE LA POSIBILIDAD DE PRIORIZAR EL PROYECTO DE MEJORAMIENTO DEL CAMINO VECINAL MELCHEHUE DE LA COMUNA DE PANGUIPULLI.-</t>
  </si>
  <si>
    <t>MUNICIPALIDAD DE VIÑA DEL MAR</t>
  </si>
  <si>
    <t>OFICVIO N°1561 DE LA MUNICIPALIDAD DE VIÑA DEL MAR SOLICITA INFORMACION SOBRE CARTERA DE PROYECTOS-CONVENIOS Y O INICIATIVAS QUE SE ESTEN DESARROLLANDO POR EL MOP EN LA COMUNA DE VIÑA DEL MAR.-</t>
  </si>
  <si>
    <t>OFICIO N°19365 DE LA CAMARA DE DIPUTADOS SR.JAIME  NARANJO ORTIZ SOLICITA INFORME SOBRE LA FACTIBILIDAD DE CONSIDERAR EL DESARROLLO DE UN PROYECTO DE PAVIMENTACION PARAEL TRAMO QUE VA DESDE POSTA DE CALIBORO BAJO HASTA EL SECTOR DE LA BALSA QUE CRUZA EL RIO PERQUILAUQUEN DE LA COMUNA DE SAN JAVIER.-</t>
  </si>
  <si>
    <t>OFICIO N°19463 DE LA CAMARA DE DIPUTADOS SR.MIGUEL ANGEL BECKER ALVEAR SOLICITA INFORME SOBRE LOS PROYECTOS DE INVERSION PUBLICA Y OBRAS EN EJECUCION EN EL DISTRITO N°23  EN LA ARAUCANIA.-</t>
  </si>
  <si>
    <t>OFICIO N°19458 DE LA CAMARA DE DIPUTADOS SRA.FRANCESCA MUÑOZ GONZALEZ SOLUCIONES CONTEMPLADAS PARA EL TERMINO DE LAS OBRAS YA INICIADAS POR LA EMPRESA CONSTRUCTORA CLARO VICUÑA Y VALENZUELA A NIVEL NACIONAL.-</t>
  </si>
  <si>
    <t>OFICIO N°19371 DE LA CAMARA DE DIPUTADOS SR.GUSTAVO BENAVENTE VERGARA SOLICITA INFORME SOBRE EL ESTADO DE LA LICITACION DE MATAPOLVOS PARA LOS CAMINOS RURALES DE LA REGION DEL MAULE.-</t>
  </si>
  <si>
    <t>OFICIO S/N DE LA COMISION DE OBRAS PUBLOICAS TRANSPORTES Y TELECOMUNICACIONES SR.JAIME SAEZ QUIROZ ACORDO INVITAR PRESENCIALMENTE  ALA SESION QUE SE CELEBRARA EL 8-11-2022 PARA QUE EXPONGA SOBRE LA SITUACION  QUE AFECTA AL RUBRO DE LA CONSTRUCCION EN RELACION A LO DENUNCIADO POR LA EMPRESA CLARO VICUÑA Y VALENZUELA.-</t>
  </si>
  <si>
    <t>OFICIO N°19466 DE LA CAMARA DE DIPUTADOS SR.JORGE RATHGEB SCHIFFERLI SOLICITA RECAPADO ASFALTICO EN LA RUTA QUE UNE LAS COMUNAS DE CUNCO Y MELIPEUCO.-</t>
  </si>
  <si>
    <t>DIRECTOR SERVICIO NACIONAL DISCAPACIDAD, SENADIS</t>
  </si>
  <si>
    <t>OFICIO N°838 DEL DIRECTOR NACIONAL DE LA DISCAPACIDAD SENADIS REITERA SOLICITUD DE DESIGNACION CONTRAPARTE PARA PLAN NACIONAL DE ACCESIBILIDAD UNIVERSAL 2022-2032</t>
  </si>
  <si>
    <t>CURSA CON ALCANCE DTR 256  2022</t>
  </si>
  <si>
    <t>MEMO N°28765 DE LA PRESIDENCIA CON PRESENTACION DE LA SRA.CLAUDIA ETCHEPARE CABRERA DE LA COMUNA DE TEMUCO.-</t>
  </si>
  <si>
    <t>OFICIO S/N INVITACION DE LA COMISION DE OBRAS PUBLICAS TRANSPORTES Y TELECOMUNICACIONES DE LA CAMARA DE DIPUTADOS INVITA AL DIRECTOR DE CONCESIONES A SESION PARA EL DIA 8/11/2022.-</t>
  </si>
  <si>
    <t>MEMO N°28803 DE LA PRESIDENCIA CON PRESENTACION DE LA SRA.TAMARA LICARAYEN MOYA MOYANO DE LA COMUNA DE PUDAHUEL.-</t>
  </si>
  <si>
    <t>ESTABLE ORDEN DE SUBROGANCIA DEL CARGO DE SEREMI DE TRANSPORTES Y TELECOMUNICACIONES DE LA REGION DEL MAULE.-</t>
  </si>
  <si>
    <t>SOLICITA PAGO DE FACTURA QUE INDICA QUE CEDIO CLARO VICUÑA VALENZUELA A FYNPAL SPA POR $ 143.741.677.-</t>
  </si>
  <si>
    <t>DIRECTOR INSTITUTO NACIONAL DE DERECHOS HUMANOS</t>
  </si>
  <si>
    <t>OFICIO N°456 DE DIRECTORA DEL INSTITUTO NACIONAL DE DERECHOS HUMANOS FORMULA RECOMENDACIONES PARA MEJORAR CONDICIONES CARCELARIAS BASADAS EN ESTUDIO 2019.-</t>
  </si>
  <si>
    <t>OFICIO N°19413 DE LA CAMARA DE DIPUTADOS SRA.MARCIA RAPHAEL MORA SOLICITA INFORME SOBRE LAS OBRAS EN EJECUCION DE LA CONSTRUCTORA CLARO VICUÑA VALENZUELA EN LA REGION DE AYSEN.-</t>
  </si>
  <si>
    <t>OFICIO N°89 DE LA COMISION DE OBRAS PUBLICAS TRANSPORTES Y TELECOMUNICACIONES SR.JAIME SAEZ QUIROZ SOLICITA REGULARIZAR LA SITUACION DE CLONACION DE VEHICULOS Y LA RESPONSABILIDAD DE LA VICTIMA.-</t>
  </si>
  <si>
    <t>OFICIO N°91 DE LA COMISION DE OBRAS PUBLICAS TRANSPORTES Y TELECOMUNICACIONES DE LA CAMARA DE DIPUTADOS SR. JAIME SAEZ QUIROZ SOLICITA AL SEREMI DE ÑUBLE INFORME DE LOS PLANES Y PROGRAMAS QUE EXISTEN PARA IMPLEMENTAR LA BISCHOFITA O MATAPOLVO EN LOS DISTINTOS CAMINOS RURALES .-</t>
  </si>
  <si>
    <t>OFICIO N°92 DE LA COMISION DE OBRAS PUBLICAS TRANSPORTES Y TELECOMUNICACIONES DE LA CAMARA DE DIPUTADOS SR. JAIME SAEZ QUIROZ SOLICITA A VIALIDAD DE ÑUBLE INFORME DE LOS PLANES Y PROGRAMAS QUE EXISTEN PARA IMPLEMENTAR LA BISCHOFITA O MATAPOLVO EN LOS DISTINTOS CAMINOS RURALES DE LA REGION.-</t>
  </si>
  <si>
    <t>AGENCIA DE PROMOCION DE LA INVERSION EXTRANJERA</t>
  </si>
  <si>
    <t>MINISTERIO DE LA  MUJER Y LA EQUIDAD  DE GENERO</t>
  </si>
  <si>
    <t>OFICIO N°847 DEL MINISTERIO DE LA  MUJER Y LA EQUIDAD  DE GENERO SESION DEL COMITE INTERMINISTERIAL PARA LA IGUALDAD DE DERECHOS Y EQUIDAD DE GENERO .-</t>
  </si>
  <si>
    <t>OFICIO N°624 DE ALTA DIRECCION PUBLICA DEL SERVICIO CIVIL NOMBRAMIENTO DEL DIRECTOR GENERAL DE CONCESIONES DEL MOP.</t>
  </si>
  <si>
    <t>OFICIO N°107 DE LA COMISION DE MEDIO AMBIENTE Y RECURSOS NATURALES DE LA CAMARA DE DIPUTADOS SR.DANIEL MELO CONTRERAS SOLICITA INFORME SOBRE LAS MEDIDAS DE MITIGACION QUE SE DEBEN  EJECUTAR A PROPOSITO DE LA INSTALACION DE PROYECTOS EXTRAVIADOS  EN LA COMUNA DE DIEGO DE ALMAGRO.-</t>
  </si>
  <si>
    <t>SOLICITA NOMBRAR CONTRAPARTE</t>
  </si>
  <si>
    <t>FIJA NUEVA SUBROGANCIA DE SEREMI DE ECONOMIA DE LA REGION DE TARAPACA.-</t>
  </si>
  <si>
    <t>CDC INH</t>
  </si>
  <si>
    <t>REMITE INFORME FINAL 964 AUDITORIA DV</t>
  </si>
  <si>
    <t>REPRESENTA RTR 57 - 2021</t>
  </si>
  <si>
    <t>MEMO CONSUMOS BASICOS CARLOS DUARTE 75</t>
  </si>
  <si>
    <t>OFICIO N°4416 DE LA SUPERINTENDENCIA DE SEGURIDAD SOCIAL. SUSESO APORTE CANASTA BASICA DE ALIMENTOS SOLICITA A LAS ENTIDADES PUBLICAS QUE NO OPERAN DIRECTAMENTE CON EL FONDO UNICO DE PRESTACIONES FAMILIARES Y SUBSIDIOS DE CESANTIA LA INFORMACION RELATIVA A LAS ASIGNACIONES FAMILIARES PAGADAS EN EL MES DE AGOSTO DE 2022.-</t>
  </si>
  <si>
    <t>SELLO PLAN DE EMERGENCIA PARA PROYECTOS DE VIVIENDA EN EL MARCO DEL PLAN DE EMERGENCIA HABITACIONAL.-</t>
  </si>
  <si>
    <t>SOLICITA AMPLIACION DE CONCESIONES  A AGUAS ANDINAS S. A. PARA ATENDER SECTOR MALLORCA COMUNA DE PEÑAFLOR R. M.-</t>
  </si>
  <si>
    <t>SOLICITA AMPLIACION DE CONCESIONES A ECONSSA CHILE S. A. PARA ATENDER SECTOR RIO DE LOS CIERVOS COMUNA DE PUNTA ARENAS REGION DE MAGALLANES Y DE LA ANTARTICA CHILENA.-</t>
  </si>
  <si>
    <t>SOLICITA AMPLIACION DE CONCESIONES A AGUAS ANDINAS S. A. PARA ATENDER SECTOR PRUNESCO COMUNA DE PIRQUE R. M.-</t>
  </si>
  <si>
    <t>SOLICITA AMPLIACION DE CONCESIONES A ECONSSA CHILE S. A. PARA ATENDER SECTOR PUDETO II COMUNA DE PUNTA ARENAS REGION DE MAGALLANES Y DE LA ANTARTICA CHILENA.-</t>
  </si>
  <si>
    <t>SOLICITA AMPLIACION DE CONCESIONES A ECONSSA CHILE S. A. PARA ATENDER SECTOR LOCALES GENERAL DEL CANTO COMUNA DE PUNTA ARENAS REGION DE MAGALLANES Y DE LA ANTARTICA CHILENA.-</t>
  </si>
  <si>
    <t>NOTIFICA AUDIENCIA CARATULADO : ALVAREZ/CONSTRUCTORA  B  Y  C  LTDA.-</t>
  </si>
  <si>
    <t>OFICIO N°28152 DEL MINISTERIO DE TRANSPORTES Y TELECOMUNICACIONES REMITE OFICIO N°14151 Y 14158 DE LA CAMARA DE DIPUTADOS DE SRA.PAULA LABRA BESSERER SOLICITA INFORME DE TRABAJOS EN EL SECTOR ACHIBUENO EN LA COMUNA DE LINARES.-</t>
  </si>
  <si>
    <t>OFICIO N°55 DE LA CAMARA DE DIPUTADOS  DE LA COMISIOPN DE ZONAS EXTTREMAS Y ANTARTICA CHILENA SR.VLADO MIROSEVIC VERDUGO SOLICITA INFORME DE LA CARRETERA BIMODAL Y ERL PROYECTO DE PAVIMENTACION HACIA LA LOCALIDAD DE PICHANCO EN LA COMUNA DE HUALAIHUE Y OTROS.-</t>
  </si>
  <si>
    <t>HM SEGURIDAD SPA 2813</t>
  </si>
  <si>
    <t>HM SEGURIDAD SPA 2817</t>
  </si>
  <si>
    <t>ENVIA 5 OFICIOS DE SOLICTUD DE COMISION AL EXTRANJERO DE FUNCIONARIOS INH</t>
  </si>
  <si>
    <t>ANA JULIA TORRES VALDEBENITO 793 FACTURA</t>
  </si>
  <si>
    <t>LIBERTY COMPANIA DE SEGUROS GENERALES S.A. 7735475</t>
  </si>
  <si>
    <t>MODIFICA OFERTA ACADEMICA ANEPE 2023.-</t>
  </si>
  <si>
    <t>DA CUENTA DE RECURSO APELACION ROL 135453</t>
  </si>
  <si>
    <t>ACTUALIZACION PROTOCOLO PLAN INFRAESTRUCTURA PATRIMONIAL</t>
  </si>
  <si>
    <t>INFORMA SOBRE SITUACION BIENES AFECTOS CONCESION</t>
  </si>
  <si>
    <t>SOLICITA ENVIO CATASTRO DE TERRENOS EN DESTINACION DE PATRIMONIO PROPIO.-</t>
  </si>
  <si>
    <t>ALCALDE DE CURACO DE VELEZ</t>
  </si>
  <si>
    <t>OFICIO N°733 DEL ALCALDE DE CURACO DE VELEZ SOLICITA PAVIMENTACION INGRESO MUELLE</t>
  </si>
  <si>
    <t>OFICIO N°732 DEL ALCALDE DE CURACO DE VELEZ SOLICITA APOYO BORDES COSTEROS</t>
  </si>
  <si>
    <t>OFICIO N°734 DEL ALCALDE DE CURACO DE VELEZ SOLICITA APOYO DISEÑO APR.-</t>
  </si>
  <si>
    <t>CARTA DE PYMES CONTRATISTAS / EMPRENDEDORES TERMINACION BY PASS CASTRO PREOCUPACION POR EL HECHO QUE HABIENDO TRANSCURRIDO TANTO TIEMPO DESDE QUE LA EMPRERSA CLARO VICUÑA VALENZUELA S.A SOLICITARA SU QUIEBRA LAS AUTORIDADES DE CASTRO NO LOS HAYAN INVITADO A PARTICIPAR EN UN PLAN DE TRABAJO CON EL FIN DE ABORDAR EL PAGO QUE SE LES ADEUDA  A TODAS LAS EMPRESAS PYMES.-</t>
  </si>
  <si>
    <t>HM SEGURIDAD SPA 2814</t>
  </si>
  <si>
    <t>HM SEGURIDAD SPA 2823</t>
  </si>
  <si>
    <t>HM SEGURIDAD SPA 2826</t>
  </si>
  <si>
    <t>MEMO N°29387 DE LA PRESIDENCIA CON PRESENTACION DEL SR.ALEJANDRO ROJAS FERRADA DE LA COMUNA DE SAN MIGUEL .-</t>
  </si>
  <si>
    <t>INGENIERÍA INDUSTRIAL GRADO CERO SPA 625</t>
  </si>
  <si>
    <t>METROGAS S.A. 1026737</t>
  </si>
  <si>
    <t>INGENIERÍA INDUSTRIAL GRADO CERO SPA 627</t>
  </si>
  <si>
    <t>METROGAS S.A, 1026738</t>
  </si>
  <si>
    <t>CONFORMACION Y/O REACTIVACION DE LAS COMISIONES REGIONALES DE CIUDAD - VIVIENDA Y TERRITORIO.-</t>
  </si>
  <si>
    <t>CITRA A SESION DE LA COMISION INTERMINISTERIAL DE CIUDAD - VIVIENDA Y TERRITORIO PARA EL 14.11.2022.-</t>
  </si>
  <si>
    <t>FRANCISCO FLORES DURAN</t>
  </si>
  <si>
    <t>ENVIA MAIL DEL ALCALDE SR.PEDRO VASQUEZ  DE CHAITEN ASUNTO PUENTE MECANO RIO AQUELLAS  DE CHAITEN.-</t>
  </si>
  <si>
    <t>INFORMA A AUTORIDADES SECTORIALES SOBRE LA IMPLEMENTACION DE LA LEY N° 21.455 LEY MARCO DE CAMBIO CLIMATICO.-</t>
  </si>
  <si>
    <t>AL INFORMA AL M° DE OO. PP. SOBRE LA IMPLEMENTACION DE LA LEY N° 21.455 LEY MARCO DE CAMBIO CLIMATICO.-</t>
  </si>
  <si>
    <t>OFICIO N°1112 DEL SENADO SRA. RINCON SOLICITA INFORME SOBRE EL ESTADO DE OBRAS Y MONTOS IMPAGOS A EMPRESAS CONSTRUCTORAS QUE INDICA Y ACERCA DE POSIBLE OPTIMIZACION DE LOS PROCESOS DEL TRABAJO ADMINISTRATIVO. -</t>
  </si>
  <si>
    <t>MUNICIPALIDAD DE QUELLON XA. REGION</t>
  </si>
  <si>
    <t>OFICIO N°1010 DEL ALCALDE DE QUELLON SOLICITA AMPLIACION DE LA VIA COMUNA DE QUELLON.-</t>
  </si>
  <si>
    <t>OFICIO N°1012 DE LA MUNICIPALIDAD DE QUELLON XA. REGION SOLICITA INFORMACION DEL PROYECTO MEJORAMIENTO BORDE QUELLON.-</t>
  </si>
  <si>
    <t>OFICIO N°1011 DEL ALCALDE DE QUELLON SOLICITA CONSIDERAR PRIORIZACION DE LA CARTERA DE PROYECTOS</t>
  </si>
  <si>
    <t>OFICIO N°1076 DE LA MUNICIPALIDAD DE CHONCHI SOLICITA INFORMACION SOBRE ACCIONES PROGRAMADAS PARA MEJORAMIENTO RUTA 5</t>
  </si>
  <si>
    <t>OFICIO N°1077 DE LA MUNICIPALIDAD DE CHONCHI SOLICITA INFORMACION SOBRE ACCIONES PROGRAMADAS PARA BY PASS Y ACCESOS BALSEO HUICHA.-</t>
  </si>
  <si>
    <t>CORPORACIÓN CHILENA DE LA MADERA (CORMA)</t>
  </si>
  <si>
    <t>CARTA N°NC/274 DE LA CORPORACION CHILENA DE LA MADERA CORMA INVITACION OFICIAL DE LA CORPORACION CHILENA DE LA MADERA  A.G.PARA PARTICIPAR EN LA INAUGURACION DE LA FERIA INTERNACIONAL FORESTAL  EXPOCORMA 2022 LA CUAL SE REALIZARA EL 23/11/2022 EN LA REGION DEL BIO BIO.-</t>
  </si>
  <si>
    <t>OFICIO N°19884 DE LA CAMARA DE DIPUTADOS SR.FELIPE DONOSO CASTRO SOLICITA INFORME SOBRE EL ESTADO DEL PROYECTO DE CONSTRUCCION DEL PUENTE QUE UNE A LAS COMUNAS DE CURICO Y SAGRADA FAMILIA.-</t>
  </si>
  <si>
    <t>HM SEGURIDAD SPA 2825</t>
  </si>
  <si>
    <t>OFICIO N°3238 DEL ALCALDE DE CERRO NAVIA SOLICITA PRONUNCIAMIENTO A LOS ORGANISMOS DE LA ADMINISTRACION DEL ESTADO  OAE PARA LA MODIFICACION DEL PLAN REGULADOR COMUNAL DE CERRO NAVIA.-</t>
  </si>
  <si>
    <t>INVITA A CONFERENCIA INFORMACIO GEOESPACIAL 1-2 DIC</t>
  </si>
  <si>
    <t>MEMO N°29812 DE LA PRESIDENCIA CON PRESENTACION DE LA SRA.ESTER LABBE LABBE DE LA COMUNA DE VALDIVIA</t>
  </si>
  <si>
    <t>MINISTERIO DE CIENCIA TECNOLOGIA E INNOVACION</t>
  </si>
  <si>
    <t>INFORMA SUBROGANCIA MINISTRA</t>
  </si>
  <si>
    <t>OFICIO N°1933 DE LA DIRECCION DE PRESUPUESTOS - MINISTERIO DE HACIENDA DERIVA SOLICITUD DEL SR.PABLO DIAZ DE LA INMOBILIARIA GACM S.A</t>
  </si>
  <si>
    <t>OFICIO N°20009 DE LA CAMARA DE DIPUTADOS SR.DANIEL MANOUCHEHRI LOBOS SOLICITA INFORME SOBRE LAS CAUSAS DEL SOCAVON GENERADO EN LA CARRETERA DE LA RUTA 5 NORTE A LA ALTURA DEL SUPERMERCADO LIDER EN LA REGION DE COQUIMBO.-</t>
  </si>
  <si>
    <t>OFICIO N°412 DE SUBSECRETARIA DE TURISMO REPORTE INFORME DE ESTADO DE AVANCE DEL PLAN DE ESPECIAL DE INFRAESTRUCTURA MOP. DE APOYO AL TURISMO SUSTENTABLE A 2030 QUE CONSTRIBUYEN A LA ADAPTACION AL CAMBIO CLIMATICO.-</t>
  </si>
  <si>
    <t>OFICIO N°20010 DE LA CAMARA DE DIPUTADOS SR.DANIEL MANOUCHEHRI LOBOS SOLICITA INFORME SOBRE LAS CAUSAS DEL SOCAVON GENERADO EN LA CARRETERA  DE LA RUTA 5 NORTE A LA ALTURA DEL SUPERMERCADO LIDER EN LA REGION DE COQUIMBO.-</t>
  </si>
  <si>
    <t>18 JUZGADO CIVIL DE SANTIAGO</t>
  </si>
  <si>
    <t>CARTA DEL 18°JUZGADO CIVIL DE SANTIAGO CAUSA ROL :C8026-2022 INMOBILIARIA DOÑA KENA SPA. CON EL MOP.</t>
  </si>
  <si>
    <t>OFICIO N°19952 DE LA CAMARA DE DIPUTADOS SR.MAURICIO OJEDA REBOLLEDO SOLICITA INFORME SOBRE LA EJECUCION PRESUPUESTARIA AÑO 2022 DESAGREGANDO LA INFORMACION POR PROGRAMA EN LA REGION DE LA ARAUCANIA .-</t>
  </si>
  <si>
    <t>MEMO N°29801 DE LA PRESIDENCIA CON PRESENTACION DEL SR.HUGO HERNAN AGUILERA HUERTA DE LA COMUNA DE CARTAGENA.-</t>
  </si>
  <si>
    <t>AGUAS ANDINAS S.A. 6744697</t>
  </si>
  <si>
    <t>OFICIO N°20047 DE LA CAMARA DE DIPUTADOS SR.FELIPE CAMAÑO CARDENAS SOLICITA INFORME SOBRE ESTADO DE AVANCE Y DESARROLLO DEL PROYECTO DE HABILITACION DEL PUENTE MECANO QUE REEMPLAZA EL SERVICIO DE LA BALSA DE CERRO NEGRO QUE UNE LAS LOCALIDADES DE SANTA CLARA Y LIUCURA  EN LAS COMUNAS DE BULNES Y QUILLON.-</t>
  </si>
  <si>
    <t>KDM S.A. NÚMERO 140410</t>
  </si>
  <si>
    <t>AGUAS ANDINAS S.A. 6757430</t>
  </si>
  <si>
    <t>AGUAS ANDINAS S.A. 6757431</t>
  </si>
  <si>
    <t>PAGO DE CONSUMOS BÁSICOS JORGE PALMA MEMORANDO 78</t>
  </si>
  <si>
    <t>CONSUMOS BASICOS SAN MARTIN SILVA MEMO 79</t>
  </si>
  <si>
    <t>INVITRA A SESION N° 258 DEL CONSEJO DE MINISTROS DE LA COMISION NACIONAL DE RIEGO PARA EL DIA 16.11.2022.-</t>
  </si>
  <si>
    <t>INFORMA CAPACITACION IMPLEMENTACION LEY 21389</t>
  </si>
  <si>
    <t>MUNICIPALIDAD DE PELLUHUE</t>
  </si>
  <si>
    <t>OFICIO N°900 DE LA MUNICIPALIDAD DE PELLUHUE SOLICITA SOLUCION AL PROBLEMA VIAL QUE EXISTE EN LA COMUNA DE PELLUHUE EN LA REGION DEL MAULE. -</t>
  </si>
  <si>
    <t>OFICIO N°822 DELK ALCALDE DE PAINE SOLICITA FISCALIZACION POR VENTA IRREGULAR DE SANDIAS EN LAS AUTOPISTAS CONCESIONADAS.-.</t>
  </si>
  <si>
    <t>OFICIO N°3066 DE LA DIRECCION DE PRESUPUESTOS - MINISTERIO DE HACIENDA AUTORIZACION PARA VIAJE INTERNACIONAL.-</t>
  </si>
  <si>
    <t>OFICIO N°3062 DE LA DIRECCION DE PRESUPUESTOS - MINISTERIO DE HACIENDA AUTORIZACION PARA VIAJE INTERNACIONAL.-</t>
  </si>
  <si>
    <t>OFICIO N°3052 DE LA DIRECCION DE PRESUPUESTOS - MINISTERIO DE HACIENDA AUTORIZA REEMPLAZO DE FUNCIONARIA DE LA SUBSECRETARIA DE OBRAS PUBLICAS SRA.ANGELICA TOBAR PALMA.-</t>
  </si>
  <si>
    <t>MEMO N°29956 DE LA PRESIDENCIA CON PRESENTACION DEL SR.CRISTIAN PEÑA VASQUEZ DE LA COMUNA DE CONTULMO.-</t>
  </si>
  <si>
    <t>MANIFIESTA MAL ESTADO DE RUTA S-69 LOS LAURELES-PEDREGOSO ENTRE EL KM. 10 Y 25.-</t>
  </si>
  <si>
    <t>JUNATA DE VECINOS N°4 SANTA ADRIANA DE MULCHEN VIII  REGION.-</t>
  </si>
  <si>
    <t>CARTA DE LA JUNTA DE VECINOS N°4 SANTA ADRIANA DE MULCHEN VIII  REGION.-SOLICITA MEJORAMIENTO DE CAMINO Q 751 GRANADEROS - SANTA ADRIANA.-</t>
  </si>
  <si>
    <t>OFICIO N°1116 DEL SENADO SRA. GATICA SOLICITA INFORME SOBRE EL ESTADO ACTUAL EN EL QUE SE ENCUENTRAN LOS PROYECTOS DE MEJORAMIENTO DE CALETAS PESQUERAS DE LA COMUNA DE CORRAL REGION DE LOS RIOS.-</t>
  </si>
  <si>
    <t>CONSUMOS BASICOS  77 LOYOLA VIVIAN Y MILLA</t>
  </si>
  <si>
    <t>HM SEGURIDAD SPA 2828</t>
  </si>
  <si>
    <t>CURSA CON ALCANCE DECRETO 125 - 2022 MOP</t>
  </si>
  <si>
    <t>EMPRESA DE CORREOS DE CHILE 1833474</t>
  </si>
  <si>
    <t>OFICIO N°2100 / 27 DEL ALCALDE DE SAN JOAQUIN  EXPOPNE LA IDEA DE PROYECTO ESTE ES LA ESCUELA DE CREACION DE ARTES Y OFICIOS ADYACENTE AL PROYECTO DE PARQUE INUNDABLE VICTOR JARA .-</t>
  </si>
  <si>
    <t>REITERA OF. N° 2262 SOBRE SOLUCITUD DE PRESCINDIBILIDAD DE TERRENO UBICADO EN LA COMUNA DE QUILPUE.-</t>
  </si>
  <si>
    <t>DELEGADO PRESIDENCIAL PROVINCIAL DE PUNILLA</t>
  </si>
  <si>
    <t>OFICIO N°310 DEL DELEGADO PRESIDENCIAL PROVINCIAL DE PUNILLA ADJUNTA PETICION DE LA MUNICIPALIDAD DE SAN FABIAN OFICIOS EMITIDOS POR LAS SIGUIENTES ORGANIZACIONES DE LA COMUNA DE SAN FABIAN TODO BAJO EL CONTEXTO DE LAS MEDIDAS DE COMPENSACION MITIGACION PROYECTO EMBALSE NUEVA PUNILLA. -</t>
  </si>
  <si>
    <t>CARTA DEL CENTRO DE ESTUDIOS Y DIFUSION Y DIFUSION DEL PATRIMONIO CULTURAL DE CHILOE Y OTROS PERSONA DE CONTACTO SR.FELIPE MONTIEL VERA</t>
  </si>
  <si>
    <t>CARTA DEL CENTRO DE ESTUDIOS Y DIFUSION DEL PATRIMONIO CULTURAL DE CHILOE LA RED PROVINCIAL DE CULTURA Y OTRAS INSTITUCIONES DE CHILOE CUYO CONTACTO ES EL SR. FELIPE MONTIEL VERA LAS CUALES MANIFIESTAN LA NECESIDAD DE COMENZAR UN TRABAJO ASOCIATIVO EN COORDINACION CON EL GOBIERNO REGIONAL DE LOS LAGOS Y EL MINISTERIO CON MIRAS A LA CONMEMORACION DE LOS SIGUIENTES HITOS RELEVANTES PARA LA HISTORIA DE NUESTRA REGION Y PAIS.-</t>
  </si>
  <si>
    <t>CARTA DE COMITE DE AGUA POTABLE RURAL DAGLIPULLI CHAQUIAN DE LA COMUNA DE LA UNION REGION DE LOS RIOS SRES.SILVIA DEL CARMEN MOREIRA DELGADO Y JOSE COSSIO REHL SOLICITAN SE LES APRUEBEN PROYECTO PARA LA EJECUCION DE LA RED QUE LLEVA EL AGUA A LAS CASAS.-</t>
  </si>
  <si>
    <t>OFICIO N°21293 DE LA CAMARA DE DIPUTADOS SR. MATIAS RAMIREZ PASCAL SOLICITA INFORME SOBRE LAS OBSERVACIONES QUE SE ENCUENTRAN PENDIENTES DE SUBSANAR PARA DAR PIE AL PROCESO DE APERTURA DEL HOSPITAL DE LA COMUNA DE ALTO HOSPICIO. -</t>
  </si>
  <si>
    <t>MEMO N°814 DE LA PRESIDENCIA CON SOLICITUD DE AUDIENCIA DEL SR.JUAN AGUILERA ZAMORA DE LA JUNTA DE VECINOS LA ESPERANZA SECTOR LAS VEGAS COMUNA DE LLAY-LLAY REGION DE VALPARAISO.-</t>
  </si>
  <si>
    <t>ZEAL CHILE SEPTIEMBRE 596415</t>
  </si>
  <si>
    <t>PUBLICACION METODOLOGIA EVALUACION RIESGO DESASTRE</t>
  </si>
  <si>
    <t>DELEGADO PRESIDENCIAL PROVINCIAL DE PALENA</t>
  </si>
  <si>
    <t>MAIL DEL DELEGADO PRESIDENCIAL DE PALENA SR.LUIS OSVALDO MONTAÑA SOBRE PROBLEMAS CON UN PUENTE MECANO DE CONECTIVIDAD SOBRE EL RIO AQUELLAS  .-</t>
  </si>
  <si>
    <t>OFICIO N°21297 DE LA CAMARA DE DIPUTADOS SRA. EMILIA NUYADO ANCAPICHUN SOLICITA INFORME SOBRE LA CONSTRUCCION DE UN PUENTE SOBRE EL RIO RAHUE EN LA COMUNA DE SAN PABLO EN LA REGION DE LOS LAGOS. -</t>
  </si>
  <si>
    <t>CART DE LA SRA.MARIA MARIN PEIGÑAN PRESIDENTA COMUNIDAD INDIGENA TRABLA MAÑIO SOLICITAN ASFALTAR EL CAMINO CANCURA CATRIPULLI RUTA S-452 DE LA COMUNA DE NUEVA IMPERIAL .-</t>
  </si>
  <si>
    <t>REMUNERACIONES Y OTROS  -  QUINTEROS CON SOCIEDAD DE INGENIERIA Y CONSTRUCCION CAMINO NUEVO LTDA.-</t>
  </si>
  <si>
    <t>ENEL DISTRIBUCIÓN CHILE S.A. 26755847</t>
  </si>
  <si>
    <t>SERVICIOS INTEGRALES GUZMÁN Y FUENTES SPA 139</t>
  </si>
  <si>
    <t>REITERA SOLICITUD DE INFORME OFICIOS CGR 264707 Y 257323 PLAZO 5 DIAS</t>
  </si>
  <si>
    <t>ALCALDE DE TOME</t>
  </si>
  <si>
    <t>OFICIO N°1850DEL ALCALDE DE TOME SOLICITA MAYOR CONTROL SUPERVISION Y ADMINISTRACION DEL CONTRATO  CO-ET-01</t>
  </si>
  <si>
    <t>ALCALDE DE SAN PEDRO</t>
  </si>
  <si>
    <t>OFICIO N°1236 DEL ALCALDE DE SAN PEDRO INFORMA SITUACION QUE AFECTA A VECINOS DEL SECTOR DE LO ENCAÑADO Y SOLICITA SE ESTUDIEN ALTERNATIVAS DE SOLUCION.-</t>
  </si>
  <si>
    <t>DESCARGO PORMULTA CURSADA</t>
  </si>
  <si>
    <t>ALCALDE DE SAN JOSE DE MAIPO</t>
  </si>
  <si>
    <t>OFICIO N°883 DEL ALCALDE DE SAN JOSE DE MAIPO MOLESTIA POR RETRASO EN LAS OBRAS DE REPARACION DEL PUENTE LA SOLANA EN LA LOCALIDAD DE EL MELOCOTON RUTA G-25 PRODUCTO DE UN ALUVION.-</t>
  </si>
  <si>
    <t>TRIBUNAL DE CONTRATACION PUBLICA</t>
  </si>
  <si>
    <t>CAUSA CARATULA - POZO-RIOS-RODRIGUEZ Y TORRES LTDA. CON SUBSECRETARIA OO. PP. SOLICITA INFORME RESPECTO A IMPUGNACION LP CONTRATACION E IMPLEMENTACION DE SOFTWARE COMO SERVICIO PARA SISTEMAS DE GESTION DOCUMENTAL Y REPOSITORIO DEL MOP.-</t>
  </si>
  <si>
    <t>MEMO N°30585 DE LA PRESIDENCIA CON PRESENTACION DE LA CAMARA DE COMERCIO DE COINCO SR. CRISTIAN GONZALEZ BAEZA.-</t>
  </si>
  <si>
    <t>COMISION OOPP CITA A SESION 22-11</t>
  </si>
  <si>
    <t>INVITA A XIV ENCUENTRO ANUAL DE GESTION Y DESARROLLO DE PERSONAS PARA  MINISTERIOS Y SERVICIOS PUBLICOS 2022</t>
  </si>
  <si>
    <t>OFICIO N°21344 DE LA CAMARA DE DIPUTADOS SR. FRANK SAUERBAUM MUÑOZ REITERA EL OFICIO N°13935 DEL 29/08/2022.-</t>
  </si>
  <si>
    <t>OFICIO N°21345 DE LA CAMARA DE DIPUTADOS SR. CHRISTIAN MATHESON VILLAN SOLICITA INFORME SOBRE EL ESTADO DE AVANCE DEL PROYECTO DE ILUMINACION DE LA RUTA 9 HASTA EL AEROPUERTO .-</t>
  </si>
  <si>
    <t>ALCALDE DE SAN FERNANDO</t>
  </si>
  <si>
    <t>OFICIO N°1456 DEL ALCALDE DE SAN FERNANDO MANIFIESTA PREOCUPACION POR PROYECTO BY-PASS SAN FERNANDO.-</t>
  </si>
  <si>
    <t>ANA KARINA OSSES NAVARRO</t>
  </si>
  <si>
    <t>INFORMA SOBRE PROCESO SUMARIAL ACUSADA FALSAMENTE Y SOLICITA ASCENSO EN GRADOS.-</t>
  </si>
  <si>
    <t>OFICIO N°21338 DE LA CAMARA DE DIPUTADOS SR. CHRISTIAN MATHESON VILLAN SOLICITA INFORME DEL ESTADO DE AVANCE DEL MEGAPROYECTO AVENIDA CIRCUNVALACION RAMON CAÑAS.-</t>
  </si>
  <si>
    <t>OFICIO N°21397 DE LA CAMARA DE DIPUTADOS SR.CRISTHIAN  MOREIRA BARROS SOLICITA INFORME SOBRE LA CANTIDAD DE FUNCIONARIOS QUE PRESTAN SERVICIOS EN EL MOP.INDICANDO EL NUMERO DE PERSONAS QUE CUENTAN CON MODALIDAD A CONTRATA Y DE FUNCIONARIOS QUE LO HACEN EN CALIDAD DE HONORARIOS DETALLANDO LAS CONTRATADAS A HONORARIOS EN LOS AÑOS 2021 Y 2022.-</t>
  </si>
  <si>
    <t>SOLICITA COMISION DE SERVICIO</t>
  </si>
  <si>
    <t>EMBAJADA DE AUSTRIA</t>
  </si>
  <si>
    <t>INVITACION A DELEGACION CHILENA PARA CONOCER TELEFERICOS DE ULTIMA TECNOLOGIA - FECHA PROBABLE 10 AL 14 DE ENERO DE 2023.-</t>
  </si>
  <si>
    <t>ALCALDE DE PAIHUANO</t>
  </si>
  <si>
    <t>OFICIO N°902 DEL ALCALDE DE PAIHUANO SOLICITA PRONUNCIAMIENTO SOBRE GESTIONES EVALUACION SOBRE EL ESTADO ESTRUCTURAL DEL PUENTE NEGRO UBICADO EN LA RUTA D-487 A 800 METROS DEL CRUCE CON LA RUTA D-485 COMUNA DE PAIHUANO .-</t>
  </si>
  <si>
    <t>MEMO N°30749 DE LA PRESIDENCIA CON PRESENTACION DE LA SRA. PAMELA DEL CARMEN DURAN TRIVIÑO CAMINO PORTEZUELO DE LA COMUNA DE SAN NICOLAS .-</t>
  </si>
  <si>
    <t>GOBERNADOR DEL LIBERTADOR BERNARDO OHIGGINS</t>
  </si>
  <si>
    <t>INFORMA CUENCA PILOTO REGION DE OHIGGINS PARA INICIAR TRABAJO DEL CONSEJO DE CUENCAS.-</t>
  </si>
  <si>
    <t>REMUNERACIONES Y OTROS - ROSALES CON SOC.DE INGENIERIA Y CONSTRUCCION CAMINO NUEVO LTDA.-</t>
  </si>
  <si>
    <t>OFICIO N°712 DE LA MUNICIPALIDAD DE MARCHIGUE SOLICITA CUMPLIMIENTO ACORDADO EN REUNION PRESENCIAL EL 1DE AGOSTO 2022 EN LA CUAL SE ACORDO TOMAR MEDIDAS NECESARIAS PARA OTORGAR SEGURIDAD A LAS PERSONAS EN LA CIRCULACION POR LA RUTA 90 LA CUAL SIGUEN ACARREANDO INDESEADOS ACCIDENTES DE TRANSITO Y PERDIDAS DE VIDAS DE LOS HABITANTES DE QUIENES TRANSITAN POR ELLA.-</t>
  </si>
  <si>
    <t>MEMO N°30664 DE LA PRESIDENCIA CON PRESENTACION DE LA SRA. ANDREA ALEJANDRA SANHUEZA ALARCON DE LA COMUNA DE COELEMU .-</t>
  </si>
  <si>
    <t>MEMO N°833 DE LA PRESIDENCIA REMITE OFICIO N°728 DEL ALCALDE DE FRESIA EL CUAL SOLICITA RESPALDO Y APOYO A LAS NECESIDADES COMUNALES.-</t>
  </si>
  <si>
    <t>SOLICITA ACTO ADMINISTRATIVO QUE DISPUSO EL TERMINO DE PROCESO DISCIPLINARIO QUE SE INDICA.-</t>
  </si>
  <si>
    <t>REMITE RESOLUCION EN CAUSA 1176-2022</t>
  </si>
  <si>
    <t>MEMO N°30840 DE LA PRESIDENCIA CON PRESENTACION DEL SRA. NICOLE TRONCOSO HURTADO DE LA COMUNA DE PUENTE ALTO .-</t>
  </si>
  <si>
    <t>NOTIFICACION EN RIT M-2336-2022</t>
  </si>
  <si>
    <t>MEMO N°30796 DE LA PRESIDENCIA CON PRESENTACION DEL SR. LUIS INOSTROZA TRONCOSO DE LA COMUNA DE LA PINTANA.-</t>
  </si>
  <si>
    <t>OFICIO N°21457 DE LA CAMARA DE DIPUTADOS SR. LEONIDAS ROMERO SAEZ SOLICITA INFORME SOBRE LA SITUACION DE LA EMPRESA CONPAX SPA EN RELACION CON EL PUENTE CAUTIN EN LA LOCALIDAD DE CAJON PROVINCIA DE CAUTIN</t>
  </si>
  <si>
    <t>OFICIO N°1847 DE LA PRESIDENCIA REMITE OFICIO N°17079 DE LA CAMARA DE DIPUTADOS SR. LEONIDAS ROMERO SAEZ.-</t>
  </si>
  <si>
    <t>OFICIO N°20677 DE SUPERINTENDENTE DE INSOLVENCIA Y REEMPRENDIMIENTO DEL MINISTERIO DE ECONOMIA FOMENTO Y TURISMO DERIVA OFICIO 1025 DEL SENADO SRA. XIMENA RINCON PROCEDIMIENTO CONCURSAL DE LIQUIDACION DE EMPRESA DEUDORA INGENIERIA Y CONSTRUCCIONES SANTA FE SOCIEDAD ANONIMA. -</t>
  </si>
  <si>
    <t>ALCALDE DE MELIPILLA</t>
  </si>
  <si>
    <t>OFICIO N°1557 DE ALCALDE DE MELIPILLA AUTOPISTA SANTIAGO-SAN ANTONIO.-</t>
  </si>
  <si>
    <t>ALCALDE DE MAIPU</t>
  </si>
  <si>
    <t>OFICIO N°3994 DEL ALCALDE DE MAIPU SOLICITA REEVALUAR DESARROLLO DE SUPERFICIE DEL PROYECTO ENTUBAMIENTO CANAL SANTA MARTA.-</t>
  </si>
  <si>
    <t>OFICIO N°686 DEL DIRECTOR NACIONAL SERVICIO CIVIL ENVIA SEXTO INFORME DE MONITOREO DEL CUMPLIMIENTO DE METAS ESTABLECIDAS EN CONVENIO DE ALTA DIRECCION PUBLICA DE I NIVEL PERTENECIENTES A LA SUBSECRETARIA</t>
  </si>
  <si>
    <t>OFICIO N°695 DEL DIRECTOR NACIONAL SERVICIO CIVIL PENDIENTE INSCRIPCION AÑO 2022 EN CURSO DE INTEGRIDAD PUBLICA EN LINEA.-</t>
  </si>
  <si>
    <t>OFICIO N°5363 DEL MINISTERIO DE SALUD INFORMA ENTRE OTRAS MATERIAS SOBRE EL PRESUPUESTO EN SALUD PARA RECURSOS HUMANOS INFRAESTRUCTURA. -</t>
  </si>
  <si>
    <t>PAGO DE CONSUMOS BÁSICOS ERICA ARAYA SEPTIEMBRE MEMO 80</t>
  </si>
  <si>
    <t>OFICIO N°1309 DEL DIRECTOR NACIONAL DE ONEMI INVITA A PARTICIPAR EN LA DELEGACION NACIONAL PARA LA PLATAFORMA REGIONAL PARA LA REDUCCION DEL RIESGO DE DESASTRES DE LAS AMERICAS Y EL CARIBE A REALIZARSE EN PUNTA DEL ESTE URUGUAY ENTRE EL 28DE FEBRERO Y EL 2 DE MARZO DEL 2023.-</t>
  </si>
  <si>
    <t>CURSA CON ALCANCE DECRETO 89  2022</t>
  </si>
  <si>
    <t>JUZGADO DE LETRAS DEL TRABAJO</t>
  </si>
  <si>
    <t>SOLICITA RETENER DINEROS EN CAUSA RIT M-243-2022</t>
  </si>
  <si>
    <t>INFORMA QUE SE POSTERGA SESION N° 258 DE LA COMISION NACIONAL DE RIEGO.-</t>
  </si>
  <si>
    <t>OFICIO N°21915 DE LA CAMARA DE DIPUTADOS SR. JAIME SAEZ QUIROZ REITERA EL OFICIO N°18231 DEL 13/10/2022.-</t>
  </si>
  <si>
    <t>ALCALDE DE COBQUECURA</t>
  </si>
  <si>
    <t>MAIL DEL SR. FRANCISCO FLORES DURAN DEL GABINETE MOP. SOBRE RESPUESTA AL ALCALDE DE COBQUECURA. -</t>
  </si>
  <si>
    <t>MAIL DEL SR. FRANCISCO FLORES DEL GABINETE MOP.SOBRE LO PLANTEADOS POR SENADORES MATIAS WALKER Y SERGIO GAHONA Y UN GRUPO DE PEQUEÑOS PRODUCTORES DEL VALLE DEL CHOAPA.-</t>
  </si>
  <si>
    <t>MUNICIPALIDAD DE SAN NICOLAS</t>
  </si>
  <si>
    <t>MAIL DEL SR. FRANCISCO FLORES DEL GABINETE MOP. RESPUESTA AL ALCALDE DE SAN NICOLAS DE LA REGION DE ÑUBLE. -</t>
  </si>
  <si>
    <t>SOLICITA SE DE CURSO PROGRESIVO A INDICACIONES ADJUNTAS DEL TDLC - EXP. ERN 26-2018.-</t>
  </si>
  <si>
    <t>MEMO N°30989 DE LA PRESIDENCIA CON PRESENTACION DE LA SRA. CLAUDIA RAQUEL VASQUEZ MONREAL DE LA COMUNA DE LANCO.-</t>
  </si>
  <si>
    <t>OFICIO N°439 DE LA SUBSECRETARIA DE TURISMO SOLICITA INFORMACION DE PROYECTOS ASOCIADOS AL TURISMO.-</t>
  </si>
  <si>
    <t>CURSA CON ALCANCE DECRETO 83  2022</t>
  </si>
  <si>
    <t>CURSA CON ALCANCE DECRETO 134  2022</t>
  </si>
  <si>
    <t>OFICIO N°1025 DEL ACALDE DE MAIPU SOLICITUD DE DESALOJO EN SITIO TOMADO EN CAMINO A MELIPILLA ENTRE ALBERTO LLONA Y CAMINO SANTA MARTA. -</t>
  </si>
  <si>
    <t>MEMO CONSUMOS BÁSICOS CRISTIAN VILLARROEL MEMORANDO 81</t>
  </si>
  <si>
    <t>MEMO N°30999 DE LÑA PRESIDENCIA CON PRESENTACION DE LA SRA. MARIA SOLEDAD PIÑONES GALLARDO DE ALTO LAS PIRCAS COMUNA DE COQUIMBO.-</t>
  </si>
  <si>
    <t>MEMO N°31128 DE LA PRESIDENCIA CON PRESENTACION DE LA SRA. ROSA ESTER PAVEZ IBARRA  DE LA COMUNA DE SAN FERNANDO</t>
  </si>
  <si>
    <t>ALCALDE DE SAN JOSE DE LA MARIQUINA</t>
  </si>
  <si>
    <t>MAIL DEL SR. FRANCISCO FLORES DURAN SOBRE RESPUESTA REZAGADA AL ALCALDE DE MARIQUINA. -</t>
  </si>
  <si>
    <t>MEMO N°30996 DE LA PRESIDENCIA CON PRESENTACION DEL SR. LEONARDO JOSE PALOMINOS ORELLANA  DE LA COMUNA DE ALTO HOSPICIO.-</t>
  </si>
  <si>
    <t>MEMO N°31046 DE LA PRESIDENCIA CON PRESENTACION DEL SR. RAUL ABELARDO CASTILLO SANHUEZA DE LA COMUNA DE OLMUE.-</t>
  </si>
  <si>
    <t>OFICIO N°354 DE GENDARMERIA DE CHILE UNIDAD DE PARTICIPACION Y ATENCION CIUDADANA DERIVA SOLICITUD DE ACCESO A LA INFORMACION PUBLICA DE LA SRA. DORIS MUÑOZ SILVA .-</t>
  </si>
  <si>
    <t>PRESIDENTE TRIBUNAL DE DEFENSA LIBRE COMPETENCIA</t>
  </si>
  <si>
    <t>DA RESPUESTA A ORD. N° 589 - MOP.-</t>
  </si>
  <si>
    <t>DEVUELVE DECRETO EXENTO 892_2020 MOP SIN FIRMA</t>
  </si>
  <si>
    <t>MEMO N°31270 DE LA PRESIDENCIA CON PRESENTACION DEL SR. ALEX MALDONADO JARA DE LA COMUNA DE CASTRO.-</t>
  </si>
  <si>
    <t>JOSE REYES FIGUEROA JEFE DIVISION EVALUACION SOCIAL DE INVERSIONES INFORMA QUE TODOS LOS SERVICIOS SERAN GRAVADOS CON IVA EXCEPTO LAS EXENCIONES INDICADAS EN EL ARTICULO 12 DE LA LEY DEL IVA RELATIVAS A PRESTACIONES DE PERSONAS NATURALES INDEPENDIENTES O CON CONTRATO - INCLUYENDO SOCIEDADES DE PROFESIONALES.</t>
  </si>
  <si>
    <t>INFORMAR EL ESTADO EN QUE SE ENCUENTRA LA SUBSANACION AL ORD N°7045 DE 20 DE JULIO 2022 DEL PROYECTO DE INGENIERIA ACCESO VIAL RUTA 235-CH DADO EL LIMITE QUE TIENE EL PORTAL OBLIGO A REALIZAR TRES INGRESOS DE IGUAL NOMBRE CON LOS NUMEROS 169380. 169382 Y 169385</t>
  </si>
  <si>
    <t>MUNICIPALIDAD DE PERALILLO</t>
  </si>
  <si>
    <t>PRIORIZACION DE CAMINOS PAVIMENTACION REJUVENECIMIENTO Y NECESIDADES COMUNA DE PERALILLO</t>
  </si>
  <si>
    <t>MINISTERIO DE LA MUJER Y LA EQUIDAD DE GENERO</t>
  </si>
  <si>
    <t>INFORMA SOBRE LEY 21389 REGISTRO DEUDORES ALIMENTOS</t>
  </si>
  <si>
    <t>CIRCULAR N°20 DEL MINISTERIO DE HACIENDA ORIENTACIONES GENERALES A LOS JEFES SUPERIORES DE SERVICIOS SOBRE EL PROCESO DE RENOVACION DEL PERSONAL A CONTRATA.-</t>
  </si>
  <si>
    <t>LOGISTICA EMPRESARIAL SPA 2959</t>
  </si>
  <si>
    <t>OFICIO N°22032 DE LA CAMARA DE DIPUTADOS SR. FELIPE CAMAÑO CARDENAS SOLICITA INFORME SOBRE EL DESARROLLO DE LAS OBRAS DE REPOSICION DEL CAMINO N-884 DE LA COMUNA DE BULNES EN LA REGION DE ÑUBLE</t>
  </si>
  <si>
    <t>LOGISTICA EMPRESARIAL SPA 2951</t>
  </si>
  <si>
    <t>LOGISTICA EMPRESARIAL SPA 2953</t>
  </si>
  <si>
    <t>CURSA CON ALCANCE DECRETO 192  2022</t>
  </si>
  <si>
    <t>CURSA CON ALCANCE DECRETO 178  2022</t>
  </si>
  <si>
    <t>CURSA CON ALCANCE DECRETO 179  2022</t>
  </si>
  <si>
    <t>CURSA CON ALCANCE DECRETO 190 2022</t>
  </si>
  <si>
    <t>CURSA CON ALCANCE DECRETO 174  2022</t>
  </si>
  <si>
    <t>CURSA CON ALCANCE DECRETO 149  2022</t>
  </si>
  <si>
    <t>EMBAJADA DE COLOMBIA</t>
  </si>
  <si>
    <t>CURSO INTERNACIONAL POLITICAS URBANAS E IMPLEMENTACION INSTRUMENTOS PLANIFICACION GESTION Y FINANCIACION DESARROLLO URBANO - POSTULACIONES</t>
  </si>
  <si>
    <t>POR NO RENOVACION DE HONORARIOS</t>
  </si>
  <si>
    <t>PONE EN ANTECEDENTE OMISION EN INFORME CALETA ARICA</t>
  </si>
  <si>
    <t>CURSA CON ALCANCE DECRETO 180  2022</t>
  </si>
  <si>
    <t>CURSA CON ALCANCE DECRETO 194  2022</t>
  </si>
  <si>
    <t>ALCALDE DE QUINTA NORMAL</t>
  </si>
  <si>
    <t>OFICIO N° 972 DEL ALCALDE DE QUINTA NORMAL AGRADECE POR SU GESTION POR LIMPIEZA Y RETIRO DE ESCOMBROS DE LOS BORDES DEL  RIO MAPOCHO .-</t>
  </si>
  <si>
    <t>SOLICITA CONECTIVIDAD VIAL Y APR PARA LA COMUNA.-</t>
  </si>
  <si>
    <t>MEMO N°31641 DE LA PRESIDENCIA CON PRESENTACION DEL SR. HECTOR ALEJANDRO SUAZO FLORES DE LA COMUNA DE VALLENAR</t>
  </si>
  <si>
    <t>OFICIO N°1521 DE LA MUNICIPALIDAD DE SAN FERNANDO PROYECTO BY-PASS O TERCERA VIA SAN FERNANDO .-</t>
  </si>
  <si>
    <t>GOBERNADOR REGIONAL DE LOS RIOS</t>
  </si>
  <si>
    <t>OFICIO N°1749 DEL GOBERNADOR REGIONAL DE LOS RIOS COMUNICA Y FORMALIZA PROPUESTA DE CUENCA PILOTO EN EL MARCO DEL COMITE INTERMINISTERIAL DE TRANSITO HIDRICA.-</t>
  </si>
  <si>
    <t>OFICIO N°51 DE LA COMISION DE RECURSOS HIDRICOS Y DESERTIFICACION SR. NELSON VENEGAS SALAZAR INVITA A SECCION PARA EL MIERCOLES 23/11/2022 .-</t>
  </si>
  <si>
    <t>LOGISTICA EMPRESARIAL SPA 2952</t>
  </si>
  <si>
    <t>ENEL DISTRIBUCIÓN CHILE S.A. 26818567</t>
  </si>
  <si>
    <t>ENEL DISTRIBUCION CHILE S.A. 26821331</t>
  </si>
  <si>
    <t>INFORMA SUBROGANCIA SUBSECRETARIA</t>
  </si>
  <si>
    <t>OFICIO N°97 DE LA COMISION DE OBRAS PUBLICAS    TRANSPORTES Y TELECOMUNICACIONES SR. JAIME SAEZ QUIROZ SOLICITA INFORME SI EL PUENTE DE QUILACAHUIN QUE ESTA UBICADO EN LA COMUNA DE SAN PABLO REGION DE LOS LAGOS ESTA INCORPORADO EN EL PRESUPUESTO DE INVERSION DEL MOP. AÑO 2023</t>
  </si>
  <si>
    <t>SOLICITA LA REPARACION DE LOS KILOMETROS DEL 5 AL 65 DE LA RUTA 825 SECTOR LOS PUQUIOS EN LA COUNA DEL CARMEN. TAMBIEN LA PAVIOMENTACION DE LOS KILOMETROS 2.5 AL 5 DE ESTE MISMI CAMINO. TAMBIEN SE SOLICITA LA REPARACION DEL CAMINO N°519 EN EL CRUCEW CON EL CAMINO N°545 EN LA COMUNA DE COIHUECO Y EL CAMINO DE N°653 DE LA LOCALIDAD DE LA GREDA COMUNA DE SAN IGNACIO</t>
  </si>
  <si>
    <t>SOLICITA INVALIDACION DEL DECRETO SUPREMO N° 15 DE 2020 DEL MINISTERIO DEL MEDIO AMBIENTE FIRMADO TAMBIEN POR MINISTRO MOP.-</t>
  </si>
  <si>
    <t>OFICIO N°22051 DE LA CAMARA DE DIPUTADOS SR. MIGUEL ANGEL CALISTO AGUILA SOLICITA INFORME SOBRE LA FACTIBILIDAD DE CONSTRUCCION DE UN ALCANTARILLADO PARA EL SECTOR LA CORDONADA EN LA COMUNA DE COYHAIQUE.-</t>
  </si>
  <si>
    <t>OFICIO N°1890 DE LA PRESIDENCIA DERIVA CARTA DE LOS SEÑORES ANGELO SIVORI GRILLE Y FRANCISCO FEITO ROSSE RECLAMO POR EVENTUAL FALTA DE SERVICIOS DE LA SUBDIRECCION DE SERVICIOS SANITARIOS RURALES.-</t>
  </si>
  <si>
    <t>GOBIERNO REGIONAL DE COQUIMBO</t>
  </si>
  <si>
    <t>OFICIO N°3277 DEL GOBERNADOR REGIONAL DE COQUIMBO INFORMA CUENCA PILOTO REGION DE COQUIMBO PARA INICIAR TRABAJO DEL CONSEJO DE CUENCAS.-</t>
  </si>
  <si>
    <t>OFICIO N°11767 DEL MINISTERIO DE RELACIONES EXTERIORES SOBRE PARTICIPACION EN EL IV GABINETE BINACIONAL DE MINISTROS DE CHILE Y PERU  DEL 28 Y 29 DE NOVIEMBRE DE 2022.-</t>
  </si>
  <si>
    <t>RESOLUCION EXENTA N°690 DEL MINISTERIO DE HACIENDA APRUEBA PROPUESTA DE CONCILIACION POR LA COMISION ARBITRAL DE LA OBRA PUBLICA FISCAL DENOMINADA CONCESION RUTA 5 NORTE :TRAMO :LA SERENA _ VALLENAR.-</t>
  </si>
  <si>
    <t>GOBERNADOR REGIONAL DE LOS LAGOS</t>
  </si>
  <si>
    <t>OFICIO N° 3406 DEL GOBERNADOR REGIONAL DE LOS LAGOS COMUNICA Y FORMALIZA PROPUESTA DE CUENCA PILOTO EN EL MARCO DEL COMITE INTERMINISTERIAL DE TRANSITO HIDRICA.-</t>
  </si>
  <si>
    <t>OFICIO N°4123 DEL GOBERNADOR REGIONAL DEL BIO-BIO RATIFICACION DE CUENCA PILOTO PARA CREACION DE CONSEJO DE CUENCAS EN LA REGION DEL BIO BIO.-</t>
  </si>
  <si>
    <t>CARTA DE FRANCISCO FEITO ROSSE Y ANGELO SIVORI GRILLE DENUNCIA OPOSICION Y FALTA DE SERVICIO POR PARTE DE LA AUTORIDAD Y ORGANISMO COLABORADOR.-</t>
  </si>
  <si>
    <t>OFICIO N° 23244 DE LA CAMARA DE DIPUTADOS SR. JORGE RATHGEB SCHIFFERLI SOLICITA INFORME SOBRE CUMPLIMIENTO DE LOS COMPROMISOS ADQUIRIDOS PARA EL ASFALTADO CORRESPONDIENTE A 800 METROS CON APORTES DE LA MUNICIPALIDAD PARA UN TRAYECTO QUE UNE LAS COMUNAS DE LUMACO Y LOS SAUCES .-</t>
  </si>
  <si>
    <t>OFICIO N°96 DE LA COMISION DE OBRAS PUBLICAS TRANSPORTES Y TELECOMUNICACIONES DE LA CAMARA DE DIPUTADOS SR. JAIME SAEZ QUIROZ SOLICITA INFORME DEL PUENTE DE QUILACAHUIN DE LA COMUNA DE SAN PABLO EN LA REGION DE LOS LAGOS</t>
  </si>
  <si>
    <t>CURSA CON ALCANCE DECRETO 187  2022</t>
  </si>
  <si>
    <t>CURSA CON ALCANCE DECRETO 186  2022</t>
  </si>
  <si>
    <t>REPRESENTA RESOLUCION N° 61 - MOP. DE 2021.-</t>
  </si>
  <si>
    <t>EN RELACION A  MULTAS TAG</t>
  </si>
  <si>
    <t>OFICIO N°23263 DE LA CAMARA DE DIPUTADOS SR. ALBERTO UNDURRAGA VICUÑA SOLICITA POSIBILIDAD DE ESTUDIAR DE HABILITAR UN ACCESO Y SALIDA DESDE Y HACIA PAJARITOS AL PONIENTE DEL METRO DEL SOL  COMUNA DE MAIPU.-</t>
  </si>
  <si>
    <t>PROPUESTA DE FIANZA</t>
  </si>
  <si>
    <t>PAGO DE CONSUMOS BÁSICOS ABRIL Y MAYO CARLOS DUARTE MEMO 85</t>
  </si>
  <si>
    <t>PAGO DE CONSUMOS BASICOS MARIA PACHECO OCTUBRE MEMO84</t>
  </si>
  <si>
    <t>PAGO DE CONSUMOS BÁSICOS OCTUBRE DE ARAYA Y MILLA MEMO 83</t>
  </si>
  <si>
    <t>REITERA SOLICITUD DE ACTO ADMINISTRATIVO QUE DISPUSO EL TERMINO DE PROCESO DISCIPLINARIO QUE SE INDICA</t>
  </si>
  <si>
    <t>REMITE PROPUESTA EQUIPO CAMBIO CLIMATICO</t>
  </si>
  <si>
    <t>OFICIO N° 30508. DERIVA PARCIAL SOLICITUD DE ACCESO POR RAZON PRESENTADA POR MANUEL MONDACA DIAZ</t>
  </si>
  <si>
    <t>PAGO DE CONSUMOS BÁSICOS ESPINOZA Y GODOY MEMO 82</t>
  </si>
  <si>
    <t>SOLICITA INFORMACION PLAZO 29_12</t>
  </si>
  <si>
    <t>REITERA INFORME</t>
  </si>
  <si>
    <t>REMITE COPIA OFICIO 555 SOP</t>
  </si>
  <si>
    <t>INVITA A TALLER PLAN ESTRATEGIA NACIONAL INTEGRIDAD PUBLICA</t>
  </si>
  <si>
    <t>REITERA SOLICITUD DE ACTO ADMINISTRATIVO QUE DISPUSO EL TERMINO DE PROCESO DISCIPLINARIO QUE SE INDICA.</t>
  </si>
  <si>
    <t>MEMO N°32118 DE LA PRESIDENCIA CON PRESENTACION DEL SR. SERGIO CARLOS CONTRERAS CANIHUAN DE LA COMUNA DEL BOSQUE</t>
  </si>
  <si>
    <t>MEMO N°32067 DE LA PRESIDENCIA CON PRESENTACION DE LA SRA. MARIOLA DEL CARMEN CARBULLANCA DE LA COMUNA DE ANTOFAGASTA.-</t>
  </si>
  <si>
    <t>MEMO N°32096 DE LA PRESIDENCIA CON PRESENTACION DE LA SRA. PATRICIA JEANNETTE AZOCAR  DE LA COMUNA DE TEMUCO.-</t>
  </si>
  <si>
    <t>SUBSECRETARIA BIENES NACIONALES</t>
  </si>
  <si>
    <t>OFICIO N°1050 DE SUBSECRETARIA BIENES NACIONALES INVITA A CONFERENCIA INTERNACIONAL IDE CHILE COMO LA INFORMACION GEOESPACIAL APOYA LOS DESAFIOS GLOBALES Y LOCALES.-</t>
  </si>
  <si>
    <t>OFICIO N° 104 DE LA COMISION DE OBRAS PUBLICAS TRANSPORTES Y TELECOMUNICACIONES DE LA CAMARA DE DIPUTADOS SR. JAIME SAEZ QUIROZ SOLICITA A VIALIDAD DE ÑUBLE INFORMAR SOBRE LOS PLANES Y PROGRAMAS QUE S E EJECUTARAN EN LA RUTA N-69.-</t>
  </si>
  <si>
    <t>OFICIO N°30447 DEL MINISTRO DE TRANSPORTES Y TELECOMUNICACIONES REMITE OFICIO N°22072 DE LA CAMARA DE DIPUTADOS SR. LUIS ALBERTO CUELLO PEÑA Y LILLO  SOLICITA INFORME SOBRE LA FACTIBILIDAD DE OTORGAR CONTINUIDAD A LA PRORROGA QUE AUTORIZA LA PERMANENCIA DE LAS INSTALACIONES DE ECOFERIA FUNDADORES DEL ALTO DEL SECTOR DE LAGUNA VERDE REGION DE VALPARAISO.-</t>
  </si>
  <si>
    <t>OFICIO N°30447 DEL MINISTERIO DE TRANSPORTE Y TELECOMUNICACIONES REMITE OFICIO N°22072 DE LA CAMARA DE DIPUTADOS SR.LUIS ALBERTO CUELLO PEÑA Y LILLO SOBRE CONTINUIDAD DE INSTALACIONES DE ECOFERIA FUNDADORES DEL ALTO DEL SECTOR DE LAGUNA VERDE EN AL V REGION.-</t>
  </si>
  <si>
    <t>ALCALDE DE COMBARBALA</t>
  </si>
  <si>
    <t>OFICIO N°1371 DEL ALCALDE DE COMBARBALA SOLICITA AUDIENCIA CON PRESENCIA DEL DIRECTOR DE VIALIDAD .-.</t>
  </si>
  <si>
    <t>REITERA SOLICITUD DE ACTO ADMINISTRATIVO QUE DISPUSO EL TERMINO DE PROCESO DISCIPLINARIO INCOADO POR RESOL. EX. 1049 DE 2021  DE LA DGC.-</t>
  </si>
  <si>
    <t>SOLICITA DESIGNAR PUNTO FOCAL SENAPRED</t>
  </si>
  <si>
    <t>OFICIO N|103 DE LA COMISION  DE OBRAS PUBLICAS TRANSPORTES Y TELECOMUNICACIONES DE LA CAMARA DE DIPUTADOS SR. JAIME &gt;SAEZ QUIROZ SOLICITA A LA DOH DE ÑUBLE QUE INFORME CUALES SON LAS FISCALIZACIONES QUE SE HAN REALIZADO AL COMITE DE APR CULENAR  LAS TIJERAS EN LA COMUNA DE COIHUECO .-</t>
  </si>
  <si>
    <t>OFICIO N°105 DE LA COMISION DE OBRA PUBLICAS TRANSPORTES Y TELECOMUNICACIONES DE LA CAMARA DE DIPUTADOS SR. JAIME SAEZ QUIROZ SOLICITA AL SEREMI DE ÑUBLE INFORMAR SOBRE LOS PLANES Y PROGRAMAS A EJECUTAR EN LA RUTA N-69 .-</t>
  </si>
  <si>
    <t>OFICIO N°106 DE LA COMISION DE OBRAS PUBLICAS TRANSPORTES Y TELECOMUNICACIONES DE LA CAMARA DE DIPUTADOS SR. JAIME SAEZ QUIROZ SOLICITA A CONCESIONES INFORME  DE TARIFAS EN LAS AUTOPISTAS</t>
  </si>
  <si>
    <t>ASTRAL TRANSPORTE PRIVADO DE PERSONAS S.A. NÚMERO 56035</t>
  </si>
  <si>
    <t>CURSA CON ALCANCE DECRETO 67  - 2021</t>
  </si>
  <si>
    <t>DIRECCION DE GESTION CIUDADANA PRESIDENCIA DE LA REPUBLICA</t>
  </si>
  <si>
    <t>MEMO 32236/2022 REMITE CORRESPONDENCIA AL SEÑOR ALEJANDRO ADRIAN CANTILLANA PARETTI EN LA QUE SE SOLICITA AUDIENCIA S.E.</t>
  </si>
  <si>
    <t>MEMO N°32231 DE LA PRESIDENCIA CON PRESENTACION DEL SR. CARLOS MATIAS SALAS CERDA DE LA COMUNA DE MELIPILLA .-</t>
  </si>
  <si>
    <t>OFICIO N°23295 DE LA CAMARA DE DIPUTADOS SR. LUIS ALBERTO CUELLO PEÑA Y LILLO SOLICITA INFORME SOBRE PRORROGA QUE AUTORIZA LA PERMANENCIA DE LAS INSTALACIONES DE ECOFERIA FUNDADORES DEL ALTO DEL SEWCTOR DE LAGUNA VERDE EN LA V REGION.-</t>
  </si>
  <si>
    <t>CARTA DE ASOCIACION DE PROFESIONALES UNIVERSITARIOS DE LA SOP. NOMINAS DE POSTULANTE A LA ASOCIACION UNIVERSITARIOS. -</t>
  </si>
  <si>
    <t>INFORMA DENUNCIA ANSELMO JIMENEZ</t>
  </si>
  <si>
    <t>CARTA DE COMUNIDADES AYMARAS SRES.ROSA MAMANI MALDONADO - MAGDALENA CORDOVA BOLAÑOS Y OTROS SOLICITA INTERVENCION SOBRE HECHOS GRAVES QUE VULNERAN DERECHOS DE AGRICULTORES.-</t>
  </si>
  <si>
    <t>OFICIO N°23296 DE LA CAMARA DE DIPUTADOS SR. LUIS ALBERTO CUELLO PEÑA Y LILLO SOLICITA INFORME SOBRE LA CONTINUIDAD A LA PRORROGA QUE AUTORIZA LA PERMANENCIA DE LAS INSTALACIONES DE ECOFERIA FUNDADORES DEL ALTO DEL SECTOR DE LAGUNA VERDE V REGION.-</t>
  </si>
  <si>
    <t>ZEAL CHILE S.A. 597062</t>
  </si>
  <si>
    <t>SOL. COLABORACION EN EL PROCESO DE DEFINICION E IMPLEMENTACION DE LA ACTUALIZACION DE LA ESTRATEGIA NACIONAL DE CONSTRUCCION SUSTENTABLE Y EL NOMBRAMIENTO DE CONTRAPARTES.-</t>
  </si>
  <si>
    <t>MEMO 32543/2022. REMITE INFORMACION SOBRE LA CORRESPONDENCIA DE LA SEÑORA ANDREA VEGA HERNANDEZ</t>
  </si>
  <si>
    <t>MEMO N°32543 DE LA PRESIDENCIA CON PRESENTACION DE LA SRA. ANDREA VEGA HERNANDEZ DE LA COMUNA DE VICTORIA.-</t>
  </si>
  <si>
    <t>CCHC</t>
  </si>
  <si>
    <t>CARTA DE AGRADECIMIENTO POR TERMINO DE PERIODO COMO PRESIDENTE.-</t>
  </si>
  <si>
    <t>GOBIERNO REGIONAL  METROPOLITANO DE SANTIAGO</t>
  </si>
  <si>
    <t>DERIVA SOLICITUD DE INFORMACION PUBLICA DE EDUARDO FLORES JARA.-</t>
  </si>
  <si>
    <t>REMUNERACION Y OTROS  -  QUINTERO CON SOC. INGENIERIA Y CONSTRUCCION CAMINO NUEVO LTDA.-</t>
  </si>
  <si>
    <t>OFICIO N°2084 DEL JEFE GABINETE DEL MINISTERIO DE HACIENDA DERIVA SOLICITUD DEL SR. MAURICIO ZUÑIGA BARRIENTOS - ABOGADO</t>
  </si>
  <si>
    <t>OFICIO N°30824 MINISTERIO DE TRANSPORTE Y TELECOMUNICACIONES SOLICITA INFORME SI SE CUENTA CON PROGRAMAS O INICIATIVAS ENFOCADAS A PROCESOS DE ALFABETIZACION DIGITAL .-</t>
  </si>
  <si>
    <t>PAGO DE CONSUMOS BÁSICOS MARÍA PACHECO MEMO 76</t>
  </si>
  <si>
    <t>INGENIERIA INDUSTRIAL GRADO CERO SPA 631</t>
  </si>
  <si>
    <t>OFICIO N°23838 DE LA CAMARA DE DIPUTADOS SR. JORGE RATHGEB SCHIFFERLI SOLICITA INFORME SOBRE EL ESTADO EN QUE SE ENCUENTRAN LOS PROYECTOS DE AGUA POTABLE RURAL EL BOYE DE LA COMUNA DE TRAIGUEN Y EL MEMBRILLO DE LA COMUNA DE MELIPEUCO.-</t>
  </si>
  <si>
    <t>NOTIFICA CITA NUEVA AUDIENCIA PREPARATORIA RESOLUCION DICTADA CON FECHA 06-12-2022</t>
  </si>
  <si>
    <t>UNIVERSIDAD CATOLICA DE CHILE</t>
  </si>
  <si>
    <t>BECAS FUNCIONARIOS PUBLICOS MAGISTER EN ADMINISTRACION DE LA CONSTRUCCION MAC UC</t>
  </si>
  <si>
    <t>INGENIERIA INDUSTRIAL GRADO CERO SPA 632</t>
  </si>
  <si>
    <t>SOLICITA CONCLUIR INICIATIVAS PRIVADAS</t>
  </si>
  <si>
    <t>GOBERNADOR REGIONAL TARAPACA</t>
  </si>
  <si>
    <t>INFORMA CUENCA PILOTO REGION DE TARAPACA PARA INICIAR  TRABAJO DEL CONSEJO DE CUENCAS.</t>
  </si>
  <si>
    <t>MEMO N° 32714 DE LA PRESIDENCIA CON PRESENTACION DE LA SRA. ELIZABETH CASTRO BUSTOS DE LA COMUNA DE QUILICURA .-</t>
  </si>
  <si>
    <t>INFORMA CUENCA PILOTO PRIORIZADA EN LA REGION PARA INICIAR TRABAJO DEL CONSEJO DE CUENCAS.-</t>
  </si>
  <si>
    <t>JUZGADO DE LETRAS DEL TRABAJO DE CALAMA</t>
  </si>
  <si>
    <t>NOTIFICA RESOLUCION  : HUAMAN / ROMA INVERSIONES SPA</t>
  </si>
  <si>
    <t>ILUSTRE MUNICIPALIDAD DE CASABLANCA</t>
  </si>
  <si>
    <t>OFICIO N°947 DE LA MUNICIPALIDAD DE CASABLANCA SOLICITA INSCRIPCION DE DERECHOS DE AGUAS SERVIDAS Y TRATADAS QUE ESVAL DESCARGA AL MAR.-</t>
  </si>
  <si>
    <t>INGENIERIA INDUSTRIAL GRADO CERO SPA 630</t>
  </si>
  <si>
    <t>INFORMAR LO SIGUIENTE PLANES PARA MEJORAR PROBLEMAS DE CONECTIVIDAD SECTOR COLONIA NORTE Y EL MAITEN INDICANDO PLAZOS MONTOS DESTINADOS INCLUYENDO BALSA BAKER DETALLE DE LOS PROYECTOS DE INVERSION DISPUESTOS POR EL GOBIERNO PARA REGION DE AYSEN TRABAS BUROCRATICAS Y NECESIDAD DE COORDINACION ENTRE DIVERSAS ENTIDADES RESPECTO A CONSTRUCCION DE UN CENTRO MEDICO DENTAL EN LA COMUNA DE COYHAIQUE</t>
  </si>
  <si>
    <t>3º JUZGADO POLICIA LOCAL LA FLORIDA</t>
  </si>
  <si>
    <t>OF. N° 1176-12. PONE EN CONOCIMIENTO DAÑOS  EN CHOQUE</t>
  </si>
  <si>
    <t>GOBIERNO REGIONAL METROPOLITANO DE SANTIAGO</t>
  </si>
  <si>
    <t>OFICIO N°3317 DERIVA SOLICITUD DE INFORMACION PUBLICA</t>
  </si>
  <si>
    <t>MEMO N° 33231 DE LA PRESIDENCIA CON PRESENTACION DE LA SRA. LITTA  ROA LASTRA DE LA COMUNA DE MAIPU.-</t>
  </si>
  <si>
    <t>MEMO N°33145 DE LA PRESIDENCIA CON PRESENTACION DE LA SRA. MARGARITA DEL CARMEN PRADEL BORQUEZ DE LA COMUNA DE RENCA</t>
  </si>
  <si>
    <t>MEMO N° 33127 DE LA PRESIDENCIA CON PRESENTACION DE LA SRA. JESSICA CAROLINA VALENZUELA VALENZUELA DE LA COMUNA DE CERRO NAVIA.-</t>
  </si>
  <si>
    <t>MEMO N° 33163 DE LA PRESIDENCIA CON PRESENTACION DEL SR .JUAN  GERMAN GALLEGOS BEROIZA DE LA COMUNA DE PALENA.-</t>
  </si>
  <si>
    <t>CARTA DE LA ASOCIACION DE PROFESIONALES UNIVERSITARIOS SOP. SR. RAFAEL MEDINA ENVIA NOMINA DE POSTULANTES AL CARGO DE DIRECTOR  JOCELYN FABIOLA GONZALEZ VASQUEZ Y RAFAEL ALBERTO MEDINA HERNANDEZ.-</t>
  </si>
  <si>
    <t>CONVENIO DEL SERVICIO CIVIL  LOS SERVICIO PUBLICOS DE LA ADMINISTRACION CENTRAL DEL ESTADO RECIBEN A TRAVES DE LA LEY DE PRESUPUESTO ANUALMENTE RECURSOS ASIGNADOS PARA ACCIONES DE CAPACITACION Y FORMACION DE SUS FUNCIONARIOS/AS.-</t>
  </si>
  <si>
    <t>REMITE LIBRO CON LAS CONCLUSIONES DE LA : CUMVRE POR LA PAZ.-</t>
  </si>
  <si>
    <t>CARTA DE LA PRESIDENCIA REMITE CARTA DEL SR. MARIO BLANCO HUENCHUVIL EN REPRESENTACION DE LA ASOCIACION INDIGENA TERRITORIAL SOLICITAN APOYO PARA AGILIZAR LAS GESTIONES QUE PERMITAN CONTAR CON EL ASFALTADO DEL CAMINO MONO PAINE CHAPO PULIL.-</t>
  </si>
  <si>
    <t>RES. EX N°719 DEL MINISTERIO DE HACIENDA MODIFICA RESOLUCION EXENTA QUE INDICA EN EL SENTIDO QUE SEÑALA.-</t>
  </si>
  <si>
    <t>OFICIO N°2122 DEL MINISTERIO DE HACIENDA PROPUESTA DE PROGRAMA MARCO PARA METAS DE EFICIENCIA INSTITUCIONAL AÑO 2023.-</t>
  </si>
  <si>
    <t>OFICIO N° 23830 DE LA CAMARA DE DIPUTADOS SR. HUGO REY MARTINEZ SOLICITA INFORME SOBRE EL PROCESO DE IMPLEMENTACION DEL NUEVO CENTRO DE REFERENCIA DE SALUD DE CURICO.-</t>
  </si>
  <si>
    <t>NOTIFICA RESPUESTA EN EL SENTIDO QUE EXPRESA NO CONSTITUYE SAITAL COMO INDICA Y TRASLADO PARCIAL QUE EXPRESA</t>
  </si>
  <si>
    <t>METROGAS S.A. 1036862</t>
  </si>
  <si>
    <t>METROGAS S.A. 1036861</t>
  </si>
  <si>
    <t>MEMO N°33566 DE LA PRESIDENCIA CON PRESENTACION DEL SR. ERIC ALEJANDRO MARTINEZ MATURANA DE LA COMUNA DE PIRQUE .-</t>
  </si>
  <si>
    <t>I. MUNICIPALIDAD LA FLORIDA</t>
  </si>
  <si>
    <t>NOTIFICA RESPUESTA EN EL SENTIDO QUE SEÑALA. NO CONSTITUYE SAI TAL COMO INDICA; Y TRASLADO PARCIAL QUE EXPRESA</t>
  </si>
  <si>
    <t>OFICIO N°3398 DE LA DIRECCION DE PRESUPUESTOS - MINISTERIO DE HACIENDA SOLICITA AUTORIZACION DE REEMPLAZO DE 2 FUNCIONARIOS.-</t>
  </si>
  <si>
    <t>MEMO N°33553 DE LA PRESIDENCIA CON PRESENTACION DE LA SRA. MONICA KARINA GONZALEZ CORDOVA DE LA COMUNA DE LA CISTERNA</t>
  </si>
  <si>
    <t>MEMO N°33471 DE LA PRESIDENCIA CON PRESENTACION DEL SR. MICHEL HERNAN MONTECINOS OLMOS DE LA COMUNA DE LAMPA.-</t>
  </si>
  <si>
    <t>REMITE INFORME CONVOCATORIAS EN LINEA</t>
  </si>
  <si>
    <t>OFICIO N°2600 DE LA PRESIDENCIA DEL MINISTERIO SECRETARIA GENERAL DE GOBIERNO SEGEGOB SOLICITA AYUDA PARA OBTENER AGUA POTABLE ALCANTARILLADO  Y PAVIMENTAR CAMINO COMUNA DE LONCOMILLA .-</t>
  </si>
  <si>
    <t>OFICIO N°407 DEL ALCALDE DE CONCHALI SOLICITA DAR CONTINUIDAD A PROYECTO  CORREDOR AVENIDA INDEPENDENCIA TRAMO 2 COMUNA DE CONCHALI</t>
  </si>
  <si>
    <t>PRESENTACION SRA TERESA ANGELICA PACHECO MORALES COMUNA DE SAN BERNARDO</t>
  </si>
  <si>
    <t>INFORME SOBRE LOS PLANES O PROTOCOLOS DE PROTECCION Y CONSERVACION DE LA FLORA Y FAUNA LOCAL EN LA PLANIFICACION Y EJECUCION DE OBRAS EN LA RIBERA DEL RIO ANDALIEN</t>
  </si>
  <si>
    <t>CITA A JUNTA EXTRAORDINARIA 12_12</t>
  </si>
  <si>
    <t>OFICIO N°23909 DE LA CAMARA DE DIPUTADOS SRA. CHIARA BARCHIESI CHAVEZ SOLICITA INFORME SOBRE LAS RAZONES TECNICAS QUE JUSTIFICAN LA DECISION DE RETIRAR DE LA CARTERA DE CONCESIONES A LICITAR PARA EL PERIODO 2022-2026 AL EMBALSE DE CATEMU DE LA REGION DE VALPARAISO.-</t>
  </si>
  <si>
    <t>OFICIO N°3405 DE PRESUPUESTO DE HACIENDA AUTORIZACION PARA VIAJES INTERNACIONALES.-</t>
  </si>
  <si>
    <t>OFICIO N°23912 SOLICITA INFORME SOBRE RAZONES  TECNICAS DE RETIRAR LA CARTERA DE CONCECIONES  AL EMBALSE DE CATEMU Y COMPLEJO FRONTERIZO LOS LIBERTADORES REGION DE VALPARAISO</t>
  </si>
  <si>
    <t>MEMO N°33759 DE LA PRESIDENCIA CON PRESENTACION DEL SR. JUAN MACHUCA ARRIAGADA DE LA COMUNA DE ÑIQUEN.-</t>
  </si>
  <si>
    <t>MEMO N° 33787 DE LA PRESIDENCIA CON PRESENTACION DEL SR. PATRICIO ESTEBAN ROJAS  O RIAN DE LA COMUNA DE PETORCA.-</t>
  </si>
  <si>
    <t>MEMO N°33726 DE LA PRESIDENCIA CON PRESENTACION DE LA SRA. CECILIA DEL CARMEN QUEZADA  MORALES DE LA COMUNA DE VALDIVIA  PAILLACO.-</t>
  </si>
  <si>
    <t>OFICIO N°3417  DE LA DIRECCION DE PRESUPUESTO DEL MINISTERIO DE HACIENDA INFORMA CALENDARIO REUNIONES DE PROYECTOS REGIONALES.-</t>
  </si>
  <si>
    <t>SOLICITA INFORMACION SOBRE PROYECTOS DE CONECTIVIDAD TELEFONICA Y DIGITAL ENTRE OTRAS</t>
  </si>
  <si>
    <t>OFICIO N°150089 DE LA UNIDAD DE COORDINACION ELECTRICA DE LA R.M. DEL MINISTERIO DE ENERGIA COORDINACION DE NORMALIZACION DE INSTALACIONES. AV .SANTO DOMINGO CON INTERSECCION MANUEL RODRIGUEZ VEREDA NORORIENTE COMUNA DE SANTIAGO -</t>
  </si>
  <si>
    <t>CURSA CON ALCANCE DECRETO 97  2022</t>
  </si>
  <si>
    <t>CURSA CON ALCANCE DECRETO 148  2022</t>
  </si>
  <si>
    <t>OFICIO 23981 DE LA CAMARA DE DIPUTADO SOLICITA INFORME CONTRACTUAL DE LA INSPERTORA FISCAL NORA AGOUBORDE FORMALIZADA POR FRAUDE AL FISCO REGION DE LA ARAUCANIA</t>
  </si>
  <si>
    <t>OBSERVACIONES AL PROGRAMA MARCO</t>
  </si>
  <si>
    <t>SOBRE RECLAMO DERIVADO A LA D. DE VIALIDAD DE FECHA 27.06.2002 QUE FUE DECLARADO NO ADMISIBLE.-</t>
  </si>
  <si>
    <t>MODIFICA LEY 20998 REGULA SERVICIOS SANITARIOS RURALES PARA AJUSTAR SUS REQUISITOS Y PLAZOS DE IMPLEMENTACION</t>
  </si>
  <si>
    <t>SOBRE RECLAMO 95140</t>
  </si>
  <si>
    <t>MEMO 34304/2022 REMITE CORRESPONDENCIA DEL SEÑOR ENRIQUE SANHUEZA CORTES</t>
  </si>
  <si>
    <t>MEM 34300 REMITE CORRESPONDENCIA DE LA SEÑORA MARIA ELENA CONEJERO PALOMINOS</t>
  </si>
  <si>
    <t>SOLICITA INFORMACION CON RELACION A LA DESEMBOCADURA DE LAGO VICHUQUEN SECTOR ESTERO LLICO</t>
  </si>
  <si>
    <t>INFORME ESTIMACION DE LA INVERSION EN INFRAESTRUCTURA HIDRICA CANAL CAMARICO Y CANALES DERIVADOS</t>
  </si>
  <si>
    <t>OFICIO N°284777</t>
  </si>
  <si>
    <t>EMBAJADA DE MEXICO</t>
  </si>
  <si>
    <t>REMITE LIBRO - GABRIELA MISTRAL EN LA MEMORIA DE MEXICO.-</t>
  </si>
  <si>
    <t>OFICIO 284755 ACCEDE A SOLICITUD DE PRORROGA DE PLAZO PARA INFORMAR</t>
  </si>
  <si>
    <t>EN PRESENTACION FORMULADA POR RAFAEL MEDINA HERNANDEZ SE SIRVA A INFORMAR A ESTE ORGANISMO AL TENOR DE LO EXPUESTO POR EL RECURRENTE EN EL PLAZO DE 10 DIAS HABILES ADMINISTRATIVOS CONTADOS DESDE LA TOTAL TRAMITACION DEL PRESENTE OFICIO</t>
  </si>
  <si>
    <t>APRUEBA CDC 2023 DEL INH.-</t>
  </si>
  <si>
    <t>MEMO 34468/2022 REMITE CORRESPONDENCIA DEL SEÑOR JUAN CARLOS EYES PAVEZ</t>
  </si>
  <si>
    <t>CORRESPONDENCIA SEÑORA AMARI DEL VALLE ZARRAGA CONTRETAS QUE SEÑALA MULTAS EN AUTOPISTA</t>
  </si>
  <si>
    <t>SOBRE EL CUMPLIMIENTO DE LO REQUERIDO EN EL SEGUIMIENTO DEL INFORME FINAL DE INVESTIGACION ESPECIAL N°442 DE 2017 SOBRE EVENTUALES IRREGULARIDADES EN LA DIRECCION REGIONAL DE VIALIDAD DEL MAULE.</t>
  </si>
  <si>
    <t>CARTA DEL SR. JOSE SOTO DE LA REGION DE VALPARAISO SAN ANTONIO DENUNCIA EN CONTRA DE PARTICULAR QUE HA CONSTRUIDO SIN AUTORIZACION POZOS PROFUNDOS .-</t>
  </si>
  <si>
    <t>OFICIO N°25801 DE LA CAMARA DE DIPUTADOS SR. CRISTIAN ARAYA LERDO DE TEJADA SOLICITA LISTADO DE TODOS LOS FUNCIONARIOS A CONTRATA Y SERVIDORES A HONORARIOS  NO RENOVADOS PARA EL PROCESO PRESUPUESTARIO DEL AÑO 2023 .-</t>
  </si>
  <si>
    <t>OFICIO N°466 DE LA SUBSECRETARIA DE TURISMO SE SOLICITA PERMISO Y COLABORACION PARA DIFUNDIR INFORMACION PREVENTIVA DE SEGURIDAD TURISTICA EN ESPACIOS DE AEROPUERTOS Y PUERTOS Y EN TODOS LOS PASOS FRONTERIZOS DEL PAIS  .-</t>
  </si>
  <si>
    <t>OFICIO N°5197 DEL MINISTERIO DE ECONOMIA FOMENTO Y TURISMO CITA A SESION DEL COMITE DE MINISTROS DE FOMENTO Y PROMOCION DE LA INVERSION EXTRANJERA.-</t>
  </si>
  <si>
    <t>OFICIO N°31713 DEL MINISTERIO DE TRANSPORTES Y TELECOMUNICACIONES SOLICITA COLABORACION RESPECTO A RUTA 60-CH CAMINO A PORTILLO .-</t>
  </si>
  <si>
    <t>REITERA SOLICITUDES REALIZADAS MEDIANTE OFICIOS N°2129 Y 12418 AMBAS DE 2018 Y E125724 DE 2021 DE LA CGR</t>
  </si>
  <si>
    <t>REMITE PRESENTACION QUE INDICA PARA LOS FINES QUE SEÑALA</t>
  </si>
  <si>
    <t>OFICIO 284961 CURSA CON ALCANCE EL DECRETO 189 DE 2022 DEL MOP</t>
  </si>
  <si>
    <t>KDM S.A. 140634</t>
  </si>
  <si>
    <t>SOLICITA DESIGNACION DE PUNTO FOCAL PARA LAS MATERIAS QUE INDICA</t>
  </si>
  <si>
    <t>SOLICITA PRIORIZACION PAVIMENTACION DE CAMINOS COMUNA DE CHEPICA</t>
  </si>
  <si>
    <t>DIRECTORA SERVICIO NACIONAL DE LA MUJER - SERNAM</t>
  </si>
  <si>
    <t>ENVIO DE LAS  COMUNICACIONES  OFICIALES A TRAVES  DE LA PLATAFORMA DOCDIGITAL</t>
  </si>
  <si>
    <t>CURSA CON ALCANCE DECRETO 171  2022</t>
  </si>
  <si>
    <t>SOLICITA AMPLIACION DE CONCESIONES A ESSAL S. A. PARA ATENDER AREA LOMAS DE RELONCAVI COMUNA DE PUERTO MONTT REGION DE LOS LAGOS.-</t>
  </si>
  <si>
    <t>SOLICITA AMPLIACION DE CONCESIONES A AGUAS SAN PEDRO S. A. PARA ATENDER SECTOR LOTEO LOS PARQUES DE MAIPO COMUNA DE BUIN R. M.-</t>
  </si>
  <si>
    <t>EMPRESA DE CORREOS DE CHILE</t>
  </si>
  <si>
    <t>LOGÍSTICA EMPRESARIAL SPA -  FACTURA N°2842- AGOSTO 2022</t>
  </si>
  <si>
    <t>MEMO N°963 DE LA PRESIDENCIA CON PRESENTACION DEL SR .ALEJANDRO CANTILLANA PARETTI  DE LA COMUNA DE PUDAHUEL .-</t>
  </si>
  <si>
    <t>PODER JUDICIAL</t>
  </si>
  <si>
    <t>OF. N°2130. RECURSO DE PROTRECCION ROL PROTECCION-8595-2022</t>
  </si>
  <si>
    <t>MEMO 34804/2022. REMITE INFORMACION SOBRE LA CORRESPONDENCIA DE LA SEÑORA PATRICIA ELIZABETH CAMPUSANO CLEMENTI</t>
  </si>
  <si>
    <t>OFICIO N°3516 DE LA SUBDIRECTORA DE PRESUPUESTO DEL MINISTERIO DE HACIENDA AUTORIZACION PARA VIAJE AL EXTERIOR. -</t>
  </si>
  <si>
    <t>MEMO N°34822/2022. REMITE INFORMACION SOBRE CORRESPONDENCIA DE LA SEÑORA ALICIA CARE QUEZADA</t>
  </si>
  <si>
    <t>REPRESENTA LA RESOLUCION N° 22 - MOP.-</t>
  </si>
  <si>
    <t>CARTA SOBRE ASCENSORES REGION DE VALPARAISO DE CESAR ANDRADE VALDEBENITO PRESIDENTE DE ASCENVAL</t>
  </si>
  <si>
    <t>MINISTRA SECRETARIA GENERAL DE LA PRESIDENCIA</t>
  </si>
  <si>
    <t>TENGASE PRESENTE SOLICITUD QUE INDICA</t>
  </si>
  <si>
    <t>OFICIO N°26297/2022. SOLICITUD</t>
  </si>
  <si>
    <t>NOTIFICACION DE LA CAMARA DE DIPUTADOS INFORMA DE OFICIOS DE FISCALIZACION SIN RESPUESTA.-</t>
  </si>
  <si>
    <t>CARTA DEL SR .JOSE SANTIAGO MONTT VICUÑA ABOGADO REPRESENTANTE EN EL MOVIMIENTO CIUDADANO POR LA DEFENSA DE LOS GUINDOS SOLICITA HACERSE PARTE EN EL PROCEDIMIENTO ADMINISTRATIVO SOBRE ESTUDIO DE INGENIERIA DE DETALLE VARIANTE EN LA CIUDAD DE CURICO .-</t>
  </si>
  <si>
    <t>JUZGADO DE LETRAS DE CAÑETE</t>
  </si>
  <si>
    <t>SOLICITA DICTACION DEL CORRESPONDIENTE DEL DECRETO DE PAGO</t>
  </si>
  <si>
    <t>SOLICITA LIMPIEZA Y MANTENCION DE QUEBRADAS COMUNA DE LA FLORIDA</t>
  </si>
  <si>
    <t>SOLICITA INFORME SOBRE FACTIBILIDAD DE TRABAJAR EN LA ZONA DE INTERFAZ DONDE TERMINA LA ZONA URBANA Y PARTE DEL SECTOR RURAL</t>
  </si>
  <si>
    <t>MEMO DE CONSUMOS BASICOS 86 SAN MARTIN Y SILVA</t>
  </si>
  <si>
    <t>SOLICITUD IMPLEMENTACION BARCAZA TOROBAYO - LAS MULATAS PERIODO ESTIVAL 2023</t>
  </si>
  <si>
    <t>CURSA CON ALCANCE DECRETO 169  2022</t>
  </si>
  <si>
    <t>SOLICITA INFORME SOBRE EL ESTADO DE LA INVESTIGACION RELATIVA A FRAUDE AL FISCO EN CALIDAD DE INSPECTOR FISCAL DE LA SRA NORA AGOUBORDE A CARGO DE LA DIRECCION REGIONAL DE VIALIDAD Y LA SECRETARIA REGIONAL MINISTERIAL DE OBRAS PUBLICAS REGION DE LA ARAUCANIA</t>
  </si>
  <si>
    <t>REGULACION DE ESTADOS DE PAGO A NICOLAS MARTINEZ</t>
  </si>
  <si>
    <t>INFORMACION SOBRE DIVERSOS COBROS EN CUENTAS DE AGUA POTABLE</t>
  </si>
  <si>
    <t>ENVIA INFORME DE AUTOEVALUACION EN MATERIA DE CIBERSEGURIDAD Y SU NIVEL DE MADUREZ</t>
  </si>
  <si>
    <t>INFORMA QUE SE HA INSCRITO COMO POSTULANTE AL CARGO DE DIRECTOR EL SR. ALVARO MERINO STRINGFELLOW</t>
  </si>
  <si>
    <t>SOLICITA INFORME SOBRE PROCESO DE LICITACION QUE SE ADJUDICO LA EMPRESA GLOBAL INDICANDO LAS RAZONES PORQUE NO ESTA HACIENDO EL TRABAJO QUE LE CORRESPONDE Y ASI MISMO INFORMAR ACERCA DEL ESTADO DE LA CONSTRUCCION DEL CAMINO QUE CONECTA PIUCHEN CON HUAMAQUI Y UNE TRANAPUENTE EN CARAHUE</t>
  </si>
  <si>
    <t>INFORME SOBRE EL ESTADO DE LA INVESTIGACION RELATIVA A FRAUDE AL FISCO EN CALIDAD DE INSPECTOR FISCAL DE LA SEÑORA QUE INDICA</t>
  </si>
  <si>
    <t>SOLICITA INFORMACION SOBRE EL ESTADO ACTUAL DE PROYECTO DE AMPLIACION Y MEJORAMIENTO DEL SERVICIO DE AGUA POTABLE RURAL DE IGNAOEN LA COMUNA DE LAGO RANCO</t>
  </si>
  <si>
    <t>OF. N°6929 SOBRE EL RECURSO DE PROTECCION ROL CORTE N° 114-2021. CARATULADO COLQUE/BOGADO INGENIEROS CONSULTADOS S.A.</t>
  </si>
  <si>
    <t>MESA TRANSVERSAL</t>
  </si>
  <si>
    <t>PRESIDENTA CAMARA DE DIPUTADOS</t>
  </si>
  <si>
    <t>OF. N°3795. SITUACION HABITACIONAL Y NO CONTAR CON SERVICIOS BASICOS DE AGUA</t>
  </si>
  <si>
    <t>TRIBUNAL DE DEFENSA DE LA LIBRE COMPETENCIA</t>
  </si>
  <si>
    <t>COMUNICA RESOLUCION</t>
  </si>
  <si>
    <t>COMISION DE OBRAS PUBLICAS. SOLICITA INFORMACION SOBRE OBRAS EN EL PASO FRONTERIZO INTERNACIONAL PUYEHUE A CARGO DE DE BROTEC LTDA. EMPRESA EN QUIEBRA DESDE EL AÑO 2021</t>
  </si>
  <si>
    <t>INQUIETUDES RELACIONADAS CON LAS NEGATIVAS QUE ENFRENTAN EN SUS TERRITORIOS DEBIDO A LA FALTA DE UNA RED DE ALCANTARILLADO EN VILLA LA ESTRELLA LOCALIDAD LO HERRERA SAN BERNARDO</t>
  </si>
  <si>
    <t>OFICIO N°66 DEL MINISTERIO SECRETARIA GENERAL DE GOBIERNO SEGEGOB SOLICITA INFORMAR PLANIFICACION ANUAL DE AVISAJE Y GASTOS EN CAMPAÑAS COMUNICACIONALES.--</t>
  </si>
  <si>
    <t>MEMO N°35301/2022. REMITE INFORMACION SOBRE LA CORRESPONDENDIA DE LA SEÑORA CYNTHIA FABIOLA BAEZA FLORES</t>
  </si>
  <si>
    <t>CURSDA CON ALCANCE DECRETO N°30/2022  DEL MINISTERIO DEPOBRFAS PUBLICAS</t>
  </si>
  <si>
    <t>ACLARA LOS EFECTOS DEL DICTAMEN N°E173171 DE 2022 QUE IMPARTIO INSTRUCCIONES RESPECTO DE LAS CONTRATACIONES A HONORARIOS EN LOS ORGANOS DE LA ADMINISTRACION DEL ESTADO EN ATENCION A LO DISPUESTO EN EL ARTICULO 15 DE LA LEY N°21.516 DE PRESUPUESTOS DEL SECTOR PUBLICO PARA EL AÑO 2023</t>
  </si>
  <si>
    <t>CURSA CON ALCANCE DECRETO N°29 DE 2022 DEL MINISTERIO DE OBRAS PUBLICAS</t>
  </si>
  <si>
    <t>INFORME DE ADJUDICACION DE CONCESIONES SANITARIAS</t>
  </si>
  <si>
    <t>OF. S/N. INVITACION CELEBRACION DE COMISION DE OBRAS PUBLICAS  TRANSPORTES Y TELECOMUNICACIONES</t>
  </si>
  <si>
    <t>INFORMA ACERCA DE LA PRIORIDAD DE LA PAVIMENTACION DE CAMINOS PARA EL AÑO 2023 EN LA REGION E INDICAR LAS RUTAS QUE SERAN PAVIMENTADAS EN LA REGION DEL ÑUBLE</t>
  </si>
  <si>
    <t>DECRETO CON TOMA DE RAZON N° 357 DEL 15-12-2022. CREA COMITE ASESOR INTERMINISTERIAL PARA LA INVERSION EN LA MACRO ZONA NORTE MZN DEL PAIS</t>
  </si>
  <si>
    <t>SECRETARIO REGIONAL MINISTERIAL BIENES NACIONALES RM</t>
  </si>
  <si>
    <t>INFORMA Y SOLICITUD QUE INDICA</t>
  </si>
  <si>
    <t>INFORMA AMPLIACION DE PLAZO PARA REVISION DE LA PROPUESTA DEL REGLAMENTO QUE RTEGULA LA CONFORMACION Y FUNCIONEAMIENTO DEL EQUIPO TECNICO INTERMINISTERIAL DE CAMBIO CLIMATICO Y LOS COMITES REGIONALES  DE CAMBIO CLIMATICO</t>
  </si>
  <si>
    <t>OF. ORD. N° 225049. RESPECTO A LA IMPLEMENTACION Y SEGUIMIENTO DE LA ACCION N°1 MEDIDA N°33 DEL PLAN DE ADAPTACION AL CAMBIO CLIMATICO PARA CIUDADES 2018-2022</t>
  </si>
  <si>
    <t>GOBERNADOR PROVINCIAL DE MARGA MARGA</t>
  </si>
  <si>
    <t>SOLICITUD DE INFORMACION QUE INDICA</t>
  </si>
  <si>
    <t>DERIVA PARCIALMENTE SOLICITUD DE ACCESO A LA INFORMACION DE ACUERDO A LO DISPUESTO EN LA LEY N°20.285 LEY DE TRANSPARENCIA</t>
  </si>
  <si>
    <t>MEMO N°35322/2022. REMITE INFORMACION SOBRE CORRESPONDENCIA DE LA SEÑORA GLORIA MARISOL VILLALOBOS LABRIN</t>
  </si>
  <si>
    <t>OF. N° 3821/2022. PLAN ANUAL DE SEGUIMIENTO CDC Y PMG/MEI 2022</t>
  </si>
  <si>
    <t>OFICIO N°5047 DE LA SUPERINTENDENCIA DE SEGURIDAD SOCIAL SUSESO SOBRE POSTULACION A PRESTAMOS HABTACIONALES.-</t>
  </si>
  <si>
    <t>DELEGACION PRESIDENCIAL DE MELIPILLA</t>
  </si>
  <si>
    <t>SOLICITA AUTORIZACION DE CONTINIUDAD USO MAQUINARIA Y OTROS EQUIPOS EN ESPECIFICO BULLDOZER DOS RETROEXCAVADORAS Y BAÑOS QUIMICOS</t>
  </si>
  <si>
    <t>OFICIO N° 54/2022. PONE EN CONOCIMIENTO ELECCION DE LA COMISION DE RECURSOS HIDRICOS Y DESERTIFICACION COMO PRESIDENTE AL DIPUTADO VICTOR PINO FUENTES 14/12/2022</t>
  </si>
  <si>
    <t>SOLICITA INFORME SOBRE LA PARTICIPACION DE TODAS SUS SEREMIS O FUNCIONARIOS MINISTERIALES EN CUALQUIER SESION PARA LA EJECUCION DE CUALQUIER PROYECTO CON ALGUN IMPACTO MEDIO AMBIENTAL DESDE MARZO 2022 A LA FECHA</t>
  </si>
  <si>
    <t>OF. N° 75546. CURSA CON ALCANCE DECRETO N° 73/2022 DEL MINISTRIO DE OBRAS PUBLICAS</t>
  </si>
  <si>
    <t>SOLICITA PRONUNCIAMIENTO RESPECTO DE RECURSOS PARA PAGO REAJUSTE DECRETO MOP INDICADO</t>
  </si>
  <si>
    <t>RESPONDE MEMO PRESIDENCIA A BLANCA LEHMANN</t>
  </si>
  <si>
    <t>SECRETARIO DE BIENES NACIONALES</t>
  </si>
  <si>
    <t>DERIVACION DE REQUERIMIENTO DE INFORMACION DE DON JUAN MADRID ZUÑIGA</t>
  </si>
  <si>
    <t>OF. N°1413. RESOLUCION N°272/2019 DEL SERVICIO NACIONAL DE ADUANAS. OF N°1742/2019 DEL DIRECTOR NACIONAL DE ONEMI</t>
  </si>
  <si>
    <t>JUZGADO DE FAMILIA DE LINARES</t>
  </si>
  <si>
    <t>SOLICITA INFORMACION RIT C-128-2022</t>
  </si>
  <si>
    <t>OF. N° 32966/2022. SOLICITA INFORMAR SOBRE EL ESTADO ACTUAL DEL ESTUDIO EN QUE SE ENCUENTRA EL PROYECTO DE MEJORAMIENTO DE ACCESIBILIDAD SUR DE CURICO</t>
  </si>
  <si>
    <t>AUTORIZA COMPRA DE EQUIPOS  COMPUTACIONALES</t>
  </si>
  <si>
    <t>LO QUE INDICA</t>
  </si>
  <si>
    <t>ALCALDE DE PORTEZUELO</t>
  </si>
  <si>
    <t>SOLICITA FINANCIAMIENTO PARA INVERTIR : 1. RUTA N-510 DTS  Y  2.RUTA DEL SECANO INTERIOR ÑUBLE</t>
  </si>
  <si>
    <t>SOLICITA INFORME SOBRE PLAN DE INVERSIONES EN OBRAS PUBLICAS PARA EL AÑO 2023 EN LA REGION DE ÑUBLE Y LA PRIORIZACION DE CAMINOS A PAVIMENTAR DURANTE EL PROXIMO AÑO</t>
  </si>
  <si>
    <t>OF N°306. SOLICITUD DE INFORMACION PUBLICA N°AD009W 0064615 CON FECHA 22-11-2022</t>
  </si>
  <si>
    <t>MEMO N°35505/2022. REMITE INFORMACION SOBRE LA CORRESPONDENCIA DEL SEÑOR BERNABE ANTONIO CABAÑA GONZALEZ</t>
  </si>
  <si>
    <t>INFORME A ESTA CAMARA SOBRE LA DOTACION DE PERSONAL DE PLANTA A HONORARIOS Y SERVIDORES A HONORARIOS CON VUESTRA INSTITUCION QUE SE ENCUENTREN DESEMPEÑANDO FUNCIONES EN MODALIDAD DE TELETRABAJO</t>
  </si>
  <si>
    <t>MUNICIPALIDAD DE PUNTA ARENAS</t>
  </si>
  <si>
    <t>REITERA SOLICITUD ENROLAMIENTO DE VIA EN PUNTA ARENAS</t>
  </si>
  <si>
    <t>MUNICIPALIDAD DE CUREPTO</t>
  </si>
  <si>
    <t>DESPIDO DIRECTOR DE VIALIDAD REGION DE VIALIDAD REGION DEL MAULE</t>
  </si>
  <si>
    <t>16 JUZGADO CIVIL DE SANTIAGO</t>
  </si>
  <si>
    <t>OFICIO S/N DEL 16 JUZGADO CIVIL DE SANTIAGO SOLCLITA INFORME RESPECTO DE LA EXISTENCIA DE RETENCIONES Y O EXCEDENTES DE ESTADOS DE PAGO EN RELACION AL EMBARGO DE FECHA 13 DE DICIEMBRE DE 2021 DEL CONTRATO DENOMINADO CONTRATO CO-CSRC-01  CONSTRUCCION SISTEMA DE REGADIO CUNCUMEN REGION DE VALPARAISO ETAPA 1 .-</t>
  </si>
  <si>
    <t>CORTE DE APELACIONES DE SANTIAGO</t>
  </si>
  <si>
    <t>OFICIO N°4552. SOLICITA INFORMACION. ANT. OFICIO N°2400-2022. OFICIO N° 3082-2022. OFICIO N° 2401-2022. OFICIO N° 3409-2022</t>
  </si>
  <si>
    <t>DERIVA SOLICITUD DE ACCESO A LA INFORMACION PUBLICA CODIGO IDENTIFICADOR AK006T0025044</t>
  </si>
  <si>
    <t>REMITE CONSULTA CIUDADANA  LEY 19880</t>
  </si>
  <si>
    <t>DIRECTORA DE PRESUPUESTO MINISTERIO DE HACIENDA</t>
  </si>
  <si>
    <t>OFICIO N°31. COMUNICA INFORMACION A REMITIR EN CUARTO INFORME TRIMESTRAL DE DOTACION DE PERSONAL 2022.</t>
  </si>
  <si>
    <t>INFORME SOBRE LAS PERSONAS NATURALES CONTRATADAS DESDE MARZO A DICIEMBRE DE 2022 COMO ASESORES DE SU INSTITUCION INDICANDO FECHA DE INGRESO FUNCIONES Y REMUNERACIONES Y INFORMES DE RENDICION DE VIATICOS CON TODOS SUS ANTECEDENTES DE JEFA DE GABINETE MARTA MOLINA AVILA</t>
  </si>
  <si>
    <t>SOLICITA INFORME EN PRESENTACION QUE INDICA</t>
  </si>
  <si>
    <t>CREACION DE MESA DE TRABAJO DE DESALINIZACION</t>
  </si>
  <si>
    <t>PRESENTACION SRA ROSA VITALIA VILLALOBOS PEREIRA COMUNA PUDAHUEL</t>
  </si>
  <si>
    <t>SOLICITA ARBITRAR LAS MEDIDAS NECESARIAS PARA QUE US. SUBSECRETARIO O UN ASESOR ASISTA DE MANERA REMOTA O PRESENCIAL A SESIONES ESPECIALES QUE CELEBRE ESTA COMISION</t>
  </si>
  <si>
    <t>ALCALDE DE CONCEPCION</t>
  </si>
  <si>
    <t>SOLICITA FACTIBILIDAD DE REPOSICION DE PASARELA PEATONAL SECTOR CHAIMAVIDA SOTO DESTRUIDA POR EFECTOS CLIMATICOS EL AÑO 2019 COMUNA DE CONCEPCION</t>
  </si>
  <si>
    <t>ORDEN SUBROGACION DELEGADO PROVINCIAL EN ZONAS QUE INDICA</t>
  </si>
  <si>
    <t>OF N°197. AVANCE DE COMPROMISOS AUDITORIA ASEGURAMIENTO DEL ACTIVO FIJO DEL INSTITUTO NACIONAL DE HIDRAULICA INH</t>
  </si>
  <si>
    <t>REMTE ANTECEDENTES</t>
  </si>
  <si>
    <t>DERIVA SOLICITUD DE ACCESO A LA INFORMACION FOLIO AI001T003099</t>
  </si>
  <si>
    <t>PRESENTACION SR JONNY VALENTIN MARQUEZ MATUS COMUNA DE MULCHEN</t>
  </si>
  <si>
    <t>CARTA SRA ROSALIA ARELLANO MARQUEZ ASOCIACION GREMIAL DE PESCADORAS ARTESANALES DE LA REGION DEL MAULE EXPR2022-18881</t>
  </si>
  <si>
    <t>INSTRUCCIONES PARA LA ELABORACION DE CUENTAS PUBLICAS SECTORIALES MENSAJE PRESIDENCIAL DEL 01-06-2022</t>
  </si>
  <si>
    <t>OFICIO N°2086. INFORMA SOBRE RESPUESTA DE OFICIO 23908</t>
  </si>
  <si>
    <t>COMISION DE MEDICINA PREVENTIVA E INVALIDEZ</t>
  </si>
  <si>
    <t>RESOLUCION DE EVALUACION DE SALUD LORENA DEL CARMEN GALAZ</t>
  </si>
  <si>
    <t>CITA A SESION COMITE DE MINISTROS DE CONASET</t>
  </si>
  <si>
    <t>SE ABTIENE PRONUNCIAMIENTO</t>
  </si>
  <si>
    <t>INFORMA ACUERDO DEL CONSEJO REGIONAL DE LA ARAUCANIA SESION ORDINARIA N°019 DEL 21-12-2022</t>
  </si>
  <si>
    <t>ENVIA RESOLUCION DE EVALUACION DE SALUD D. LUCY QUIROZ</t>
  </si>
  <si>
    <t>RES. EX. N°759. APRUEBA PROPUESTA DE CONCILIACION AUTOPISTA SANTIAGO/SAN ANTONIO</t>
  </si>
  <si>
    <t>SOLICITA INFORMACION RECURSOS IMPLEMENTACION LEY CAMBIO CLIMATICO</t>
  </si>
  <si>
    <t>INFORME SOBRE LOS ESTUDIOS PLANES O PROGRAMAS MINISTERIALES REFERIDOS A LA SITUACION MIGRATORIA QUE AFECTA A NUESTRO PAIS DESDE 2020 A LA FECHA</t>
  </si>
  <si>
    <t>INFORME SOBRE LA CARTERA DE PROYECTOS EN EJECUCION Y EN ETAPA DE DISEÑO QUE DEPENDAN DE LAS DIRECCIONES GENERALES DE OBRAS PUBLICAS Y DE CONCESIONES PRECISANDO PROYECTOS DE AEROPUERTOS OBRAS HIDRAULICAS PORTUARIAS Y VIALES ADEMAS OBRAS DE ARQUITECTURA REGION DE ATACAMA</t>
  </si>
  <si>
    <t>INFORME SOBRE LA CARTERA DE PROYECTOS EN EJECUCION Y EN ETAPA DE DISEÑO QUE DEPENDAN DE LAS DIRECCIONES GENERALES DE OBRAS PUBLICAS Y CONCESIONES PRECISANDO LOS PROYECTOS QUE TENGAN QUE VER CON MEJORAS EN AEROPUERTOS OBRAS HIDRAULICAS PORTUARIAS Y VIALES ADEMAS DE OBRAS DE ARQUITECTURA REGION DE LA ARAUCANIA</t>
  </si>
  <si>
    <t>INVITACION A COMISION OOP 03 ENERO</t>
  </si>
  <si>
    <t>INFORME SOBRE QUE MEDIDAS ESTAN PROYECTADAS REALIZAR PARA LA REPARACION DE LOS ACCESOS A LA RESERVA DE ÑUBLE Y PLAZOS QUE CONTEMPLAN PARA ELLO</t>
  </si>
  <si>
    <t>INFORME SOBRE LA EJECUCION PRESUPUESTARIA DE LA CARTERA AL MES DE DICIEMBRE EN FORMA DESAGREGADA REGION POR REGION EN ESPECIAL CON LOS PROYECTOS DE AGUA POTABLE RURAL</t>
  </si>
  <si>
    <t>DERIVA SOLICITUD DE INFORMACION PUBLICA</t>
  </si>
  <si>
    <t>DETALLA CONSIDERACIONES DE GENERO EN LA FORMULACION DE PROYECTOS DE LEY A INCORPORAR EN LOS INFORMES DE IMPACTO REGULATORIO</t>
  </si>
  <si>
    <t>INFORME SOBRE LOS SUMARIOS ADMINISTRATIVOS E INVESTIGACIONES SUMARIAS TRAMITADAS DURANTE 2022</t>
  </si>
  <si>
    <t>DELEGACION PRESIDENCIAL DE TALAGANTE</t>
  </si>
  <si>
    <t>SOLICITA INFORMACION QUE INDICA</t>
  </si>
  <si>
    <t>INFORME SOBRE LA CARTERA DE PROYECTOS EN EJECUCION Y ETAPA DE DISEÑO QUE DEPENDAN DE LAS DIRECCION GENERALES DE OBRAS PUBLICAS Y DE CONCESIONES PRECISANDO LOS PROYECTOS QUE TENGAN QUE VER CON MEJORAS EN AEROPUERTOS OBRAS HIDRAULICAS PORTUARIAS Y VIALES ADEMAS DE OBRAS DE ARQUITECTURA REGION DE LOS LAGOS</t>
  </si>
  <si>
    <t>SOLICITA EXTENDER COMISION DE SERVICIOS CAROLINA SEPULVEDA</t>
  </si>
  <si>
    <t>INFORME SOBRE LA POSIBILIDAD DE GENERAR ALGUNAS OBRAS PALIATIVAS PARA MEJORAR EL TRAZADO DE LA RUTA K-248 EN EL CORTO PLAZO ESPECIALMENTE DE LA LLAMADA CUESTA DE LIMAVIDA Y PROYECTOS VIALES PRESUPUESTADOS PARA LA COMUNA DE CUREPTO</t>
  </si>
  <si>
    <t>INFORME SOBRE LOS PLANES Y PROGRAMAS QUE ESE MINISTERIO Y SUS REPRESENTANTES EN LA REGION DE ÑUBLE MANEJAN PARA REPARAR LA RUTA N-633 Y ASI ASEGURAR LIBRE TRANSITO HACIA LA RESERVA NATURAL ÑUBLE</t>
  </si>
  <si>
    <t>SOLICITA NOMBRAR PUNTO FOCAL PARA PREPARAR EL SEXTO EXAMEN DE POLITICA COMERCIAL DE CHILE EN LA ORGANIZACION MUNDIAL DEL COMERCIO</t>
  </si>
  <si>
    <t>MODIFICACION CORREOS ELECTRONICOS</t>
  </si>
  <si>
    <t>INFORME SOBRE LA CANTIDAD DE TRABAJADORES QUE CONFORMABAN LA PLANTA DE LA SUBSECRETARIA DE OBRAS PUBLICAS CUANDO ASUMIO EL ACTUAL SUBSECRETARIO Y CUANTAS PERSONAS LA INTEGRAN HOY EN DIA COMO ASI MISMO LOS DESPIDOS O NO RENOVACIONES DE CONTRATO A HONORARIOS O CONTRATA LLEVADOS A CABO DURANTE ESTE AÑO A NIVEL NACIONAL</t>
  </si>
  <si>
    <t>SOLICITA AUTORIZACION DE REEMPLAZO DE FUNCIONARIOS</t>
  </si>
  <si>
    <t>DECRETO S/N DE 2022 QUE OTORGA AMPLIACION DE LAS CONCESIONES DE PRODUCCION Y DISTRIBUCION DE AGUA POTABLE Y DE RECOLECCION Y DISPOSICION DE AGUAS SERVIDAS A ECONSSA CHILE SA PARA LA ATENCION DEL SECTOR DENOMINADO LOCALES GENERAL DEL CANTO DE LA COMUNA DE PUNTA ARENAS REGION DE MAGALLANES Y DE LA ANTARTICA CHILENA</t>
  </si>
  <si>
    <t>DECRETO S/N DE 2022 QUE OTORGA AMPLIACION DE LAS CONCESIONES DE PRODUCCION Y DISTRIBUCION DE AGUA POTABLE Y DE RECOLECCION Y DISPOSICION DE AGUAS SERVIDAS A AGUAS ANDINAS SA PARA LA ATENCION DEL SECTOR DENOMINADO MALLORCA DE LA COMUNA DE PEÑAFLOR REGION METROPOLITANA DE SANTIAGO</t>
  </si>
  <si>
    <t>DECRETO S/N DE 2022 QUE OTORGA AMPLIACION DE LAS CONCESIONES DE PRODUCCION Y DISTRIBUCION DE AGUA POTABLE Y DE RECOLECCION Y DISPOSICION DE AGUAS SERVIDAS A ECONSSA CHILE SA PARA LA ATENCION DEL SECTOR DENOMINADO VILLA PUDETO II DE LA COMUNA DE PUNTA ARENAS REGION DE MAGALLANES Y DE LA ANTARTICA CHILENA</t>
  </si>
  <si>
    <t>DECRETO S/N DE 2022 QUE OTORGA AMPLIACION DE LAS CONCESIONES DE PRODUCCION Y DISTRIBUCION DE AGUA POTABLE Y DE RECOLECCION Y DISPOSICION DE AGUAS SERVIDAS A ECONSSA CHILE SA PARA LA ATENCION DEL SECTOR DENOMINADO RIO DE LOS CIERVOS DE LA COMUNA DE PUNTA ARENAS REGION DE MAGALLANES Y DE LA ANTARTICA CHILENA</t>
  </si>
  <si>
    <t>DECRETO S/N DE 2022 QUE OTORGA AMPLIACION DE LAS CONCESIONES DE PRODUCCION Y DISTRIBUCION DE AGUA POTABLE Y DE RECOLECCION Y DISPOSICION DE AGUAS SERVIDAS A AGUAS ANDINAS SA PARA LA ATENCION DEL SECTOR DENOMINADO PRUNESCO DE LA COMUNA DE PIRQUE REGION METROPOLITANA DE SANTIAGO</t>
  </si>
  <si>
    <t>SOLICITA CONFIRMAR CONTRAPARTES PARA INICIAR INSTALACION CONSEJOS CUENCA PILOTO BIOBIO</t>
  </si>
  <si>
    <t>SOLICITA CONFIRMAR CONTRAPARTES PARA INICIAR INSTALACION CONSEJOS CUENCA PILOTO TARAPACA</t>
  </si>
  <si>
    <t>SOLICITA CONFIRMAR CONTRAPARTES PARA INICIAR INSTALACION CONSEJOS CUENCA PILOTO ATACAMA</t>
  </si>
  <si>
    <t>SOLICITA CONFIRMAR CONTRAPARTES PARA INICIAR INSTALACION CONSEJOS CUENCA PILOTO VALPARAISO</t>
  </si>
  <si>
    <t>SOLICITA CONFIRMAR CONTRAPARTES PARA INICIAR INSTALACION CONSEJOS CUENCA PILOTO MAULE</t>
  </si>
  <si>
    <t>SOLICITA CONFIRMAR CONTRAPARTES PARA INICIAR INSTALACION CONSEJOS CUENCA PILOTO OHIGGINS</t>
  </si>
  <si>
    <t>SOLICITA CONFIRMAR CONTRAPARTES PARA INICIAR INSTALACION CONSEJOS CUENCA PILOTO LOS RIOS</t>
  </si>
  <si>
    <t>SOLICITA CONFIRMAR CONTRAPARTES PARA INICIAR INSTALACION CONSEJOS CUENCA PILOTO ARICA</t>
  </si>
  <si>
    <t>SOLICITA CONFIRMAR CONTRAPARTES PARA INICIAR INSTALACION CONSEJOS CUENCA PILOTO RM</t>
  </si>
  <si>
    <t>SOLICITA CONFIRMAR CONTRAPARTES PARA INICIAR INSTALACION CONSEJOS CUENCA PILOTO ÑUBLE</t>
  </si>
  <si>
    <t>SOLICITA CONFIRMAR CONTRAPARTES PARA INICIAR INSTALACION CONSEJOS CUENCA PILOTO AYSEN</t>
  </si>
  <si>
    <t>SOLICITA CONFIRMAR CONTRAPARTES PARA INICIAR INSTALACION CONSEJOS CUENCA PILOTO MAGALLANES</t>
  </si>
  <si>
    <t>SOLICITA CONFIRMAR CONTRAPARTES PARA INICIAR INSTALACION CONSEJOS CUENCA PILOTO ANTOFAGASTA</t>
  </si>
  <si>
    <t>SOLICITA CONFIRMAR CONTRAPARTES PARA INICIAR INSTALACION CONSEJOS CUENCA PILOTO COQUIMBO</t>
  </si>
  <si>
    <t>SOLICITA CONFIRMAR CONTRAPARTES PARA INICIAR INSTALACION CONSEJOS CUENCA PILOTO ARAUCANIA</t>
  </si>
  <si>
    <t>SOLICITA CONFIRMAR CONTRAPARTES PARA INICIAR INSTALACION CONSEJOS CUENCA PILOTO LOS LAGOS</t>
  </si>
  <si>
    <t>DEVUELVE DECRETO EX. N° 1499 - MOP. POR LO QUE INDICA.-</t>
  </si>
  <si>
    <t>SE ABTIENE DE RESOLVER</t>
  </si>
  <si>
    <t>SOLICITUD QUE INDICA</t>
  </si>
  <si>
    <t>REMITE INFORME FINAL 208 DV</t>
  </si>
  <si>
    <t>AUTORIZA AMPLIACION DE PLAZO PARA EL ENVIO DEL BALANCE DE COMPROBACION Y SALDOS DE DICIEMBRE 2022</t>
  </si>
  <si>
    <t>SOLICITA INFORMAR SOBRE FACTIBILIDAD REINSTALACION BOMBAS EXTRAIDAS DURANTE INVIERNO EN RIO CLARO PARA ABASTECER CANAL PENCAHUE</t>
  </si>
  <si>
    <t>CITA A SESION ESPECIAL 05_01</t>
  </si>
  <si>
    <t>PROPUESTA DE CONCILIACION QUE INDICA</t>
  </si>
  <si>
    <t>RECTIFICA RESOLUCION EXENTA QUE INDICA EN EL SENTIDO QUE SE SEÑALA</t>
  </si>
  <si>
    <t>INFORME ANUAL CADP SISS</t>
  </si>
  <si>
    <t>CURSA CON ALCANCE DECRETO 143  2022</t>
  </si>
  <si>
    <t>CARTA DEL SR.CARLOS MARTINEZ SOLARI FUNCIONARIO  MOP.DE FISCALIUA DE LA VALPARAISO SOLICITA AUDIENCIA .-</t>
  </si>
  <si>
    <t>AUTORIZA CASTIGO DEUDAS INCOBRABLES</t>
  </si>
  <si>
    <t>AVISO DE TERMINO DE CONTRATO DE TRABAJO AUTODESPIDO DEL TRABAJADOR</t>
  </si>
  <si>
    <t>SOLICITA AUTORIZAR CONTRATACION Y MEJORAMIENTO PERSONAL  SOP</t>
  </si>
  <si>
    <t>CURSA CON ALCANCE DECRETO 167  2022</t>
  </si>
  <si>
    <t>RESOLUCION DE EVALUACION DE SALUD DE SUSANA MOLINA M.</t>
  </si>
  <si>
    <t>REPRESENTA LA RESOLUCION N° 69 - MOP DE 2021.-</t>
  </si>
  <si>
    <t>REQUIERE SOLUCIONES QUE ESTA SECRETARIA DE ESTADO PODRIA ENTREGAR A LAS CERCA DE 40 FAMILIAS QUE VIVEN EN EL CONDOMINIO LOS AUKANES COMUNA DE VALDIVIA ANTE LOS GRAVES PROBLEMAS OCURRIDOS CON LAS TUBERIAS DE AGUA POTABLE QUE LOS ABASTECEN QUE OBLIGO AL CORTE DEL SUMINISTRO POR MAS DE UNA SEMANA Y LA CALIDAD DE LAS TUBERIAS UTILIZADAS EN LA CONSTRUCCION DEL PRECITADO CONDOMINIO</t>
  </si>
  <si>
    <t>MUNICIPALIDAD DE LIMACHE</t>
  </si>
  <si>
    <t>OPOSICION A PROYECTO Y ESTUDIO DE PREFACTIBILIDAD CRUCERO-COLLIGUAY-TILTIL PASO INTERREGIONAL RM Y VALPARAISO TRAMO ENTRE LLIU LLIU Y COLLIGUAY PARA TURISMO</t>
  </si>
  <si>
    <t>CARTA SEÑOR CLAUDIO PINTO PINTO EXPONE LOS PROYECTOS PRESENTES DE LA COMUNA DE OLMUE PARA CONSTRIBUIR CON ACCIONES CONCRETAS A LA ESCASES HIDRICA SOLICITA REVISION DE LA SITUACION A FIN DE AGILIZAR LA REALIZACION DE DICHOS PROYECTOS NECESAIO PARA LA COMUNIDAD</t>
  </si>
  <si>
    <t>RECHAZA SOLICITUD DE LA INTERVENCION Y/O ALTERACION DEL HABITAT DE ESPECIES EN CATEGORIA DE CONSERVACION PRESENTADA POR LA SOCIEDAD CONCESIONARIA NUEVO CAMINO NOGALES-PUCHUNCAVI S.A.</t>
  </si>
  <si>
    <t>SOLICITA BIABILIZAR EL PROYECTO ESTUDIO AMPLIACION RUTA 76 S ESQUINA BLANCA-AVENIDA PARQUE CENTRAL REGION METROPOLITANA DE SANTIAGO</t>
  </si>
  <si>
    <t>SOLICITAR LA RESOLUCION FAVORABLE DEL PROYECTO MEJORAMIENTO RUTA G-30 CERRILLOS-LONQUEN SEGUNDA ETAPA TRAMO A- BIP 40021603-0</t>
  </si>
  <si>
    <t>HA REQUERIDO OFICIAR A US. PARA REITERAR EL OFICIO N° 23.334 DE ESTA CORPORACION DE FECHA 28 DE NOVIEMBRE DE 2022 CUYA COPIA SE ACOMPAÑA</t>
  </si>
  <si>
    <t>EXPONE SITUACION QUE LES AFECTA  COMO FAMILIA DESDE EL AÑO 2008 HAN INSISTIDO EN LA CONSTRUCCION DE UN MURO DE CONTENCION EN LA CALLE SAN LUIS ESPINOZA DE LA CIUDAD DE CASTRO UBICADA A SOLO DOS CUADRAS DE LA PLAZA DE ARMAS COORESPONDIENTE AL BARRIO ANTIGUO DE LA CIUDAD</t>
  </si>
  <si>
    <t>RESOLUCION EXENTA 767. CONVENIO DE PROGRAMACION PLAN DE CALETAS PESQUERAS RURALES Y OBRAS DE BORDE COSTERO</t>
  </si>
  <si>
    <t>SOLICITA APROBACION Y FIRMA PROYECTO DE DECRETO QUE OTORGA AMPLIACION DE LAS CONCESIONES DE PRODUCCION Y DISTRIBUCION DE AGUA POTABLE</t>
  </si>
  <si>
    <t>INFORME DE ADJUDICACION DE CONCESIONES SANITARIAS A LA EMPRESA ECONSSA CHILE S.A. PARA EL AREA DENOMINADA SECTOR A - COMPLEJO ASISTENCIAL COMUNA DE CARAHUE REGION DE LA ARAUCANIA</t>
  </si>
  <si>
    <t>INFORME DE ADJUDICACION DE CONCESIONES SANITARIAS A LA EMPRESA ECONSSA S.A. PARA LOS SECTORES DENOMINADOS A-B-C-D-F-G-H-I COMUNA DE LONCOCHE REGION DE LA ARAUCANIA</t>
  </si>
  <si>
    <t>ASOCIACION INTERAMERICANA DE INGENIERIA SANITARIA Y AMBIENTAL - AIDIS</t>
  </si>
  <si>
    <t>SOLICITA PATROCINIO PARA EL XXV CONGRESO DE AIDIS CHILE A REALIZARSE ENTRE EL 20 Y 22 DE NOVIEMBRE PROXIMO EN LA CIUDAD DE COYHAIQUE SIENDO SU LEMA AGUA SANEAMIENTO Y MEDIO AMBIENTE UNA MIRADA DE FUTURO</t>
  </si>
  <si>
    <t>QUEREMOS MANIFESTAR NUESTRA PREOCUPACION POR UNA SERIE DE TEMAS QUE SE ESTAN TRABAJANDO Y DE LOS CUALES O NO HAY ACTIVIDAD RECIENTE O NO CONTAMOS CON PARTICIPACION REAL PROCEDEREMOS A MENCIONAR LAS DISTINTAS TEMATICAS PARA SU CONSIDERACION: - TELETRABAJO- MESAS DE TRABAJO MINISTERIALES -DESCENTRALIZACION- CRONOGRAMA Y ORGANIGRAMA DE TRABAJO -PARTICIPACION DE AUTORIDADES MINISTERIALES</t>
  </si>
  <si>
    <t>REPRESENTA RESOLUCION N° 31 - MOP. DE 2022.-</t>
  </si>
  <si>
    <t>REPRESENTA RESOLUCION N° 30 - MOP. DE 2022.-</t>
  </si>
  <si>
    <t>INVITA A SESION N° 20589 DEL CONSEJO DE MINISTROS DE LA COMISION NACIONAL DE RIEGO PARA EL 06.01.2023.-</t>
  </si>
  <si>
    <t>ASESORIA SUBSECRETARIO DE OBRAS PUBLICAS</t>
  </si>
  <si>
    <t>ALCALDE DE COYHAIQUE SE REUNIO CON SUBSECRETARIO EL DIA 29-08-2022 Y SE ADJUNTA DOCUMENTO0 DE RESPUESTA A LOS REQUERIMIENTOS PLANTEADOS EN DICHA REUNION</t>
  </si>
  <si>
    <t>INFORME SOBRE LA POSIBILIDAD DE AGILIZAR GESTIONES PARA ENTENDER LA NECESIDAD QUE AFECTA A UN CONJUNTO DE 30 FAMILIAS DEL SECTOR GRANEROS DE LA COMUNA DE NEGRETE EN LA RUTA Q-506 DE RIHUE-VAQUERIA AFECTADOS CADA VERANO POR POLVO LEVANTADO DE VEHICULOS QUE TRANSITAN POR EL LUGAR</t>
  </si>
  <si>
    <t>INFORME SOBRE LA POSIBILIDAD DE BUSCAR FORMULAS QUE PERMITAN DEJAR SIN APLICACION EL COBRO DEL IVA A LOS SERVICIOS DE SUMINISTRO DE AGUA POTABLE RURAL O DERECHAMENTE INTERPONER SUS BUENOS OFICIOS ANTE S. E. PRESIDENTE DE LA REPUBLICA PARA QUE ENVIE UN PROYECTO DE LEY CORTA DESTINADA A DEJAR A LOS APR DEFINITIVAMENTE EXENTOS DEL PAGO DEL IMPUESTO SEÑALADO</t>
  </si>
  <si>
    <t>INSTRUCCIONES ESPECIFICAS SOBRE CIERRE DE PRESUPUESTO Y CONTABLE</t>
  </si>
  <si>
    <t>REMITE CORRESPONDENCIA DE SRA MARIA EUGENIA BRUGOS OYARZUN EN LA QUE EXPONE DIFICIL SITUACION SOCIOECONOMICA QUE LE AFECTA JUNTO A SU GRUPO FAMILIAR DEBIDO A QUE LOS INGRESOS QUE PERCIBE SERIAN INSUFICIENTES PARA FINANCIAR LA DEUDA POR CONSUMO DE AGUA POTABLE QUE MANTENDRIA POR LO QUE REQUERIRIA LA REVISION DE SU CASA PARTICULAR A FIN DE QUE SE BRINDE ORIENTACION Y APOYO PARA REGULARIZARLA ACORDE A SUS POSIBILIDADES ECONOMICAS</t>
  </si>
  <si>
    <t>COOPERATIVA AGUA POTABLE HUELQUEN</t>
  </si>
  <si>
    <t>MINUTA SIN NUMERO. ANTECEDENTES PROYECTO DE MEJORAMIENTO COOPERATIVA AGUA POTABLE DE HUELQUEN</t>
  </si>
  <si>
    <t>SOLICITA APROBACION Y FIRMA PROYECTO DE DECRETO QUE OTORGA AMPLIACION DE LAS CONCESIONES DE PRODUCCION Y DISTRIBUCION DE AGUA POTABLE Y DE DISTRIBUCION DE AGUAS SERVIDAS A ESVAL S.A.</t>
  </si>
  <si>
    <t>DERIVA SOLICITUD DE INFORMACION DE ACUERDO CON EL ARTICULO 13 DE LA LEY DE TRANSPARENCIA DEL SR. PABLO MOYA ARIAS</t>
  </si>
  <si>
    <t>INFORMA PLAZO PARA POSTULAR FONDO DE TRANSVERSALIZACION</t>
  </si>
  <si>
    <t>ALCALDE DE RANCAGUA SE REUNIO CON SUBSECRETARIO EL 16-06-2022 Y SE ADJUNTA DOCUMENTO DE RESPUESTA A LOS REQUERIMIENTOS PLANTEADOS EN DICHA REUNION</t>
  </si>
  <si>
    <t>ALCALDE DE COCHAMO SE REUNIO CON SUBSECRETARIO EL 04-10-2022 Y SE ADJUNTA DOCUMENTO DE RESPUESTA A LOS REQUERIMIENTOS PLANTEADOS EN DICHA REUNION</t>
  </si>
  <si>
    <t>ALCALDE DE PENCAHUE SE REUNIO CON SUBSECRETARIO EL 16-08-2022 ADJUNTANDO DOCUMENTO DE RESPUESTA A LOS REQUERIMIENTOS PLANTEADOS EN DICHA REUNION</t>
  </si>
  <si>
    <t>DIPUTADO FELIPE DONOSO SE REUNIO CON SUBSECRETARIO EL 01-08-2022 Y SE ADJUNTA DOCUMENTO DE RESPUESTA A LOS REQUERIMIENTOS PLANTEADOS EN DICHA REUNION</t>
  </si>
  <si>
    <t>REMITE CORRESPONDENCIA DE SRA CARLA VERONICA DE LA TORRE CORNEJO EN LA QUE MANIFIESTA SUS INQUIETUDES RELACIONADAS CON UN PROYECTO DE BYPASS QUE SE REALIZARIA EN LA REGION DEL MAULE SEÑALANDO LAS GESTIONES QUE SE HAN REALIZADO A NIVEL COMUNITARIO SOLICITANDO AUDIENCIA CON EL MINISTRO SIN EMBARGO NO TENDRIAN RESULTADOS FAVORABLES A LA FECHA ANTE ELLO SE SOLICITA EVALUACION DE SU PRESENTACION</t>
  </si>
  <si>
    <t>DIRIGE OFICIO CON EL FIN DE SOLICITAR DE SER PROCEDENTE LA RETENCION DE LA BOLETA DE GARANTIA DE LA EMPRESA SOMARCO POR LA MALA ADMINISTRACION DE LA BARCAZA TEHUELCHE Y ANALIZAR CUANTO DEBE INDEMNIZAR LA EMPRESA AL ESTADO DE CHILE</t>
  </si>
  <si>
    <t>INFORME SOBRE LA EXISTENCIA DE ESTUDIOS DE IMPACTO AMBIENTAL VINCULADOS AL PROYECTO CONSTRUCCION Y MEJORAMIENTO CRUCERO COLLIGUAY-TILTIL QUE CONSIDEREN LA RIQUEZA ECOSISTEMICA Y LAS ESPECIES EN ESTADO DE CONSERVACION Y DE PRESERVACION DANDO RESPUESTA A LAS DEMAS INTERROGANTES QUE LA JUNTA DE VECINOS EL MOLINO DE COLLIGUAY FORMULA</t>
  </si>
  <si>
    <t>REMITE CORRESPONDENCIA DE SRA CONSUELO MORENO GONZALEZ EN LA QUE EXPONE LA SITUACION SOCIOECONOMICA QUE LE AFECTA REFIRIENDOSE A LAS DIFICULTADES QUE TENDRIA PARA REGULARIZAR LA DEUDA QUE MANTIENE POR CONSUMO DE AGUA POTABLE MANIFESTANDO SU PREOCUPACION POR EL CONVENIO OFRECIDO POR EMPRESA AGUAS ANDINAS CON EL CUAL NO PODRIA CUMPLIR</t>
  </si>
  <si>
    <t>SOLICITA INFORMACION SOBRE LA EXISTENCIA DE ESTUDIOS  DE IMPACTO AMBIENTAL VINCULADOS AL PROYECTO CONSTRUCCION Y MEJORAMIENTO CRUCERO COLLIGUAY-TILTIL</t>
  </si>
  <si>
    <t>REMITE CORRESPONDENCIA DE SR ENZO ENRIQUE MUÑOZ CARRASCO QUIEN SEÑALA QUE VIVE EN UN FUNDO RURAL DEDICADO A LA AGRICULTURA Y MANIFIESTA SUS INQUIETUDES RELACIONADAS CON LAS DIFICULTADES QUE PRESENTA CON EL ACCESO AL AGUA DE RIEGO ANTE ELLO SOLICITA REVISION DE SU CASO</t>
  </si>
  <si>
    <t>INFORME SOBRE LA POSIBILIDAD DE FISCALIZAR LAS AGUAS QUE VAN EN PARALELO A AVENIDA LA MONTAÑA DESDE LOS ROBLES A LAS VERTIENTES DEL SECTOR DE VALLE GRANDE COMUNA DE LAMPA</t>
  </si>
  <si>
    <t>RESPUESTA OFICIO N°31 PUNTO 3</t>
  </si>
  <si>
    <t>REMITE CORRESPONDENCIA DE SRA CINTHYA MICHELLE ARENAS SANTANDER EN LA QUE MANIFIESTA SUS INQUIETUDES RELACIONADAS CON DESVINCULACION ANTICIPADA DE PARTE DE LA DIRECCION DE AEROPUERTOS DEL MOP SEÑALANDO QUE DESCONOCERIA LOS MOTIVOS POR LO QUE REQUIERE SEA REVISADO SU CASO</t>
  </si>
  <si>
    <t>REMITE CORRESPONDENCIA DE SRA EDUARDO SANHUEZA CABRERA EN LA QUE SE REFIERE A LAS CONCESIONES Y LA NECESIDAD DE QUE SEAN ADMINISTRADAS POR EL ESTADO CESANDO EL SISTEMA IMPERANTE</t>
  </si>
  <si>
    <t>MINISTRO DE HACIENDA</t>
  </si>
  <si>
    <t>SOLICITA PRONUNCIAMIENTO FAVORABLE DE LA SECRETARIA DE ESTADO PARA PROCEDER AL ACTO ADMINISTRATIVO RELACIONADO CON EL CUMPLIMIENTO DE OBLIGACION DE LA PRIMERA DECLARACION DE AVANCE DE CONSTRUCCION DE LAS OBRAS DEL SECTOR 1 HITO1</t>
  </si>
  <si>
    <t>SUBSECRETARIA DE TRANSPORTE Y TELECOMUNICACIONES</t>
  </si>
  <si>
    <t>DERIVA SOLICITUD DE ACCESO POR RAZON QUE SE INDICA</t>
  </si>
  <si>
    <t>SOLICITA GESTIONAR LA INSTALACION DE UNA PASARELA EN EL SECTOR FRENTE A LA UNIVERSIDAD OHIGGINS</t>
  </si>
  <si>
    <t>ADMINISTRADOR MUNICIPALIDAD DE PUCON</t>
  </si>
  <si>
    <t>SE SOLICITA CONTEMPLAR LAS OBRAS SOLICITADAS A LA DIRECCION REGIONAL DE VIALIDAD A TRAVES DE CAMINOS BASICOS VIA ADMINISTRACION DIRECTA</t>
  </si>
  <si>
    <t>SOLICITA REPORTE DE MEDIDAS ADOPTADAS</t>
  </si>
  <si>
    <t>SEGUIMIENTO AL INFORME FINAL N°432 DE 2021 SOBRE EXTRACCION Y PROCESAMIENTO DE ARIDOS EN LA MUNICIPALIDAD DE BUIN</t>
  </si>
  <si>
    <t>INFORME SOBRE LOS PROYECTOS Y/O FONDOS APROBADOS O POR APROBAR ORIENTADOS A LA CONSTUCCION DE CENTRO DE SALUD FAMILIAR EN LA ZONA DE ALTO DE BARRANCAS COMUNA DE SAN ANTONIO</t>
  </si>
  <si>
    <t>DERIVA SOLICITUD DE INFORMACION Y COMUNICA AL SOLICITANTE EN CONFORMIDAD AL ARTICULO 13 DE LA LEY DE TRANSPARENCIA</t>
  </si>
  <si>
    <t>IDENTIFICACION DE INICIATIVAS DE INVERSION CONSERVACIONES NUEVAS DE LA DIRECCION GENERAL DE AGUAS</t>
  </si>
  <si>
    <t>SOLICITA INFORMACION CON RELACION AL ROL PROTECCION-8595-2022</t>
  </si>
  <si>
    <t>INFORME SOBRE LAS RAZONES JUSTIFICACIONES Y COPIA DEL CONTRATO EN LA PARTE QUE ESTABLECE QUE EL VALOR DEL PEAJE COBRADO A LOS AUTOMOVILISTAS QUE PROVIENEN DE SANTIAGO E INGRESAN A MELIPILLA ES DISTINTO EN CUANTO A SU VALOR RESPECTO DEL VALOR DE PEAJE QUE PAGAN A LOS AUTOMOVILISTAS QUE SALEN DE MELIPILLA RUMBO NA SANTIAGO Y CRUZAN POR EL MISMO PEAJE</t>
  </si>
  <si>
    <t>SOLICITA APROBACION Y FIRMA PROYECTO DE DECRETO QUE OTORGA AMPLIACION DE LAS CONCESIONES DE PRODUCCION Y DISTRIBUCION DE AGUA POTABLE Y  DISTRIBUCION DE AGUAS SERVIDAS A ECONASSA CHILE S.A.</t>
  </si>
  <si>
    <t>INFORMA SOBRE CONDENA QUE AFECTA A FUNCIONARIO QUE INDICA Y REMITE COPIA</t>
  </si>
  <si>
    <t>SEREMI DE ECONOMIA FOMENTO Y TURISMO RM</t>
  </si>
  <si>
    <t>INFORMA ACTA DE SEGUNDA SESION DEL COMITE DE SECRETARIOS REGIONALES MINISTERIALES DEL TURISMO</t>
  </si>
  <si>
    <t>INFORME SOBRE LA POSIBILIDAD DE REALIZAR A LA BREVEDAD UNA REVISION TECNICA AL ESTADO DEL SISTEMA DE AGUA POTABLE RURAL EN LA ANTIGUA ESTACION FERROVIARIA DE CENTRAL COMUNA DE ARICA Y LA FACTIBILIDAD DE SU REPOSICION PARA EL USO NORMAL DE LOS HABITANTES Y TRABAJADORES DEL SECTOR</t>
  </si>
  <si>
    <t>SOLICITA RESPUESTA A LA OPOSICION DE LA CONSTRRUCCION DEL PROYECTO Y ESTUDIO DE PRE- FACTIBILIDAD CRUCERO-COLLIGUAY-TILTIL</t>
  </si>
  <si>
    <t>DECLARA ADMISIBLE EL RECLAMO QUE INDICA Y SOLICITA INFORME AL SERVICIO QUE SEÑALA</t>
  </si>
  <si>
    <t>REMITE CORRESPONDENCIA DE SR JUAN DEL TRANSITO OLGUIN DUPUY EN DONDE SOLICITA INTERVENCION POR PARTE DE VUESTRA INSTITUCION CON LA FINALIDAD DE CADUCAR CONCESION DE EMPRESA DE SERVICIOS SANITARIOS SAN ISIDRO ESSSI  DEBIDO A LAS RAZONES MENCIONADAS EN SU RELATO CABE SEÑALAR QUE DA CUENTA DE LAS GESTIONES REALIZADAS DESDE AÑO 2013 A LA FECHA SIN RESULTADOS FAVORABLES ANTE ELLO SE REQUIERE APOYO Y ORIENTACION EN LA MATERIA QUE EXPONE</t>
  </si>
  <si>
    <t>COMISION NACIONAL DE RIEGO</t>
  </si>
  <si>
    <t>INVITA A SESION N°258 DEL CONSEJO DE MINISTROS DE LA COMISION NACIONAL DE RIEGO</t>
  </si>
  <si>
    <t>REMITE MENSAJE FORMULADO TELEFONICAMENTE POR LA SRA KATHERINE SOLANGE INOSTROZA GUERRERO EN LA QUE SE REFIERE A LA SITUACION QUE LE AFECTA SEÑALANDO LAS DIFICULTADES QUE PRESENTARIA CON EL PAGO DE SERVICIO DE AGUA POTABLE</t>
  </si>
  <si>
    <t>SOLICITA INFORMACION SOBRE EL CAMINO HACIA EL PARQUE NACIONAL RADAL SIETE TAZAS SOBRE GESTIONES SEÑALADAS</t>
  </si>
  <si>
    <t>SOLICITA TOMAR MEDIDAS URGENTES PARA QUE LA DIRECCION GENERAL DE AGUAS CUMPLA DE FORMA INMEDIATA CON LO DISPUESTO EN EL ARTICULO 299 LETRA A DEL CODIGO DE AGUAS DE FORMA QUE SE PUEDA AFRONTAR DE MANERA EFICAZ Y EFICIENTE LA MEGASEQUIA QUE AFECTA AL PAIS</t>
  </si>
  <si>
    <t>SOLICITA ACTIVAR UN PLAN DE OBRAS PUBLICAS EN LA CIUDAD DE ARICA PARA LA CONMEMORACION DE LOSD 100 AÑOS DEL TRATADO DE LIMA POR EL CUAL SE OBTUVO LA SOBERANIA DEFINITIVA SOBRE LA PROVINCIA DE ARICA</t>
  </si>
  <si>
    <t>REMITE CORRESPONDENCIA DE SRA MARCELA ALEJANDRA PARKES CALDERA EN LA QUE SE REFIERE A LA SITUACION QUE ENFRENTARIA MENCIONADO QUE SE ENCONTRARIA SIN AGUA POTABLE A PESAR DE LAS GESTIONES REALIZADAS PARA ACCEDER A LA CIRCULACION DEL SERVICIO YA QUE EMPRESA PROPIETARIA DELA GUA QUE HABRIA SIDO VENDEDORA DE PREDIO DONDE RESIDE AUN NO PERMITIRIA LA CIRCULACION DEL AGUA EN VIRTUD DE LO ANTERIOR REQUERIRIA LA REVISION DEL CASO</t>
  </si>
  <si>
    <t>AVANCES PARA CUMPLIMIENTO DE EJECUCION PRESUPUESTARIA 2023 DEL SUBTITULO 31</t>
  </si>
  <si>
    <t>REMITE CORRESPONDENCIA DE SR CRISTIAN RAMON SAGREDO NAVARRETE EN LA QUE DENUNCIA PRESUNTO ACTUAR DEL FUNCIONARIO QUE INDICA QUIEN SERIA PARTE DE VUESTRA INSTITUCION IMPUTANDO DIVERSAS ACCIONES QUE HABRIA COMETIDO EN SU CONTRA</t>
  </si>
  <si>
    <t>SOLICITA ACTO ADMINISTRATIVO QUE DISPUSO EL TERMINO DEPROCESO DISCIPLINARIO QUE SE INDICA</t>
  </si>
  <si>
    <t>REMITE CORRESPONDENCIA DE SR MAURO CARLO HUENPI ACEITUNO EN LA QUE MANIFIESTA SUS REPAROS RESPECTO A LA SEGUNDA LICITACION DE LA CONCESION DE LA RUTA 68 INQUIETUDES QUE YA HABRIA PRESENTADO A VUESTRO MINISTERIO NO OBSTANTE SOLICITA LA REVALUACION DE DICHO PROYECTO DEBIDO A LOS MOTIVOS QUE MENCIONA</t>
  </si>
  <si>
    <t>RECURSO DE PROTECCION</t>
  </si>
  <si>
    <t>SOLICITA PRIORIZAR EL PROYECTO DE AGUA POTABLE RURAL EN LA COMUNA DE FUTRONO REGION DE LOS RIOS</t>
  </si>
  <si>
    <t>SOLICITA AGILIZAR LA LICITACION PARA DAR ACCESO AL SUMINISTRO DE AGUA POTABLE A LAS FAMILIAS DE MARQUINA REGION DE LOS RIOS</t>
  </si>
  <si>
    <t>SOLICITA APROBACION Y FIRMA PROYECTO DE DECRETO QUE OTORGA AMPLIACION DE LAS CONCESIONES DE PRODUCCION Y DISTRIBUCION DE AGUA POTABLE. DE RECOLECCION Y DISPOAICION DE AGUAS SERVIDAS A ECONSSA CHILE S.A.</t>
  </si>
  <si>
    <t>SOLICITA APROBACION Y FIRMA PROYECTO DE DECRETO QUE OTORGA AMPLIACION DE LAS CONCESIONES DE PRODUCCION Y DISTRIBUCION DE AGUA POTABLE. Y DE RECOLECCION Y DE DISPOSICION DE AGUAS SERVIDAS A ESSBIO S.A.</t>
  </si>
  <si>
    <t>INFORMA SOBRE INCORPORACION DE CRITERIOS IMPORTANTES COMO LA INTERSECCIONALIDAD Y LA TERRITORIALIDAD</t>
  </si>
  <si>
    <t>ALCALDE DE PICHILEMU SE REUNIO CON SUBSECRETARIO EL 04-07-2022 JUNTO CON EL SENADOR JUAN LUIS CASTRO Y DE LOS ALCALDES DE PALMILLA Y SAN VICENTE DE TAGUA TAGUA Y SE ADJUNTA RESPUESTA A LOS REQUERIMIENTOS PLANTEADOS EN DICHA REUNION</t>
  </si>
  <si>
    <t>LA ASOCIACION DE CANALISTAS CANAL ZAÑARTU SE REUNION CON SUBSECRETARIO LOS DIAS 21-09-2022 Y 02-12-2022 Y SE ADJUNTA DOCUMENTO RESPUESTA A LA SOLICITUD PLANTEADA POR ELLOS EN AMBAS REUNIONES</t>
  </si>
  <si>
    <t>ALCALDE DE LAUTARO SE REUNION CON SUBSECRETARIO EL 15-06-2022 Y SE ADJUNTA DOCUMENTO RESPUESTA A LOS REQUERIMIENTOS PLANTEADOS EN DICHA REUNION</t>
  </si>
  <si>
    <t>ALCALDE DE CHIMBARONGO SE REUNIO CON SUBSECRETARIO EL 17-10-2022 JUNTO CON DIPUTADO FELIX BUGUEÑO Y SE ADJUNTA DOCUMENTO DE RESPUESTA A LOS REQUERIMIENTOS PLANTEADOS EN DICHA REUNION</t>
  </si>
  <si>
    <t>ALCALDE DE CHILLAN VIEJO SE REUNIO CON EL SUBSECRETARIO EL 24-10-2022 JUNTO AL DIPUTADO FELIPE CAMAÑO Y SE ADJUNTA RESPUESTA A LOS REQUERIMIENTOS PLANTEADOS EN DICHA REUNION</t>
  </si>
  <si>
    <t>LOS ALCADES DE MALLOA Y QUINTA TILCOCO SE REUNIERON VIA LEY DEL LOBBY CON SUBSECRETARIO EL 01-08-2022 Y SE ADJUNTA RESPUESTA A LOS REQUERIMIENTOS PLANTEADOS EN DICHA REUNION EN LA QUE ESTUVIERON ACOMPAÑADOS POR EL CORE MARIO GALVEZ DE LA REGION DE OHIGGINS</t>
  </si>
  <si>
    <t>REMITE CORRESPONDENCIA QUE FORMULARA EN LA RECEPCION DEL PALACIO DE LA MONEDA EL SR ISAAC DEL CARMEN MUNDACA CAMPUSANO EN LA QUE SOLICITA AUDIENCIA CON EL MINISTRO DE OBRAS PUBLICAS O CON ALGUN REPRESENTANTE DE LAS CONCESIONARIAS PARA EXPONER SU CASO EL SEÑOR MUNDACA SEÑALA QUE DEBIDO A QUE EXISTIRIA UNA DEUDA CON LAS EMPRESAS CONCESIONARIAS POR USOS DE AUTOPISTAS LOS CUALES EL DESCONOCE</t>
  </si>
  <si>
    <t>REMITE CORRESPONDENCIA DE SOLICITUD DE AUDIENCIA - COMUNIDADES Y ORGANIZACIONES TERRITORIALES DE PUTUE COMUNA DE VILLARRICA</t>
  </si>
  <si>
    <t>SENADORA XIMENA RINCON</t>
  </si>
  <si>
    <t>SOLICITA SE EXIJA CELERIDAD A LA DIRECCION DE VIALIDAD EN EL ANALISIS DE LOS CONTRATOS DE OBRAS DE LA SOCIEDAD INGENIERIA Y CONSTRUCCIONES SANTA FE S.A. QUE A 6 MESES DE DECLARADA LA LIQUIDACION FORZOSA DE LA EMPRESA SE ENCONTRARIA RETRASADO EN UN 62% CON VISTAS A NO ENTORPECER EL LEGITIMO DERECHO AL PAGO DE LO ADEUDADO A LOS EXTRABAJADORES POR PARTE DEL LIQUIDADOR</t>
  </si>
  <si>
    <t>JUNTA DE VECINOS LAS QUEMAS CENTRO</t>
  </si>
  <si>
    <t>SOLICITA CAMBIO ESTANDAR DE CAMINO PUBLICO LAS QUEMAS DESDE EL ASFALTO BASICO A INTERMEDIO QUE PERMITA ENSANCHAMIENTO DE LA VIA PARA LA CONSTRUCCION DE VEREDA O BERMA</t>
  </si>
  <si>
    <t>IMPONE RECURSO DE REPOSICION</t>
  </si>
  <si>
    <t>SOLICITA ESTUDIOS PARA DAR CONTINUIDAD CON LA SEGUNDA ETAPA DE ASFALTO BASICO O INTERMEDIO HASTA EL FINAL DEL CAMINO PUBLICO PUMON ALTO CAMINO DE TIERRA QUE DEJA SIN LOCOMOCION A LOS VECINOS</t>
  </si>
  <si>
    <t>SOLICITA SOLUCION A LA FALTA DE AGUA EN EL SECTOR DE CUN CUN COMUNA DE  FUTRONO REGION DE LOS RIOS</t>
  </si>
  <si>
    <t>INFORMA SOBRE EL INSTRUMENTO DESAFIOS PUBLICOS 2023</t>
  </si>
  <si>
    <t>ENVIO DE PRIMER NUMERO DE LA REVISTA REDES MINVU</t>
  </si>
  <si>
    <t>DECLARADA DESISTIDA LA SOLICITUD DE PRONUNCIAMIENTO QUE INDICA</t>
  </si>
  <si>
    <t>REMITE CORRESPONDENCIA DE SRA PAOLA NOEMI OSORES REYES EN LA QUE EXPONE LA SITUACION QUE LE AFECTA JUNTO A OTROS EX TRABAJADORES DE LA CONSTRUCTORA INGENIERIA Y CONSTRUCCIONES SANTA FE TRAS SU QUIEBRA SOLICITANDO APOYO PARA QUE PUEDAN OBTENER EL PAGO DE LAS REMUNERACIONES Y FINIQUITOS QUE SE ENCONTRARIAN PENDIENTES A LA FECHA</t>
  </si>
  <si>
    <t>REMITE PRESENTACION DE LA MUNICIPALIDAD DE CONCHALI ACOSRDE CON LO DISPUESTO EN EL ARTICULO 14 INCISO SEGUNDO DE LA LEY N°19880</t>
  </si>
  <si>
    <t>SOLICITUD DE AUDIENCIA</t>
  </si>
  <si>
    <t>SOLICITA EL CAMBIO DE ESTANDAR DE RIPIO A PAVIMENTO ASFALTICO DE LAS RUTAS QUE SE MUESTRAN EN MINUTA SEGUN PRIORIDAD</t>
  </si>
  <si>
    <t>INFORME SOBRE LA CANTIDAD DE VIATICOS SOLICITADOS Y PAGADOS DURANTE EL MES DE ABRIL MAYO JUNIO JULIO DE 2022 POR FUNCIONARIOS O SERVIDORES A HONORARIOS DE VUESTRO MINISTERIO INDICANDO MONTOS TOTALES PAGADOS DESAGREGANDO LA INFORMACION POR MES ASIMISMO SIRVASE REMITIR COPIA DE TODAS LAS BITACORAS DE VEHICULOS FISCALES QUE SE ENCUENTREN BAJO SU CONTROL JERARQUICO Y DEPENDENCIA EN LOS MISMOS MESES EN LOS TERMINOS QUE SE REQUIERE</t>
  </si>
  <si>
    <t>DERIVA PARCIAL SOLICITUD DE ACCESO POR RAZON QUE INDICA</t>
  </si>
  <si>
    <t>MUNICIPALIDAD DE LO BARNECHEA</t>
  </si>
  <si>
    <t>SOLICITA INFORMACION RESPECTO A DICTACION DE REGLAMENTOS ESTABLECIDOS SEGUN EL ARTICULO 38 DE LA LEY 21473</t>
  </si>
  <si>
    <t>SOLICITA SOLUCION VIAL POR CRUCES PELIGROSOS EN LOS SECTORES LAS PARRAS. LAS GABIOTAS. PAILLACO ENTRE OTROS SECTORES EN LA COMUNA DE VALDIVIA REGION DE LOS RIOS</t>
  </si>
  <si>
    <t>SOLICITA AL SEÑOR MINISTRO DAR RESPUESTA A LA NECESIDAD DE ASFALTO SECTOR CAMINO  PRINCIPAL T-606 Y T-206 VALDIVIA PAILLACO RUTA T-60 CAMINO VIEJO LA UNION  Y COMUNA DE CORRAL EN LA REGION DE LOS RIOS</t>
  </si>
  <si>
    <t>INFORME SOBRE EL ESTADO DEL SUMARIO DE LA OBRA CAJON VILCUN DE LA COMUNA DE VILCUN REGION DE LA ARAUCANIA EJECUTADO POR LA EMPRESA CONPAX SUMARIO QUE ESTARIA A CARGO DE LA ABOGADA SOLEDAD CABELLA DE LA DIRECCION GENERAL DE OBRAS PUBLICAS</t>
  </si>
  <si>
    <t>INSTRUCCIONES Y MODIFICA CALENDARIO PARA LA ELABORACION DE CUENTAS PUBLICAS SECTORIALES  DEL MENSAJE PRESIDENCIAL DEL 01 DE JUNIO DE 2023</t>
  </si>
  <si>
    <t>INFORMA SOBRE PRORROGA DE COMISIONES DE SERVICIO DE FUNCIONARIAS QUE CORRESPONDEN A SU DOTACION DE PERSONAL</t>
  </si>
  <si>
    <t>INVITA A SESION N° 258 PARA EL DIA 23.01.2023 DEL CONSEJO DE MINISTROS DE LA COMISION NACIOBNAL DE RIEGO.-</t>
  </si>
  <si>
    <t>COMITE APR Y ALCANTARILLADO DE QUEPE</t>
  </si>
  <si>
    <t>SOLICITA ANULAR EL DECRETO DE CADUCIDAD DE CONCESION Y DE LA LICITACION DE LA MISMA QUE LLEVA ADELANTE LA SISS PORQUE AFECTA DIRECTAMENTE AL COMITE DE AGUA POTABLE Y ALCANTARILLADO DE QUEPE</t>
  </si>
  <si>
    <t>SUBSECRETARIA DE DERECHOS HUMANOS</t>
  </si>
  <si>
    <t>SOLICITA INFORMACION SOBRE POLITICAS PLANES Y PROGRAMAS QUE DESARROLLA MOP EN LAS CUALES SE EFECTUE UNA DIFERENCIACION POR GENERO OSEXO</t>
  </si>
  <si>
    <t>INFORME SOBRE LA FACTIBILIDAD DE OTORGAR PRIORIDAD AL REFORZAMIENTO Y A LA AMPLIACION DEL MURO QUE TIENE POR FINALIDAD PROTEGER A LA VILLA JOAQUIN OLIVARES EN EL RIO MAPOCHO EN LOS TERMINOS QUE PLANTEA</t>
  </si>
  <si>
    <t>DIRECCION DE PRESUPUESTO</t>
  </si>
  <si>
    <t>SOLICITA AUTORIZACION DE REEMPLAZO DE 3 FUNCIONARIAS</t>
  </si>
  <si>
    <t>CURSA CON ALCANCE DECRETO 223  2022</t>
  </si>
  <si>
    <t>PETICION DEL DIPUTADO SEÑOR MARCOS ILABACA CERDA QUIEN HA REQUERIDO QUE SE OFICIE A US PARA QUE AL TENOR DE LA INTERVENCION ADJUNTA TENGA A BIEN RECIBIR LOS AGRADECIMIENTOS POR ESCUCHAR LAS DEMANDAS DE LOS VECINOS DE CHOROICO EN LA COMUNA DE LA UNION RESPECTO AL ANUNCIO COMUNICANDO EL CONGELAMIENTO DEL ALZA DE LOS PEAJES DE LANCO Y RAPACO</t>
  </si>
  <si>
    <t>DELEGADO PRESIDENCIAL PROVINCIAL DE CHILOE</t>
  </si>
  <si>
    <t>SOLICITA INFORMACION SOBRE EL TRAMITE DE LA CONSULTA INDIGENA QUE REALIZA EL AREA DE CONCESIONES DE MOP</t>
  </si>
  <si>
    <t>SOLICITA ATENDER REQUERIMIENTO DE CIUDADANO SR BERNABE CABAÑA QUIEN EXPONE SITUACION SOCIOECONOMICA QUE LE AFECTA Y QUIEN SEÑALA MANTENDRIA UNA DEUDA POR CONCEPTO DE SUMINISTRO DE ENERGIA ELECTRICA DE APROXIMADAMENTE 1.300.000</t>
  </si>
  <si>
    <t>REPRESENTA LA RESOLUCION N° 32 - MOP. DE 2022.-</t>
  </si>
  <si>
    <t>SERVICIO NACIONAL DEL PATRIMONIO CULTURAL</t>
  </si>
  <si>
    <t>DERIVA PARCIALMENTE SOLICITUD DE ACCESO REALIZADA EN EL MARCO DE LA LEY N° 20.285 SOBRE ACCESO A LA INFORMACION PUBLICA</t>
  </si>
  <si>
    <t>RECLAMO OR001N0474521</t>
  </si>
  <si>
    <t>POR MEDIO DEL PRESENTE ORD. N° 4/2023 EL CONCEJO MUN ICIPAL DE LANCO SOLICITA REUBICACION PEAJE TRONCAL EN EL NORTE DE LA REGION DE LOS RIOS Y DEJAR SIN EFECTO ALZA DE TARIFA DEL PEAJE TRONCAL TRAMO TEMUCO EN RIO BUENO</t>
  </si>
  <si>
    <t>INFORMA SOBRE EL PROBLEMA DEL POLVO EN SUSPENCION EN EL CAMINO DE TIERRA UBICADO EN TOBALABA ORIENTE EN LA COMUNA DE LA FLORIDA</t>
  </si>
  <si>
    <t>SOLICITA SE REVISE LEY N°21.423 QUE REGULA EL PRORRATEO Y PAGO DE DEUDAS POR SERVICIOS DE AGUA POTABLE Y ELECTRICIDAD GENERADOS DURANTE LA PANDEMIA COVID-19 Y ESTABLECE SUBSIDIOS A CLIENTES VULNERABLES</t>
  </si>
  <si>
    <t>INFORMA FECHAS E INSTRUCCIONES GENERALES PARA PRESENTACION DE REPORTE DE CUMPLIMIENTO DEL REGLAMENTO DEL ARTICULO 45 DE LA LEY N°20.422. PARA EL SERVICIO PUBLICO</t>
  </si>
  <si>
    <t>JEFE DE GABINETE MINISTRO</t>
  </si>
  <si>
    <t>AUTORIZA COMETIDO AL EXTRANJERO A DON RIOGOBERTO GARCIA</t>
  </si>
  <si>
    <t>INVITACION BOLETIN 12697-15 S. DISCUSION PARTICULAR</t>
  </si>
  <si>
    <t>REITERA Y SOLICITA REFORZAR INSTRUCCIONES SOBRE MATERIAS DE PROCEDIMIENTOS DE CARACTER AMBIENTAL QUE INDICA</t>
  </si>
  <si>
    <t>SOLICITA SIRVA A REMITIR  LA INFORMACION DE QUE DISPONGA SOBRE LOS SIGUIENTES ASUNTOS 1-PRINCIPALES LINEAMIENTOS DE LA PARTICIPACION DE NUESTRO PAIS EN LA PROXIMA CONFERENCIA DEL AGUA DE LA ORGANIZACION DE LAS NACIONES UNIDAS PREVISTA PARA MARZO 2023 2-ANTECEDENTES ACERCA DE LA MOTIVACION Y OBJETIVOS DE LA INCORPORACION DE CHILE A LA ALIANZA INTERNACIONAL PARA LA RESILIENCIA ANTE LA SEQUIA ANUNCIADA RECIENTEMENTE Y LAS PERSPECTIVAS DE QUE EN ESTA NUEVA ENTIDAD LOS ESTADOS ASUMAN COMPROMISOS</t>
  </si>
  <si>
    <t>DIRECCIÓN NACIONAL DE SEGURIDAD Y ORDEN PÚBLICO</t>
  </si>
  <si>
    <t>DESIGNA Y/O RATIFICA PROFESIONALEDS PROFESIONES TITULARES Y SUPLENTES QUE PARTICIPAN EN LA PLATAFORMA NACIONAL PARA LA REDUCCION DE RIESGO DE DESASTRES EN CHILE AÑO TRABAJO 2023</t>
  </si>
  <si>
    <t>MINISTRA DE DEFENSA</t>
  </si>
  <si>
    <t>REMITE INFORMACION SOBRE EL TRASLADO DEL SEÑOR MINISTRO VIA MARITIMA A CALETA 2 DE MAYO EN BAHIA YENDEGAIA</t>
  </si>
  <si>
    <t>ENTREGA DE DOCUMENTACION ESTUDIO ESTIMACION DE INVERSION EN INFRAESTRUCTURA HIDRICA CANAL CAMARICO INFORME DE ESTADO DE TUNELES CANAL CAMARICO</t>
  </si>
  <si>
    <t>INVITACION SESION TEMA A ABORDAR TREN SANTIAGO-VALPARAISO</t>
  </si>
  <si>
    <t>ILUSTRE MUNICIPALIDAD DE VALPARAISO</t>
  </si>
  <si>
    <t>COORDINACION PARA ABASTECIMIENTO DE AGUA A LA COMUNIDAD DE LAGUNA VERDE</t>
  </si>
  <si>
    <t>SOLICITA SE REVISE LEY N°21.423 PARA EFECTOS DE ELIMINAR LA EXISTENCIA DE MEDIDORES COMUNES DEL CONSUMO DE AGUA EN CONDOMINIOS DE CASAS POR CUANTO A SU PARECER ESTO CONLLEVA A MEDICIONES INEXACTAS DE LAS CASAS INDIVIDUALMENTE CONSIDERADAS</t>
  </si>
  <si>
    <t>ACUSA RECIBO DE ESCALAFON DE LA SUBSECRETARIA DE OBRAS PUBLICAS</t>
  </si>
  <si>
    <t>REMITE CORRESPONDENCIA DE SR MARCO ANDRES AGUILERA CALIZARIO EN LA QUE EXPONE SUS INQUIETUDES RELACIONADAS CON LAS ACCIONES QUE REALIZARIAN EMPRESAS PRIVADAS SEGUN SEÑALA POR EL DESVIO QUE HARIAN ATRAVEZ DE TUBERIAS ANEXAS DIFICULTANDO EL ACCESO AL AGUA POTABLE POR LO ANTERIOR SOLICITA APOYO PARA QUE SUS PLANTEAMIENTOS SEAN EVALUADOS A FIN QUE SE REALICE LA FISCALIZACION DE LA SITUACION DENUNCIADA</t>
  </si>
  <si>
    <t>REMITE CORRESPONDECIA DE SRA MARISA MATUS PINO EN LA QUE EXPONE SITUACION QUE LE AFECTO SEÑALANDO HABER SIDO FUNCIONARIA A HONORARIOS DE LA DIRECCION DE VIALIDAD SIENDO DESVINCULADA EL 02 DE DICIEMBRE DEL AÑO 2022 ADUCIENDO LAS GESTIONES REALIZADAS PARA REVERTIR DICHA MEDIDA SIN RESULTADOS FAVORABLES POR LO CUAL SOLICITA SE CONSIDEREN SUS ARGUMENTOS Y SU REINCORPORACION AL SERVICIO</t>
  </si>
  <si>
    <t>ALCALDE DE LOLOL SE REUNIO CON SUBSECRETARIO EL DIA 19-12-2022 Y SE ADJUNTA DOCUMENTO RESPUESTA A LOS REQUERIMIENTOS PLANTEADOS POR EL EN ESA REUNION</t>
  </si>
  <si>
    <t>DIPUTADO FRANCISCO PULGAR SE REUNIO CON SUBSECRETARIO EL 13-12-2022 ACOMPAÑADO DE ALGUNOS VECINOS DE LA LOCALIDAD DE CASABLANCA EN LA COMUNA DE MOLINA Y SE ADJUNTA DOCUMENTO RESPUESTA A LOS REQUERIMIENTOS PLANTEADOS POR LA JUNTA DE VECINO Y EL DIPUTADO EN DICHA REUNION</t>
  </si>
  <si>
    <t>SOLICITA INFORME SOBRE COPIA DE LA PRESENTACION FORMULADA POR LA SEÑORA PAOLA ATAN CONCHA</t>
  </si>
  <si>
    <t>REMITE CORRESPONDENCIA DE SRA VICTORIA BONILLA ORTIZ EN LA QUE SE REFIERE A LA SITUACION QUE LE AFECTARIA EN SU CALIDAD DE EX FUNCIONARIA DE VUESTRO MINISTERIO MANIFESTANDO SU DISCONFORMIDAD CON SU DESVINCULACION DE LA DOH EN CONSECUENCIA SOLICITA LA REVISION DE SU CASO A FIN DE SER REINCORPORADA DADO LOS ARGUMENTOS ESGRIMIDOS</t>
  </si>
  <si>
    <t>GERENTE GENERAL ENRIQUE CRUZAT JUNTO A UN PAR DE PERSONAS MAS A NOMBRE DE EMPRESA AGUAS DEL PACIFICO SPA SE REUNIERON CON SUBSECRETARIO EL 02-09-2022 PARA PLANTEAR ALGUNOS REQUERIMIENTOS Y SE ADJUNTA DOCUMENTO DE RESPUESTA A LOS REQUERIMIENTOS PLANTEADOS POR ELLOS EN DICHA REUNION</t>
  </si>
  <si>
    <t>REMITE CORRESPONDENCIA DE SR HECTOR LEYTON LLIME QUIEN HABRIA PATENTADO DOS PRODUCTOS UNO QUE GENERARIA UN AHORRO SOBRE LOS 3M3 DE AGUA/VIVIENDA MES Y UN MECANO 5EN1 QUE ATENUARIA LA PROBLEMATICA DE LA FALTA DE EQUIPOS Y ESPACIO PARA LA REHABILITACION MOTRIZ Y EL COVID19</t>
  </si>
  <si>
    <t>REMITE CORRESPONDENCIA QUE HA RECIBIDO GABINETE PRESIDENCIAL. SOLICITA APOYO FRENTE A UNA SERIE DE INQUIETUDES QUE ESTARIAN OCURRIENDO EN LA DIRECCION DE VIALIDAD DE LA REGION DEL MAULE RELACIONADAS ENTRE OTRAS MATERIAS CON LA DESVINCULACION DEL EX DIRECTOR DE VIALIDAD QUE INDICA ACOMPAÑA ANTECEDENTES DE GESTIONES REALIZADAS</t>
  </si>
  <si>
    <t>REMITE CORRESPONDENCIA QUE HICIERA LLEGAR EL SR HECTOR ERNESTO LEYTON LLIME QUIEN HABRIA PATENTADO DOS PRODUCTOS UNO QUE GENERARIA UN AHORRO SOBRE LOS 3M3 DE AGUA/VIVIENDA MES Y UN MECANO 5EN1 QUE ATENUARIA LA PROBLEMATICA DE LA FALTA DE QUIPOS Y ESPACIO PARA LA REHABILITACION MOTRIZ Y EL COVID19</t>
  </si>
  <si>
    <t>REMITE REQUERIMIENTO INGRESADO ATRAVEZ DEL FORMULARIO SOLICITUD AUDIENCIA LEY DE LOBBY N°20.730 EL SR RODRIGO LOPEZ GONZALEZ EN LA QUE REFIERE A UN PROYECTO DE INFRAESTRUCTUTA A LAS Y LOS VECINOS DE 6 COMUNAS DE LA REGION DEL MAULE EN ESE CONTEXTO HACE MENCION A LAS DIVERSAS SOLICITUDES DE AUDIENCIA QUE HABRIA EFECTUADO AL MINISTRO DE VUESTRA CARTERA SIN RESULTADOS FAVORABLES INDICANDO QUE SU PETICION DEBERIA SER ATENDIDA A NIVEL CENTRAL</t>
  </si>
  <si>
    <t>SOLICITA INCORPORAR PROPUESTAS DE PUDAHUEL A EIC- RUTA 68</t>
  </si>
  <si>
    <t>LETREROS DE DIFUSION DE OBRAS DE LOS CONTRATOS DE OBRAS</t>
  </si>
  <si>
    <t>SOLICITA COLABORACION EN LA RESOLUCION AL CUELLO DE BOTELLA EN LA CICLORECREOVIA DE COTANERA SUR</t>
  </si>
  <si>
    <t>NOTIFICA EL ESTADO DIARIO DE LA RESOLUCION PRECEDENTE CON RELACION AL ROL NC N° 482-20</t>
  </si>
  <si>
    <t>RECURSO DE REPOSICION CON JERARQUICO EN SUBSIDIO</t>
  </si>
  <si>
    <t>DERIVA SOLICITUD DE INFORMACION SOBRE EL DESARROLO DEL PROYECTO DISEÑO DE CONSTRUCCION DE RAMPAS DE CONECTIVIDAD CANAL FITZ ROY. RIO VERDE REGION DE MAGALLANES</t>
  </si>
  <si>
    <t>DERIVA SOLICITUD DE ACCESO A LA INFORMACION BB001T0001138</t>
  </si>
  <si>
    <t>REMITE CORRESPONDENCIA DE SR CLAUDIO BARRIA ALVAREZ CORPORACION DE DESARROLLO JUNTA DE VECINOS URBANAS Y RURALES DE LAS ANIMAS VALDIVIA SOLICITA ENTRE OTROS REQUERIMIENTOS APOYO PARA QUE EL MOP PRIORICE LOS PROYECTOS QUE PERMITAN RESCATAR EL BORDE FLUVIAL DEL RIO CALLE CALLE EN EL SECTOR LAS ANIMAS TRAS LAS GESTIONES QUE DESCRIBE EN SU CARTA EN ESTA MATERIA</t>
  </si>
  <si>
    <t>CURSA CON ALCANCE DECRETO 222  2022</t>
  </si>
  <si>
    <t>REMITE COPIA DE OFICIO ELECTRONICO N° 623 DEL 2022 DE LA SEBSECRETARIA DE OBRAS PUBLICAS</t>
  </si>
  <si>
    <t>AGRADECE GESTION Y SOLICITA LO QUE INDICA SOBRE SITUACION DE BARCAZA PILCHERO</t>
  </si>
  <si>
    <t>REMITE CORRESPONDECIA QUE LE ENTREGARA DURANTE SU VISITA PRESIDENCIAL EL SR MATIAS EDUARDO REYES GARAY QUIEN EN REPRESENTACION DE LA ORGANIZACION QUE SE INDICA EXPONE SUS INQUIETUDES EN RELACION AL IMPACTO NEGATIVO SOBRE LA POBLACION Y EL MEDIO AMBIENTE EN TODAS SUS DIMENSIONES COMO CONSECUENCIA DE LA SERIE DE INCENDIOS FORESTALES QUE HAN AZOTADO AL PAIS EN ESPECIAL A LA ZONA MENCIONADA EN ESE CONTEXTO MANIFIESTA SU DISCONFORMIDAD CON EL PROYECTO DE CARRETERAS CONCESIONADAS RUTA PERIFERICA VALP.</t>
  </si>
  <si>
    <t>DEUDA DEL SERVICIO BASICO DE AGUA POTABLE CON LA EMPRESA ESSBIO S.A. DE SRA ANDREA SANHUEZA ALARCON UBICADO EN CALLE LOS CANELOS N°88 COMUNA DE COELEMU</t>
  </si>
  <si>
    <t>DELEGADA PRESIDENCIAL PROVINCIAL DE COLCHAGUA SRA MARTA PIZARRO SE REUNIO CON SUBSECRETARIO EL DIA 15-11-2022 Y SE ADJUNTA RESPUESTA A UNO DE LOS REQUERIMIENTOS PLANTEADOS POR ELLA EN DICHA REUNION</t>
  </si>
  <si>
    <t>CARTA S/N° DEL 22/11/2023 REMITE DOS COPIAS FIRMADAS DEL ACTA DE DEFINICION DE OBJETIVOS ESPECIFICOS E INDICADORES DEL CONVENIO DE TRANSFERENCIA DE FONDOS Y EJECUCION</t>
  </si>
  <si>
    <t>INFORME SOBRE EL AVANCE EN EL PROCESO DE LA INICIATIVA DENOMINADA CONSERVACION POR RECAPADO RUTA K-16 SECTOR VILLA PRAT KM 38 AL 43 PARA LA COMUNA DE CURICO ASIMISMO SEÑALE LOS PLAZOS ASOCIADOS A LA PROGRAMACION DE LA ETAPA DE EJECUCION</t>
  </si>
  <si>
    <t>ALCALDE DE PURRANQUE SE REUNIO CON SUBSECRETARIO EL 11-07-2022 ACOMPAÑADO DEL ALCALDE DE FRESIA SR RODRIGO GUARDA BARRIENTOS Y ADJUNTO DOCUMENTO RESPUESTA A LOS REQUERIMIENTOS PLANTEADOS EN DICHA REUNION</t>
  </si>
  <si>
    <t>MESA NACIONAL DE SEGURIDAD TURISTICA</t>
  </si>
  <si>
    <t>ALCALDE I. MUNICIPALIDAD GALVARINO</t>
  </si>
  <si>
    <t>REQUERIMIENTOS DE LA MUNICIPALIDAD DE GALVARINO EN TEMAS DE CONECTIVIDAD Y AGUA POTABLE</t>
  </si>
  <si>
    <t>DIRECTOR DEL SERVICIO DE SALUD METROPOLITANO SUR ORIENTE</t>
  </si>
  <si>
    <t>ESTABLECE QUE LA MATERIA CONSULTADA NO ES DE COMPETENCIA DE ESTE SERVICIO EN LO QUE RESPECTA AL HOSPITAL DRA ELIOSA DIAZ DE LA FLORIDA EN TANTO LA CONSULTA CORRESPONDE A UN SERVICIO ENMARCADO EN LA CONCESION</t>
  </si>
  <si>
    <t>ESTABLECEN QUE LA MATERIA CONSULTADA NO ES DE COMPETENCIA DE ESTE SERVICIO EN LO QUE RESPECTA AL HOSPITAL DRA ELOISA DIAZ DE LA FLORIDA EN TANTO LA CONSULTA CORRESPONDE A UN SERVICIO ENMARCADO EN LA CONCESION</t>
  </si>
  <si>
    <t>TRASLASDA SOLICITUD DE LA DIRECCION REGIONAL DE VIALIDAD BIO BIO E INCLUYE A CGE</t>
  </si>
  <si>
    <t>LA DIVISION JURIDICO-LEGISLATIVA DEL MINISTERIO SECRETARIA GENERAL DE LA PRESIDENCIA HA RECIBIDO OFICIO DEL ANTECEDENTE CUYA COPIA SE ACOMPAÑA MEDIANTE LA CUAL ESA H. CORPORACION PRESTO SU APROBACION DEL INFORME DE LA COMISION ESPECIAL INVESTIGADORA ENCARGADA DE FISCALIZAR LOS ACTOS DEL GOBIERNO RELACIONADOS CON EL PERFECCIONAMIENTO PRESUMAMENTE IRREGULAR DE DERECHOS DE APROVECHAMIENTO DE AGUAS EN LA CUENCA DEL RIO HUASCO ESPECIALMENTE EN EL RIO MATANCILLA</t>
  </si>
  <si>
    <t>DISPONER CON SUMA URGENCIA TODAS LAS MEDIDAS NECESARIAS PARA PREVENIR INCENDIOS DURANTE LA TEMPORADA ESTIVAL ESPECIALMENTE EN LA REGION DE VALPARAISO Y AYUDAR A CONSTRUIR CORTAFUEGOS EN LAS VIVIENDAS QUE SE ENCUENTRAN EN CERROS</t>
  </si>
  <si>
    <t>MINISTERIO SECRETARIA GENERAL DE GOBIERNO</t>
  </si>
  <si>
    <t>DERIVA SOLICITUD DE ACCESO A LA INFORMACION PUBLICA FOLIO N°AG001T0002210 CON FECHA 22 DE DICIEMBRE 2022</t>
  </si>
  <si>
    <t>DELEGACION PRESIDENCIAL PROVINCIAL GENERAL CARRERA</t>
  </si>
  <si>
    <t>AGRADECE GESTION Y SOLICITA LO QUE INDICA EN RELACION A DESPERFECTOS EMBARCACION PILCHERO</t>
  </si>
  <si>
    <t>GISLANE CASTILLO Y PATRICIO FERNANDEZ VECINOS DE LITUECHE NO PUDIERON REUNIRSE CON SUBSECRETARIO EL 16-12-2022 PERO SI LEO CARIS ERNESTO BARRERA DV Y SE ADJUNTA DOCUMENTO DE RESPUESTA A LOS REQUERIMIENTOS PLANTEADOS POR ELLOS EN DICHA REUNION</t>
  </si>
  <si>
    <t>ALCALDE DE FRESIA SR RODRIGO GUARDA BARRIENTOS SE REUNIO CON SUBSECRETARIO  EL 11-07-2022 ACOMPAÑADO DEL ALCALDE DE PURRANQUE SR CESAR CROT VARGAS POSTERIORMENTE EL 11-11-2022 VOLVIO A REUNIRSE CON SUBSECRETARIO Y ESTA VEZ VINO SOLO Y ADJUNTO DOCUMENTO DE RESPUESTA A LOS REQUERIMIENTOS PLANTEADOS POR EL EN AMBAS REUNIONES</t>
  </si>
  <si>
    <t>INFORME SOBRE LA EFECTIVIDAD DE LA REALIZACION DE UNA AMPLIACION DEL COMPLEJO PENITENCIARIO DE RANCAGUA REMITIENDO ANTECEDENTES DEL PROCESO DE LICITACION RESPECTIVO Y SUS COSTOS ENTRE OTROS ASIMISMO EVALUE LA POSIBILIDAD DE EFECTUAR UNA MESA INTERSECTORIAL CON LA PARTICIPACION DE LOS VECINOS DEL SECTOR LA GONZALINA DE LA COMUNA DE RANCAGUA</t>
  </si>
  <si>
    <t>CARTA SR. ABEL AILLAPAN LLANCAFILO - LONCO COORDINADOR RUTA THAUN DE LA ARAUCANIA EXPR2022-22178</t>
  </si>
  <si>
    <t>REMITE CORRESPONDENCIA DE LA SEÑORA MARIA CONSTANZA ALVAREZ MUJICA</t>
  </si>
  <si>
    <t>SOLICITA INVALIDACION. REVOCACION DE SUBSIDIO ENTRE OTROS SI</t>
  </si>
  <si>
    <t>FISCALIA DE LAS CONDES</t>
  </si>
  <si>
    <t>REQUERIMIENTO DE INFORMACION CON RELACION AL RUC N° 2310001194-8</t>
  </si>
  <si>
    <t>RECURSO ADMINISTRATIVO REPOSICION</t>
  </si>
  <si>
    <t>SOLICITA PRONUNCIAMIENTO Y DETALLES RESPECTGO A RETRASOS EN PROCESOS DE RESTAURACION DE 9 ASCENSORES DE VALPARAISO</t>
  </si>
  <si>
    <t>INFORMA SOBRE RESULTADO A REUNIONES DE FINANCIAMIENTO DE PROYECTOS</t>
  </si>
  <si>
    <t>INFORMA SOBRE RESULTADO A REUNIONES DE FINANCIAMIENTO DE PROYECTOS REGIONALES</t>
  </si>
  <si>
    <t>INFORMA SOBRE RESULTADO A REUNIONES  DE FINANCIAMIENTO DE PROYECTOS  REGIONALES</t>
  </si>
  <si>
    <t>SOLICITA INFORMACION SOBRE FUTURO DE LOS PROYECTOS DE REPOSICION DE LOS PUENTES LINICH Y SOCO DE LA COMUNA DE TOLTEN</t>
  </si>
  <si>
    <t>OF. N° 31385. ADJUNTA INFORMACION DE LA COMISION INVESTIGADORA SOBRE EL PRESUNTO APROVECHAMIENTO DE DERECHOS DE AGUA EN LA CUENCA DEL RIO HUASCO Y RIO MATANCILLA EN LA REGION DE ATACAMA</t>
  </si>
  <si>
    <t>EVALUACION DEL GRADO DE CUMPLIMIENTO DE LOS PROGRAMAS DE MEJORAMIENTO DE LA GESTION (PMG), AÑO 2022.</t>
  </si>
  <si>
    <t>LIMPIEZA SECTOR PESAJE AEROPUERTO</t>
  </si>
  <si>
    <t>SOLICITA INTERVENCION POR DILACION EN RESPUESTA A LOS OFICIOS SEÑALADOS</t>
  </si>
  <si>
    <t>REMITE PROPUESTA DE REGLAMENTO QUE REGULA EL SISTEMA NACIONAL DE ACCESO A LA INFORMACION Y PARTICIPACION CIUDADANA SOBRE CAMBIO CLIMATICO Y SUS SUBSISTEMAS</t>
  </si>
  <si>
    <t>INFORME AL TENOR DEL RECURSO DENTRO DEL PLAZO DE DIEZ DIAZ ADJUNTANDO TODOS LOS ANTECEDENTES QUE EXISTAN EN SU PODER SOBRE EL ASUNTO O MOTIVO DEL RECURSO</t>
  </si>
  <si>
    <t>FOLIO 06 MAT: EVALUACION DEL GRADO DE CUMPLIMIENTO DE LAS METAS DE EFICIENCIA INSTITUCIONAL (MEI) AÑO 2022</t>
  </si>
  <si>
    <t>SOLICITA APROBACION Y FIRMA PROYECTO DE DECRETO QUE OTORGA AMPLIACION DE LAS CONSECIONES DE PRODUCCION Y DISTRIBUCION DE AGUA POTABLE. TAMBIEN RECOLECCION Y DISPOSICION DE AGUAS SERVIDAS A LA EMPRESA ECONSSA CHILE S.A.</t>
  </si>
  <si>
    <t>INVITACION PRESENCIAL O TELEMATICA MIERCOLES 08 DE MARZO A LAS 17:30 HORAS</t>
  </si>
  <si>
    <t>APRUEBA ADHESION DEL GOBIERNO REGIONAL DE LA REGION METROPOLITANA AL CONVENIO DE COLABORACION PARA LA ELABORACION Y DESARROLLO DE LOS PLANES DE INFRAESTRUCTURA PATRIMONIAL</t>
  </si>
  <si>
    <t>REMITE CORRESPONDENCIA DE LA SEÑORA ISABEL MARGARITA MARTI GARCIA</t>
  </si>
  <si>
    <t>SOLICITA CONSIDERAR LA HABILITACION DE LA RUTA COSTANERA ENTRE LAS CUIDADES DE CORONEL Y CONCEPCION</t>
  </si>
  <si>
    <t>INFORMA FERIADO LEGAL DE LA MINISTRA DEL DEPORTE</t>
  </si>
  <si>
    <t>ENVIA INFORMACION ACTUALIZADA SOBRE SPPC</t>
  </si>
  <si>
    <t>RUTA COSTERA HUASCO COQUIMBO</t>
  </si>
  <si>
    <t>MUNICIPALIDAD DE RIO VERDE</t>
  </si>
  <si>
    <t>CONSULTA POR AVANCES EN EL PROCESO DE CAMBIO DE NOMBRE DEL PUENTE SOBRE EL RIO GRANDE</t>
  </si>
  <si>
    <t>SOLICITA AVANZAR EN LAS GESTIONES PARA CONCRETAR ACUERDO DE REUNION DEL ANTECEDENTE N°3</t>
  </si>
  <si>
    <t>ACHS</t>
  </si>
  <si>
    <t>INFORMA ACCIDENTE LABORAL DE SEÑORA PATRICIA DEL CARMEN CARRASCO ARRIAZA</t>
  </si>
  <si>
    <t>SRA IRMA CURILEN MACHARQUE EXPONE SITUACION QUE LE AFECTA</t>
  </si>
  <si>
    <t>REMITE CORRESPONDENCIA DE SRA GILDA DEL CARMEN CAROZZI SANTANA EN LAS QUE SE REFIERE A LA SITUACION QUE LE AFECTARIA SEÑALANDO QUE SU VIVIENDA HABRIA SIDO USURPADA RAZON POR LA CUAL SOLICITA LA SUSPENSION DEL SERVICIO DE AGUA POTABLE INDICANDO QUE NO PODRIA HACERSE CARGO DE LA DEUDA QUE MANTIENE ADEMAS PLANTEA QUE HABRIA REALIZADO GESTIONES ANTE LA EMPRESA ESVAL DE MANERA OPORTUNA SIN OBTENER RESULTADOS FAVORABLES</t>
  </si>
  <si>
    <t>SOBRE DESISTIMIENTO DE LA PRESENTACION QUE INDICA MEDIANTE OFICIO N°2760 DE 2023 DE SUBSECRETARIO DEL INTERIOR CONTENIDA EN LA REFERENCIA N°910.6161 DE 2022</t>
  </si>
  <si>
    <t>SOBRE SOLICITUD DE AMPLIACION DE PLAZO EN RELACION CON LA PRESENTACION INGRESADA CON EL NUMERO DE REFERENCIA N°W000703 DE 2023</t>
  </si>
  <si>
    <t>ENMIENDA PROYECTO DE DECRETO CON MATERIA OTORGA LAS CONCESIONES DE PRODUCCION DE AGUA POTABLE Y DISPOSICION DE AGUAS SERVIDAS EMPRESA ESSAL S.A. EN LA COMUNA DE PUERTO MONTT REGION DE LOS LAGOS</t>
  </si>
  <si>
    <t>NOS INFORME CUALES HAN SIDO LAS MEDIDAS CORRECTIVAS QUE HA ADOPTADO LA DA PARA MEJORAR SU PROCEDER FRENTE A LA ULTIMA DENUNCIA REALIZADA POR 5M</t>
  </si>
  <si>
    <t>EL ALCALDE DE PERALILLO SR CLAUDIO CUMSILLE CHOMALI SE REUNIO CON SUBSECRETARIO EL 11-07-2022 ACOMPAÑADO DEL DIPUTADO FELIX BUGUEÑO Y EL ALCALDE DE CHIMBARONGO SR MARCO CONTRERAS JORQUERA Y LO QUE ESTOY ADJUNTANDO ES EL DOCUMENTO DE RESPUESTA A LOS REQUERIMIENTOS PLANTEADOS EN DICHA REUNION</t>
  </si>
  <si>
    <t>SERVICIO NACIONAL DEL PATRIMONIO CULTURAL - MINISTERIO DE LA CULTURA, LAS ARTES Y EL PATRIMONIO</t>
  </si>
  <si>
    <t>INFORMA MODIFICACION AL PROCESO LEGAL DE TRANSFERENCIA DE DOCUMENTOS EN SOPORTE PAPEL AL ARCHIVO NACIONAL 2023</t>
  </si>
  <si>
    <t>SAG</t>
  </si>
  <si>
    <t>DERIVA SOLICITUD DE ACCESO A LA INFORMACION PUBLICA FOLIO AR006T0008892</t>
  </si>
  <si>
    <t>INFORME SOBRE EL ESTADO SITUACIONAL Y CALENDARIZACION DEL PROYECTO DE SEGURIDAD VIAL DENOMINADO CRUCE SANTA LUCIA EN LA COMUNA DE RIO CLARO INDICANDO LOS RECURSOS DESTINADOS Y LA FUENTE DE FINANCIAMIENTO</t>
  </si>
  <si>
    <t>SOLICITA MEDIDA CAUTELAR. CAUSA RIT O-6003-202</t>
  </si>
  <si>
    <t>REMITE CORRESPONDENCIA DE LA SRA PATRICIA JEANETTE ROA CHANDIA EN LA QUE SEÑALA SITUACION QUE LE AFECTA INDICANDO QUE HABRIA PACTADO UN CONVENIO DE PAGO EN CUOTAS CON LA EMPRESA AGUAS ARAUCANIA SIN EMBARGO MANIFIESTA SUS INQUIETUDES DEBIDO QUE DICHO COBRO INCLUIA LOS MESES DE ESTADO DE CATASTROFE EN VIRTUD DE LO ANTERIOR SOLICITA APOYO Y ORIENTACION CON EL OBJETIVO DE PAGAR LO ADEUDADO Y ASI EVITAR EL CORTE DE SUMINISTRO DE AGUA POTABLE</t>
  </si>
  <si>
    <t>REMITE CORRESPONDENCIA DEL SR ALAMIRO GONZALEZ PRIETO EN LA QUE EXPONE SUS PLANTEAMIENTOS EN RELACION A LA FALTA DE FISCALIZACION EN TRABAJOS REALIZADOS POR CONTRATISTAS Y SUBCONTRATISTAS EN AREAS REFERIDAS A REDES DE AGUA POTABLE REDES DE ALCANTARILLADO CALLE DE PASAJES Y CALLES DE ALTO TRANSITO PESADO EN VIRTUD DE LO ANTERIOR RECOMIENDA UTILIZAR PAVIMENTOS RIGIDOS DE HORMIGON</t>
  </si>
  <si>
    <t>SOLICITUD DE LIMPIEZA DE FAJAS E INTERFAZ DE LA RUTA R-182 QUE UNE LA COMUNA DE COLLIPULLI - ANGOL</t>
  </si>
  <si>
    <t>INFORMA SOBRE ELABORACION DEL BALANCE DE GESTION INTEGRAL AÑO 2022</t>
  </si>
  <si>
    <t>SE HA DECRETADO OFICIAR A UD A FIN DE PEDIR CUENTA DE LA DILIGENCIA REMITIDA BAJO EL OFICIO DEL ANTECEDENTE EN EL CUAL SE SOLICITO QUE INFORME SI OLGA DE LA BARRA HIDALGO 9.383.676-5 PRESTO SERVICIOS ENTRE 1973 A 1979 Y EN CASO DE SER EFECTIVO SE LE SOLICITA REMITIR COPIA DE LA HOJA DE VIDA FUNCIONARIA DE ESTA</t>
  </si>
  <si>
    <t>RESPONDE Y DERIVA SOLICITUD</t>
  </si>
  <si>
    <t>DERIVA SOLICITUD DE ACCESO POR RAZON QUE INDICA MEDIANTE LA CUAL SOLICITA EL MINISTRO ANUNCIO EL PROYECTO TREN SANTIAGO VALPARAISO QUE IMPLICA UNA INVERSION DE LA PRIMERA POR 1320 MILLONES DE DOLARES. SE SOLICITA DETALLE DE ESA INVERSION CONSIDERANDO TODOS LOS ITEM ADEMAS LA EVALUACION ECONOMICA FINANCIERA QUE AVALA DICHA INVERSION</t>
  </si>
  <si>
    <t>DERIVA SOLICITUD DE ACCESO POR RAZON QUE INDICA : SOLICITO EL LISTADO DE TODOS LOS TAG DE LAS AUTOPISTAS Y PEAJES DE LAS CARRETERAS DE CHILE CON SUS COORDENADAS DE UBICACION GEOLOCALIZACION</t>
  </si>
  <si>
    <t>MEDIDAS CON PERSPECTIVA DE GENERO</t>
  </si>
  <si>
    <t>REMITE CARTA EN REPRESENTACION DE SOCIEDAD AGRICOLA EL OLIVAR DE CHACABUCO LIMITADA ANTE LA NO RESPUESTA FORMAL A SU SOLICITUD DE CERTIFICADO DE FACTIBILIDAD DE CONEXION AL SERVICIO DE AGUA POTABLE RURAL CHACABUCO DESTINADO AL DESARROLLO DE DOS PROYECTOS INMOBILIARIOS DESTINADOS A VIVIENDAS DE CARACTER BASICO Y SOCIAL</t>
  </si>
  <si>
    <t>SUBSECRETARIA GENERAL DE LA PRESIDENCIA</t>
  </si>
  <si>
    <t>INFORMA VALIDACION DE CARTERA DE PROYECTOS ITROFIL RUPÜ 2023</t>
  </si>
  <si>
    <t>INFORME SOBRE EL ESTADO ACTUAL DE LOS DOS CONTRATOS DE LOS PROYECTOS DE REPOSICION DE LOS PUENTES LINICH Y SOCO DE LA COMUNA DE TOLTEN LAS MEDIDAS EJECUTADAS POR LA DIRECCION DE VIALIDAD INDICANDO SI SE LLEVO A CABO LA LIQUIDACION DEL CONTRATO Y SI SE HICIERON EFECTIVAS LAS BOLETAS DE GARANTIA</t>
  </si>
  <si>
    <t>GOBERNADOR REGIONAL DE ÑUBLE</t>
  </si>
  <si>
    <t>SOLICITA INFORMACION DE EJECUCION PRESUPUESTARIA ADEMAS SOLICITA PLAN QUINQUENAL DE INVERSION DE SU SECTOR</t>
  </si>
  <si>
    <t>SERVICIO NACIONAL DEL PATRIMONIO CULTURAL - MINISTERIO DE LAS CULTURAS LAS ARTES Y EL PATRIMONIO</t>
  </si>
  <si>
    <t>APRUEBA EL PROGRAMA SITIOS DE MEMORIA RECONOCIMIENTO RESGUARDO Y SOSTENIBILIDAD PATRIMONIAL DEL SERVICIO NACIONAL DEL PATRIMONIO CULTURAL DE CARACTER PERMANENTE DE ACUERDO A LA PARTIDA 29 CAPITULO 03 PROGRAMA 01 DE LA LEY 21.516 DE PRESUPUESTO PARA EL SECTOR PUBLICO AÑO 2023</t>
  </si>
  <si>
    <t>DERIVA PARCIAL SOLICITUD DE ACCESO SOBRE LA ESTADISTICA DE ACCIDENTES EN LAS RUTAS SIGUIENTES INDICANDO UBICACION POR KM DE RUTA TIPO CAUSA Y AÑO SE REQUIERE INFORMACION RESPECTO DE PROYECTOS VIALES EN CARPETA O EN DESARROLLO EN LAS RUTAS VEHICULARES SIGUIENTES C-397 C-391 31-CH  C-33 C-379 CONSIDERAR ESTADISTICAS ENTRE LOS AÑOS 2010 Y 2022</t>
  </si>
  <si>
    <t>REFERIRSE A SU NOTA VERBAL N°119/2022 REFERENTE AL INTERES DE EXPLORAR OPORTUNIDADES DE COOPERACION ENTRE CHILE Y EL FONDO SAUDI PARA EL DESARROLLO SDF A TRAVEZ DEL OTORGAMIENTO DE PRESTAMOS PREFERENTES PARA EL FINANCIAMIENTO DE PROYECTOS Y PROGRAMAS DE DESARROLLO</t>
  </si>
  <si>
    <t>REMITE INFORME FINAL QUE INDICA INFORME FINAL N° 718,</t>
  </si>
  <si>
    <t>CURSA CON ALCANCE DECRETO 12  2023</t>
  </si>
  <si>
    <t>CURSA CON ALCANCE DECRETO 10  2023</t>
  </si>
  <si>
    <t>CURSA CON ALCANCE DECRETO 11  2023</t>
  </si>
  <si>
    <t>REMITE PARA SU CONOCIMIENTO Y FINES PERTINENTES EL INFORME FINAL N°780 DE 2022 SOBRE AUDITORIA A LA ELABORACION Y ESTADO DE AVANCE DE LA IMPLEMENTACION DE LAS MEDIDAS CONTENIDAS EN EL PLAN ESTRATEGICO DE GESTION HIDRICA DE LAS CUENCAS DE CHOAPA ELQUI Y LIMARI POR PARTE DE LA DGA EN EL PERIODO COMPRENDIDO ENTRE EL 21 DE AGOSTO 2019 Y 30 DE JUNIO DE 2022</t>
  </si>
  <si>
    <t>REMITE INFORME FINAL 791 DGA</t>
  </si>
  <si>
    <t>TENGA A BIEN DISPONER LAS MEDIDAS PERTINENTES PARA OBTENER LA CONSTRUCCION E IMPLEMENTACION DE UNA PASARELA DE ALTURA O PORTICO PARA SOPORTE DE SEÑALETICA VERTICAL DE TRAFICO QUE INDIQUE LA PROHIBICION EXISTENTE DEL TRANSITO DE CAMIONES Y ALTURA MAXIMA EN LA AVENIDA SALVADOR ALLENDE DE LA COMUNA DE ANTOFAGASTA</t>
  </si>
  <si>
    <t>INFORMAR SOBRE LOS SGTES ASUNTOS 1-SOLUCIONES QUE PODRIA ENTREGAR A LAS CERCA DE 40 FAMILIAS QUE VIVEN EN EL CONDOMINIO LOS AUKANES COMUNA DE VALDIVIA ANTE LOS GRAVES  PROBLEMAS OCURRIDOS CON LAS TUBERIAS DE AGUA POTABLE QUE LO ABASTECEN QUE OBLIGO AL CORTE DEL SUMINISTRO DE AGUA POR MAS DE UNA SEMANA Y  2- CALIDAD DE LAS TUBERIAS UTILIZADAS EN LA CONSTRUCCION DEL PRECITADO CONDOMINIO</t>
  </si>
  <si>
    <t>EXPONE PROBLEMATICA PRESENTADA EN LA REGION DE COQUIMBO RELACIONADA AL CAMBIO CLIMATICO QUE HA AFECTADO SEVERAMENTE LOS RECURSOS HIDRICOS EN EL PAIS Y ADEMAS SOLICITA APOYAR Y FINANCIAS INICIATIVAS QUE INDICA PRESENTADAS RECIENTEMENTE POR PARTE DE  LAS ORGANIZACIONES DE USUARIOS DEL AGUA A LA DOH POR CONCEPTO DEL PLAN REHABILITACION Y CONSERVACION DE OBRAS DE RIEGO</t>
  </si>
  <si>
    <t>SOLICITA LO QUE INDICA</t>
  </si>
  <si>
    <t>CONSULTA SOBRE PROPIEDAD Y MANTENCION DE VIA PUBLICA COMUNA DE BUIN</t>
  </si>
  <si>
    <t>MUNICIPALIDAD DE QUILLOTA</t>
  </si>
  <si>
    <t>PRESENTAR UNA SERIA DE SITUACIONES Y PROYECTOS VINCULADOS A LA CARTERA QUE TAN DIGNAMENTE DIRIGE LAS QUE SON DE INTERES O PREOCUPACION DE NUESTRA COMUNIDAD PRINCIPALMENTE TEMAS VINCULADOS A LA CONECTIVIDAD VIAL ENTRE CIUDADES DE LA REGION DE VALPARAISO</t>
  </si>
  <si>
    <t>SOLICITA LA NO CONSTRUCCION DE LA VARIANTE PUCHUNCAVI-MAITENCILLO</t>
  </si>
  <si>
    <t>ESTABLECE NORMAS  INSTRUCCIONES Y PROCEDIMIENTOS  PARA EL PROCESO DE INVERSION PUBLICA E INDICA PROCEDIMIENTOS ESPECIALES PARA INICIATIVAS DE CONSERVACION DE INFRESTRUCTURA PUBLICA</t>
  </si>
  <si>
    <t>EVACUA INFORME DE PROPUESTA DE ADJUDICACION EN PROCESO DE LICITACION PUBLICA QUE INDICA</t>
  </si>
  <si>
    <t>DERIVA PARA REVISION DECRETO QUE CREA CONSEJO INTERMINISTERIAL PARA LA COORDINACION DEL PLAN BUEN VIVIR</t>
  </si>
  <si>
    <t>JUNTA DE VIGILANCIA III SECCION DEL RIO ACONCAGUA</t>
  </si>
  <si>
    <t>SOLICITA AYUDA ATRAVEZ DE SU INTERVENCION DIRECTA Y URGENTE EN LA PROBLEMATICA QUE HOY AFECTA AL SECTOR MAS IMPORTANTE EN LA ECONOMIA DE NUESTRA PROVINCIA DE QUILLOTA CUAL ES LA AGRICULTURA FRENTE A LA CRISIS HIDRICA QUE LES AFECTA POR MAS DE 12 AÑOS</t>
  </si>
  <si>
    <t>INFORMA EL RELATO OFICIAL DE LA CONMEMORACION DE LOS 50 AÑOS DEL GOLPE DE ESTADO DE 1973 EN CHILE A SER UTILIZADO EN TODAS LAS ACTIVIDADES Y PROYECTOS CONMEMORATIVOS</t>
  </si>
  <si>
    <t>ALCALDE DE CHILLAN VIEJO</t>
  </si>
  <si>
    <t>CONSIDERACION OBSERVACIONES A LA EJECUCION DE LAS OBRAS EN RUTA N-59-Q</t>
  </si>
  <si>
    <t>REMITE CORRESPONDENCIA DE SRA DRINA TORRES ALVARADO EN LA QUE EXPONE COMPLEJA SITUACION QUE LE AFECTA RELACIONADA CON ACCESO A AGUA POTABLE INDICANDO QUE LOS VECINOS DEL SECTOR RURAL EN EL QUE RESIDE TENDRIAN ACCESO A AGUA SALVO 3 FAMILIAS EN RAZON DE LO ANTERIOR SOLICITA CONSIDERAR LA POSIBILIDAD DE ACCEDER A SERVICIO DE AGUA POTABLE</t>
  </si>
  <si>
    <t>REMITE INFORME FINAL 718 DV</t>
  </si>
  <si>
    <t>ADJUDICA A ECONSSA CHILE S.A. LAS CONCESIONES DE PRODUCCION Y DISTRIBUCION DE AGUA POTABLE Y RECOLECCION Y DISPOSICION DE AGUAS SERVIDAS DE LA EMPRESA AGUAS QUEPE S.A.</t>
  </si>
  <si>
    <t>CARTA S/N SOLICITA TENGA A BIEN ANALIZAR COMENTAR Y OBSERVAR PROPUESTA PLAN DE TRABAJO PRESIDENCIA 2023-2023</t>
  </si>
  <si>
    <t>OF. N° 400/2. ANT.:OF. N° 400/1SOLICITA INFORMACION SOBRE CUMPLIMIENTO INSTRUCTIVO PRESIDENCIAL NO. 007 PARA EL FORTALECIMIENTO DE LA PARTICIPACION CIUDADANA EN LA GESTION PUBLICA.</t>
  </si>
  <si>
    <t>SOLICITA LO QUE SE INDICA RESPECTO A CONCESION DE TREN VALPARAISO - SANTIAGO</t>
  </si>
  <si>
    <t>INFORMA LO QUE INDICA</t>
  </si>
  <si>
    <t>MUNICIPALIDAD DE CONCHALÍ</t>
  </si>
  <si>
    <t>SEGUIMIENTO Y SOLICITUD PLANIFICACION INICIO DE OBRAS DEL PROYECTO PASARELA MERCURIO T6 PLAZOS E INFORMACION</t>
  </si>
  <si>
    <t>REMITE CORRESPONDENCIA DE SR LUIS CRISTIAN CHAVEZ VIGORENA EN LA QUE EXPONE SITUACION QUE LE AFECTA INDICANDO QUE SU VIVIENDA SE ENCONTRARIA SIN AGUA POTABLE HACE TRES MESES PRODUCTO DEL CORTE DEL SUMINISTRO EN VIRTUD DE LO ANTERIOR SOLICITA APOYO Y ORIENTACION EN ESTA MATERIA A FIN DE ACCEDER A UN CONVENIO DE PAGO ACORDE A SU REALIDAD SOCIOECONOMICA</t>
  </si>
  <si>
    <t>PRESIDENTE DE LA REPUBLICA</t>
  </si>
  <si>
    <t>SOLICITA IDENTIFICAR E INFORMAR SOBRE INMUEBLES FISCALES O DE PROPIEDAD DE INSTITUCIONES O EMPRESAS PUBLICAS QUE ESTEN DISPONIBLES EN DESUSO O SUBUTILIZADOS</t>
  </si>
  <si>
    <t>LO QUE INDICA LA COMISION NACIONAL CHILENA DE COOPERACION CON LA UNESCO SE AGRADECERA DESIGNAR UNA CONTRAPARTE DE SU MINISTERIO PARA INTEGRAR UNA MESA DE TRABAJO AD-HOC DE LA COMISION NACIONAL CON EL FIN DE ESTABLECER UNA COORDINACION INTERMINISTERIAL Y OPTIMIZAR EL VALIOSO TRABAJO QUE REALIZA EL ESTADO DE CHILE CON LA UNESCO</t>
  </si>
  <si>
    <t>COMISION PARA LA INTEGRIDAD PUBLICA Y TRANSPARENCIA</t>
  </si>
  <si>
    <t>RECUERDA CUMPLIMIENTO DE NORMATIVA SOBRE DECLARACION DE INTERESES Y PATRIMONIO</t>
  </si>
  <si>
    <t>RESOLUCION EXENTA N° 149 * 01-02-2023 APRUEBA PRESUPUESTO PARA EL AÑO 2023 DEL SERVICIO DE BIENESTAR DEL MINISTERIO DE OBRAS PUBLICAS</t>
  </si>
  <si>
    <t>INSTRUCCIONES ESPECIFICAS SOBRE LAS MATERIAS QUE SE INDICAN</t>
  </si>
  <si>
    <t>ENVIA INFORME PRELIMINAR DE LOS RESULTADOS DEL CDC 2022 DEL INSTITUTO NACIONAL DE HIDRAULICA</t>
  </si>
  <si>
    <t>INFORMA NOMBRAMIENTO PROPUESTO POR EL CONSEJO DE ALTA DIRECCION PUBLICA PARA EL CARGO DE DIRECTOR/A SUPLENTE PERFIL ECONOMICO FINANCIERO DE DESARROLLO PAIS S.A. FOINSA PERTENECIENTE AL MINISTERIO DE OBRAS PUBLICAS</t>
  </si>
  <si>
    <t>COMITE APR PUTAGAN</t>
  </si>
  <si>
    <t>SOLICITA INTERVENCION Y FISCALIZACION CON RELACION AL PROYECTO CONSTRUCCION SOLUCIONES SANITARIAS Y MEJORAMIENTO DE AGUA POTABLE EN EL SECTOR DE PUTAGAN COMUNA DE VILLA ALEGRE EN LA REGION DEL MAULE</t>
  </si>
  <si>
    <t>SEREMI ENERGIA</t>
  </si>
  <si>
    <t>ENTREGA RECOMENDACIONES PARA LA COMPRA DE LEÑA A SERVICIOS PUBLICOS DE LA REGION DE LA ARAUCANIA</t>
  </si>
  <si>
    <t>SUBSECRETARIA DESARROLLO REGIONAL Y ADMINISTRATIVO</t>
  </si>
  <si>
    <t>PROCESO DE COORDINACION REGIONAL GASTO PUBLICO</t>
  </si>
  <si>
    <t>MUNICIPALIDAD DE YERBAS BUENAS</t>
  </si>
  <si>
    <t>INFORMA SOBRE REQUERIMIENTO DE LAS NECESIDADES DE LA COMUNA DE YERBAS BUENAS REGION DEL MAULE</t>
  </si>
  <si>
    <t>SOLICITA APOYO Y HORIENTACION CON RELACION A LA NO APROBACION DEL PROYECTO DON MATIAS  POR PARTE DE LA DGA DEL MAULE</t>
  </si>
  <si>
    <t>SOLICITA APROBACION Y FIRMA PROYECTO DE DECRETO EN EL QUE AUTORIZA CIRCULACION EN DIAS SABADOS EN LA TARDE DOMINGOS Y FESTIVOS SIN OBLIGATORIEDAD DE LLEVAR IMPRESO LOGO ESTATAL O SIMILAR A LOS VEHICULOS FISCALES DE LA SISS</t>
  </si>
  <si>
    <t>MUNICIPALIDAD DE CALLE LARGA</t>
  </si>
  <si>
    <t>RECLAMA MALESTAR POR DICHOS DEL DIRECTOR NACIONAL DGA EN LA REUNION DE COMISION HIDRICA EN EL SENADO. REALIZADA EL 25 DE ENERO DEL PRESENTE AÑO</t>
  </si>
  <si>
    <t>COMUNICA INFORME DEFINITIVO DE RESULTADO DE METAS DE GESTION DEL CONVENIO DE DESEMPEÑO COLECTIVO 2022 DEL INSTITUTO NACIONAL DE HIDRAULICA</t>
  </si>
  <si>
    <t>ACCEDE A PRORROGA OFICIO SOP 65</t>
  </si>
  <si>
    <t>MINISTRO DE CIENCIA ,TECNOLOGIA,CONOCIMIENTO E INNOVACION</t>
  </si>
  <si>
    <t>INFORMA SUBRIGANCIA DE MINISTRA DESDE EL 13 HASTA EL 20 DE FEBRERO DEL PRESENTE AÑO</t>
  </si>
  <si>
    <t>CORPORACION NACIONAL FORESTAL - CONAF</t>
  </si>
  <si>
    <t>SOLICITA INFORME EN EL MARCO DEL RECURSO DE REPOSICION INTERPUESTO POR EL TITULAR DEL PROYECTO RELICITACION CONCESION CAMINO NOGALES-PUCHUNCAVI  EN CONTRA DE LA RESOLUCION N°2/2023 DE ESTE ORIGEN</t>
  </si>
  <si>
    <t>DICTA NORMAS EXCEPCION REGIONES ÑUBLE BIOBIO ARAUCANIA DECLARADAS ZONA CATASTROFE</t>
  </si>
  <si>
    <t>REMITE CORRESPONDENCIA DE LA SEÑORA YOHANA DEL CARMEN MELLADO CABRALES EN LA QUE INDICA MANTENER UNA DEUDA POR EL SERVICIO DE AGUA POTABLE Y SOLICITA ACCEDER A UN CONVENIO ACORDE A SU SITUACION ENCONOMICA</t>
  </si>
  <si>
    <t>INFORMACION URGENTE RIT O-42-2023 RUC 23-4-0456408-0</t>
  </si>
  <si>
    <t>INFORMA Y OTORGA PRONUNCIAMIENTO RESPECTO A CONTRATO CON CPONCESION DE LA OBREA PUBLICA FISCAL</t>
  </si>
  <si>
    <t>INFORMA NOMBRAMIENTO PROPUESTO POR EL CONSEJO DE ALTA DIRECCION PUBLICA PARA EL CARGO DE DIRECTOR/A NACIONAL DE OBRAS HIDRAULICAS DE PRIMER NIVEL JERARQUICO DEL MINISTERIO DE OBRAS PUBLICAS</t>
  </si>
  <si>
    <t>REMITE CORRESPONDENCIA DE LA SEÑORA MARIA ESTER REGINA NAVARRO BERMUDEZ EN LA SOLICITA FISCALIZACION A EMPRESA PRIVADAS LAS CUALES DIFICULTAN EL ACCESO AL SERVICIO DE AGUA POTABLE</t>
  </si>
  <si>
    <t>CURSA CON ALCANCE RESOLUCION 1  2023</t>
  </si>
  <si>
    <t>INFORMA SOBRE INSTRUCCIONES GENERALES PARA EL ENVIO DE INFORMACION SOBRE DOTACION DE PERSONAL DURANDE EL AÑO 2023</t>
  </si>
  <si>
    <t>INFORMA ESTADO DE PROYECTO CONSTRUCCION CENTRO ASISTENCIAL DR SOTERO DEL RIO DA RESPUESTA A ORD N°261 DEL 12-01-2023</t>
  </si>
  <si>
    <t>INFORMA RESPUESTA AL INTERESADO DON HUMBERTO BECERRA</t>
  </si>
  <si>
    <t>PROPUESTA DE FIANZA DE FIDELIDAD FUNCIONARIA POR VALORES FISCALES</t>
  </si>
  <si>
    <t>REMITE CORRESPONDECIA DEL SEÑOR GERMAN ALEJANDRO SANDRO FORNELLS  GARRIDO EN LA QUE EXPONE SU SITUACION SOCIOECONOMICA Y DE SALUD. Y COMPLEJIDAD PARA REGULAR SU DEUDA TAG. REQUIERE APOYO Y ORIENTACION PARA REGULAR LA DEUDA</t>
  </si>
  <si>
    <t>AUTORIZACION DE GIRADORES EN CUENTAS CORRIENTES</t>
  </si>
  <si>
    <t>REMITE PROYECTO DEFINITIVO DEL PLAN DE PREVENCION Y DESCONTAMINACION ATMOSFERICA PARA LA PROVINCIA DE QUILLOTA Y LAS COMUNAS DE CATEMU PANQUEHUE Y LLAILLAY</t>
  </si>
  <si>
    <t>DERIVACION LEY DE TRANSPARENCIA</t>
  </si>
  <si>
    <t>FUNCIONARIA</t>
  </si>
  <si>
    <t>RENUNCIA VOLUNTARIA</t>
  </si>
  <si>
    <t>APORTE CAPITAL INICIAL RUTAS Y CARRETERAS REGIDAS POR EL DS N° 900 DEL MINISTERIO DE OBRAS PUBLICASA A SOCIEDAD ANONIMA DEL ESTADO *FONDO DE INFRAESTRUCTUERA S.A.</t>
  </si>
  <si>
    <t>REMITE CORRESPONDENCIA DEL SEÑOR JIMMY ANTONIO BARRIOS DEVIA QUIEN EXPONE QUE EN LA LOCALIDAD DE NIHUE SAN PEDRO CARECE DEL SERVICIO CONTINUO DE AGUA POTABLE</t>
  </si>
  <si>
    <t>CONSUL DE BOLIVIA SR FERNANDO LOPEZ ARIÑEZ SE REUNIO CON EL SUBSECRETARIO ACOMPAÑADO DE SU COMITIVA EL 05-12-2022 Y SE ADJUNTA DOCUMENTO DE RESPUESTA A LOS REQUERIMIENTOS PLANTEADOS POR EL EN DICHA REUNION</t>
  </si>
  <si>
    <t>ALCALDE DE EL TABO SR ALFONSO MUÑOZ ARAVENA SE REUNIO CON SUBSECRETARIO EL 05-09-2022 Y SE ADJUNTA DOCUMENTO DE RESPUESTA A LOS REQUERIMIENTOS PLANTEADOS EN DICHA REUNION</t>
  </si>
  <si>
    <t>REMITE CORRESPONDENCIA DE SR CRISTIAN MARCELO OSORIO PINO EN LA QUE EXPONE SITUACION QUE LE AFECTA A LOS HABITANTES DE LA COMUNA DE LA ESTRELLA DEBIDO A LA PRESENCIA DE LA INDUSTRIA DE PRODUCCION DE CERDOS Y POLLOS SEÑALA QUE ESTARIAN CON PROBLEMAS DE ESCASES DE AGUA PARA CONSUMO LO QUE IRIA EN DESMEDRO DE LA CALIDAD DE VIDA DE LOS HABITANTES DE DICHA LOCALIDAD</t>
  </si>
  <si>
    <t>CARTA S/N EXPONE SITUACION SOBRE ABRIR UN ESPACIO DE ACOPGIDA Y DIALOGO PARA ATENDER LAS NECESIDADES DE LA FEDERACION Y LOCATARIOS ENTRE OTROS</t>
  </si>
  <si>
    <t>REMITE CORRESPONDENCIA DE SRA TATIANA ANDREA GODOY GONZALEZ QUIEN EN REPRESENTACION DE LA ORGANIZACION QUE SE INDICA EXPONE SUS PLANTEAMIENTOS RELACIONADOS A LOS RECURSOS HIDRICOS EN LA COMUNA DE VALPARAISO EN BASE A LO ANTERIOR SE REQUIERE ANALIZAR SUS APRECIACIONES Y CANALIZAR ADECUADAMENTE SUS INQUIETUDES</t>
  </si>
  <si>
    <t>REMITE CORRESPONDECIA DE SRA CATALINA VANESA BARROS ARRIAGADA EN LA QUE MANIFIESTA SU DISCONFORMIDAD CON LOS PRECIOS DE LOS PEAJES EN LA RUTA DESDE CURACAVI A SANTIAGO SOLICITANDO ALGUN TIPO DE ALTERNATIVA PARA LOS RESIDENTES DEL SECTOR QUE VIAJAN TODOS LOS DIAS A LA CAPITAL Y DE VUELTA A LA COMUNA DE RESIDENCIA</t>
  </si>
  <si>
    <t>REMITE CORRESPONDENCIA DE SRA DANILA AMELIA DELGADO GUAJARDO EN LA QUE PLANTEA DIFICIL SITUACION SOCIOECONOMICA QUE LE AFECTA INDICANDO QUE SE ENCONTRARIA CESANTE POR LO QUE HABRIA CONTRAIDO DEUDA CON EL SERVICIO SANITARIO DE AGUA POTABLE POR EL MONTO DE 250.000 SOLICITANDO LA POSIBILIDAD DE ESTABLECER CONVENIO DE PAGO  CON EL PROPOSITO DE REGULARIZAR DICHA DEUDA</t>
  </si>
  <si>
    <t>JUICIO REPARACION DAÑO AMBIENTAL ROL D_6_2022</t>
  </si>
  <si>
    <t>SOLICITA APROBACION Y FIRMA PROYECTO DE DECRETO QUE OTORGA AMPLIACION DE LAS CONSECIONES DE PRODUCCION Y DISTRIBUCION DE AGUA POTABLE. TAMBIEN RECOLECCION Y DISPOSICION DE AGUAS SERVIDAS A LA EMPRESA ESSBIO S.A. EN LA COMUNA DE RANCAHUA. REGION LIBERTADOR GENERAL BERNARDO O´HIGGINS</t>
  </si>
  <si>
    <t>SOLICITUD DE REINCORPORACION LABORAL POR FUERO MATERNAL</t>
  </si>
  <si>
    <t>OFICIO ORDINARIO S/N DERIVACION LEY DE TRANSPARENCIA</t>
  </si>
  <si>
    <t>SOLICITA ACTUALIZAR INFORMACION DE ADMINISTRADORES PLATAFORMA LOBBY</t>
  </si>
  <si>
    <t>SOLICITA ACTUALIZAR INFORMACION DE ENCARGADOS</t>
  </si>
  <si>
    <t>REMITE CORRESPONDENCIA DE SR RAUL MARCELO TORMO VALLEJOS EN LA QUE SEÑALA QUE HABRIA RESULTADO VENCEDOR DE UN LITIGIO LABORAL POR UNA DEMANDA INTERPUESTA A LA EMPRESA ACUATERRA SPA Y A LA DIRECCION DE OBRAS PORTUARIAS INDICANDO QUE A LA FECHA SUPUESTAMENTE NO LE HAN PAGADO LA INDEMNIZACION QUE LE CORRESPONDERIA EN VIRTUD DE LO ANTERIOR SOLICITA LA REVISION DE SU CASO</t>
  </si>
  <si>
    <t>SOLICITA APROBACION Y FIRMA PROYECTO DE DECRETO QUE OTORGA AMPLIACION DE LAS CONSECIONES DE PRODUCCION Y DISTRIBUCION DE AGUA POTABLE. TAMBIEN RECOLECCION Y DISPOSICION DE AGUAS SERVIDAS A LA EMPRESA AGUAS ANDINAS S.A. EN LA COMUNA DE BUIN REGION METROPOLITANA</t>
  </si>
  <si>
    <t>SOLICITA APROBACION Y FIRMA PROYECTO DE DECRETO QUE OTORGA AMPLIACION DE LAS CONSECIONES DE PRODUCCION Y DISTRIBUCION DE AGUA POTABLE. TAMBIEN RECOLECCION Y DISPOSICION DE AGUAS SERVIDAS A LA EMPRESA ESSBIO S.A. EN VARIOS SECTORES URBANOS DE SANTA BARBARA. REGION DEL BIOBIO</t>
  </si>
  <si>
    <t>SOLICITA APROBACION Y FIRMA PROYECTO DE DECRETO QUE OTORGA AMPLIACION DE LAS CONSECIONES DE PRODUCCION Y DISTRIBUCION DE AGUA POTABLE. TAMBIEN RECOLECCION Y DISPOSICION DE AGUAS SERVIDAS A LA EMPRESA AGUAS ANDINAS S.A. EN EL SECTOR DE IZAGA N° 932 COMUNA DE ISLA DE MAIPO. REGION METROPOLITANA</t>
  </si>
  <si>
    <t>SOLICITA APROBACION Y FIRMA PROYECTO DE DECRETO QUE OTORGA AMPLIACION DE LAS CONSECIONES DE PRODUCCION Y DISTRIBUCION DE AGUA POTABLE. TAMBIEN RECOLECCION Y DISPOSICION DE AGUAS SERVIDAS A LA EMPRESA ESSBIO S.A. EN VARIOS SECTORES DE LOTA. REGION DEL BIOBIO</t>
  </si>
  <si>
    <t>NOTARIA PATRICIO RABY BENAVENTE</t>
  </si>
  <si>
    <t>ZAÑARTU INGENIEROS CONSULTORES SPA CONSITITUYE PRENDA SIN DESPLAZAMIENTO DE PRIMER GRADO Y PROHIBICION DE GRAVAR Y ENAJENAR</t>
  </si>
  <si>
    <t>SOLICITA SOLUCION A LA FALTA DE ABASTASTECIMIENTO DE AGUA POTABLE RURAL EN SECTORES CUNCO. REGION DE LA ARAUCANIA</t>
  </si>
  <si>
    <t>APERCIBE A PROFESIONAL DE LA SUBSECRETARIA DE OBRAS PUBLICAS POR NO PRESENTAR DECLARACION DE INTERESES Y PATRIMONIO EN EL PLAZO LEGAL</t>
  </si>
  <si>
    <t>REMITE CORRESPONDENCIA DE SRA ANDREA DE LOURDES ARRIAGADA HERNANDEZ EN LA QUE SEÑALA SU DISCONFORMIDAD Y MOLESTIA EN CUANTO A LOS COBROS EXCESIVOS QUE APLICA LA EMPRESA SANITARIA DE SU SECTOR POR EL RETRASO EN EL PAGO DE LAS CUENTAS DE AGUA ADEMAS MANIFIESTA QUE PARA ELLA ES UN DELITO DE ROBO QUE SE VIENE EFECTUANDO DESDE MUCHOS AÑOS ATRAS</t>
  </si>
  <si>
    <t>SOLICITAR RENOVACION DEL PATROCINIO OFICIAL DEL MINISTERIO DE OBRAS PUBLICAS PARA LA SEMANA DE LA MADERA 2023</t>
  </si>
  <si>
    <t>CORTE APELACIONES DE CONCEPCION</t>
  </si>
  <si>
    <t>REITERA PETICION DE INFORMACION EN UN PLAZO DE CINCO DIAS N° 130860-2022</t>
  </si>
  <si>
    <t>FOLIO: 0492, MAT: OFICIO REFERIDO A LA SOLICITUD DE AUTORIZACIÓN PARA CO­MISIONES DE SERVICIO AL EXTRAN­JERO PARA LA SECRETARÍA Y ADMINISTRACIÓN GENERAL Y PARA LA DIRECCIÓN DE VIALIDAD; Y AUMENTO DE GLOSA DE VIÁTICOS EN EL EXTERIOR.</t>
  </si>
  <si>
    <t>SE APERCIBA ROL N° C-2077-2022</t>
  </si>
  <si>
    <t>COORDINACION DE UNIDADES DE ESTUDIO</t>
  </si>
  <si>
    <t>APRUEBA CONVENIO INTERINSTITUCIONAL DE PROGRAMACION PROYECTO NUEVA ALAMEDA PROVIDENCIA 2022-2025</t>
  </si>
  <si>
    <t>APRUEBA PROPUESTA DE CONCILIACION. PROPUESTRA POR LA COMISION CONCILIADORA DE LA OBRA PUBLICA FISCAL: SISTEMA AMERICO VESPUCIO NOR-PONIENTE AV. EL SALTO-RUTA 78</t>
  </si>
  <si>
    <t>SOLICITA REPORTE DE RESULTADOS ESPERADOS DEL PLAN DE ADAPTACION AL CAMBIO CLIMATICO PARA CIUDADES 2018-2022</t>
  </si>
  <si>
    <t>DERIVA SOLICITUD POR NO PERTENECER COMPETENCIA CON RELACION AL COBRO DE TAG</t>
  </si>
  <si>
    <t>EJERCITO DE CHILE - DIVISION INGENIEROS</t>
  </si>
  <si>
    <t>SOLICITA REUNION PRESENCIAL PARA TRATAR TEMAS PROPIOS DE LOS CONVENIOS MOP-CMT</t>
  </si>
  <si>
    <t>SOLICITA INFORMACION SOBRE OBRAS DE MEJORAMIENTO EN RUTAS I-840 E I-850 EN LA COMUNA DE PLACILLA EN LA REGION DE OHIGGINS</t>
  </si>
  <si>
    <t>ALCALDE DE PLACILLA</t>
  </si>
  <si>
    <t>SOLICITA INFORMACION SOBRE OBRAS DE MEJORAMIENTO RUTA I-840 E I850</t>
  </si>
  <si>
    <t>SOLICITA RESOLUCION LOS DOS ESCRITOS  ENVIADOS  A LA DGA EN REGION DEL BIOBIO SOBRE SOLUCIONAR LA FALTA DE AGUA EN LA VIVIENDA DE DON MAXIMO VALENCIA GUTIERREZ</t>
  </si>
  <si>
    <t>REMITE CORRESPONDENCIA DE LA SEÑORA IRMA DINA JEREZ ROMERO QUIEN MANIFIESTA INQUITUDES SOBRE LA CONSTRUCCION DE UN CAMINO EN EL SECTOR DE LOS AROMOS DEL SALTO DEL LAJA EN LA COMUNA DE CABRERO REGION DEL BIOBIO</t>
  </si>
  <si>
    <t>SOLICITA GESTIONES PARA MIGRACION RCE TI</t>
  </si>
  <si>
    <t>REMITA CORRESPONDENCIA DE LA SEÑORA CONSTANZA FLORES SILVA TRABAJADORA DEL CENTRO DEPORTIVO LAS VIZCACHAS. QUIEN EXPONE SU SITUACION Y LA DE OTROS COMPAÑEROS DE LABOR EL NO PAGO DE SUS REMUNERACIONES LOS MESES DE NOVIEMBRE Y DICIEMBRE DE 2022</t>
  </si>
  <si>
    <t>ILUSTRE MUNICIPALIDAD DE SANTA JUANA</t>
  </si>
  <si>
    <t>SOLICITA INTERVENCION EN CAMINOS Y PUENTES</t>
  </si>
  <si>
    <t>OF. ORD. N° 172/3 SOLICITA COMPLETAR LA FICHA PARA LA ELABORACION DE LA GUIA DE FONDOS CONCURSABLES 2023-2024</t>
  </si>
  <si>
    <t>REMITE PRESENTACION DE DOÑA PATRICIA XIMENA SAEZ SILVA PARA QUE RESPONDA DIRECTAMENTE</t>
  </si>
  <si>
    <t>EXPONE SITUACION DE PAVIMENTOS EN COMUNA DE MAIPU</t>
  </si>
  <si>
    <t>SUSPENDE SUBROGANCIA DE LA MINISTRA DE CIENCIA TECNOLOGIA CONOCIMIENTO E INNOVACION</t>
  </si>
  <si>
    <t>SERVICIO DE SALUD</t>
  </si>
  <si>
    <t>SOLICITUD DE TERRENO DEL FUTURO HOSPITAL CLINICO SAN BORJA ARRIARAN</t>
  </si>
  <si>
    <t>REPRESENTA LA RESOLUCION N°3 DE 2023 DEL MINISTERIO DE OBRAS PUBLICAS</t>
  </si>
  <si>
    <t>CURSA CON ALCANCES EL DECRETO N°168 DE 2022 DEL MINISTERIO DE OBRAS PUBLICAS</t>
  </si>
  <si>
    <t>FOLIO: 00084 COLABORACION PARA CUMPLIMIENTO DEL PLAN DE ADAPTACION AL CAMBIO CLIMATICO DEL SECTOR TURISMO 2020-2024 / DESIGNACION DE CONTRAPARTE TECNICA</t>
  </si>
  <si>
    <t>REMITE CORRESPONDENCIA DE LA SEÑORA EDITH GARRIDO SALAS QUIEN SOLICITA APOYO Y ORIENTACION DADO QUE NO CUENTA CON SERVICIO DE AGUA POTABLE Y NO DISPONE DE MEDIOS PARA ACCEDER A ELLA SECTOR DE LLIU LLIU COMUNA DE LONCOCHE REGION DE LA ARAUCANIA</t>
  </si>
  <si>
    <t>NOMBRAMIENTO REPRESENTANTE DE SU INSTITUCION PARA MESA TECNICA INTERSECTORIAL DEL REGLAMENTO SANITARIO INTERNACIONAL RSI</t>
  </si>
  <si>
    <t>MUNICIPALIDAD DE MELIPILLA</t>
  </si>
  <si>
    <t>SOLICITA GESTIONES POR OBRAS AV VICUÑA MACKENA - REPOSICION RUTA G-78 TRAMO POMAIRE-CUNCUMEN</t>
  </si>
  <si>
    <t>ACCEDE A SOLICITUD DE PRORROGA DE PLAZO PARA INFORMAR</t>
  </si>
  <si>
    <t>REMITE CORRESPONDENCIA DEL SEÑOR SERGIO MELENDEZ QUIEN MANIFIESTA SU INQUIETUD POR EL COBRO EXCESIVO DEL SUMINISTRO DE AGUA POTABLE EN SU DOMINILIO CARENA 561. COMUNA DE OSORNO REGION DE LOS LAGOS</t>
  </si>
  <si>
    <t>REMITE CORRESPONDENCIA DE LA SEÑORA FRANCISCA PORRAS MANRIQUEZ QUIEN SOLICITA MEJORAR LAS CALLES Y ACCESOS PARA PERSONAS CON DISCAPACIDAD MOVIL DEL PAIS EN ESPECIAL LA COMUNA D ESANTIAGO</t>
  </si>
  <si>
    <t>SOLICITA DEFINIR CONTRAPARTE PARA TRABAJO CONJUNTO CON EL MMT EN RELACION A LA ACTUALIZACION DEL PLAN NACIONAL DE ACCESIBILIDAD VIAL PORTUARIA</t>
  </si>
  <si>
    <t>SOLICITUD DE REQUERIMIENTO COMUNALES PARA SER RECONSIDERADOS E INCORPORADOS EN PLANIFICACION DE SITUACIONES CRITICAS</t>
  </si>
  <si>
    <t>CURSA CON ALCANCE RESOLUCION 56  2021</t>
  </si>
  <si>
    <t>INFORMA SITUACION TERRENO FRANJA EXPROPIADA MOP OBRA COLECTOR AGUAS LLUVIAS QUE SE ENCUENTRA UBICADA ENTRE EL LICEO SALESIANO CAMILO ORTUZAR MONTT UBICADO EN CAMILO ORTUZAR 5950 MACUL</t>
  </si>
  <si>
    <t>ACEPTACION DE POLIZA DE FIANZA JORGE DIAZ FERNANDEZ N° POLIZA 426.348</t>
  </si>
  <si>
    <t>DEVOLUCION DE POLIZA DE FIANZA N° 426.200 CORRESPONDIENTE A DON RODRIGO VENEGAS</t>
  </si>
  <si>
    <t>REMITE COPIA DEL OFICIO N°85 DE 2023 DE LA SSOOPP RELATIVO A LA MATERIA SOBRE REGULARIZACION DE SITUACION DE DON FELIPE RETAMAL</t>
  </si>
  <si>
    <t>ACEPTACION DE POLIZA DE FIANZA MARTA MOLINA AVILA N° POLIZA 426.368</t>
  </si>
  <si>
    <t>REPRESENTA LA RESOLUCION N°28 DE 2021 DEL MINISTERIO DE OBRAS PUBLICAS</t>
  </si>
  <si>
    <t>SOLICITA INFORMACJON SOBRE EXISTENCIA DE INSTITUCIONALIDAD DE DERECHOS HUMANOS EN SU MINISTERLO O SERVICIO.</t>
  </si>
  <si>
    <t>REMITE CORRESPONDENCIA DEL SR. LUIS MARIANO PADILLA NUÑEZ DIRIGENTE GREMIAL DE VUESTRA SECRETARIA DEL ESTADO QUIEN SOLICITA UNA AUDIENCIA PARA EXPONER DIVERSAS INQUIETUDES RELATIVAS A LA MATRIZ DE GRADO EN LA COMUNA DE TEMUCO REGION DE LA ARAUCANIA</t>
  </si>
  <si>
    <t>OFICIO 312219 SOBRE DEVOLUCION DE DOCUMENTOS</t>
  </si>
  <si>
    <t>REMITE CONSULTA RELACIONADA CON EL QUEHACER DE SU CARTERA QUE INDICA POR LEY N° 19.880 ART. 14 PRINCIPIO DE INEXCUSABILIDAD</t>
  </si>
  <si>
    <t>DERIVA SOLICITUD DE ACCESO A INFORMACION SOBRE TRANSPORTE Y LOGISTICA EN AÑO 2020 EN ADELANTE DATOS ESTADISTICOS Y EN PORCENTAJE DE RUTAS MAS TRANSITADAS Y HABITUALES EN CHILE POR EMPRESAS TRANSPORTISTAS DE CARGA *CAMIONEROS*</t>
  </si>
  <si>
    <t>INFORMA ACCESO A MERCADO PUBLICO CON CLAVE UNICA</t>
  </si>
  <si>
    <t>REPRESENTA LA RESOLUCION N°25 DE 2022 DEL MINISTERIO DE OBRAS PUBLICAS</t>
  </si>
  <si>
    <t>OF. ORD. N° 4892/2023. SOLICITA INFORMACION PARA EL CUMPLIMIENTO DE LA SENTENCIA CON RESPECTO DE LA CAUSA RIT C-1373-2020 DEL PRIMER JUZGADO DE LETRAS DE COYHAIQUE</t>
  </si>
  <si>
    <t>OFICIO 4892-2023. RESPECTO DE LA CAUSA RIT C-1373-2023</t>
  </si>
  <si>
    <t>OFICIO CIRCULAR N° 012. INFORMA SOBRE INSTRUCCIONES ESPECIFICAS</t>
  </si>
  <si>
    <t>COMUNICA VACACIONES DE LA SRA. MINISTRA DE SALUD Y SUBROGANCIA DEL DR. CRISTOBAL CUADRADO SUBSECRETARIO</t>
  </si>
  <si>
    <t>OFICIO ELECTRONICO 196 SOLICITA PRONUNCIAMIENTO SOBRE PLAN OPERATIVO EN AEROPUERTO DE SANTIAGO</t>
  </si>
  <si>
    <t>I.ILUSTRE MUNICIPALIDAD DE CASTRO</t>
  </si>
  <si>
    <t>OFICIO N° 126. SOBRE POSTERGACION INVERSIONES BORDE COSTERO EN LA COMUNA DE CASTRO REGION DE LOS LAGOS</t>
  </si>
  <si>
    <t>OFICIO N° 124. PAVIMENTACION VIAS DE CONEXION AL BYPASS CASTRO COMUNA DE CASTRO REGION DE LOS LAGOS</t>
  </si>
  <si>
    <t>REMITE PROPUESTA PRELIMINAR DE CONVENIO A CELEBRAR CON VUESTRA DEPENDENCIA EN EL MARCO DE LA REALIZACION DE LOS  PROXIMOS JUEGOS PANAMERICANOS SANTIAGO 2023</t>
  </si>
  <si>
    <t>SOLICITA INFORMACION SECTORIAL QUE SE INDICA</t>
  </si>
  <si>
    <t>REMITE CORRESPONDENCIA DE SR ANTONIO ALEJANDRO GUERRERO COCIO EN LA QUE SE REFIERE A LA SITUACION QUE LE AFECTA INDICANDO QUE TRABAJO DURANTE 33 AÑOS EN EL MINISTERIO DE OBRAS PUBLICAS HASTA EL AÑO 2021 DONDE FUE DESVINCULADO POR MOTIVOS QUE INDICA SU PRESENTACION AL RESPECTO SOLICITA AUDIENCIA Y QUE SU CASO SEA EVALUADO CON EL OBJETIVO DE SER REINCORPORADO A SUS FUNCIONES</t>
  </si>
  <si>
    <t>CONTACTO CON DEPARTAMENTO DE CONTROL DE BIENES DE LA SUBSECRETARIA DE OBRAS PUBLICAS DEL MOP PARA EFECTOS QUE INDICA</t>
  </si>
  <si>
    <t>DERIVA SOLICITUD DE ACCESO POR NO PERTENECER COMPETENCIA</t>
  </si>
  <si>
    <t>REMITE CORRESPONDENCIA DE SR RUBEN GONZALEZ QUIEN EN REPRESENTACION DE LA ORGANIZACION QUE SE INDICA EXPONE LA SITUACION QUE LES AFECTA SEÑALANDO LAS DIFICULTADES DE CONECTIVIDAD QUE PRESENTARIA LA COMUNIDAD AL RESPECTO SOLICITAN QUE SE PONGA EN MARCHA EL PROYECTO DE CONSTRUCCION DE LA PASARELA ALTO RIO IBAÑEZ DENOMINADA LAS MALVAS</t>
  </si>
  <si>
    <t>REMITE CORRESPONDENCIA DE SR CARLOS VICTOR DIAZ MANSILLA QUIEN EN REPRESENTACIONDE LA ORGANIZACION QUE SE INDICA EXPONE LA SITUACION QUE LES AFECTA INDICANDO QUE LA COMUNA REQUIERE UN NUEVO PUENTE QUE MEJORE LA CONECTIVIDAD DE LA CIUDAD YA QUE EL ACTUAL ES MONUMENTO NACIONAL POR LO QUE LOS COSTOS DE MANTENCION SON MUY ALTOS PARA LA REGION DE AYSEN</t>
  </si>
  <si>
    <t>AUTORIZACION PARA VIAJE INTENACIONAL</t>
  </si>
  <si>
    <t>REMITE COPIA DE OFICIO ORDINARIO N° 77. DE 6 FEBRERO 2023 DE LA SUBSECRETARIA DE OBRAS  PUBLICAS</t>
  </si>
  <si>
    <t>REMITE CORRESPONDECIA DEL SEÑOR LUIS JAVIER SIVIRAGOL TEARE QUIEN MANIFIESTA SU DISCONFORMIDAD CON EL ALZA DE PRECIOS DE LOS PORTICOS EN LAS AUTOPISTAS Y SOLICITA INFORMACION SOBRE EL FUTURO DE LA CONSECIONES EN LA COMUNA PIRQUE REGION METROPOLITANA</t>
  </si>
  <si>
    <t>REMITE CORRESPONDECIA DE LA SEÑORA MONICA PEREZ POBLETE QUIEN SOLICITA APOYO Y ORIENTACION YA QUE TENDRIA DIFICULTAD CON RELACION AL PAGO DE CONVENIO DEL SERVICIO DE AGUA POTABLE ESTO EN LA COMUNA DE SAN BERNARDO. REGION METROPOLITANA</t>
  </si>
  <si>
    <t>REMITE CORRESPONDENCIA DEL SEÑOR ANSELMO JIMENEZ MARTIN REITERA Y SOLICITA ANULAR DECRETO DE CADUCIDAD DE CONCESION Y LICITACION DE LA MISMA EN QUEPE REGION DE LA ARAUCANIA</t>
  </si>
  <si>
    <t>REMITE CORRESPONDENCIA DE LA SEÑORA MARGARITA PAREDES ARRIAGADA QUIEN EXPONE LA SITUACION SANITARIA INDICANDO QUE NO TENDRIA ACCESO A AGUA POTABLE SU VIVIENDA EN CURICO. REGION DEL MAULE</t>
  </si>
  <si>
    <t>REMITE CORRESPONDENCIA DE ORGANIZACIONES SOCIALES Y COMUNIDAD DE LA COMUNA DE CHILE CHICO QUIENES EXPONEN PROBLEMAS DE TRANSPORTE DEBIDO A LA FALTA DE CONECTIVIDAD EN CHILE CHICO REGION DE AYSEN</t>
  </si>
  <si>
    <t>REMITE CORRESPONDENCIA DE LA SEÑORA ANA MARIA VERA ROZAS EXPONE SITUACION EN LA QUE SE HA VISTO AFECTADA POR FILTRACIONES  DE AGUA QUE SE REGISTRA EN SU RESIDENCIA EN VILLA PARQUE DEL SOL EN LA COMUNA DE MAIPU REGION METROPOITANA</t>
  </si>
  <si>
    <t>REMITE CORRESPONDENCIA DE DON CLAUDIO GAMAL MANUR VELIZ EN REPRESENTACION DE LA ORGANIZACION CULTIVO DE SALUD COCHRANE. EXPONE LA SITUACION QUE QUE AFECTA A LOS HABITANTES DE LA PROVINCIA DE CAPITAN PRAT EN LA REAGION DE AYSEN</t>
  </si>
  <si>
    <t>SE PRONUNCIA A RECLAMO SAC N°2023-32619</t>
  </si>
  <si>
    <t>REMITE CORRESPONDECIA DE LA SEÑORA MARISSA AZOCAR MALDONADO QUIEN SOLICITA APOYO Y APROBACION PARA EL PROYECTO DE CONSTRUCCION DE UN CENTRO ARTESANAL DE COYHAIQUE. REGION DE AYSEN</t>
  </si>
  <si>
    <t>3° JUZGADO CIVIL DE CONCEPCION</t>
  </si>
  <si>
    <t>REMITE FOJA 81 CAUSA ROL C-7384-2018 CARATULADO INVERCIONES Y SERVICIOS SANTA LUCIA</t>
  </si>
  <si>
    <t>MUNICIPALIDAD DE NEGRETE</t>
  </si>
  <si>
    <t>EXPONE PROBLEMATICAS RELACIONADAS CON LA EJECUCION DE OBRAS Y PROYECTOS QUE LLEVA ADELANTE EL MOP EN LA COMUNA DE NEGRETE PARA SU CONOCIMIENTO Y PARA SOLICITAR SU COLABORACION EN LA BUSQUEDA CONJUNTA DE LAS SOLUCIONES QUE NOS PERMITA RESOLVER LOS TEMAS QUE INDICA</t>
  </si>
  <si>
    <t>REMITE CORRESPONDENCIA SRA MONICA FUENTES SAEZ EN LA QUE EXPONE LA SITUACION QUE LE AFECTA SEÑALANDO QUE DEBIDO A LA ROTURA DE UNA MATRIZ SU CASA SE HABRIA VISTO PERJUDICADA INDICANDO LAS GESTIONES REALIZADAS ANTE EMPRESA ESSBIO SIN RESULTADOS FAVORABLES SOLICITANDO APOYO PARA QUE PUEDA OBTENER LA REPARACION DE SU VIVIENDA Y/O INDEMNIZACION POR LOS DAÑOS CAUSADOS</t>
  </si>
  <si>
    <t>REMITE CORRESPONDENCIA DE SR JUAN ADRIAN VASQUEZ VALDES ADULTO MAYOR DE 85 AÑOS EN LA QUE SE REFIERE A SU SITUACION SOCIOECONOMICA QUE LE AFECTA MANIFESTANDO LAS DIFICULTADES QUE PRESENTARIA PARA SOLVENTAR EL PAGO DEL AGUA SOLICITANDO REVISION DE SUS ANTECEDENTES Y APOYO A FIN DE OPTAR A UNA REBAJA EN EL PAGO DEL SUMINISTRO DE SERVICIO BASICO DEBIDO A LOS MOTIVOS QUE MENCIONA</t>
  </si>
  <si>
    <t>OF. N° 84395. PROPUESTA DE FIANZA DE FIDELIDAD FUNCIONARIA POR CONDUCCION DE VEHICULO DE DON PATRICIO BUSTOS VEGA</t>
  </si>
  <si>
    <t>REMITE NUEVA CORRESPONDENCIA DE SRA JAZMIN ANDREA REYES HERNANDEZ EN LA QUE EXPONE SITUACION QUE LE AFECTA PUESTO QUE PRESENTA UN SALDO A FAVOR POR CONCEPTO DE SUMINISTRO DE AGUA CUYO VALOR ASCIENDE A LOS 180.000 LA REFERIDA SEÑALA LAS GESTIONES REALIZADAS ANTE AGUAS ANDINAS SIN RESULTADO FAVORABLE A LA FECHA ADUCIENDO QUE DESDE LA EMPRESA SE LE ESTARIA SOLICITANDO DOCUMENTOS QUE LE IMPEDIRIA ACCEDER A DICHA DEVOLUCION MOTIVO POR EL CUAL SOLICITA REVISION DEL CASO</t>
  </si>
  <si>
    <t>REMITE CORRESPONDENCIA DE LA SEÑORA CAROLINA GONZALEZ VENECIANO SOLICITA APOYO Y ORIENTACION CON RELACION A DEUDA POR DEMANDA DE POZO EN SU DOMICILIO EN LA COMUNA DE LOS VILOS REGION DE COQUIMBO</t>
  </si>
  <si>
    <t>CONSEJO DE AUDITORIA INTERNA GENERAL DE GOBIERNO</t>
  </si>
  <si>
    <t>INSTRUCCIONES SOBRE INFORMACION A ENVIAR AL CONSEJO DE AUDITORIA INTERNA GENERAL DEL GOBIERNO</t>
  </si>
  <si>
    <t>REMITE CORRESPONDENCIA DE SRA CLAUDIA FERREIRO VASQUEZ EN REPRESENTACION DE LA ORGANIZACION QUE SE INDICA SOLICITA LA INVALIDACION DEL DECRETO N°15 DE VUESTRA CARTERA Y DEL MINISTERIO DEL MEDIO AMBIENTE TODA VEZ QUE SERIA CONTRARIO A DERECHO DEBIDO A LOS MOTIVOS QUE ESGRIME</t>
  </si>
  <si>
    <t>REMITE CORRESPONDENCIA DE SRA YORKA TAHIA GONZALEZ ROJAS EN LA QUE PLANTEA ENTRE OTROS TEMAS LA DIFICIL SITUACION SOCIOECONOMICA QUE LE AFECTA INDICANDO QUE SE ENCONTRARIA ENFERMA Y CON LICENCIAS MEDICAS RECHAZADAS POR LO QUE HABRIA CONTRAIDO DEUDA CON EL SERVICIO SANITARIO DE AGUA POTABLE CABE HACER PRESENTE QUE SE ENCONTRARIA CON CORTE EN TRAMITE DEL SUMINISTRO RAZON POR LA CUAL SOLICITA LA POSIBILIDAD DE ESTABLECER CONVENIO DE PAGO CON EL PROPOSITO DE REGULARIZAR DICHA DEUDA SI PROCEDIERA</t>
  </si>
  <si>
    <t>SOLICITA APOYO Y ASESORIA PARA LA OCUPACION DE UN TERRENO DESTINADO A LAS AREAS LABORALES SALUD VIVIENDA DEPORTE CULTURA Y RECREACION</t>
  </si>
  <si>
    <t>SENAPRED - SISTEMA NACIONAL DE PREVENCIÓN Y RESPUESTA ANTE DESASTRES</t>
  </si>
  <si>
    <t>OFICIO N° 256-2023. CONVOCA A REUNION DE COORDINACION</t>
  </si>
  <si>
    <t>REMITE CORRESPONDENCIA DE SRA ANAIS EVA GUERRA ROMERO EN LA QUE EXPONE LA SITUACION QUE AFECTARIA A LOS POBLADORES DEL SECTOR HUERTOS FAMILIARES RESPECTO AL ABASTECIMIENTO DE AGUA POTABLE SEÑALANDO QUE DICHA COMUNIDAD SOLO CUENTA CON DICHO SUMINISTRO DESDE LAS 5 AM A LAS 11 AM ADICINALMENTE AÑADE QUE EXISTE UNA COOPERATIVA QUE LOS PROVEE CON AGUA POR LAS TARDES NO OBSTANTE ESTE SERVICIO NO ESTARIA DISPONIBLE EN LOS LINGUES OCASIONANDO UNA SERIE DE DIFICULTADES A LAS PERSONAS</t>
  </si>
  <si>
    <t>CURSA CON ALCANCES EL DECRETO TOMA DE RAZON N° 166-2022 DEL MINISTERIO DE OBRAS PUBLICAS</t>
  </si>
  <si>
    <t>CURSA CON ALCANCE EL DECRETO N°183 DE 2022 DEL MINISTERIO DE OBRAS PUBLICAS</t>
  </si>
  <si>
    <t>REMITE CORRESPONDENCIA DE SR FELICIANO BAUTISTA CASTILLO COFRE EN LA QUE SE REFIERE A SU SITUACION SOLICITANDO LA CREACION DE UN DECRETO QUE PROHIBA EL CORTE DE SUMINISTRO DE AGUA POTABLE DEBIDO A LOS MOTIVOS QUE MENCIONA</t>
  </si>
  <si>
    <t>SE HACE PARTE COMO RESPRESENTANTE DE INMOBILIARIA Y CONSTRUCTORA SAN ANTONIO S.A. DENOMINADO LOTE DE TERRENO N° 28 KM. 0.24690 A KM. 0.29430 KM EN LA COMUNA DE CARTAGENA REGION DE VALPARAISO</t>
  </si>
  <si>
    <t>SE HACE PARTE COMO RESPRESENTANTE DE INMOBILIARIA Y CONSTRUCTORA SAN ANTONIO S.A. DENOMINADO LOTE DE TERRENO N° 32 KM. 1.05860A KM. 1.33800 EN LA COMUNA DE CARTAGENA REGION DE VALPARAISO</t>
  </si>
  <si>
    <t>SE HACE PARTE COMO RESPRESENTANTE DE INMOBILIARIA Y CONSTRUCTORA SAN ANTONIO S.A. DENOMINADO LOTE DE TERRENO N° 30 KM. 0.30490 A KM. 0.72610 KM EN LA COMUNA DE CARTAGENA REGION DE VALPARAISO</t>
  </si>
  <si>
    <t>SE HACE PARTE COMO RESPRESENTANTE DE INMOBILIARIA Y CONSTRUCTORA SAN ANTONIO S.A. DENOMINADO LOTE DE TERRENO N° 27 KM. 0.02190 A KM. 0.02190 KM EN LA COMUNA DE CARTAGENA REGION DE VALPARAISO</t>
  </si>
  <si>
    <t>SE HACE PARTE COMO RESPRESENTANTE DE INMOBILIARIA Y CONSTRUCTORA SAN ANTONIO S.A. DENOMINADO LOTE DE TERRENO N° 29 KM. 0.29430 A KM. 0.30490 KM EN LA COMUNA DE CARTAGENA REGION DE VALPARAISO</t>
  </si>
  <si>
    <t>SE HACE PARTE COMO RESPRESENTANTE DE INMOBILIARIA Y CONSTRUCTORA SAN ANTONIO S.A. DENOMINADO LOTE DE TERRENO N° 31 KM. 0.72610 A KM. 1.05860 KM EN LA COMUNA DE CARTAGENA REGION DE VALPARAISO</t>
  </si>
  <si>
    <t>SE HACE PARTE COMO RESPRESENTANTE DE INMOBILIARIA Y CONSTRUCTORA SAN ANTONIO S.A. DENOMINADO LOTE DE TERRENO N° 33 KM. 1.33800 A KM. 1.48810 KM EN LA COMUNA DE CARTAGENA REGION DE VALPARAISO</t>
  </si>
  <si>
    <t>OFICIO CIRCULAR N° 13INPARTE INSTRUCCIONERS SOBRE EL PAGO DE FACTURAS CON EMBARGOS DECRETADOS POR TRIBUNALES DE JUSTICIA</t>
  </si>
  <si>
    <t>INH</t>
  </si>
  <si>
    <t>ENVIA RESOLUCION EXENTA INH N° 100 DEL 23-02-2023 QUE SEÑALA NIVEL DE CUMPLIMIENTO GLOBAL DEL INSTITUTO NACIONAL DE HIDRAULICA DE CDC 2022</t>
  </si>
  <si>
    <t>SEÑALA NIVEL DE CUMPLIMIENTO GLOBAL DE EQUIPOS DE TRABAJO DEL INSTITUTO NACIONAL DE HIDRAULICA CORRESPONDIENTE AL COVENIO DE DESEMPEÑO COLECTIVO 2023</t>
  </si>
  <si>
    <t>REMITE CORRESPONDENCIA DE SR JOSE MANUEL DE LOURDES GONZALEZ WILLSON EN LA QUE EXPONE DIVERSOS PUNTOS RESPECTO AL PROYECTO EXTENSION Y MEJORAMIENTO FRENTE DE ATRAQUE N°1 DEL PUERTO DE VALPARAISO DENUNCIANDO INCUMPLIMIENTOS EN LAS OBRAS PORTUARIAS CONSTRUIDAS BAJO CONTRATO DE CONCESION LAS CUALES SEGUN SU RELATO VULNERARON LAS NORMATIVAS LEGALES VIGENTES Y LOS PROPIOS CONTRATOS MENCIONADOS FRENTE A LO ANTERIOR SE SOLICITA REVISION DE LOS ANTECEDENTES Y ORIENTACION EN LA MATERIA PLANTEADA</t>
  </si>
  <si>
    <t>RESPONDE A MEMO N°33231 DE PRESIDENCIA DE LA REPUBLICA  DEFICIENCIAS EN EL SERVICIO DE SMAPA DEBIDO A FILTRACIONES PRESENTADAS POR LA SRA LITTA ROA LASTRA</t>
  </si>
  <si>
    <t>PONE CONOCIMIENTO PLAN DE NEGOCIOS QUINQUENAL DE DESARROLLO PAIS S.A. ART. 25 LEY N° 21082</t>
  </si>
  <si>
    <t>OFICIO N° PIN-OO-00133-2023 INFORMA CONVOCATORIA AL PREMIO ANUAL POR PREMIO A LA EXCELENCIA INSTITUCIONAL AÑO 2023</t>
  </si>
  <si>
    <t>EXPONE SITUACION DELICTUAL DE TRABAJADOR BARROS &amp; BARROS  A QUIEN SE LE ADJUDICA EL PROYECTO DE CONSTRUCCION Y ASFALTO DEL CAMINO M 865 EN CORONEL DEL MAULE CAUQUENES REGION DEL MAULE</t>
  </si>
  <si>
    <t>RR.EE. DIPRO OF. PUB N° 01549. REMITIR CARTA CON INVITACION DIRIGIDA AL MINISTRO DE OBRAS PUBLICAS</t>
  </si>
  <si>
    <t>SOLICITA UNA RESPUESTA PARA MITIGAR LAS CONSECUENCIAS DEL INESPERADO CIERRE DEL PUENTE SEMINARIO EN AV. ISIDORO DUBOURNAIS. COMUNA DE EL QUISCO REGION DE VALPARAISO</t>
  </si>
  <si>
    <t>PROYECTO MEJORAMIENTO Y AMPLIACION SISTEMA DE AGUA POTABLE RURAL LO OVALLE COMUNA DE MARIA PINTO. REGION METROPOLITANA</t>
  </si>
  <si>
    <t>CURSA CON ALCANCE EL DECRETO 205 DEL AÑO 2022 DEL MINISTERIO DE OBRAS PUBLICAS</t>
  </si>
  <si>
    <t>CURSA CON ALCANCE EL DECRETO 211 DEL AÑO 2022 DEL MINISTERIO DE OBRAS PUBLICAS</t>
  </si>
  <si>
    <t>GOBIERNO REGIONAL VALPARAISO</t>
  </si>
  <si>
    <t>SOLICITA INFORMACION DETALLADA RESPECTO AL CIERRE DE PUENTE SEMINARIO UBICADO EN LA AV ISIDORO DUBOURNAIS RUTA G-98-F SECTOR PUNTA DE TRALCA COMUNA DE EL QUISCO DADA LA RELEVANCIA QUE TIENE ESTA DISPOSICION Y EL COMPLEJO ESCENARIO QUE HA PROVOCADO SOBRE EL SISTEMA DE MOVILIDAD INTERCOMUNAL DE LA PROVINCIA DE SAN ANTONIO</t>
  </si>
  <si>
    <t>REMITE CORRESPONDENCIA DE SRA JAVIERA FAUNDEZ CID  QUIEN EN REPRESENTACION DE LA ORGANIZACION QUE SE INDICA SEÑALA LA SITUACION QUE ESTARIAN ENFRENTANDO LOS SOCIOS DEL COMITE DADA LA FALTA DE ACCESO AL AGUA POTABLE ANTE ELLO SE SOLICITA LA REVISION DE LOS ANTECEDENTES A FIN DE EVALUAR LA FACTIBILIDAD DE IMPULSAR ALGUNA INICIATIVA DESTINADA A DOTAR DE DICHO RECURSO AL TERRITORIO EN CUESTION</t>
  </si>
  <si>
    <t>MUNICIPALIDAD DE CORONEL</t>
  </si>
  <si>
    <t>SOLICTA INFORMACION DE ETAPA QUE SE ENCUENTRA ESTA APR ENTENDIENDO QUE DESDE OCTUBRE DEL 2022 SE MANTIENEN PENDIENTES LOS DOS EXPEDIENTES ND-0803-2999 Y ND-0803-3000 PRESENTADOS EN LA DGA POR EL COMITE DE AGUA POTABLE PATAGUAL</t>
  </si>
  <si>
    <t>REMITE CORRESPONDENCIA DE SRA MARISOL LARRAIN GONZALEZ QUIEN EN REPRESENTACION DE LAS ORGANIZACIONES QUE SE INDICAN SE REFIEREN A LA NOTICIA QUE HABRIA FIGURADO A TRAVEZ DE LAS REDES SOCIALES RELACIONADA CON LA RESOLUCION N°3824 DE LA DGA LA CUAL DEJA SIN EFECTO LA RESOLUCION N°1043 DE 2008 QUE CREA LA UNIDAD DE GLACIOLOGIA Y NIEVES EN ESE CONTEXTO EXPRESAN SUS INQUIETUDES DADA LA NECESIDAD DE CONTAR CON UNA UNIDAD DESTIANDA AL CATASTRO MONITOREO Y PROTECCION DE LOS GLACIARES</t>
  </si>
  <si>
    <t>INFORMA SOBRE COMPLETAR CUPOS DE LA NOMINA DE PROFESIONALES EXPERTOS  DE LAS DISTINTAS AREAS QUE INDICAPARA LA CONFORMACION DE COMISIONES ARBITRALES</t>
  </si>
  <si>
    <t>ORD. N° 379/2023. RENUEVA COMITE ASESOR ESTABLECIDO EN EL ARTICULO 5° DEL DECRETO SUPREMO N° 662, DE 2010 DEL MINISTERIO DE HACIENDA</t>
  </si>
  <si>
    <t>OFICIO N°378/2023. MINISTERIO DE TRANSPORTES Y TELECOMUNICACIONES REQUIERE CREACION DE MECANISMO QUE SON DE EXCLUSIVA COMPETENCIA DEL SEÑOR MINISTRO.</t>
  </si>
  <si>
    <t>CURSA CON ALCANCES EL DECRETO N°215 DE 2022 DEL MINISTERIO DE OBRAS PUBLICAS</t>
  </si>
  <si>
    <t>CURSA CON ALCANCES EL DECRETO N°204 DE 2022 DEL MINISTERIO DE OBRAS PUBLICAS</t>
  </si>
  <si>
    <t>DERIVA PARCIALMENTE SOLICITUD DE ACCESO A LA INFORMACION PUBLICA AW002T0009183 ARTICULO 13° DE LA LEY 20285 DEL 31 DE ENERO 2023</t>
  </si>
  <si>
    <t>OFICIO 537. INFORMA DESCRIPTOR PARA IDENTIFICAR PROYECTOS RELACIONADOS A RECONSTRUCCION EN EL BANCO INTEGRADO DE PROYECTOS</t>
  </si>
  <si>
    <t>GOBIRNO REGIONAL DEL MAULE - GORE VII</t>
  </si>
  <si>
    <t>OF. N° 715. SOLICITA REUNION PARA REVISAR SITUACION PASOS FRONTERIZOS DE LA REGION DEL MAULE</t>
  </si>
  <si>
    <t>OFICIO N° 01617. CITA A SESION DEL COMITE DE MINISTROS DE FOMENTO Y PROMOCION DE LA INVERSION EXTRANJERA</t>
  </si>
  <si>
    <t>MUNICIPALIDAD DE PEÑAFLOR</t>
  </si>
  <si>
    <t>OF. N° 222-2023. INFORMA Y SOLICITA SE TOMEN MEDIDAS EN EL EJERCICIO DE ATRIBUCIONES LEGALES EN MATERIA DE PROTECCION Y FISCALIZACION DE BIENES NACIONLES DE USO PUBLICO Y AREAS PROTEGIDAS</t>
  </si>
  <si>
    <t>REMITE SOLICITUD DE SRA TAMARA NICOLE GOMEZ VENEGAS EN LA QUE EXPONE SITUACION QUE LE AFECTA DONDE AL ENCONTRARSE CON EL PUENTE SEMINARIO CERRADO NO PODRIA IR A EL TABO DONDE SUS HIJOS ESTUDIAN EN VIRTUD DE LO ANTERIOR SOLICITA ATENDER EL PROBLEMA EL CUAL CONSIDERA COMO UNA URGENCIA PROVINCIAL</t>
  </si>
  <si>
    <t>SENAPRED</t>
  </si>
  <si>
    <t>DIRECTOR NACIONAL DE SENAPRED INFORMA MODIFICACION DE CORREOS ELECTRONICOS DE RESPALDO DE LAS UNIDADES DE ALERTA TEMPRANA DEL SERVICIO</t>
  </si>
  <si>
    <t>INVITAVION A CEREMONIA</t>
  </si>
  <si>
    <t>REMITE CORRESPONDECIA SR ALBERTO ANTONIO TENGNER MARTINEZ EN LA QUE PROPONE CREACION DE UNA ENTIDAD ESTATAL FISCALIZADORA QUE LE VELE POR LA IMPLEMENTACION Y ESTADO DE LAS MEDIDAS DE SEGURIDAD EN LAS CARRETERAS ARGUMENTANDO QUE DISMINUIRIAN LOS ACCIDENTES EN LAS AUTOPISTAS QUE SE HAN DADO EN EL ULTIMO TIEMPO DEBIDO A LA FALTA DE PROTOCOLO PREVENTIVO EFECTIVO</t>
  </si>
  <si>
    <t>REMITE CORRESPONDENCIA SR JUAN MANUEL PARRAGUEZ TAPIA EN LA QUE PLANTEA LAS INQUIETUDES QUE PRESENTARIAN LOS VECINOS DE LA POBLACION JOSE MIGUEL CARRERA RELACIONADAS CON LA AMPLIACION DE LA CARRETERA 5 SUR INDICANDO QUE LA COMUNIDAD ESTARIA EN DESACUERDO CON LA POSIBLE EXPROPIACION DE SUS TERRRENOS PARA LLEVAR A CABO LAS OBRAS DEBIDO A QUE AFECTARIA SUS HOGARES EN VIRTUD DE LO ANTERIOR SOLICITA LA REVISION DE SUS ARGUMENTOS CON EL PROPOSITO DE QUE SE CONSIDERE EL IMPACTO SOCIAL QUE TENDRIA</t>
  </si>
  <si>
    <t>OF. 66/13-2023. REMITE OF. 66/12-2023. SOLICITA INFORME SEMESTRAL SOBRE GASTOS DE AVISAJES Y DIFUSION E INFORME TRIMESTRAL SOBRE CAMPAÑAS COMUNICACIONALES Y/O ENCUESTAS DE OPINION FINANCIADAS CON LA LEY DE PRESUPUESTO DEL AÑO 2023</t>
  </si>
  <si>
    <t>REMITE CORRESPONDENCIA DE EXPR2022-23810 SR RENE DE LA VEGA ALCALDE ILUSTRE MUNICIPALIDAD DE CONCHALI SOLICITA DAR CONTINUIDAD A PROYECTO CORREDOR AVENIDA INDEPENDENCIA TRAMO 2 DE LA COMUNA DE CONCHALI MANIFESTANDO LOS EFECTOS DESFAVORABLES POR LA DISCONTINUIDAD DE LAS OBRAS</t>
  </si>
  <si>
    <t>DERIVA SOLICITUD DE RECLAMO DE SR JORGE ARTURO SILVA FUENTES  DE PORQUE LA CONCESIONARIA SUR VIAS NO DA RESPUESTA A REITERADAS SOLICITUDES DE REPARAR LAS LUMINARIAS DE LA CALETERA SECTOR VIRGEN DEL CAMINO EN LA CIUDAD DE SAN CARLOS ÑUBLE SITUACION QUE ARRASTRA POR AÑOS AL IGUAL QUE LA LIMPIEZA EN ESTE MISMO LUGAR</t>
  </si>
  <si>
    <t>OF. S/N INFORMA QUE ENTRE LOS DIAS 4 HASTA EL 8 DE MARZO EL SUB SECRETARIO DE MINERIA SE ENCONTRARA EN CANADA PARTICIPANDO EN PDAC 2023</t>
  </si>
  <si>
    <t>PROYECTO CONSTRUCCION HOSPITAL DE PUERTO VARAS EN EL ENTENDIDO QUE SE ENCONTRARON HALLAZGOS ARQUELOGICOS NO PREVISTOS MANIFIESTA PREOCUPACION POR EL IMPACTO QUE ESTO PUEDA PRODUCIR EN EL PLAN DE EJECUCION DE LAS OBRAS Y LA RUTA CRITICA DE LA MISMA</t>
  </si>
  <si>
    <t>OFICIO N° 0028/2023. INFORMA SOBRE FORMULACION DE RECOMENDACIONES EMANADAS DE LOS HALLAZGOS DEL MONITOREO REALIZADO POR ESTE COMITE</t>
  </si>
  <si>
    <t>MUNICIPALIDAD DE SAN CARLOS</t>
  </si>
  <si>
    <t>SOLICITA SE INFORME A ESTYE TRIBUNAL SI DENTRO DE LAS OBLIGACIONES IMPUESTAS A LAS SOCIEDADES CONCESIONARIAS QUE ADMINISTRAN LAS AUTOPISTAS DE NUESTRO PAIS EN ESPECIAL PARA LA SOCIEDAD CONCESIONARIA RUTA 5 TALCA-CHILLAN S.A. SI ESTA LA OBLIGACION DE ACUERDO A LAS CONCESIONES CORRESPONDIENTES DE CONTRATAR SEGUROS QUE CUBREN Y DE QUIEN ES LA PROPIEDAD DE LA INFRAESTRUCTURA VIAL</t>
  </si>
  <si>
    <t>RECLAMO OR001N0474974. SOLICITA A EXONEREN LOS PAGOS DE MULTAS A VEHICULO CONPATENTE CLONADA</t>
  </si>
  <si>
    <t>REMITE CORRESPONDENCIA DE AGRICULTORES SECTOR ARANCHA COMUNA DE ARICA SOLICITAN QUE INTERCEDA SUBSANE Y CORRIJA LAS OMISIONES Y DAÑOS AMBIENTALES Y LA VULNERACION DE DERECHOS DE LOS AGRICULTORES PRODUCTO DE CONSTRUCCION DEL PROYECTO EMBALSE DE CHIRONTA MANIFESTANDO QUE SUS PROPIEDADES HABRIAN SIDO EXPROPIADAS POR EL MOP</t>
  </si>
  <si>
    <t>DERIVA INFORMACION REFERIDA A LA SITUACION QUE SE VIVE EN LA COMUNA DE LOS VILOS REGION DE COQUIMBO Y LOS MOLLES REGION DE VALPARAISO RELACIONADA CON EL SERVICIO QUE LES ENTREGA LA EMPRESA CONCESIONARIA DE SERVICIOS SANITARIOS DENOMINADA SAN ISIDRO S.A. LA QUE FUE PROPORCIONADA POR EL H. DIPUTADO SR JUAN MANUEL FUENZALIDA COBO</t>
  </si>
  <si>
    <t>INFORME SOBRE LA FACTIBILIDAD DE CONSIDERAR LA SOLICITUD DE LOS ACCIONISTAS DE LA ASOCIACION ADE CANALISTAS CANAL DE QUILLON PARA QUE EL NUEVO PROCESO DE ADMISIBILIDAD DE PROYECTOS DE CONSERVACION DE AGUAS LLUVIAS Y FLUVIALES</t>
  </si>
  <si>
    <t>JUZGADIO DE LETRAS DEL TRABAJO RANCAGUA</t>
  </si>
  <si>
    <t>FOLIO 18357-2023. NOTIFICA REPROGRAMACION DE AUDIENCIA CAUSA RIT: O-22-2023 CARATULADO: MEDINA CON CONSTRUCTORA CAMINO NUEVO LTDA.</t>
  </si>
  <si>
    <t>REMITE CORRESPONDENCIA DEL SEÑOR MKATEO EMMANUEL SANTIBAÑEZ ORTIZ EN LA QUE EXPONE LA NECESIDAD DE LO HABITANTES DE SU COMUNA DE QUE SE REALICEN OBRAS DE PAVIMENTACION EN EL CAMINO RURAL QUE CONECTARIA VIALMENTE OSORNO CON PUERTO OCTAY INDICANDO QUE EL PUENTE CANCURA SERVIRIA COMO UNA RUTA ALTERNATIVA SE DERRUMBO Y SOLICITAN APOYO DE LA MATERIA PLANTEADA</t>
  </si>
  <si>
    <t>BCI - SEGUROS GENERALES</t>
  </si>
  <si>
    <t>SOLICITA PRONUNCIAMIENTO CON RELACION AL ACCIDENTE OCURRIDO EL 28-12-2022 OCACIONADO POR UN VEHICULO DE LAS DEPENDENCIAS DEL MINISTERIO DE OBRAS PUBLICAS A VEHICULO ASEGURADO POR LA ENTIDAD REMITENTE</t>
  </si>
  <si>
    <t>ATENDIDO QUE LA SITUACION QUE MOTIVO LA CONSULTA SE ENCUENTRA SUPERADA. RESULTA INNECESARIO PRONUNCIARSE SOBRE EL PARTICULAR</t>
  </si>
  <si>
    <t>REMITE CORRESPONDENCIA SR CLAUDIO SEGOVIA COFRE ALCALDE MUNICIPALIDAD DE GRANEROS SOLICITA INTERVENCION DE S.E. PARA SOLUCIONAR PROBLEMA QUE AQUEJA A LA MUNICIPALIDAD EN RELACION A AREAS DE RIESGO GRABADAS POR ERROR EN PLAN REGULADOR COMUNAL DEL AÑO 2016 LO QUE NO PERMITIRIA A LA FECHA LA APROBACION DE NUEVOS PROYECTOS DE EDIFICACION AMPLIACIONES REGULARIZACIONES ETC GENERANDO UN GRAN DAÑO A LA COMUNIDAD MANIFIESTA DESDE EL AÑO 2020 SE HAN EJECUTADO REUNIONES Y GESTIONES CON AUTORIDADES</t>
  </si>
  <si>
    <t>REMITE CORRESPONDENCIA SR ELIECER CHAMORRO VARGAS ALCALDE DE MUNICIPALIDAD DE CALAMA SOLICITA SE PUEDAN ENTREGAR LAS INSTRUCCIONES A QUIEN CORRESPONDA PARA DAR CELERIDAD AL MEJORAMIENTO DE PUENTE DUPONT PUENTE TOPATER Y LA CONSERVACION DE VIAS URBANAS INICIATIVAS QUE A LA FECHA PRESENTARIAN RETRASO DE A LO MENOS 8 MESES EN LOS PROCESOS PREVIOS DE LA EJECUCION DE LAS OBRAS</t>
  </si>
  <si>
    <t>SOLICITA ACTUALIZACION DE CONTRAPARTE QUE INDICA  EN EL MARCO DEL PROCESO DE TRANSFERENCIAS DE COMPETENCIAS</t>
  </si>
  <si>
    <t>REMITE CORRESPONDENCIA DE LA SEÑORA VALERIA ANDREA VERGARA CAROCA SOLICITANDO APOYO E INFORMACION DEBIDO QUE EN LA PROPIEDAD DE SU MADRE LA SEÑORA ANA SOLEDAD CAROCA JARA RUT 10.533.667-5 DIRECCION CAMINO SANTA TERESA EN LA COMUNA DE PAINE SE ENCONTRARIA EL ALCANTARILLADO DE SU CONDOMINIO</t>
  </si>
  <si>
    <t>OF. ORD. N° 66-DJ LIBRO INT. LEY DE TRANSPARENCIA N° 20.285. NOTIFICA RESPUESTA Y TRASLADO EN FUNCION LEY N° 19.880</t>
  </si>
  <si>
    <t>MUNICIPALIDAD DE CAMIÑA</t>
  </si>
  <si>
    <t>INFORMA LAS PRINCIPALES NECESIDADES DE INICIATIVAS DE INVERSION DE PROYECTOS 2023 QUE SON COMPROMISOS RELEVANTES PARA EL DESARROLLO DE NUESTRA COMUNA DE CAMIÑA</t>
  </si>
  <si>
    <t>GABINETE MINISTRO DE OBRAS PUBLICAS</t>
  </si>
  <si>
    <t>JUZGADO DE LETRAS DEL TRABAJO DE CHILLAN</t>
  </si>
  <si>
    <t>CARTA CEWRTIFICADA INFORMA AUDIENDIENCIA NO REALIZADA CON RELACION AL RIT O-444-2022 CARATULADO SANHUEZA-SYC CONSTRUCCIONES SPA</t>
  </si>
  <si>
    <t>SITUACION DE DESPIDOS LABORALES INJUSTIFICADOS  TEMAS DE CORRUPCION Y SUSPENCION DE LABORES CON CARTA DEL SEÑOR CARLOS ALFREDO MONSALVE PICART</t>
  </si>
  <si>
    <t>OF. N° 6436. DERIVA PARCIAL SOLICITUD DE ACCESO A LA INFORMACION INDIVIDUALIZADA AN001T0017366 PRESENTADA POR EL SEÑOR FELIPE JARA ILDEFONSO</t>
  </si>
  <si>
    <t>MUNICIPALIDAD DE TOME</t>
  </si>
  <si>
    <t>SOLICITA REALIZAR GESTION CON SANITARIA ESSBIO S.A. PARA AMPLIAR TERRENO OPERACIONAL EN LOCALIDADES DE COLIUMO Y PUNTA DE PARRA COMUNA DE TOME</t>
  </si>
  <si>
    <t>FORMALIZA SOLICITUD DE FINANCIAMIENTO DE TRASLADO Y REPARACION DE MONUMENTO NACIONAL EN FCATEGORIA DE MONUMENTO PUBLICO MUJERES VICTIMAS DE LA REPRESION MONUMENTO MUJERES EN LA MEMORIA UBICADO EN EL BANDEJON CENTRAL DE LA INTERSECCION DE AV. LIBERTADOR BERNADO O´HIGGINS Y AV. MANUEL RODRIGUEZ</t>
  </si>
  <si>
    <t>OF. ORD. N° 446 SOBRE PETICIÓN DE CUMPLIMIENTO, CONFORME AL ARTICULO 752 DEL CÓDIGO DE PROCEDIMIENTO CIVIL CON ANTECEDENTES DEL 2º JUZGADO DE LETRAS DE TALCA CAUSA ROL C-1101-2019 CARATULADO FISCO DE CHILE</t>
  </si>
  <si>
    <t>SIRVA A INFORMAR EN RELACION A LOS INCENDIOS FORESTALES QUE AFECTARON LA ZONA SUR DEL PAIS EL NUMERO DE CASAS QUE SE HAN ENTREGADO HASTA LA FECHA ESPECIFICANDO LAS COMUNAS DE RECEPCION Y CANTIDAD DE PERSONAS BENEFICIADAS ASI COMO TAMBIEN LOS PLAZOS DE ENTREGA Y LA FORMA EN QUE SE ABORDARAN LOS PROBLEMAS QUE INDICA SEÑALADOS POR LAS AUTORIDADES COMUNALES</t>
  </si>
  <si>
    <t>MUNICIPALIDAD DE TRAIGUEN</t>
  </si>
  <si>
    <t>CONSULTA POR EL ESTADO DE LOS SGTES PROYECTOS 1-MEJORAMIENTO RUTA R-86SECTOR LOS SAUCES 2-MEJORAMIENTO CAMINO BASICO INTERMEDIO CHUFQUEN QUINO R-850 INFORMACION ADICIONAL SOBRE LOS PROYECTOS CAMINO QUILQUEN TERMINO DEL CAMINO LA VIRGEN Y TERMINO EJECUCION APR EL BOYE</t>
  </si>
  <si>
    <t>JUZGADO DE LETRAS DEL TRABAJO - COPIAPO</t>
  </si>
  <si>
    <t>OFICIO N° 159-2023 CAUSA RIT M-14-2023. CARATULADA CORTES-CONSTRUCTORA E INMOBILIARIA GABA LTDA.</t>
  </si>
  <si>
    <t>OFICIO N° 160-2023 CAUSA RIT O-15-2023. CARATULADA GALLEGUILLOS-AVG CONTROL DE PLAGAS SPA</t>
  </si>
  <si>
    <t>OFICIO N° 158-2023 CAUSA RIT M-15-2023 CARATULADA ROJAS-CONSTRUCTORA E INMOBILIARIA GABA LTDA.</t>
  </si>
  <si>
    <t>OFICIO N°157 CAUSA RIT M-17-2023 CARATULADA MONTENEGRO-CONSTRUCTORA E INMOBILIARIA GABA LTDA.</t>
  </si>
  <si>
    <t>OFICIO N° 141 CAUSA RIT M-16-2023 CARATULADA LUNA-CONSTRUCTORA E INMOBILIARIA GABA LTDA.</t>
  </si>
  <si>
    <t>OFICIO N° 136-2023 CAUSA RIT M-13-2023 CARATULADA VERGARA-CONSTRUCTORA E INMOBILIARIA GABA LTDA.</t>
  </si>
  <si>
    <t>OFICIO N°152 CAUSA RIT O-28-2023 CARATULADO TAPIA-CONSTRUCTORA E INMOBILIARIA GABA LTDA.</t>
  </si>
  <si>
    <t>OFICIO N° 161-2023. CAUSA RIT M-202-2022. CARATULADO ALVAREZ-AVG CONTROL DE PLAGAS SPA.</t>
  </si>
  <si>
    <t>OFICIO N°142-2023 CAUSA RIT M-26-2023 CARATULADA TRIGO-CONSTRUCTORA E INMOBILIARIA GABA LTDA.</t>
  </si>
  <si>
    <t>IMPLEMENTACION PISTA SOLO BUS PUENTE LLACOLEN</t>
  </si>
  <si>
    <t>ESTABLECE OBJETIVOS GUBERNAMENTALES DE AUDITORIA PARA EL PERIODO 2023-2026</t>
  </si>
  <si>
    <t>INSTRUCCIONES SOBRE INFORMACIÓN A ENVIAR AL CONSEJO DE AUDITORIA INTERNA GENERAL DE GOBIERNO</t>
  </si>
  <si>
    <t>REMITE CORRESPONDENCIA DE LA SEÑORA GABRIELA LUEIZA BAEZA EXPONE PROBLEMAS ECONOMICOS PARA FINANCIAR EL MONTO SERÑALADOP POR LA EMPRESA AGUAS PATAGONIA PARA REPACTAR LA DEUDA QUE MANTIENE CON DECHA EMPRESA. SOLICITA APOYO Y FISCALIZACION A LA EMPRESA POR COBROS Y IRREGULARES- RETIRO DEL MEDIDOR Y COBROS EXESIVOS DE LOS INTERES. DIRECCION IGNACIO CARRERA PINTO 520 PUERTO CHACABUCO COMUNA DE AYSEN</t>
  </si>
  <si>
    <t>TOMA CONOCIMIENTO DE PRESENTACION QUE INDICA Y REMITE COPIA</t>
  </si>
  <si>
    <t>REMITE CORRESPONDENCIA DE SR CARLOS ALFREDO MONSALVE PICART EN SU CALIDAD DE PROFESIONAL DE LA DIRECCION DE VIALIDAD DE LA REGION DEL MAULE DA CUENTA DE LA SITUACION LABORAL QUE LE AFECTA HACIENDO ALUSION A DESPIDOS INJUSTIFICADOS TEMAS DE CORRUPCION Y SUSPENSION DE LABORES HECHOS ACAESIDOS EN VUESTRO MINISTERIO PRESUNTAMENTE</t>
  </si>
  <si>
    <t>OF. N° 1148. CARTA CERTIFICADA CON RELACION AL RIT C-24-2023</t>
  </si>
  <si>
    <t>INFORME SOBRE LA FACTIBILIDAD DE INSTALAR PASARELAS EN LA RUTA 5 SUR EN LOS TRAMOS PUERTO MONTT-PUERTO VARAS Y PUERTO MONTT-PARGUA JUNTO CON LA INSTALACION DE REDUCTORES DE VELOCIDAD O RESALTOS EN LAS CALETERAS DE LOS SECTORES ANTES SEÑALADOS EN LOS TERMINOS QUE PLANTEA</t>
  </si>
  <si>
    <t>ACTA ACUERDO CONASET</t>
  </si>
  <si>
    <t>DERIVA SOLICITUD DE INFORMACION AL SERVICIO DE SALUD METROPOLITANO OCCIDENTE Y MINISTERIO DE OBRAS PUBLICAS</t>
  </si>
  <si>
    <t>SIRVA INICIAR EL PROCESO ADMINISTRATIVO E INFORMAR LA FECHA EN QUE SE PONDRA TERMINO AL CONTRATO CON LA EMPRESA SOMARCO QUE HA INCLUMPIDO DE MANERA GRAVE Y REITERADA SUS FUNCIONES DE LA MISMA MANERA Y MIENTRAS LOS TRAMITES ADMINISTRATIVOS SE ENCUENTREN PENDIENTES PIDO IMPLEMENTAR EN EL MAS BREVE PLAZO POSIBLE UNA NUEVA BARCAZA PARA ESTE TRAMO</t>
  </si>
  <si>
    <t>INFORMA PROCESO DE REPORTE DE LAS ACCIONES COMPROMETIDAS EN LA MATERIA DE NIÑEZ Y ADOLSCENCIA PARA CUENTA PUBLICA</t>
  </si>
  <si>
    <t>OF. N° 110-2023. DERIVA CONSULTA CIUDADANA SOLICITUD CAS-7124810-B0F3Y5. CON RELACION A LA MANTENCION Y CONSERVACION DEL SECTOR CANAL RIO VIEJO EN EL PARQUE LA HONDONADA EMPLAZADO EN LA COMUNA DE CERRO NAVIA</t>
  </si>
  <si>
    <t>MINSEGPRES</t>
  </si>
  <si>
    <t>OF. N° 413-2023. ADJUNTA RESOLUCION SERVEL N° 0122 QUE INFORMA SOBRE EJECUTAR ACUERDO DEL CONSEJO DIRECTIVO QUE ESTABLECE INSTRUCCIONES A INAUGURACIONES DE OBRAS U OTROS EVENTOS O CEREMONIAS DE CARACTER PUBLICO CON MOTIVO DE LA ELECCION DE CONSEJO CONSTITUCIONAL DEL 07 DE MAYO DE 2023</t>
  </si>
  <si>
    <t>INVITA A JORNADA DE PLANIFICACION Y COORDINACION DE TRAMITACION DE ACTOS ADMINISTRATIVOS</t>
  </si>
  <si>
    <t>REMITE CORRESPONDENCIA DE LA SEÑORA GIOVANNA ANDREA SERRANO HERNANDEZ QUIEN PRESENTA UNA DEUDA CON EL SUMINISTRO DE AGUA POTABLE Y NO CONTARIA CON LOS RECURSOS PARA CUMPLIR CON EL PAGO DEL SERVICIO EN VIRTUD DE ESTO SOLICITA EVALUACION DE SU CASO PARA ACCEDER A UN CONVENIO. DIRECCION VILLA NUEVA EDEN PASAJE INCA DE ORO 0438 EN LA COMUNA DE CURICO</t>
  </si>
  <si>
    <t>REMITE CORRESPONDENCIA DEL SEÑOR HERIBERTO ALFARO CARRASCO QUIEN PRESENTA UNA DEUDA CON LA EMPRESA DISTRIBUIDORA DE AGUA POTABLE Y QUE NO CUENTA CON LOS MEDIOS PARA HACER EFECTIVO EL PAGO Y SOLICITA ACCEDER A UN CONVENIO PARA SALDAR SU DEUDA. DIRECCION CALLE NORTE 749 POBLACION OSCAR BONILLA COMUNA DE COLINA</t>
  </si>
  <si>
    <t>AUTORIZA PAGO DE INCREMENTO POR DESEMPEÑO COLECTIVO AL PERSONAL DEL INH</t>
  </si>
  <si>
    <t>OFICIO N° 14, MAT: SUSPENDE FUNCIONAMIENTO DE PLATAFORMA PAGO AUTOMATIZADO</t>
  </si>
  <si>
    <t>SOLICITA LA REVISION DE LOS ANTECEDENTES DE LA LICITACION QUE MANTIENE LA EMPRESA SOMARCO RESPECTO DE LAS BARCAZAS QUE OPERAN PARA CONECTAR  LA COMUNA DE CORRAL CON LA CIUDAD DE VALDIVIA YA QUE EXISTIRIA UN GRAVE PROBLEMA DE CONECTIVIDAD PARA LOS HABITANTES DE LA COMUNADE CORRAL POR LOS EVENTUALES INCUMPLIMIENTOS EN LOS QUE INCURRIRIA LA EMPRESA ADEMAS ACORDO SOLICITAR QUE SE CUMPLE CON EL COMPROMISO DE TENER UNA TERCERA BARCAZA EN FORMA PERMANENTE PARA LOS VECINOS DE LA COMUNA DE CORRAL</t>
  </si>
  <si>
    <t>CORTE DE APELACIONES VALPARAISO</t>
  </si>
  <si>
    <t>PIDE CUENTA OFICIO PROTECCION 2902-2023 CORTE DE APELACIONES DE VALPARAISO</t>
  </si>
  <si>
    <t>DEVUELVE DECRETO EXENTO PARA SU CORRECCION</t>
  </si>
  <si>
    <t>OFICIO N°6838 09-03-2023 DTPR E35632. SOLICITA INFORMACION QUE INDICA, NAVES ANDALUE, CULLAMO Y MAILEN, PROPIEDAD DE LA DIRECCION DE OBRAS PORTUARIAS.</t>
  </si>
  <si>
    <t>DELEGACION PRESIDENCIAL PROVINCIAL TOCOPILLA</t>
  </si>
  <si>
    <t>OFICIO N° 165/2023. RUTA TOCOPILLA. INFORMA ACCIDENTE CON RESULTADO DE MUERTE. REITERA SOLICITUD DE MEDIDAS PREVENTIVAS Y MEJORAMIENTO DE RUTA 1</t>
  </si>
  <si>
    <t>OFICIO N° 166/2023. RUTA TOCOPILLA. INFORMA ACCIDENTE CON RESULTADO DE MUERTE. REITERA SOLICITUD DE MEDIDAS PREVENTIVAS Y MEJORAMIENTO DE RUTA 1</t>
  </si>
  <si>
    <t>OFICIO N° 33156. SOLICITA INFORMACION SOBRE EL ESTADO DE LAS INVESTIGACIONES POR INFRACCIONES AL CODIGO DE AGUAS POR PARTE DE LA AGRICOLA SAN RICARDO EN LA REGION DEL MAULE</t>
  </si>
  <si>
    <t>REMITE CORRESPONDENCIA SR CLAUDIO LAVADO CASTRO MUNICIPALIDAD DE FUTRONO EL ALCALDE DE LA COMUNA DURANTE LA GIRA PRESIDENCIAL DE S.E. EN LA REGION DE LOS RIOS ENTREGA CARTA MEDIANTE LA CUAL EXPONE SU NECESIDAD DE APOYO PARA UNA SERIA DE MEDIDAS QUE CONSIDERAN PRIORITARIAS PARA LA COMUNA SE REFIERE A LOS PROYECTOS DE INFRAESTRUCTURA VIAL CONECTIVIDAD Y ASFALTADO QUE REQUIEREN ATENCION POR UNA PRONTA SOLUCION PARA LAS Y LOS VECINOS PRINCIPALMENTE DE ZONAS RURALES</t>
  </si>
  <si>
    <t>REMITE CORRESPONDENCIA DEL SEÑOR GINO ALDO GIURAS VIGUERA FISCALIZACION DE LA MUNICIPALIDAD DE HUALAÑEQUIEN HABRIA EXPLOTADO UN POZO DE AGUA EN PROPIEDAD PRIVADA Y CON ELLO SOLICITA APOYO Y ORIENTACION</t>
  </si>
  <si>
    <t>SOLICITA RESPUESTA FRENTE A LOS IMPORTANTES ESTRAGOS QUE ESTA PRESENTANDO LA FALTA DE REUCRSOS HIDRICOS LOS DIFERENTES MUNICIPIOS RURALES</t>
  </si>
  <si>
    <t>DERIVA PRESENTACION DE LA SEÑORA PAOLA GARCIA GARCIA QUIEN PLANTEA INQUIETUDES CON RELACION AL PAGO DE ESTACIONAMIENTOS QUE PAGA CADA VEZ QUE DEBE TRASLADAR A SU HIJA AL HOISPITAL REGIONAL DE ANTOFAGASTA</t>
  </si>
  <si>
    <t>NOMBRAMIENTO MINISTRA JESSICA LOPEZ SAFFIE - NOMBRA</t>
  </si>
  <si>
    <t>SEREMI MOP - V REGIÓN</t>
  </si>
  <si>
    <t>ORD. N° 90-2023. REMITE PRON UNCIAMIENTO SOBRE FACTIBILIDAD DE MEJORAMIENTO EN SECTOR DE ARA PIKI DE RAPA NUI</t>
  </si>
  <si>
    <t>ILUSTRE MUNICIPALIDAD DE VIÑA DEL MAR REGION DE VALPARAISO</t>
  </si>
  <si>
    <t>SOLICITA CUMPLIMIENTO E INFORMACION SOBRE LA MANTECION DE JARDINES RUTA 68</t>
  </si>
  <si>
    <t>OF. 0321-2023. FORMALIZA CONFORMACION DE LA MESA INTERMINISTERIAL DE PROGRAMA SITIOS DE MEMORIA: RECONOCIMIENTO, RESGUARDO Y SOSTENIBILIDAD PATRIMONIAL</t>
  </si>
  <si>
    <t>ORD. N° 2 DEL 10-03-2023. FORMALIZA INSTRUCTIVO CONJUNTO PARA CONSEVACIONES ESPECIALES DEL MOP</t>
  </si>
  <si>
    <t>INFORME SOBRE EL PLAN DE MEJORAMIENTO REPARACION Y MANTENCION DE CAMINOS QUE SE PRETENDE IMPLEMENTAR EN LA REGION DE ÑUBLE FRENTE A LA LLEGADA DEL INVIERNO PARA EVITAR LA OCURRENCIA DE ACCIDENTES DE TRANSITO Y LA DESTRUCCION DE LA INFRAESTRUCTURA VIAL</t>
  </si>
  <si>
    <t>JUNTA NACIONAL DE AUXILIO ESCOLAR Y BECAS - JUNAEB</t>
  </si>
  <si>
    <t>SOLICITA DESIGNAR REFERENTE TECNICO PARA LA MESA INTERSECTORIAL DEL PLAN DEMOS VUELTA A LA MANZANA MEDIDA 121 PLAN DE GORBIERNO</t>
  </si>
  <si>
    <t>MUNICIPALIDAD MARIA PINTO</t>
  </si>
  <si>
    <t>OF 57/2023 SEÑALETICA DE TRANSITO RUTA G-730 SECTOR LOS RULOS</t>
  </si>
  <si>
    <t>REMITE CORRESPONDENCIA DE SRA LORENA DEL CARMEN FARIAS MUÑOZ EN LA QUE EXPONE SITUACION QUE LE AFECTA SEÑALANDO QUE MANTIENE UNA DEUDA DEL SERVICIO DE AGUA  LA CUAL SERIA MUY DIFICIL DE SOLVENTAR POR SI MISMA EN VIRTUD DE LO ANTERIOR SE SOLICITA ANALIZAR SUS ANTECEDENTES Y OFRECER ALTERNATIVAS DE PAGO QUE SE ADECUEN A SU SITUACION ECONOMICA</t>
  </si>
  <si>
    <t>REMITE CORRESPONDENCIA DE SR FRANCISCO JAVIER FEITO ROSSE QUIEN EN REPRESENTACION DE LA ORGANIZACION QUE SE INDICA DENUNCIA IMPEDIMENTO POR PARTE DE AGUA POTABLE RURAL CHACABUCO PARA LA CONSTRUCCION DE 240 VIVIENDAS BASICAS Y SOCIALES EN ESTE SENTIDO SE REFIERE A LA SERIE DE GESTIONES QUE HAN EFECTUADO A FIN DE DAR COMIENZO A DICHO PROYECTO SOCIAL SIN RESULTADOS FAVORABLES ANTE LO CUAL SOLICITA APOYO EN LA VISUALIZACION DEL CUMPLIMIENTO DE LAS NORMAS VIGENTES</t>
  </si>
  <si>
    <t>ABERTIS AUTOPISTAS CHILE S.A.</t>
  </si>
  <si>
    <t>EN RELACION A TUNEL  LO RUIZ RENCA</t>
  </si>
  <si>
    <t>OFICIO NC-754. 13-03-2023. INFORMA SOBRE CONVENIOS DE LA LEY N° 21.423</t>
  </si>
  <si>
    <t>REMITE CORRESPONDENCIA DE SRA MARIA ESTER NAVARRO BERMUDEZ EN LA QUE PLANTEA SITUACION QUE LE AFECTARIA A LA COMUNIDAD QUE HABITA EN LOS ALREDEDORES DEL KILOMETRO 178 DE LA RUTA PANAMERICANA NORTE INDICANDO QUE NO EXISTIRIA UNA FORMA SEGURA DE CRUZAR LA VIA EXISTIENDO FRECUENTEMENTE ACCIDENTES PEATONALES SOLICITANDO LA CONSTRUCCION DE UNA PASARELA PARA TRANSITO DE PEATONES</t>
  </si>
  <si>
    <t>SOLICITA SE LES AUTORICE LA FACTIBILIDAD DE CONEXION AL SISTEMA DE AGUA POTABLE RURAL CHACABUCO A CONTAR DEL AÑO 2024 EN EL QUE ESTARAN LISTAS LAS MEJORAS DEL SISTEMA DE AGUA POTABLE RURAL</t>
  </si>
  <si>
    <t>ORD. N° 439. RECUERDA ESTANDARES DE PROBIDAD Y TRANSPARENCIA EN LAS CONTRATACIONES, Y DEBER DE DECLARAR INTERESES Y PATRIMONIO</t>
  </si>
  <si>
    <t>I. MUNICIPALIDAD DE PANGUIPULLI</t>
  </si>
  <si>
    <t>MANIFIESTA LA PREOCUPACION DE LA COMUNA Y DE ESTE MUNICIPIO AL TERMINO DEL CONVENIO SUSCRITO ENTRE LA DOH Y LA UNIDAD TECNICA DE ESSAL A LA ASESORIA Y ASISTENCIA QUE ENTREGAN A LOS COMITES DE AGUA POTABLE RURAL DE NUESTRA COMUNA</t>
  </si>
  <si>
    <t>AXIOMA INGENIEROS CONSULTORES</t>
  </si>
  <si>
    <t>CARTA C-0048/23. SOLICITA REUNIONAR PARA INFORMAR EN DETALLE PROBLEMATICA Y CONTRATOS CON LOS MONTOS ADEUDADOS HASTA LA FECHA</t>
  </si>
  <si>
    <t>GOBIERNO REGIONAL DE ÑUBLE</t>
  </si>
  <si>
    <t>SOLICITA FINANCIAMIENTO FIDE PROYECTO CONSTRUCCION DESNIVEL CAMINO PARQUE LANTAÑO CHILLAN</t>
  </si>
  <si>
    <t>REMITE CARPETA QUE CONTIENE LOS ANTECEDENTES DEL CONCURSO PARA PROVEER EL CARGO DE DIRECTORA NACIONAL DE OBRAS HIDRAULICAS DE LA DIRECCION DE OBRAS HIDRAULICAS N°12374 DE PRIMER NIVEL JERARQUICO PERTENECIENTE AL MINISTERIO DE OBRAS PUBLICAS</t>
  </si>
  <si>
    <t>ORD CIRC N° 04_2023. SOLICITA DEFINICION DE CONTRAPARTE INSTITUCIONAL PARA COORDINACION DE TAREAS RELACIONADAS A CENSO 2024.</t>
  </si>
  <si>
    <t>CONAF - MINISTERIO DE AGRICULTURA</t>
  </si>
  <si>
    <t>RESUELVE RECURSO DE REPOSICION ADMINISTRATIVA INTERPUESTRO POR CONCESIONARIA NUEVO CAMINBO LOS NOGALES PUCHUNCAVI S.A. CANOPSA EN CONTRA DE RESOLUCION N° 2/2023 DE ESTE ORIGEN</t>
  </si>
  <si>
    <t>OFICIO N° 48/2023. COMUNICA RESOLUCION ABOGADOS PARA INTEGRAR COMISION ARBITRAL</t>
  </si>
  <si>
    <t>REMITE CORRESPONDENCIA DE SR JUAN ALEJO SALGADO ULLOA EN LA QUE EXPONE SITUACION QUE LE AFECTA SEÑALANDO SU MOLESTIA Y DISCONFORMIDAD CON LOS TRABAJOS REALIZADOS EN LA CARRETERA QUE MENCIONA EN SU MISIVA AL RESPECTO REQUIERE QUE SUS PLANTEAMIENTOS SEAN ANALIZADOS</t>
  </si>
  <si>
    <t>OFICIO CIRCULAR N° 15/2023. INFORMA  SOBRE DOTACION DE PERSONAL</t>
  </si>
  <si>
    <t>ENVIA MODIFICACION I DE CONVENIO DE DESEMPEÑO COLECTIVO 2023 DEL INH</t>
  </si>
  <si>
    <t>REMITE CORRESPONDENCIA DE SR CARLOS ENCINA JORQUERA EN LA QUE EXPONE COMPLEJA SITUACION HABITACIONAL QUE LE AFECTA INDICANDO QUE HABRIA COMPRADO TERRENO EN LA COMUNA DE SAN MIGUEL PARA ESTABLECER SU NUEVA RESIDENCIA SIN EMBARGO NO TENDRIA ACCESO A ALCANTARILLADO Y AGUA POTABLO CABE HACER PRESENTE QUE NO CONTARIA CON LOS RECURSOS ECONOMICOS PARA FINANCIAR LA OBRA</t>
  </si>
  <si>
    <t>PIDASE CUENTA DEL OF. N° 159/2023. CAUSA RIT M-14-2023 CARATULADO CORTES/CONSTRUCTORA E INMOBILIARIA GABA LTDA.</t>
  </si>
  <si>
    <t>PIDASE CUENTA DEL OFICIO N° 142/2023 RIT M-26-2023 CARATULADO TRIGO/CONSTRUCTORA E INMOBILIARIA GABA LTDA.</t>
  </si>
  <si>
    <t>PIDASE CUENTA DEL OFICIO N° 152/2023 RIT O-28-2023 CARATULADO TAPIA /CONSTRUCTORA E INMOBILIARIA GABA LTDA.</t>
  </si>
  <si>
    <t>PIDASE CUENTA DEL OFICIO N° 136/2023 RIT M-13-2023 CARATULADO VERGARA/CONSTRUCTORA E INMOBILIARIA GABA LTDA.</t>
  </si>
  <si>
    <t>PIDASE CUENTA DEL OF. N° 141/2023 RIT M-16-2023 CARATULADOLUNA/CONSTRUCTORA E INMOBILIARIA GABA LTDA.</t>
  </si>
  <si>
    <t>PIDASE CUENTA DEL OF. N° 158/2023. CAUSA RIT M-15-2023 CARATULADO ROJAS/CONSTRUCTORA E INMOBILIARIA GABA LTDA.</t>
  </si>
  <si>
    <t>PIDASE CUENTA DEL OF. N° 157/2023 RIT M-17-2023 CARATULADO MONTENEGRO/CONSTRUCTORA EN INMOBILIARIA GABA LTDA.</t>
  </si>
  <si>
    <t>REITERA SOLICITUD DE INFORMAR ACCIONES EN CONTRA DE LA COOPERATIVA HUERTOS FAMILIARES DE POLAPAICO S.A. Y QUE DICE EN RELACION CON QUE LA COMUNIDAD DE HUERTOS FAMILIARES SE ENCONTRARIA PRACTICAMENTE TODO EL DIA SIN SUMINISTRO DE AGUA POTABLE SIN EMBARGO AL SECTOR DE LOS LINGUES NO LLEGA EL AGUA COMUNA DE TIL TIL</t>
  </si>
  <si>
    <t>FOLIO N° E322301/2023. REITERA PETICION DE INFORME IGRESADA A TRAVES DE LA REFERENCIA N° W35791 DEL 2022 AL SEÑOR SUBSECRETARIO DE OBRAS PUBLICAS</t>
  </si>
  <si>
    <t>REMITE CORRESPONDENCIA DE SR JUAN IGNACIO BOUDON HUBERMAN EN LA QUE EXPONE SUS INQUIETUDES POR LA FALTA DE RESPUESTA A UN REQUERIMIENTO POR PARTE DE LA DGA DE LA REGION DE TARAPACA YA QUE SEGUN PLANTEA HABRIA INGRESADO UN TRAMITE EN ENERO DEL AÑO 2022 Y HASTA LA FECHA NO TENDRIA UNA RESPUESTA POR PARTE DE DICHO ORGANISMO</t>
  </si>
  <si>
    <t>ORD. N° 099/2023. CITA A SESION DE LA COMISION INTERMIONISTTERIAL DE CIUDAD VIVIENDA Y TERRITORIO COMICIVYT PARA EL LUNES 27 DE MARZO DE 2023</t>
  </si>
  <si>
    <t>INFORME SOBRE EL ASFALTADO DE LA RUTA N-825 DEL CAMINO CONOCIDO COMO LOS PUQUIOS DESDE EL KILOMETRO 0 HASTA EL KILOMETRO 5.2 DE LA COMUNA DE EL CARMEN Y EN CASO DE NO ESTAR CONSIDERADOS DICHOS TRABAJOS SE EXPLIQUEN CUALES SON LOS MOTIVOS ASIMISMO INDIQUE SI EL PROYECTO SE ENCUENTRA ACTIVO EN QUE ETAPA ESTA CUANTOS KILOMETROS SE HAN COMPLETADO Y EN QUE FECHA COMENZARAN LAS OBRAS</t>
  </si>
  <si>
    <t>OFICIO N° 313 17/03/2023. SOLICITA PRONUNCIAMIENTO SOBRE PLAN OPERATIVO EN AEROPUERTO DE SANTIAGO</t>
  </si>
  <si>
    <t>CONTRATO DE CONCESIONES DE LA OBRA PUBLICA FISCAL DENOMINADA PLAZA DE LA CUIDADANIA ETAPA I</t>
  </si>
  <si>
    <t>DENUNCIA POR SITUACION DE ABASTECIMIENTO SECTOR LOS LINGUES COMUNA DE TILTIL</t>
  </si>
  <si>
    <t>OFICIO N° 230957 DEL 17/03/2023. FOMULA OBSERVACIONES QUE INDICA</t>
  </si>
  <si>
    <t>PROSECRETARIO SUBROGANTE DE LA CAMARA DE DIPUTADOS ENVIA OFICIO DEL DIPUTADO SEÑOR ANDRES LONGTON HERRERA QUE SOLICITA INFORMAR SOBRE FACTIBILIDAD DE APOYAR PARA OBTENER RESPUESTA OFICIAL PARA LA COMUNIDAD DE AGUAS SUBTERRANEAS LIGUA COSTA</t>
  </si>
  <si>
    <t>MUNICIPALIDAD DE LA REINA</t>
  </si>
  <si>
    <t>SOLICITA GESTIONAR LA MANTENCION Y LIMPIEZA ANUAL DE LA EXTENSION DEL CAUCE QUEBRADA DE RAMON COMPROMETIENDO RETIRO DE MALEZAS Y SEDIMENTOS</t>
  </si>
  <si>
    <t>OFICIO 167/2023. DEJA SIN EFECTO MEDIDA CAUTELAR CON RELACION A CAUSA RIT M-242-2022 CARATULADA SILVA/CONSTRUCTORA B+V LTDA.</t>
  </si>
  <si>
    <t>ORD. N° 0889/2023. SOLICITUD DE AUTORIZACION PARA CONTRATACION DE PERSONAL SEGUN LO DISPUESTO EN EL GAB. PRES. N° 004 DE 25/03/2022.</t>
  </si>
  <si>
    <t>COMITE DE ASFALTOS DE CHILE</t>
  </si>
  <si>
    <t>ESTABLECE SITIO ELECTRONICO UIFICADO DE TARIFAS Y PEAJES CORRESPONDIENTES AL USO DE DISTINTAS AUTOPISTAS Y CONSAGRA UN BENEFICIO PARA LOS USUARIOS - MULTAS TAG</t>
  </si>
  <si>
    <t>EN RESPUESTA A SUS RECLAMOS PRESENTADO ANTE LA PRESIDENCIA DE LA REPUBLICA Y DERIVA A ESTA SUPERINTENDENCIA QUE DICE RELACION CON LA POSIBILIDAD DE GESTIONAR UNA REBAJA A SU CUENTA POR EL SERVICIO DE AGUA POTABLE QUE ENTREGA EN SU DOMICILIO LA EMPRESA ESVAL S.A. INFORMO A USTED QUE ESTA SUPERINTENCIA CARECE DE ATRIBUCIONES PARA GESTIONAR LO QUE USTED REQUIERE LO ANTERIOR SEGUN LOS PUNTOS SEÑALADOS EN EL ANALISIS</t>
  </si>
  <si>
    <t>INFORME SOBRE EL ESTADO DE CONSTRUCCION DEL PUENTE SOBRE EL CANAL CHACAO DANDO RESPUESTA A LAS INTERROGANTES QUE FORMULA</t>
  </si>
  <si>
    <t>SIRVA A INSTRUIR EL MINISTERIO A SU CARGO DENTRO DE LAS ATRIBUCIONES QUE LE COMPETE LA DECLARACION DE RESERVAS DE CAUDAL PARA LOS RIOS FUTALEUFU  YELCHO PALENA Y PUELO DE LA PATAGONIA Y PARA EL RIO SAN PEDRO DE LA REGION DE LOS RIOS APORTANDO CON ESA MEDIDA A LA META DE PROTECCION DE LA COP15 DE LA CONVENCION SOBRE DIVERSIDAD BIOLOGICA CDB YA QUE ACTUALMENTE NO PRESENTAN NINGUN TIPO DE PROTECCION</t>
  </si>
  <si>
    <t>REMITE CORRESPONDENCIA A UD PARA COMPROMETER LAS ACCIONES NECESARIAS PARA MEJORAR INFRAESTRUCTURA Y EL DESPLAZAMIENTO DE LA PLANTA DE TRATAMIENTO DE AGUAS SERVIDAS ESSBIO S.A. EN HUALPEN POR SU PERSISTENCIA HISTORICA DE MALOS OLORES</t>
  </si>
  <si>
    <t>CARTA DIN NUMERO DEL 24° JUZGADO CIVIL DE SANTIAGO CAUSA ROL C-16.449-2018 CARATULADO: JCP FOODS S.A. Y OTRAS CON SACYR CHILE S.A. Y OTRA</t>
  </si>
  <si>
    <t>PROGRAMA DE LAS NACIONES UNIDAS PARA EL DESARROLLO / PNUD</t>
  </si>
  <si>
    <t>INFORMA SOBRE AVANCES DEL PROYECTO BINACIONAL ECUADOR-CHILE Y SOLICITA AUDIENCIA</t>
  </si>
  <si>
    <t>ALCALDE DE ILUSTRE MUNIPALIDAD DE HUARA</t>
  </si>
  <si>
    <t>DERIVA CARTA ENVIADA POR LA JUNTA DE VECINOS DE LA LOCALIDAD DE COSCAYA LA CUAL EN LO MEDULAR SOLICITA VUESTRA INTERVENCION ANTE LOS CONSTANTES CORREOS ENVIADOS PARA LA REPARACION DE LA RUTA A-555</t>
  </si>
  <si>
    <t>OF. N° 470/2023 SOLICITA ANTECEDENTES DE AUTORIDADES PARA INTEGRAR COMITE NACIONAL PARA LA GESTION DEL RIESGO DE DESASTRES</t>
  </si>
  <si>
    <t>OFICIO N° 323999/2023. TOMA CONOCIMIENTO DE PRESENTACION QUE INDICA  SOBRE SOLICITUDES DE INFORMACION ANTERIORES A ESTE ORGANISMO</t>
  </si>
  <si>
    <t>OF. ORD. N° 135/2023. INFORMA PROCESO ANUAL Y NUEVAS ORIENTACIONES ESTRATEGICAS</t>
  </si>
  <si>
    <t>REMITE CORRESPONDENCIA DE SRA JUANA ROJAS DUARTE EN LA QUE PLANTEA SUS INQUIETUDES RELACIONADAS CON LA CONDICION MEDIOAMBIENTAL QUE AFECTA AL VALLE CAMISAS INDICANDO QUE EL AÑO 2021 LA ZONA HABRIA SIDO CONTAMINADA POR MINERA LOS PELAMBRES HECHO QUE PREOCUPARIA A SUS HABITANTES ANTE LA PROBABILIDAD DE CONVERTIR EL VALLE EN ZONA DE SACRIFICIO</t>
  </si>
  <si>
    <t>BUSCAR LA FORMA DE PAVIMENTACION  DEFINITIVA COMO PROVISORIA LOS CUALES SON SECTOR LLAU LLAO - GALVARINO RIVEROS - SECTOR NERCON</t>
  </si>
  <si>
    <t>INSTRUCCIONES PARA EL SECTOR  PUBLICO Y MUNICIPAL SOBRE MANEJO DE  CUENTAS CORRIENTES BANCARIAS.</t>
  </si>
  <si>
    <t>SUBSECRETARIO DE ECONOMIA Y EMPRESAS DE MENOR TAMAÑO</t>
  </si>
  <si>
    <t>FOLIO N° 02179. REITERA PRONUNCIAMIENTO DE OFICIO N° 01014 CON FECHA DEL 08 DE ABRIL DE 2021</t>
  </si>
  <si>
    <t>OFICIO N° 163813/2023. REMITE SOLICITUD DE INFORMACION DE TRANSPARENCIA N° AU004T0032337</t>
  </si>
  <si>
    <t>OF. N° 0413/2023. PIDE CUENTA POR PLAZO VENCIDO DEL REQUERIMIENTO DE INFORMACION RUC N°2210037281-2</t>
  </si>
  <si>
    <t>SE PRONUNCIA SOBRE SITUACION DE SERVICIO SANITARIO RURAL QUE INDICA</t>
  </si>
  <si>
    <t>SUBSECRETARIA DE TELECOMUNICACIONES</t>
  </si>
  <si>
    <t>COMUNICA OBLIGACION INFORMAR REDES COMUNICACION</t>
  </si>
  <si>
    <t>CURSA CON ALCANCES EL DECRETO N°207 DE 2022 DEL MINISTERIO DE OBRAS PUBLICAS</t>
  </si>
  <si>
    <t>CURSA CON ALCANCES EL DRECRETO N°213 DE 2022 DEL MINISTERIO DE OBRAS PUBLICAS</t>
  </si>
  <si>
    <t>INFORME SOBRE LAS MEDIDAS QUE SE ADOPTARON O QUE SE ADOPTARAN  A PARTIR DE LO SUCEDIDO EN LA REGION DEL ÑUBLE CON LOS INCENDIOS QUE LA AFECTARON DURANTE LA EPOCA ESTIVAL EVIDENCIANDO UNA EVIDENTE FALTA DE MANTENCION DE CAMINOS TANTO DE LAS EMPRESAS FORESTALES COMO DESDE LA MISMA DIRECCION DE VIALIDAD COMO ASIMISMO CAMINOS Y PUENTES QUE NO TENIAN LA CAPACIDAD DE RESISTIR EL PASO DE LOS CAMIONES DE BOMBEROS PARA QUE PUDIERAN EFECTUAR SU TRABAJO</t>
  </si>
  <si>
    <t>INFORME SOBRE DIVERSOS PUNTOS INDICADOS EN OBRAS DEL PUENTE CANCURA PUENTE QUILACAHUIN RUTA CH-215</t>
  </si>
  <si>
    <t>RECURSO DE PROTECCION KATHERINE TALIA SANHUEZA ORTEGA</t>
  </si>
  <si>
    <t>DIA DE LOS PATRIMONIOS 2023</t>
  </si>
  <si>
    <t>OF. ORD. N° 0943/2023. AUTORIZACION PARA EL CASTIGO DE DEUDAS  INCOBRABLES</t>
  </si>
  <si>
    <t>NOTIFICACION JUDICIAL DE FACTURAS BANPRO FACTORING S.A. CAUSA ROL 1257-2023 CARTULADO BANPRO FACTORING S.A./MINISTERIO DE OBRAS PUBLICAS</t>
  </si>
  <si>
    <t>EXPONE SITUACION QUE AFECTA A NUESTRA COMUNIDAD DEBIDO AL NO CUMPLIMIENTO  CON LO PLANIFICADO PARA RELLENO Y CARPETA DE RODADO EN LA CUAL LA EMPRESA LICITADA PARA DICHOS TRABAJOS NUNCA CUMPLIO CON SUS COMPROMISOS</t>
  </si>
  <si>
    <t>PIDASE CUENTA DEL OFICIO N° 142/2023 CAUSA RIT M-26-2023</t>
  </si>
  <si>
    <t>PIDASE CUENTA DEL OFICIO N° 136/2023 CAUSA RIT M-13-2023</t>
  </si>
  <si>
    <t>PIDASE CUENTA DEL OFICIO N° 141/2023 CON RELACION A LA CAUSA RIT M-16-2023</t>
  </si>
  <si>
    <t>PIDASE CUENTA DEL OFICIO N° 159/2023 CON RELACION A LA CAUSA RIT M-14-2023</t>
  </si>
  <si>
    <t>PROPUESTA PARA INCORPORAR Y LOGRAR MODERNIZACION DEL DS75/2004 Y SOLICITUD DE REUNION</t>
  </si>
  <si>
    <t>INFORME DETALLADAMENTE RESPECTOS DE LAS CONDICIONES DEL PUENTE EL GUANACO UBICADO EN KM 4.3 DE LA RUTA K 595 QUE DA ACCESO A LA LOCALIDAD RURAL DE COREL DE LA COMUNA DE SAN CLEMENTE INDICANDO SI EXISTE EN CARPETA ALGUN PROYECTO DE MEJORA O REPOSICION EN LOS TERMINOS QUE PLANTEA</t>
  </si>
  <si>
    <t>GOBIERNO REGIONAL DE SANTIAGO</t>
  </si>
  <si>
    <t>SOLICITA EXTENSION COMISION SERVICIO CAROLINA SEPULVEDA</t>
  </si>
  <si>
    <t>EXPONE SITUACION QUE LE AFECTA Y LA CUAL NO TUVO RESPUESTA A CARTA DESPACHADA A MINISTRO JUAN CARLOS GARCIA CON FECHA 29 DE ABRIL DE 2022 POR EL MAL ESTADO DE UN CAMINO HACIA EL SECTOR DE CHIPEL HASTA LA FECHA NO HEMOS TENIDO RESPUESTA ALGUNA A ESTA PETICION</t>
  </si>
  <si>
    <t>ATENDIDO EL TIEMPO TRANSCURRIDO PIDASE CUENTA DEL OFICIO N°158/2023 AL MINISTERIO DE OBRAS PUBLICAS POR LA VIA MAS EXPEDITA DEJANDO CONSTANCIA DE AUTOS RIT M-15-2023</t>
  </si>
  <si>
    <t>ADJUNTO OFICIO S/N DE LA MUNICIPALIDAD DE RANQUIL ENVIADO A S.E. POR PARTE DEL ALCALDE SR NICOLAS TORRES OVALLE MEDIANTE EL CUAL SOLICITA PROYECTOS PARA UN MEJOR DESARROLLO DE LA COMUNA EN VIRTUD DE LO ANTERIORMENTE EXPUESTO LE AGRADECERE ACUSAR RECIBO DAR RESPUESTA Y REALIZAR LAS GESTIONES CORRESPONDIENTES DESDE ESE MINISTERIO</t>
  </si>
  <si>
    <t>REMITE COPIA DEL OFICIO ORDINARIO N°690 DE 2022 DE LA SOP QUE DIO RESPUESTA AL OFICIO N°E279312 DE 2022 DE ESTE ORIGEN INFORMANDO EN SINTESIS QUE DANDO CUMPLIMIENTO AL OFICIO N°234547 DE 2022 DE ESTE ORIGEN SE DEJO SIN EFECTO EL ACTO ADMINISTRATIVO QUE HABIA DISPUESTO LA DESVINCULACION DEL SR FRANCISCO PIZARRO MANAS ORDENANDO SU REINCORPORACION Y PAGANDOLE LAS REMUNERACIONES QUE SE LE ADEUDABAN</t>
  </si>
  <si>
    <t>INFORME SOBRE EL PROCEDIMIENTO QUE SE ESTA LLEVANDO EN RELACION CON LA CONSTRUCCION DEL NUEVO CAMINO DE LA FRUTA RUTA 66 EN LA COMUNA DE SAN PEDRO SECTOR LO ENCAÑADO EN LOS TERMINOS QUE PLANTEA</t>
  </si>
  <si>
    <t>EXPONE LAS MEDIDAS O ACCIONES QUE SOLICITAN PARA LA COMUNA DE COLCHANE AL RESPECTO INFORMO A USTED QUE LAS MEDIDAS PROPUESTAS SE HAN PUESTO EN CONOCIMIENTO DE LOS MINISTERIOS COMPETENTES PARA SU REVISION</t>
  </si>
  <si>
    <t>ATENDIDO EL TIEMPO TRANSCURRIDO PIDASE CUENTA DEL OFICIO 152/2023 AL MINISTERIO DE OBRAS PUBLICAS POR LA VIA MAS EXPEDITA DEJANDO CONSTANCIA EN AUTOS RIT 0-28-2023</t>
  </si>
  <si>
    <t>ADJUNTA OFICIO N°610 DE LA MUNICIPALIDAD DE HUARA A S.E. POR PARTE DEL ALCALDE S SR JUAN FRANCISCO RETAMAL GAMONAL MEDIANTE EL CUAL INFORMA SOLICITUDES Y NECESIDADES DE LA LOCALIDAD DE PISAGUA EN VIRTUD DE LO ANTERIOR EXPUESTO ACUSAR RECIBO DAR RESPUESTA Y REALIZAR LAS GESTIONES CORRESPONDIENTES DESDE ESE MINISTERIO</t>
  </si>
  <si>
    <t>DRV VIII - VIALIDAD VIII REGION</t>
  </si>
  <si>
    <t>RECLAMO CODIGO AM001W0096911 INGRESADA A LA DIRECCION: DIRECCION DE VIALIDAD (VIALIDAD) - BIO-BIO</t>
  </si>
  <si>
    <t>INFORME SOBRE LAS RAZONES QUE SE TUVIERON EN CUENTA PARA IMPULSAR Y DAR URGENCIA A LA CONSTRUCCION DE LA RUTA T-270 EN LA REGION DE LOS RIOS REMITIENDO TODOS LOS ANTECEDENTES QUE REQUIERE</t>
  </si>
  <si>
    <t>ANTE ESTADO ACTUAL DE CIERROS ZANJON INTERVENCION DE AVENIDAS LAS INDUSTRIAS EN ETAPA 3  SOLICITA PRONTA EJECUCION Y DE MANERA CONSTANTE CONSIDERANDO LO PROLONGADO DEL TRABAJO Y QUE SE DEBERAN DEJAR LAS AREAS DE INTERVENCION EN IGUAL O MEJORES CONDICIONES QUE LAS EXISTENTES PREVIO A LA INTERVENCION RESPETANDO LAS CARACTERISTICAS Y MATERIALIDADES EXISTENTES TOMANDO EN CUENTE CUALQUIER DETERIORO QUE SE VERIFIQUE SERA RESPONSABILIDAD DE LA EMPRESA QUE EJECUTA LAS OBRAS  ...</t>
  </si>
  <si>
    <t>PIDASE CUENTA DEL OFICIO DESPACHADO EL CUAL VENCIA EL 15/03/2023. RECURSO DE PROTECCION N° PROTECCION-2902-2023</t>
  </si>
  <si>
    <t>MANIFESTAR LA PROFUNDA PREOCUPACION DE TODOS NUESTROS MUNICIPIOS POR LOS IMPORTANTES ESTRAGOS QUE ESTA GENERANDO LA FALTA DE RECURSO HIDRICO EN TODA NUESTRA CIUDADANIA TANTO PARA SU BIENESTAR PERSONAL EN LAS CIUDADES Y EN EL CAMPO COMO PARA SUS ACTIVIDADES PROFESIONALES INDUSTRIALES O AGRICOLAS</t>
  </si>
  <si>
    <t>SERVICIO AGRICOLA GANADERO - MINISTERIO AGRICULTURA</t>
  </si>
  <si>
    <t>OF. ORD. N° 965/2023. SOLICITA ANTECEDENTES DE SEGUIMIENTO AMBIENTAL, EN EL MARCO DE LA RCA Nº 85/2020. PROYECTO REPOSICION RUTA 215-CH, SECTOR ADUANA PAJARITOS-LIMITE REGION DE LOS LAGOS</t>
  </si>
  <si>
    <t>OF. ORD. N° 526. PRESENTACION DIRECTOR NACIONAL SERVICIO NACIONAL DE PREVENCION Y RESPUESTA ANTE DESASTRES - SENAPRED</t>
  </si>
  <si>
    <t>DIPUTADO VICTOR PINO FUENTES INGRESA SOLICITD DE INFORMACION REFERENTE A LOS PROCEDIMIENTOS DE FISCALIZACION</t>
  </si>
  <si>
    <t>REMITE CORRESPONDENCIA DE SRA MIRTA CLEMIRA VILLASECA CARE EN LA QUE SOLICITA LA CONSTRUCCION DE UNA PASARELA PARA TRANSITAR EN EL SECTOR QUE HABITAN SUS APDRES PROYECTO QUE SE ENCONTRARIA EN CONOCIMIENTO DE ESA SECRETARIA DE ESTADO</t>
  </si>
  <si>
    <t>CURSA CON ALCANCE DTR 30  2023</t>
  </si>
  <si>
    <t>OFICIO N°  02276/2023. INFORMA MODIFICACION DE FECHA DE SESION DEL COMITE DE MINISTROS DE FOMENTO Y PROMOCION DE LA INVERSION EXTRANJERA</t>
  </si>
  <si>
    <t>REMITE CORRESPONDENCIA DE SR ALFONSO ZUÑIGA MARTINEZ QUIEN EN REPRESENTACION DE LA INSTITUCION SEÑALADA EXPONE LA SITUACION QUE AFECTA A DICHA COMUNIDAD ENTRE OTROS TEMAS SE REFIERE A LAS GESTIONES EFECTUADAS PARA RESOLVER LA MEJORA DE LA PAVIMENTACION DE UNO DE LOS CAMINOS DE USO PUBLICO SIN RESULTADOS FAVORABLES EN VIRTUD DE ESTO SE SOLICITA BRINDAR APOYO Y ORIENTACION EN LA MATERIA</t>
  </si>
  <si>
    <t>OFICIO CIRCULAR N° 16. MAT: OFICIO CIRCULAR DE INSTRUCCIONES RELATIVAS AL ART. 14° NUMERAL 1, DE LA LEY DE PRESUPUESTOS 2023, SOBRE INFORMACION DE CRONOGRAMA DE GASTOS AL CONGRESO.</t>
  </si>
  <si>
    <t>EVACUA INFORME SOBRE CONCESION SANITARIA DE QUEPE Y ESTADO ACTUAL DE PROCESO DE LICITACION</t>
  </si>
  <si>
    <t>1 JUZGADO DE LETRAS DE LINARES</t>
  </si>
  <si>
    <t>SE HA ORDENADO OFICIAR A UD  A FIN DE QUE PROCEDA A DAR CUMPLIMIENTO A LO DISPUESTO EN EL ARTICULO 752 DEL CODIGO DE PROCEDIMIENTO CIVIL ES DECIR PROCEDAAL PAGO DE LA SUMA DE $650.000 POR CONCEPTO DE REGULACION DE COSTAS PERSONALES FIJADAS EN AUTOS SEGUN LO DISPUESTO EN AUTOS TANTO EN PRIMERA COMO EN SEGUNDA INSTANCIA</t>
  </si>
  <si>
    <t>OF. ORD. N° 121/2023. CITA A SESION DE LA COMISION INTERMINISTERIAL DE CIUDAD VIVIENDA Y TERRITORIO COMICIVYT PARA EL LUNES 3 DE ABRIL</t>
  </si>
  <si>
    <t>OF. NC N-984. RESPONDE LO CONSULTADO REFERIDO A LA CALIDAD DEL AGUA EN PICHIDANGUI EN LA REGION DE COQUIMBO</t>
  </si>
  <si>
    <t>COMISION PARA EL MERCADO FINANCIERO</t>
  </si>
  <si>
    <t>RESPECTO DE LA DENUNCIA CONTRA MAXXA S.A.G.R. EX MASAVAL</t>
  </si>
  <si>
    <t>ASOCIACION DE MUNICIPALIDADES</t>
  </si>
  <si>
    <t>DERIVA SOLICITUD DE INFORMACION EN CONFORMIDAD AL ARTICULO N° 13 DE LEY DE TRANSAPARENCIA</t>
  </si>
  <si>
    <t>SOLICITA EVALUAR LOS TERMINOS PARA LA PROXIMA RENOVACION DE CONTRATO CON LA ACH</t>
  </si>
  <si>
    <t>INFORME SOBRE LAS MEDIDAS TENDIENTES A REGULARIZAR LA PROBLEMATICA VIVDA POR LAS COMUNIDADES DE BUIN DERIVADAS DE LAS DISTINTAS INUNDACIONES OBSERVADAS EN LA AVENIDA BALMACEDA INTERSECCION CON ERRAZURIZ EN LA GALERIA ERRAZURIZ EN LOS TERMINAS QUE PLANTEA</t>
  </si>
  <si>
    <t>DERIVA RECLAMO OR001N0475253/ POR FALTA DE COMPETENCIA. DE PARTE DE LA SEÑORA MIRIAM NEIRA</t>
  </si>
  <si>
    <t>CARTA DE KARLA KUMCHIASKY - CAMILO JIMENES - PATRICIO MORALES</t>
  </si>
  <si>
    <t>PIDASE CUENTA DEL OFICIO N° 159/2023 CAUSA RIT M-14-2023</t>
  </si>
  <si>
    <t>PIDASE CUENTA DEL OFICIO N° 152/2023 CAUSA RIT O-28-2023</t>
  </si>
  <si>
    <t>PIDASE CUENTA DEL OFICIO N° 141/2023 CAUSA RIT M-16-2023</t>
  </si>
  <si>
    <t>PIDASE CUENTA DEL OFICIO N° 157/2023 CAUSA RIT M-17-2023</t>
  </si>
  <si>
    <t>SOLICITA SE PUEDA ORDENAR A LA DGA DE LA REGION DE ATACAMA AUTORIZAR Y ASI CONCLUIR LAS SOLICITUDES DE TRASLADOS DE EJERCICIOS DE DERECHOS DE APROVECHAMIENTO DE AGUAS SUPERFICIALES EN EL RIO COPIAPO PRESENTADO POR PARTE DE DICHOS REGANTES CON LA FINALIDAD DE EVITAR MAYORES PERJUICIOS EN EL RIEGO DE NUESTROS CULTIVOS</t>
  </si>
  <si>
    <t>OF. ORD. N° 588/2023. EMITE PRONUNCIAMIENTO FAVORABLE DE ESTA SECRETARIA DE ESTADO</t>
  </si>
  <si>
    <t>SOLICITA COLABORACION PARA ASESORIA TECNICA PARA EVALUACION DE DAÑOS Y PERDIDAS EN SECTOR PATRIMONIAL</t>
  </si>
  <si>
    <t>CONSTRUCTORA LOFE</t>
  </si>
  <si>
    <t>CARTA S/N. SOLICITA NULIDAD DE LA RECEPCION DE LAS OBRAS QUE INDICA. A FIN DE ACCEDER AL REAJUSTE DEL 20% DE LAS PARTIDAS</t>
  </si>
  <si>
    <t>TOMA CONOCIMIENTO DE PRESENTACION QUE INDICA LA SOP HA REMITIDO OFICIO N°155 DE 2023 Y SUS ANTECEDENTES INFORMANDO ACERCA DE LA SOLICITUD DE PRONUNCIAMIENTO DE JUAN ALCAINO MORALES RESPECTO DE SI ES POSIBLE QUE ACCEDA A LA BONIFICACION PREVISTA EN LA LEY N°20949 REFERENCIA N°161.106 DE 2023</t>
  </si>
  <si>
    <t>DESETIMA LA SOLICITUD DE CONDONACION DE LA OBLIGACION DE REINTEGRAR LA CANTIDAD QUE INDICA Y OTORGA FACILIDADES DE PAGO PARA SU RESTITUCION</t>
  </si>
  <si>
    <t>RECHAZA SOLICITUD DE AUMENTO DE PLAZO Y REMITE COPIA DE OFICIO E326856 DE 2023 DE ESTE ORIGEN</t>
  </si>
  <si>
    <t>SE HA DEJADO SIN EFECTO MEDIDA CAUTELAR DECRETADA CON FECHA 22 DE MARZO DEL AÑO EN CURSO CONSISTENTE EN LA RETENCION DE DINEROS ESTADOS DE PAGO O VALORES QUE POR CUALQUIER CONCEPTO DEBAN PAGARSE O SE ADEUDEN A CONSTRUCTORA BYV LTDA</t>
  </si>
  <si>
    <t>EL ALCALDE DE TEODORO SCHMIDT SE REUNION CON EL SUBSECRETARIO EL 07-10-2022 Y LO QUE ESTOY ADJUNTANDO ES EL DOCUMENTO RESPUESTA A LOS REQUERIMIENTOS PLANTEADOS POR EL ALCALDE EN DICHA REUNION</t>
  </si>
  <si>
    <t>SOLICITA AUDIENCIA CON MINISTRA E INFORMA SOBRE EL MOMENTO QUE ESTOY VIVIENDO  POR UN ERROR DE LA CONCESIONARIA RUTA DEL MAIPO - AUTOPISTA CENTRAL- Y OTRAS</t>
  </si>
  <si>
    <t>ALCALDE DE SAN FERNANDO SE REUNIO CON SUBSECRETARIO EL 16-01-2023 COMPAÑADO DEL SENADOR JUAN LUIS CASTRO Y LO QUE ESTOY ADJUNTANDO ES EL DOCUMENTO RESPUESTA A LOS REQUERIMIENTOS PLANTEADOS POR EL ALCALDE EN DICHA REUNION</t>
  </si>
  <si>
    <t>ALCALDE DE BULNES SE REUNIO CON SUBSECRETARIO EL 24-10-2022 JUNTO CON EL ALCALDE DE EL CARMEN Y QUILLON Y LO QUE ESTOY ADJUNTANDO ES EL DOCUMENTO RESPUESTA A LOS REQUERIMIENTOS PLANTEADOS POR EL ALCALDE EN DICHA REUNION</t>
  </si>
  <si>
    <t>MUNICIPALIDAD OSORNO</t>
  </si>
  <si>
    <t>SOLICITA RESPUESTA AL INFORME TECNICO QUE EXPONE ESTADO ESTRUCTURAL DEL PUENTE SAN FRANCISCO EN LA REGION DE LOS RIOS</t>
  </si>
  <si>
    <t>INFORME SOBRE EL NUMERO DE PERSONAS QUE SE HAN CONTRATADO EN ESE ORANISMO DESDE EL 11 DE MARZO DE 2022 INDICANDO LA MODALIDAD LOS MONTOS INVOLUCRADOS E INDIVIDUALIZANDO LAS PERSONAS ENCARGADAS DE LA CONTRATACION DE LOS NUEVOS FUNCIONARIOS</t>
  </si>
  <si>
    <t>INFORME SOBRE LA FACTIBILIDAD DE CONSTITUIR UNA MESA DE TRABAJO ENTRE SU MINISTERIO EL MINISTERIO DE MEDIO AMBIENTE LA DIRECCION DE OBRAS PORTUARIAS LA MUNICIPALIDAD DE CONSTITUCION LA ASOCIACION GREMIAL DE BACALADEROS DEL MAULE Y OTRAS INSTITUCIONES QUE RESULTEN PERTINENTES PARA TOMAR ACCIONES DE MANERA URGENTE A CORTO MEDIANO Y LARGO PLAZO PARA RESOLVER EL PROBLEMA DEL CIERRE DE LA DESEMBOCADURA DEL RIO MAULE EN LOS TERMINOS QUE PLANTEA</t>
  </si>
  <si>
    <t>ALCALDE DE EL CARMEN SE REUNION CON SUBSECRETARIO EL 24-10-2022 JUNTO CON OTROS ALCALDES DE LA REGION DE ÑUBLE Y LO QUE ESTOY ADJUNTANDO ES EL DOCUMENTO RESPUESTA A LOS REQUERIMIENTOS PLANTEADOS POR EL ALCALDE EN DICHA REUNION</t>
  </si>
  <si>
    <t>ALCALDE DE SAN NICOLAS SE REUNIO CON SUBSECRETARIO EL 02-06-2022 Y LO QUE ESTOY ADJUNTANDO ES EL DOCUMENTO DE RESPUESTA A UN SEGUNDO GRUPO DE REQUERIMIENTOS NO URGENTES PLANTEADOS EN ESE MOMENTO POR EL ALCALDE Y REPRESENTANTES DE LA COMUNIDAD QUE TAMBIEN ASISTIERON A LA REUNION</t>
  </si>
  <si>
    <t>SOBRE SOLICITUD DE AMPLIACION DE PLAZO MEDIANTE ORD N°159 DE 30 MARZO DE  2023 SE OTORGA UN PLAZO ADICIONAL DE CINCO DIAS HABILES PARA REMITIR EL INFORME REQUERIDO</t>
  </si>
  <si>
    <t>INFORME SOBRE EL NUMERO DE PERSONAS QUE SE HAN CONTRATADO EN ESE ORGANISMO DESDE EL 11 DE MARZO DE 2022 INDICANDO LA MODALIDAD LOS MONTOS INVOLUCRADOS E INDIVIDUALIZANDO LAS PERSONAS ENCARGADAS DE LA CONTRATACION DE LOS NUEVOS FUNCIONARIOS</t>
  </si>
  <si>
    <t>NO SE ADVIERTE IRREGULARIDAD EN LA NO RENOVACION DE LA CONTRATA QUE INDICA POR CUANTO ESTA SE PRODUJO POR EL VENCIMIENTO DEL PLAZO</t>
  </si>
  <si>
    <t>REMITE OFICIO N°1216 DE H SENADO DONDE COMUNICA QUE LA MATERIA QUE ABORDA ESTE REQUERIMIENTO SE ENCUENTRA DENTRO DE LA ESFERA DE ATRIBUCIONES DEL MINISTERIO DE OBRAS PUBLICAS RAZON POR LA CUAL SE REMITIRA A DICHA SECRETARIA DE ESTADO PARA SU CONOCIMIENTO Y ATENCION SEGUN CORRESPONDA</t>
  </si>
  <si>
    <t>REMITE OFICIO N°14 DE H SENADO EL CUAL SOLICITA CONSIDERAR LA HABILITACION  DE LA RUTA COSTERA ENTRE LAS CIUDADES DE CORONEL Y CONCEPCION PARA OPTIMIZAR LA CONECTIVIDAD Y DESCONGESTIONAR LA RUTA 160 LA CUAL SE ENCUENTRA DENTRO DE LA ESFERA DE ATRIBUCIONES DEL MINISTERIO DE OBRAS PUBLICAS  RAZON POR LA CUAL REMITE PARA SU CONOCIMIENTO Y ATENCION SEGUN CORRESPONDA</t>
  </si>
  <si>
    <t>ENTREGA LINEAMIENTOS SOBRE LA REALIZACION DE CUENTAS PUBLICAS PARTICIPATIVAS 2023</t>
  </si>
  <si>
    <t>REITERESE HACIENDO PRESENTE QUE DEBERA DAR CUMPLIMIENTO DENTRO DEL PLAZO DE OCHO DIAZ BAJO APERCIBIMIENTO DE PRESCINDIR DEL INFORME REQUIERASE POR LA VIA MAS RAPIDA Y EXPEDITA</t>
  </si>
  <si>
    <t>DERIVA SOLICITUD DE ACCESO POR RAZON QUE INDICA ESPECIFICAMENTE EN LO RELACIONADO CON EL PROYECTO CONCESION RUTA ORBITAL NORPONIENTE</t>
  </si>
  <si>
    <t>DIRECCION GENERAL DE AERONAUTICA CIVIL</t>
  </si>
  <si>
    <t>SOLICITA ANALIZAR FACTIBILIDAD DE EJECUTAR ESTUDIOS Y OBRAS RELACIONADAS CON APOYO A COMBATE DE INCENDIOS FORESTALES EN LA REGION DEL BIOBIO</t>
  </si>
  <si>
    <t>CONVENIOS INTERINSTITUCIONALES DE CARACTER INTERNACIONAL</t>
  </si>
  <si>
    <t>JUZGADO DE LETRAS DEL TRABAJO DE  LOS ANGELES</t>
  </si>
  <si>
    <t>OFICIO N° 310/2023. CAUSA RIT O-181-2022 CARATULADA CONTRERAS CON INGENIERIA Y CONSTRUCCIONES SANTA FE S.A. - MINISTERIO DE OBRAS PUBLICAS</t>
  </si>
  <si>
    <t>SOLICITA LA MANTENCION Y LIMPIEZA DEL CAUCE Y RIBERA DEL ZANJON DE LA AGUADA ADEMAS DE LA REPOSICION DEL CIERRE PERIMETRAL ENTRE SIERRA BELLA Y CARMEN POR AMBOS LADOS LOS CUALES HAN SIDO VANDALIZADOS Y ROBADOS PRODUCTO DEL ABANDONO SUFRIDO AL FINALIZAR LAS OBRAS DEL PARQUE VICTOR JARA EN ESTA ETAPA LO CUAL AUN MANTIENE SIN CONECTAR AV LAS INDUSTRIAS GENERANDO INCIVILIDADES Y SENSACION DE INSEGURIDAD EN EL ENTORNO Y PASARELA PEATONAL EXISTENTE SOBRE EL CAUCE DEL RIO</t>
  </si>
  <si>
    <t>REMITE CORRESPONDENCIA DE SRA MARISOL TRINIDAD VENEGAS ALARCON EN LA QUE SEÑALA TENDRIA UNA DEUDA DE AGUA SOLICITANDO APOYO PARA ACCEDER A ALGUN TIPO DE CONVENIO DE PAGO</t>
  </si>
  <si>
    <t>SUBSECRETARIA INTERIOR</t>
  </si>
  <si>
    <t>OFICOIO N°9623 DEL SUBSECRETARIO DEL INTERIOR SOLICITUD DE CONTACTO Y REUNION CON EQUIPOS DE NEGOCIOS A CARGO DE SISTEMA DE INTEGRIDAD DEL SERVICIO.-</t>
  </si>
  <si>
    <t>SOLICITA DEFINIR PUNTO FOCAL Y SUBROGANTE PARA CONFORMACION Y FUNCIONAMIENTO DE LA MESA INTERMINISTERIAL PROGRAMA SITIOS DE MEMORIA RECONOCIMIENTO RESGUARDO Y SOSTENIBILIDAD PATRIMONIAL DEL SERVICIO NACIONAL DEL PATRIMONIO CULTURAL</t>
  </si>
  <si>
    <t>COMISION RECURSOS HIDRICOS Y DESERTIFICACION</t>
  </si>
  <si>
    <t>INVITA A US A LA SESION QUE CELEBRARA EL DIA MIERCOLES 12 DE ABRIL EN CURSO A LAS 17:30 HORAS EN LA SALA 315 PEDRO PABLO ALVAREZ-SALAMANCA PARA QUE SE REFIERA A LAS PRIORIDADES LEGISLATIVAS DE ESA CARTERA Y A LOS COMPROMISOS ASUMIDOS POR CHILE EN LA CONFERENCIA MUNDIAL DEL AGUA REALIZADA RECIENTEMENTE</t>
  </si>
  <si>
    <t>INFORME SOBRE EL ESTADO DEL PROYECTO DE PAVIMENTACION DE LA RUTA N-689 ENTRE LOS KILOMETROS 5430 AL KM 9439 EN SU SEGUNDA ETAPA EN LA COMUNA DE SAN IGNACIO REGION DE ÑUBLE</t>
  </si>
  <si>
    <t>MUNICIPALIDAD DE RENAICO</t>
  </si>
  <si>
    <t>SOLICITA CONSIDERAR PROYECTOS DE DTS O ASFALTO Y-O POSTERIOR FINANCIAMIENTO DE LOS SIGUIENTES CAMINOS -CCESO COMUNIDAD VENECIA -ASENTAMIENTO RENE SCHNEIDER -RENACER DE CHILE LA FLOR -ROBLERIA-TOLPAN EL LABRADOR -ACCESO CASA BLANCA EN TOTAL 8.2 KM QUE CONSPIRAN PARA DTS EN LA COMUNA DE RENAICO</t>
  </si>
  <si>
    <t>INVITACION A PARTICIPAR EN EL 2 CONGRESO Y EXPOSICION HIDROGENO AMERICA LATINA A LLEVARSE A CABO DEL 14 AL 15 DE JUNIO 2023 EN SANTIAGO DE CHILE COMO ORADORA DE HONO ASI COMO A PRESENTAR SU PONENCIA EN UNA DE LAS SESIONES CLAVE DEL CONGRESO EN CASO DE NO PODER ASISTIR LE ROGAMOS AUTORIZAR A OTRO EJECUTIVO COMPROMETIDO Y DE NIVEL SIMILAR PARA SU PONENCIA</t>
  </si>
  <si>
    <t>REMITE PARA VUESTRO CONOCIMIENTO Y FINES PERTINENTES DECRETO EXENTO N°101 DE FECHA 30 DE MARZO DE 2023 QUE APRUEBA INSTRUCCIONES PARA LA IMPLEMENTACION DEL ARTICULO 15 DE LA LEY N°21516 SOBRE TRASPASO DE PERSONAL A HONORARIOS A CONTRATA Y MODIFICACION DE LA DOTACION MAXIMA DE PERSONAL</t>
  </si>
  <si>
    <t>REMITE CORRESPONDENCIA DE SRA MARIA CECILIA MANSILLA BEECHER EN LA QUE MANIFIESTA SU DISCONFORMIDAD RELACIONADA CON EL COBRO EXCESIVO DE PEAJE ENTRE LAS CIUDADES DE LA CALERA Y VIÑA DEL MAR INDICANDO QUE A PROPOSITO DE UN VIAJE POR NECESIDAD DE TRASLADAR ENCERES DE SU HIJO POR TRASLADO DE CIUDAD PARA CURSAS ESTUDIOS SUPERIORES HABRIA DEBIDO CANCELAR POR CONCEPTO DE DICHO DERECHO DE TRANSITO LA SUMA TOTAL DE $20.000 DESTANCANDO QUE UNO DE ESTOS HABRIA ASCENDIDO AL MONTO DE $5.900</t>
  </si>
  <si>
    <t>APRUEBA MODIFICACIÓN I DE CONVENIO PARA APLICACION DEL INCREMENTO POR DESEMPEÑO COLECTIVO 2023 DEL INH</t>
  </si>
  <si>
    <t>OFICIO 868/2023 DERIVA SOLICITUD DE ACCESO A LA INFDORMACION FOLIO AI001T003190 LEY TRANSPARENCIA</t>
  </si>
  <si>
    <t>DELEGADA PRESIDENCIAL PROVINCIAL DE EL LOA</t>
  </si>
  <si>
    <t>SOLICITA INTERVENCION DE RUTA 27CH KM 42 A 60</t>
  </si>
  <si>
    <t>OF. 231291-2023. PROPUESTA DE CREACION AREA MARINA COSTERA PROTEGIDA DE MULTIPLES USOS BIRREGIONAL DENOMINADA "ARCHIPIELAGO DE HUMBOLDT"</t>
  </si>
  <si>
    <t>DEPARTAMENTO DE INFORMACION DE RECURSOS HIDRICOS - DIRH</t>
  </si>
  <si>
    <t>RESPONDE AR-P4939: OFICIO N°34391 DE LA CAMARA DE DIPUTADOS, DE FECHA 23 DE MARZO DE 2023. INFORMA SOBRE FISCALIZACION EN ESTERO SAN JUAN, COMUNA DE SAN ANTONIO, REGION DE VALPARAISO.</t>
  </si>
  <si>
    <t>OF. ORD. N° 231290/2023. INVITA A FORMAR PARTE DEL COMITE POLITICO DEL PLAN NACIONAL DE RESTAURACION DE PAISAJES</t>
  </si>
  <si>
    <t>MUNICIPALIDAD DE PARRAL</t>
  </si>
  <si>
    <t>INFORMAR SOBRE EL ESTADO QUE SE ENCUENTRAN -CONSERVACION CCBB L-705 KM 0.681 AL KM 10.903 L-715 KM 0.00 AL KM 9.888 RUTA L-719 KM 0.00 AL KM 4.350 COMUNA DE PARRAL - CAMINO ROL L-820 CRUCE RUTA 5 -CRUCE L-830 8.85KM - ROL L-659 CRUCE RUTA 5 LOS MOLINOS - RUTA L-862 -RUTA L-864 DISEÑO DE 5 KM - RUTA L-833 LLILLAHUE LOS ALAMOS BLANCO</t>
  </si>
  <si>
    <t>REMITE COPIA DE DENUNCIA EMANADA POR EL SR JOHN COLIPI PAILLAL EN LA CUAL MANIFIESTA LA FALTA DE LIMPIEZA DE VIAS Y ADICIONAL A ESTO SOLICITO TOMAR A BIEN EL PODER APOYAR A GESTIONAR LA LIMPIEZA DEL NUDO VIAL UBICADO EN AVENIDA PRESIDENTE EDUARDO FREI MONTALVA CON AVENIDA AMERICO VESPUCIO  YA QUE A DIARIO CIRCULA UN GRAN FLUJO VEHICULAR EL CUAL PODRIA VERSE ENVUELTO EN NUEVOS ACCIDENTES DE TRANSITO</t>
  </si>
  <si>
    <t>OFICIO ORD N° 472: SOLICITA DESIGNACION DE CONTRAPARTE TECNICA EN EL MARCO DE LA ELABORACION COLABORATIVA DEL PLAN DE ACCION DE HIDROGENO VERDE 2023-2030</t>
  </si>
  <si>
    <t>SUBSECRETARIO DE TRANSPORTES</t>
  </si>
  <si>
    <t>RESPONDE OFICIO N°168 DE 2023 DEL H SENADO DE LA REPUBLICA</t>
  </si>
  <si>
    <t>OFICIO NC-1172-2023. SE PRONUNCIA RESPECTO A REQUERIMIENTO DE INFORMACION SOBRE EL ESTADO DE LA LAGUNA EL LOTO, COMUNA DE LLANQUIHUE</t>
  </si>
  <si>
    <t>OFICIO N° PIN-OO-00296/2023. REMITE CARPETA QUE CONTIENE LOS ANTECEDENTES DEL CONCURSO PARA PROVEER EL CARGO DE DIRECTOR/A NACIONAL DE CONTABILIDAD Y FINANZAS DE LA DIRECCION DE CONTABILIDAD Y FINANZAS (N° 12623) DE PRIMER NIVEL JERARQUICO, PERTENECIENTE AL MINISTERIO DE OBRAS PUBLICAS</t>
  </si>
  <si>
    <t>ORD N° 476/2023 SOLICITA DESIGNACION DE CONTRAPARTE TECNICA EN EL MARCO DE LA ELABORACION COLABORATIVA DEL PLAN DE ACCION DE HIDROGENO VERDE 2023-2030</t>
  </si>
  <si>
    <t>REMITE CORRESPONDENCIA  DE SR RAUL RODRIGO BRIONES PEREZ EN LA QUE SE REFIERE A DEUDA DE AGUA QUE PRESENTARIA SOLICITANDO APOYO Y ORIENTACION A FIN DE ACCEDER A ALTERNATIVAS DE PAGO ACORDE A SUS POSIBILIDADES ECONOMICAS</t>
  </si>
  <si>
    <t>ORD. GAB. PRES. N° 041/2023. EXPONE PROBLEMATICA SOBRE CONECTIVIDAD. COMO TAMBIEN EL DEFICIENTE SISTEMA DE AGUA POTABLE RURAL DE LA COMUNA DE NINHUE Y SOLICITA EVALUAR MEDIDAS DE MITIGACION PARA ESTAS PROBLEMATICA</t>
  </si>
  <si>
    <t>FOLIO N° E331644/2023. REMITE PRESENTACION PARA EFECTOS QUE INDICA SOBRE EL FUNCIONARIO FELIPE RETAMAL GONZALEZ</t>
  </si>
  <si>
    <t>ES N° 90346/2023. DEVUELVE PROPUESTA DE FIANZA</t>
  </si>
  <si>
    <t>REMITE REQUERIMIENTO INGRESADO ATRAVEZ DEL FORMULARIO SOLICITUD DE AUDIENCIA LEY DE LOBBY N°20730 LA SRA JOSEFINA VIGOUROUX ORREGO QUIEN EN REPRESENTACION DE LA ORGANIZACION QUE INDICA SOLICITA ENTREGAR UNA CARTA FIRMADA POR ORGANIZACIONES SOCIALES Y CIUDADANOS PARA SOLICITAR DECRETAR UNA RESERVA DE AGUA EN EL RIO PUELO</t>
  </si>
  <si>
    <t>INSTITUTO NACIONAL DE DEPORTES</t>
  </si>
  <si>
    <t>OF. ORD. N° 1141/2023. DERIVACION SOLICITUD BA002T0004279 LEY DE TRANSPARENCIA</t>
  </si>
  <si>
    <t>SE ABTIENE DE TOMA DE RAZON DE LA RESOL. N° 8 - SOP. YA QUE SE TRATA DE UNA MATERIA EXENTA DE DICHO TRAMITE.-</t>
  </si>
  <si>
    <t>SE PRONUNCIA A CONSULTA SAC N°2023-39511</t>
  </si>
  <si>
    <t>ORD. N° PIN-OO-00301/2023. SERVICIO CIVIL INVITA A PARTICIPAR PROGRAMA *MENTORIA DIGITAL: DIALOGO INTERGENERACIONAL EN EL ESTADO* AÑO 2023</t>
  </si>
  <si>
    <t>OF. ORD. N° 231354. SOLICITA CONSIDERACION EN SUS PRESUPUESTOS EXPLORATORIOS AÑO 2024 DE PLANES SECTORIALES DE MITIGACION Y ADAPTACION AL CAMBIO CLIMATICO EN SUS PRESUPUESTOS EXPLORATORIOS</t>
  </si>
  <si>
    <t>JUZGADO DE COBRANZA LABORAL Y PREVISIONAL DE VALPARAISO</t>
  </si>
  <si>
    <t>OFICIO N° 7579/2023. CAUSA RIT C-132-2023. CARATULADA MEDINA/INGENIERIA OLGUIN SPA.</t>
  </si>
  <si>
    <t>CORTE DE APELACIONES DE VALPARAISO V REGION</t>
  </si>
  <si>
    <t>CARTA S/N CON FECHA 12-04-2023. RECURSO DE PROTECCION N° 2902-2023</t>
  </si>
  <si>
    <t>REMITE CORRESPONDENCIA DE SRA PATRICIA NOEMI BRUNA RIOS EN LA QUE SEÑALA SITUACION QUE LE AFECTA INDICANDO QUE COMO VECINOS AUN NO TIENEN AGUA POTABLE NI RED DE ALCANTARILLADOS AL RESPECTO INDICA QUE HAN PRESENTADO SU PROBLEMATICA A DIVERSAS AUTORIDADES SIN RESULTADOS HASTA LA FECHA EN VIRTUD DE LO ANTERIOR REQUIERE QUE SUS PLANTEAMIENTOS SEAN ANALIZADOS</t>
  </si>
  <si>
    <t>DELEGADO PRESIDENCIAL DE LA REGION DEL MAULE</t>
  </si>
  <si>
    <t>OF. N° 433/2023. SOLICITUD DE ESCASEZ HIDRICA REGION DEL MAULE</t>
  </si>
  <si>
    <t>OF. N° 432/2023. SOLICITUD DE PRORROGA DECRETO MOP N° 174 ESCASEZ HIDRICA COMUNA CURICO</t>
  </si>
  <si>
    <t>JUZGADO DE POLICIA LOCAL - RENCA</t>
  </si>
  <si>
    <t>OF. N° 589/2023. CAUSA ROL 6213-6/2022. SOLICITA INFORMACION SOBRE LA OBLIGACION DE LA CONCESIONARIA COSTANERA NORTE S.A. Y MANTENIMIENTO SOBRE EL ESTADO DE LAS CARRETERAS EN LA COMUNA DE RENCA RM</t>
  </si>
  <si>
    <t>INVITA A PARTICIPAR SEXTO PLAN GOBIERNO ABIERTO</t>
  </si>
  <si>
    <t>ALCALDE DE LAGO RANCO SE REUNIO CON SUBSECRETARIO EL 15-11-2022 Y LO QUE ESTOY ADJUNTANDO ES EL DOCUMENTO DE RESPUESTA A LOS REQUERIMIENTOS PLANTEADOS POR EL ALCALDE EN DICHA REUNION  EN LA CUAL ESTUVO ACOMPAÑADO DE LA SENADORA MA JOSE GATICA</t>
  </si>
  <si>
    <t>OF. N° 170/2023. SOLICITA INFORMACION ACERCA DE LOS ARREGLOS DE LA AVENIDA VICUÑA MACKENA EN LA COMUNA DE MELIPILLA</t>
  </si>
  <si>
    <t>INFORME SOBRE LA FACTIBILIDAD DE ACLARAR SI EN LOS CONTRATOS CORRESPONDIENTES A LAS OBRAS DEL SECTOR AURORA DE ENERO DE LA COMUNA DE MULCHEN DONDE SE LICITO LA INTERVENCION EN DISTINTOS PUENTES DEL SECTOR SI SE INCLUYO UNA CLAUSULA RESPECTO AL EMPLEO DE PALETEROS Y DE SER EFECTIVO ESTE COMO SE COMUNICO A LA COMUNIDAD EN LOS TERMINOS QUE PLANTEA</t>
  </si>
  <si>
    <t>OFICIO N° US19-156-2023. CAUSA RIT T-423-2023. MAT: DESPIDO INJUSTIFICADO</t>
  </si>
  <si>
    <t>DERIVA SOLICITUD QUE REQUIERE CON PRONTITUD UN LLAMADO A LICITACION PARA AMPLIAR A TRES PISTAS EN EL TRAMO DE LAS RUTAS 5 SUR ENTRE LAS CIUDADES DE SANTIAGO Y TALCA.</t>
  </si>
  <si>
    <t>SOLICITA COMPLEMENTAR PROYECTOS PARA FACILIDADES PEATONALES Y MOVILIDAD SOSTENIBLE</t>
  </si>
  <si>
    <t>SOLICITA RESPUESTA A LA PRESENTE CARTA</t>
  </si>
  <si>
    <t>EXPONE PREOCUPACION POR EL RETRASO EN EL OTORGAMIENTO DE DERECHOS DE APROVECHAMIENTO DE AGUA EN LA REGION DE ÑUBLE</t>
  </si>
  <si>
    <t>3 JUZGADO CIVIL DE VALPARAISO</t>
  </si>
  <si>
    <t>OF. N° 510/2023. CAUSA ROL C-1769-2019 CARATULADO RAMOS/FISCO DE CHILE</t>
  </si>
  <si>
    <t>INVITAR A US A LA SESION QUE CELEBRARA EL DIA MIERCOLES 19 DE ABRIL EN CURSO A LAS 17:30 HORAS EN LA SALA 315 PEDRO PABLO ALVAREZ-SALAMANCA PARA QUE SE REFIERA A LAS PRIORIDADES LEGISLATIVAS DE ESA CARTERA Y ALOS COMPROMISOS ASUMIDOS POR CHILE EN LA CONFERENCIA MUNDIAL DEL AGUA REALIZADA RECIENTEMENTE</t>
  </si>
  <si>
    <t>INFORME SOBRE LA POSIBILIDAD DE INTERVENIR PARA QUE SE COMPLETEN LOS TRABAJOS DE ASFALTADO BASICO DE LA RUTA Q-960 QUE PASA POR UN COSTADO DEL CONJUNTO SOL DE SEPTIEMBRE EN LA COMUNA DE MULCHEN Y ASEGURAR LA PLENA CONTINUIDAD DE LA LICITACION QUE SE ADJUDICO A UNA EMPRESA PRIVADA</t>
  </si>
  <si>
    <t>OFICIO 1044/2023. SE DERIVA PROPUESTA DE MUNICIPAL DE CONECTIVIDAD LACUSTRE DE LA ILUSTRE MUNICIPALIDAD DE CHILE CHICO</t>
  </si>
  <si>
    <t>CITACION JUNTA ORDINARIA DE ACCIONISTAS FONDO INFRAESTRUCTURA S.A. EN ADELANTE LA SOCIEDAD PARA EL DIA VIERNES 28 DE ABRIL DE 2023 A LAS 11:30 HRS EN CALLE SUECIA 0155 OFICINA 1101 COMUNA DE PROVIDENCIA CIUDAD SANTIAGO REGION METROPOLITANA</t>
  </si>
  <si>
    <t>ILUSTRE MUNICIPALIDAD DE BUIN</t>
  </si>
  <si>
    <t>ORD. N° 271/2023. SOLICITUD DE INFORMACION LEY DE TRANSPARENCIA N° 20.285. FOLIO MU014T0003298 DE FECHA 22/03/2023 POR DOÑA ISIDORA PACHECO SEVERINO</t>
  </si>
  <si>
    <t>MEMO N° 13171/2023. REMITE CORRESPONDENCIA DE LA SEÑORA MARIA ESTER RODRIGUEZ TORRES. QUIEN EXPONE PROBLEMATICA INDICANDO QUE EN SU SECTOR EXISTEN FILTRACIONES DE AGUA QUE HAN DETERIORADO EL PAVIMENTO E INUNDADO PASAJES. MACHU-PICHU COMUNA DE MAIPU RM.</t>
  </si>
  <si>
    <t>MEMO N° 13414/2023. REMITE CORRESPONDENCIA DEL SEÑOR JESUS ESUNILDA JARA SANCHEZ. QUIEN EXPONE SU DISCONFORMIDAD CON LA EMPRESA AGUAS  ARAUCANIA DEBIDO AL COLAPSO CONSTANTE DE LA RED DE ALCANTARILLADO EN LA COMUNA DE NUEVA IMPERIAL REGION DE LA ARAUCANIA</t>
  </si>
  <si>
    <t>MEMO N° 13424/2023. REMITE CORRESPONDENCIA DE LA SEÑORA JEANNETTE PIZARRO LOBOS QUIEN EXPONE SITUACION QUE AFECTARIA AL SERVICIO DE TRANSPORTES  URBANO-RURAL EN LA COMUNA DE TIL TIL RM</t>
  </si>
  <si>
    <t>OF. NC. N° 1217/2023. IMPLEMENTACION Y SEGUIMIENTO DE LA ACCION N°1, MEDIDA N°33, DEL PLAN DE ADAPTACION AL CAMBIO CLIMATICO PARA CIUDADES 2018-2022</t>
  </si>
  <si>
    <t>OF. 10503/2023. SOLICITUD DE ACCESO A LA INFORMACION AN001T0017596; RES. EX. N° 2002 DEL 09/07/2021. CORRESPONDIENTE A LA LEY DE TRANSPARENCIA</t>
  </si>
  <si>
    <t>OFICIO N° 35977/2023. EXPONE PROBLEMATICA CON RELACION A PLANTA DE TRATAMIENTO DE AGUAS SERVIDAD DE PALMIRA. REGION DEL MAULE</t>
  </si>
  <si>
    <t>OF. N° 440/2023. SOLICITA IMPULSAR LA CREACION DEL CARGO DE SECRETARIO EJECUTIVO PARA EL PROCESO DE CONECTIVIDAD AUSTRAL PROPUESTO POR EL GOBIERNO E INFORMAR TRIMESTRALMENTE DEL AVANCE DE SU LABOR</t>
  </si>
  <si>
    <t>PLANTA DESALINIZADORA DE AGUA DE MAR *PDAM* PARA LA REGION DE COQUIMBO</t>
  </si>
  <si>
    <t>MEMO N° 13544/2023. REMITE CORRESPONDENCIA DEL SEÑOR SERGIO ROSAMEL BRIONES BRIONES. QUIEN EXPONE SITUACION QUE LE AFECTA SEÑALANDO HABER SOLICTADO GESTIONES PARA EL CAMBIO DE SEÑAL ETICA DE LA LOCALIDAD DE PUENTE NEGRO Y QUE ESTA SEA RENOMBRADA COMO ISLA BRIONES  EN LA COMUNA DE SAN FERNANDO REGION DE O´HIGGINS</t>
  </si>
  <si>
    <t>MUNICIPALIDAD DE CATEMU</t>
  </si>
  <si>
    <t>ORD. N° 103-353/2023. SOLICITA EL TRASPASO DEL TERRENO SEÑALADO POR EL PLANO DE EXPROPIACION. AREA DE INUNDACION Y FRANJA DE SEGURIDAD CORRESPONDIENTE A LA ZONA DONDE SE EMPLAZARIA EL PROYECTO DE EMBALSE DE CATEMU DESESTIMADO RECIENTEMENTE</t>
  </si>
  <si>
    <t>OFICIO N° 10384/2023. SOLICITA CONTRAPARTE PARA EL COMITE ASESOR INTERMINISTERIAL PARA LA INVERSIOJ EN LA MACROZONA NORTE *MZN* DEL PAIS</t>
  </si>
  <si>
    <t>SOLICITA RESPUESTA CON RELACION A LA REUNION CON EL SUBSECRETARIO EL 24-10-2022</t>
  </si>
  <si>
    <t>ORD. S/N° 2023. SOLICITA EL TRASPASO DEL TERRENO SEÑALADO POR EL PLANO DE EXPROPIACION. AREA DE INUNDACION Y FRANJA DE SEGURIDAD CORRESPONDIENTE A LA ZONA DONDE SE EMPLAZARIA EL PROYECTO DE EMBALSE DE CATEMU DESESTIMADO RECIENTEMENTE</t>
  </si>
  <si>
    <t>SOLICITA INFORMACION SOBRE EL ESTADO EN QUE SE ENCUENTRAN LAS OBRAS DEL PROYECTO DENOMINADO *REPOSICION TENENCIA DE CARABINEROS EN MALLOCO COMUNA PEÑAFLOR RM</t>
  </si>
  <si>
    <t>SENADIS SERVICIO NACIONAL DE LA DISCAPACIDAD</t>
  </si>
  <si>
    <t>ORD. N° 527/2023. SOLICITA ACTUALIZACION DE MANUAL DE CARRETERAS</t>
  </si>
  <si>
    <t>SOLICITA INFORMACION SOBRE LA CONSTRUCCION DE UN PUENTE Y MEJORAMIENTO DEL CAMINO EN EL SECTOR PICACHO EN LAS CERCANIAS DE LA LOCALIDAD DE VILLA MAÑIHUALES. EN LA REGION DE AYSEN</t>
  </si>
  <si>
    <t>COMISION AGRICULTURA CITA A SESION 25_04</t>
  </si>
  <si>
    <t>COMISION DEPORTES CITA A SESION 25-04</t>
  </si>
  <si>
    <t>OFICIO N° US17-104-2023. SOLICITA INFORMACION CAUSA RIT O-1285-2023 CARATULADA GAJARDO/CONSTRUCTORA VALKO</t>
  </si>
  <si>
    <t>D.G.T.M. Y M.M. ORD. N° 12600/05/499 VRS. 18/04/2023. REVOCA RESOLUCION D.G.T.M. Y M.M. ORD. N° 12600/05/1447 CON FECHA DEL 15 DE NOVIEMBRE DEL AÑO 2021</t>
  </si>
  <si>
    <t>OF. N° 10558/2023. SOLICITA TENER A BIEN DISPONER LA COMISION DE SERVICIO O LA FIGURA JURIDICA QUE ESTIME CONVENIENTE</t>
  </si>
  <si>
    <t>IMPARTE INSTRUCCIONES CON MOTIVO DE LAS ELECCIONES DE CONCEJEROS CONSTITUCIONALES</t>
  </si>
  <si>
    <t>ORD. GAB. PRES. N° 045/2023. SOLICITA COORDINAR REUNION CON EL OBJETIVO DE ARTICULAR MEDIDAS DEL PLAN DE RECONSTRUCCION EN LA COMUNA DE ARAUCO</t>
  </si>
  <si>
    <t>CARTA  S/N 2023 DE EMPRESA VIA MARINA REPRESENTADA POR EL SR. FELIX BOGLIOLO. PROYECTO AQUATACAMA O RIO SUBMARINO SUR NORTE CHILE *EL PROYECTO*</t>
  </si>
  <si>
    <t>CARTA S/N 2023. MANIFIESTA PREOCUPACION SOBRE LA ESCASEZ DEL RECURSO HIDRICO EN LA REGION DE ATACAMA</t>
  </si>
  <si>
    <t>MUNICIPALIDAD DE TENO</t>
  </si>
  <si>
    <t>OF. ORD. N° 0431/2023. SOLICITA APOYO EN INICIATIVAS DE INVERSION PARA MEJORAMIENTO DE CAMINO LA FORTUNA- AUMENTO DE SEÑAL ETICA VIAL RUTA J-415- CONSTRUCCION DE RESALTOS REDUCTORES DE VELOCIDAD Y ENSANCHAMIENTO DE BERMAS PARA TRANSITABILIDAD DE CICLOVIAS Y PEATONES EN LA RUTA J-255 MUNICIPALIDAD DE TENO. REGION DEL MAULE</t>
  </si>
  <si>
    <t>SOLUCION AMISTOSA COMUNIDAD CHUZMIZA ANTE CIDH</t>
  </si>
  <si>
    <t>OFICIO N° 36405/2023. SOLICITA INFORMACION SOBRE QUE OBRAS DE MANTENCION SE HAN EJECUTADO EN LOCALIDAD RURAL RICONADA DE HUILLIBORGOA COMUNA Y PROVINCIA DE TALCA RUTA K-514 EN LA REGION DEL MAULE</t>
  </si>
  <si>
    <t>MEMO DGCP N°584/2023. SOLICITA DECLARACION DE RESERVA DE AGUA PARA LA CONSERVACION Y DESARROLLO LOCAL EL RIO PUELO UBICADO EN LA COMUNA DE COCHAMO REGION DE LOS LAGOS</t>
  </si>
  <si>
    <t>OFICIO N° 36894/2023. SOLICITA INFORMACION SOBRE LA POSIBILIDAD DE CONSIDERAR UNA FORMULA PARA ASEGURAR LA CONTINUIDAD DE LAS OBRAS DE INSFRAESTRUCTURA EN SALUD QUE HAN SIDO ABANDONADAS POR LAS EMPRESAS CONSTRUCTORAS COMO LAS UBICADAS EN LA PROVINCIA DE OSORNO</t>
  </si>
  <si>
    <t>OF. ORD. N° 18/2023. REPOSICION SISTEMA PAGO AUTOMATIZADO Y REINTEGRO DE FONDOS FISCALES</t>
  </si>
  <si>
    <t>OFICIO N° 36455/2023. SOLICITA INFORMACION DSOBRE LAS RAZONES DEL POR QUE SE ENCUENTRAN PENDIENTES LOS PAGOS DE VIATICOS Y AGUINALDO DEL AÑO 2022 A LOS FUNCIONARIOS DE VIALIDAD QUE ESTAN BAJO LA MODALIDAD DE CONTRATA</t>
  </si>
  <si>
    <t>ORD. N° PIN-OO-00325-2023. REMITE CARPETA QUE CONTIENE LOS ANTECEDENTES DEL CONCURSO PARA PROVEER EL CARGO DE DIRECTOR/A NACIONAL DE LA DIRECCION DE AEROPUERTOS (N° 14054), DE PRIMER NIVEL JERARQUICO, PERTENECIENTE AL MINISTERIO DE OBRAS PUBLICAS.</t>
  </si>
  <si>
    <t>MAIL S/N 19.04.23. CON MOTIVO DE LA REUNION CON EL SUBSECRETARIO EL 20.07.2022 EN CONCEPCION. SE ADJUNTA RESPUESTA A LOS REQUERIMIENTOS PLANTEADOS POR LA FEDECAM CENTRO SUR Y OTROS DIRIGENTES</t>
  </si>
  <si>
    <t>POR MEDIO DE LA REUNION LOBBY ENTRE EL SUBSECRETARIO Y REPRESENTANTES DE LA AGRUPACION DE REGANTES AGUA DEL VALLE DE LA CABAÑA EL 02.06.22 ADJUNTA RESPUESTA A LOS REQUERIMIENTOS PLANTEADOS POR LOS REPRSENTANTES EN LA REUNION</t>
  </si>
  <si>
    <t>MAIL S/N 19/04/2023. CON MOTIVO DE LA REUNION CON EL SUBSECRETARIO EL 12.01.2023. SE ADJUNTA RESPUESTA A LOS REQUERIMIENTOS PLANTEADOS POR LA SOCIEDAD AGRICOLA KONABLE LTDA.</t>
  </si>
  <si>
    <t>MEMO N° 13880/2023. REMITE CORRESPONDENCIA DE LA SEÑORA SILVIA SEGUEL JARA QUIEN EXPONE SU DISCONFORMIDAD CON EL ALZA DEL COBRO DE  PEAJES Y PORTICOS COMUNA DE LOS LAGOS REGION DE LOS RIOS</t>
  </si>
  <si>
    <t>MEMO N° 13877/2023. REMITE CORRESPONDENCIA DE LA SEÑORA SANDRA JACQUELINE MUÑOZ ALARCON QUIEN EXPONE SITUACION QUE AFECTA A LOS VECINOS DEL SECTOR INDICANDO QUE NO CONTARIAN CON AGUA POTABLE Y TAMPOCO CON CONEXION AL ALCANTARILLADO EN LOS AROMOS PAN DE AZUCAR EN COMUNA COQUIMBO</t>
  </si>
  <si>
    <t>MEMO N° 13818/2023. REMITE CORRESPONDENCIA DE LA SEÑORA LUISA VICTORIA AVENDAÑO SEGOVIA ADULTA MAYOR. QUIEN EXPONE SITUACION QUE LE AFECTA YA QUE NO CONTARIA CON SUMINISTRO DE AGUA POTABLE EN RIO HURTADO REGION DE COQUIMBO</t>
  </si>
  <si>
    <t>MEMO N° 13896/2023. REMITE CORRESPONDENCIA DE LA SEÑORA CAMILA DEL PILAR ALVARADO KANDALAF QUIEN EXPONE SU DISCONFORMIDAD RELACIONADA CON LA PROMULGACION DE LA LEY QUE PERMITIRIA LA REBAJADA DE LAS MULTAS GENERADAS POR EL NO PAGO DEL TAG EN COMUNA DE TALCA</t>
  </si>
  <si>
    <t>OFICIO ELEC. N° 113/2023. INVITACION QUE SE REFIERE A LAS PRIORIDADES LEGISLATIVAS DE ESA CARTERA Y A LOS COMPROMISOS ASUMIDOS POR CHILE</t>
  </si>
  <si>
    <t>OF. ORD. 754/2023. SOLICITUD DELEY TRANSPARENCIA AE001T0001243</t>
  </si>
  <si>
    <t>DEC. T.R. 84-2023 CREA COMITE MINISTERIAL DE OBSTACULOS TECNICOS AL COMERCIO</t>
  </si>
  <si>
    <t>OFICIO ELECTRONICO N° 02865-2023. INFORMA MODIFICACION DE FECHA DE SESION DEL COMITE DE MINISTROS DE FOMENTO Y PROMOCION DE LA INVERSION EXTRANJERA</t>
  </si>
  <si>
    <t>JUZGADO DE LETRAS DEL TRABAJO ANTOFAGASTA</t>
  </si>
  <si>
    <t>FOLIO N° 10080/2023. CAUSA RIT T-506-2022 CARATULADO MEDINA/CONSTRUCTORA VISOL LTDA. INDEMNIZACION SUSTITUTIVA DE AVISO PREVIO Y OTROS</t>
  </si>
  <si>
    <t>COMISION AGRICULTURA CITA A SESION 24_04</t>
  </si>
  <si>
    <t>DIRECCION CHILE COMPRA</t>
  </si>
  <si>
    <t>CERTIFICACION COMPETENCIAS COMPRAS PUBLICAS</t>
  </si>
  <si>
    <t>MEMO N° 14012/2023. REMITE CORRESPONDENCIA DE LA SEÑORA GLORIA ELENA HUENCHUAL NAHUEL QUIEN EXPONE SITUACION QUE LE AFECTA REFERENTE A LAS PRECARIAS CONDICIONES EN LAS QUE SE ENCONTRARIA LA RUTA S-69 LOS LAURELES-PEDREGOSO ENTRE EL KM 10-25 REGION DE LA ARAUCANIA</t>
  </si>
  <si>
    <t>ORD. PIN-OO-00328-2023. INFORMA PLAN NACIONAL DE FORMACION EN GENERO Y DIVERSIDAD.</t>
  </si>
  <si>
    <t>CARTA S/N 20/04/2023. CARTA DE AGRADECIMIENTO POR PARTICIPACIÓN EN BLOQUE INAUGURAL DEL PRIMER CONGRESO COMITÉ DE ASFALTOS DE CHILE</t>
  </si>
  <si>
    <t>OF. N° 36859/2023. SOLICITA INFORMACION SOBRE EL NUMERO DE DERECHO DE APROVECHAMIENTO DE AGUAS QUE SE HAN OTORGADO DESDE 2022. SEÑALANDO TIEMPO PROMEDIO TRANSCURRIDO ENTRE LAS SOLICITUDES Y SUS RESOLUCIONES CON DESGLOSE POR AÑO</t>
  </si>
  <si>
    <t>OF. NC-1331/2023. RESPONDE INPR ANA VERA ROZAS</t>
  </si>
  <si>
    <t>OFICIO N° 1985/2023. INFORMA SOBRE REQUERIMIENTO DE EMPALME ELECTRICO</t>
  </si>
  <si>
    <t>OF. N° 737/2023. INFORMA CALENDARIO ANUAL 2023</t>
  </si>
  <si>
    <t>MEMO N° 14241/2023. REMITE CORRESPONDENCIA DE LA SEÑORA JENNIFFER DELARD GONZALEZ QUIEN EXPONE IRREGULARIDADES CON EL COMITE DE AGUA Y APR EN LA COMUNA DE LA UNION REGION DE LOS RIOS</t>
  </si>
  <si>
    <t>MEMO N° 046/2023. SOLICITA APROBACION Y FIRMA PROYECTO DE DECRETO QUE OTORGA AMPLIACION DE LAS CONCESIONES DE PRODUCCION Y DISTRIBUCION DE AGUA POTABLE. TAMBIEN RECOLECCION Y DISPOSICION DE AGUAS SERVIDAS A LA EMPRESA AGUAS ANDINAS S.A. PARA LA ATENCION DEL SECTOR DENOMINADO LA MANANA PC91 EN LA COMUNA DE PEÑAFLOR RM</t>
  </si>
  <si>
    <t>MEMO N° 042/2023. SOLICITA APROBACION Y FIRMA PROYECTO DE DECRETO QUE OTORGA AMPLIACION DE LAS CONCESIONES DE PRODUCCION Y DISTRIBUCION DE AGUA POTABLE. TAMBIEN RECOLECCION Y DISPOSICION DE AGUAS SERVIDAS A LA EMPRESA ESSBIO S.A. PARA EL AREA DENOMINADA VILLA CORDILLERA EN LA COMUNA DE LOS ANGELES. REGION DEL BIO-BIO</t>
  </si>
  <si>
    <t>OF NR-1277/2023. RESPONDE REQUERIMIENTO DE INFORMACION  RESPECTO A SU SITUACION DE AGUA POTABLE Y POSIBLE AYUDA POR DEUDA</t>
  </si>
  <si>
    <t>SUBSECRETARIO PARA LAS FUERZAS ARMADAS</t>
  </si>
  <si>
    <t>SOLICITA ANTECEDENTES COMPLEMENTARIOS</t>
  </si>
  <si>
    <t>MEMO N° 043/2023. SOLICITA APROBACION Y FIRMA PROYECTO DE DECRETO QUE OTORGA AMPLIACION DE LAS CONCESIONES DE PRODUCCION Y DISTRIBUCION DE AGUA POTABLE. TAMBIEN RECOLECCION Y DISPOSICION DE AGUAS SERVIDAS A LA EMPRESA ECONSSA S.A. PARA EL AREA DENOMINADA SECTOR A-B-C-D-E-F-G-H-I EN LA COMUNA DE GORBEA. REGION DE LA ARAUCANIA</t>
  </si>
  <si>
    <t>CARTA S/N 2023. EXPONE PREOCUPACION SOBRE RETRASO EN EL OTORGAMIENTO DE DERECHOS DE APROVECHAMIENTO DE AGUA</t>
  </si>
  <si>
    <t>OF. ORD. N° 1992/2023. SOLICITA GESTIONAR SERVICIO DE LIMPIEZA DE CALLE ROQUE PEREZ EN EL SECTOR DE AEROPUERTO EN LA COMUNA DE PUDAHUEL</t>
  </si>
  <si>
    <t>MEMO N° 14367/2023. REMITE CORRESPONDENCIA DEL SEÑOR EDUARDO PALOMINOS SANTIBAÑEZ QUIEN PLANTE SU DISCONFORMIDAD CON LA PROMULGACION DE LA LEY QUE PEMITIRIA REBAJAR LAS MULTAS DEL TAG INDICANDO QUE SERIA UNA PERSONA EN SITUACION DE DISCAPACIDAD POR LO QUE EL USO DE SU VEHICULO ES DETERMINANTE. COMUNA DE SAN FELIPE REGION DE VALPARAISO</t>
  </si>
  <si>
    <t>OF. N° 36987/2023. REITERA INFORMACION SOLICTADA EN EL OF. N° 23981. QUE SOLICITA INFORMACION SOBRE EL CASO DE LA INSPECTORA FISCAL DE MOP LA ARAUCANIA LA SRA. NORA AGOUBORDE FORMALIZADA POR EL DELITO DE FRAUDE AL FISCO</t>
  </si>
  <si>
    <t>11 JUZGADO CIVIL DE SANTIAGO</t>
  </si>
  <si>
    <t>CARTA S/N 24/04/2023. CAUSA ROL C-3534-2022. CARATULADA FLORES/FISCO DE CHILE</t>
  </si>
  <si>
    <t>OF. N° 18521/2023. INFORMA REPROGRAMACION DE AUDIENCIA CAUSA RIT O-22-2023 CARATULADO MEDINA/CONSTRUCTORA CAMINO NUEVO LTDA.</t>
  </si>
  <si>
    <t>OF. CIRC. N° 3739/24-04-2023. APORTE EXTRAORDINARIO DE LA LEY N°21.550. IMPARTE INSTRUCCIONES PARA LA RENDICION DE LOS RECURSOS FISCALES TRANSFERIDOS A LAS INSTITUCIONES PUBLICAS PARA EL PAGO DEL BENEFICIO</t>
  </si>
  <si>
    <t>OFICIO N° 1145/2023.  INFORMA PROGRAMA DE TRABAJO Y REITERA SOLICITUD DE CONTRAPARTE EN EL MARCO DEL PROCESO DE TRANSFERENCIA DE COMPETENCIAS</t>
  </si>
  <si>
    <t>SOLICITA REINCORPORACION</t>
  </si>
  <si>
    <t>CARTA S/N 24/04/2023. SEBASTIAN FEBRES VARELA ENREPRESENTACION DE LA EMPRESA SURALIS. MAT.: EMPRESA DE SERVICIOS SANITARIOS DE LOS LAGOS S.A. CAMBIA SU IMAGEN A SURALIS</t>
  </si>
  <si>
    <t>MEMO N° 14364. REEMITE CORRESPONDENCIA DEL SEÑOR FRANCISCO JAVIER FEITO ROSSE MANIFIESTA SU DISCONFORMIDAD RELACIONADA CON LA RESPUESTA POR PARTE DE LA DOH. INDICANDO QUE HABIA SOLICITADO NUEVOS ARRANQUES DE AGUA DE 240 VIVIENDAS DE LA COMUNA DE COLINA REGION METROPOLITANA</t>
  </si>
  <si>
    <t>MEMO N° 14453/2023. REMITE CORRESPONDENCIA DE LA SEÑORA NATALIA BRAVO ARAYA QUIEN MANIFIESTA SUS INQUIETUDES CON RELACION A LA PROMULGACION DE LA LEY 21.547. PUESTO QUE DEBE ESPERAR 6 MESES PARA QUE ENTRE EN VIGENCIA EL BENEFICIO QUE RABAJA LAS MULTAS DEL TAG EN LA COMUNA DE IQUIQUE REGION DE TARAPACA</t>
  </si>
  <si>
    <t>OF. N° 1365/2023. RESPONDE A MEMO N° 8353/2023 - REQUERIMIENTO SAC FOLIO N° 202338837</t>
  </si>
  <si>
    <t>OF. N° 37020/2023. SOLICITA INFORMACION SOBRE AUMENTO PRESUPUESTARIO DEL AÑO 2023 EN RELACION CON 2022 DE SEREMI MOP DEL MAULE. SU EJECUCION PRESUPUESTARIA A LA FECHA Y CARTERA DE PROYECTOS DE CONECTIVIDAD INDICANDO ESPECIFICAMENTE EN CADA UNO LA ETAPA DE PROCESO DE LICITACION. PRESUPUESTO ASIGNADO Y EJECUCION CON LOS PAGOS PENDIENTES EN CADA UNO SEGUN CORRESPONDA</t>
  </si>
  <si>
    <t>OF. ORD. N° 231544/2023. SOLICITA REPRESENTANTE DE COMITE OPERATIVO PARA LA ELABORACION DEL ANTEPROYECTO DE LA NORMA PRIMARIA DE CALIDAD AMBIENTAL PARA LOS SUELOS DE CHILE</t>
  </si>
  <si>
    <t>SERVIU REGION METROPOLITANA</t>
  </si>
  <si>
    <t>OF. N° 1724/2023. SOLICITA DELACARAR PRESINDIBLE E INICIAR PROCESO DE TRANFERENCIA DE TERRENO UBICADO EN LA CALLE LA VICTORIA N° 0160. COMUNA DE LA GRANJA REGION METROPOLITANA</t>
  </si>
  <si>
    <t>MEMO N° 14504/2023. REMITE CORRESPONDENCIA DE LA SEÑORA CECILIA QUIROZ ABURTO. EXPONE SU SITUACION DADO QUE NO CUENTA CON SERVICIO DE AGUA POTABLE EN SU VIVIENDA UBICADA EN UN SECTOR URBANIZADO Y ADEMAS SEÑALA QUE NO CUENTA CON INGRESOS QUE LE PERMITAN COSTEAR EL ACCESO A LA MISMA MANERA PARTICULAR  A TRAVES DE LA EMPRESA ESVAL SECTOR CERRO YUNGAY. VALPARAISO</t>
  </si>
  <si>
    <t>OF. N° 1384/2023. RESPONDE A MEMO N° 6412/2023 - RIDEX N° 1735</t>
  </si>
  <si>
    <t>OF. N° 1383/2023. RESPONDE A MEMO N° 7816/2023 - RIDEX N° 2141</t>
  </si>
  <si>
    <t>OF. N° 337160/2023. INFORMA DISCONFORMIDAD ANTE LA RESPUESTA DEL RECLAMO N° AM001W0095140</t>
  </si>
  <si>
    <t>ES N° 92753/2023. ACEPTACION DE POLIZA DE FIANZA N° 200.457</t>
  </si>
  <si>
    <t>ES N° 92774/2023. ACEPTACION DE POLIZA DE FIANZA N° 427.779</t>
  </si>
  <si>
    <t>ES N° 92777/2023. ACEPTACION DE POLIZA DE FIANZA</t>
  </si>
  <si>
    <t>OF. N° 290/2023. REITERA SOLICITUD DE PAVIMENTACION VIAS DE CONEXIONAL BYPASS</t>
  </si>
  <si>
    <t>MEMO N° 14697/2023. REMITE CORRESPONDENCIA DEL SEÑOR GONZALO ALFONSO HERRERA LAGOS QUIEN EN NOMBRE DE SU ORGANIZACION SE REFIERE A LA PROPUESTA DE CAMBIO DE TECNICA PARA EL USO DE ACEROS PARA FUNDACIONES Y CIMENTACION DE ESTRUCTURAS PERMANENTES REMITIENDO INFORMACION TECNICA RELEVANTE PROPIA DE SU AREA DE GESTION EN LA COMUNA DE LAS CONDES. RM</t>
  </si>
  <si>
    <t>ACHS. ASOCIACIÓN CHILENA DE SEGURIDAD</t>
  </si>
  <si>
    <t>CARTA S/N 05-04-2023. INFORMA SOBRE ESTADO DE LA AFECCION EN LA QUE SE ENCUENTRA LA TRABAJADORA LAURA ARCE MOYA</t>
  </si>
  <si>
    <t>OF N° 576/2023. SOLIICTA AUTORIZAR EN COMISION DE SERVICIO A FUNCIONARIA KARLA PALACIO ASTUDILLO PARA COLABORAR EN ESTA SUBSECRETARIA</t>
  </si>
  <si>
    <t>OF. ORD. 231546/2023. REMITE PROYECTO DEFINITIVO DE REGLAMENTO QUE ESTABLECE LA CONFORMACION Y FUNCIONAMIENTO DEL EQUIPO TECNICO INTERMINISTERIAL PARA EL CAMBIO CLIMATICO Y DE LOS COMITES REGIONALES PARA EL CAMBIO CLIMATICO PARA SU REVISION FINAL</t>
  </si>
  <si>
    <t>CARTA S/N° 26/04/2023. INVITACION Y SALUDO</t>
  </si>
  <si>
    <t>VYA CONSULTORES CHILE SPA.</t>
  </si>
  <si>
    <t>CARTA S/N 26/04/2023. SOLICITA PODER EVALUAR EN LOS CONTRATOS ACTUALMENTE EN EJECUCION DE ASESORIAS A LA INSPECCION FISCAL PUEDAN SER REEMPLAZADAS POR OTRAS GARANTIAS</t>
  </si>
  <si>
    <t>FOLIO N° E338142/2023. SOLICITA AMPLIACION DE PLAZO PARA EMITIR REPUESTA A LA PRESENTACION INGRASADA BAJO EL N° W009428/2023</t>
  </si>
  <si>
    <t>MEMO N° 14694/2023. REMITE CORRESPONDENCIA DEL SEÑOR LUIS ALFONSO ARAYA ANDERS QUIEN EXPONE LA SITUACION QUE AFECTA A SU COMUNIDAD SEÑALANDO SU DISCONFORMIDAD CON LA LOCALIZACION Y EL FUNCIONAMIENTO DE LA PLANTA DE AGUAS SERVIDAS DE LA COMUNA DE VILLARRICA REGION DE LA ARAUCANIA</t>
  </si>
  <si>
    <t>MEMO N° 14560/2023. REMITE CORRESPONDENCIA DEL SEÑOR RODOLFO CARRILLO ARAYA QUIEN EXPONE SITUACION LABORAL QUE LE AFECTARIA. SEÑALANDO LAS GESTIONES QUE HABRIA EFECTUADO PARA SU REINCORPORACION AL CARGO QUE OCUPABA HASTA EL AÑO 2018 COMO INSPECTOR FISCAL MOP</t>
  </si>
  <si>
    <t>MEMO N° 14599/2023. REMITE CORRESPONDENCIA DEL SEÑOR MARMADUKE FUENTES SEPULVEDA QUIEN EXPONE SITUACION REFERENTE A PRESUNTO COBRO IRREGULAR DEL SUMINISTRO DE AGUA POTABLE</t>
  </si>
  <si>
    <t>ORD. 001539/2023. SOLICITA DOCUMENTOS ANEXADOS EN ORD.</t>
  </si>
  <si>
    <t>PRESIDENTE ASOCIACION PROFESIONALES SOP</t>
  </si>
  <si>
    <t>CARTA S/N REINCOPORACION SEÑORES ALCAIDE Y ACOSTA</t>
  </si>
  <si>
    <t>RESPONDE A LA SOLICITUD DEL MEMORANDUM N° 5994/2023 RIDEX 1740</t>
  </si>
  <si>
    <t>JUNTA DE VECINOS YERBAS BUENAS</t>
  </si>
  <si>
    <t>CARTA S/N°. UNION COMUNAL DE JUNTA DE VECINOS DE YERBAS BUENAS EXPONEN SITUACION QUE LES AFECTA CON RELACION A LOS CANALES DE RIEGO Y SOLICITAN APOYO CON FISCALIZACION</t>
  </si>
  <si>
    <t>CARTA S/N 27/04/2023. INFORMA SOBRE LOS ANALISIS, ANTECEDENTES JURIDICOS Y NORMATIVOS QUE PERMITEN CONTAR CON UN DIAGNOSTICO DEL PROBLEMA QUE ENFRENTA EL DESARROLLO Y CONSTRUCCION DE LOS PROYECTOS EOLICOS PRODUCTO DE LAS MEDIDAS DE SEGURIDAD REQUERIDAS</t>
  </si>
  <si>
    <t>2° JUZGADO DE LETRAS CIVIL DE ANTOFAGASTA</t>
  </si>
  <si>
    <t>CARTA S/N 27/04/2023. CAUSA ROL C-696-2017 CARATULADO UNIVERSIDAD DE ANTOFAGASTA/FISCO DE CHILE</t>
  </si>
  <si>
    <t>MUNICIPALIDAD TALCA</t>
  </si>
  <si>
    <t>OF. N° 1167/2023. DERIVA SOLICITUD DE INFORMACION N° MU312T0003578 CON FECHA 02/04/2023 EN VIRTUD AL ART. 13 DE LA LEY 20.285 DE TRANSPARECIA Y ACCESO A LA INFORMACION</t>
  </si>
  <si>
    <t>ORD. N° PIN-OO-00341-2023. REMITE CARPETA QUE CONTIENE LOS ANTECEDENTES DE LOS PROCESOS DE SELECCION PARA EL NOMBRAMIENTO DE TRES CARGOS DE INTEGRANTES DEL PANEL TECNICO DE CONCESIONES DEL MINISTERIO DE OBRAS PUBLICAS, A SABER, UN PROFESIONAL ESPECIALIZADO</t>
  </si>
  <si>
    <t>REMITE CARTA DE DELEGADA PRESIDENCIAL PROVINCIAL DE LA ISLA DE PASCUA SOBRE SITUACIONES URGENTES EN SECTOR DE VAIHU Y DERECHOS BASICOS DE SUS HABITANTES</t>
  </si>
  <si>
    <t>OF. N° 804/2023. SOLICITA RECONOCIMIENTO Y GESTIONES REFERENTE A LA INCORPORACION DE PLANES DE CONTINUIDAD</t>
  </si>
  <si>
    <t>MUNICIPALIDAD DE PUTAENDO</t>
  </si>
  <si>
    <t>OF. N° 328/2023. SOLICITA REUNION CON LA MINISTRA Y APOYA INICIATIVA PARA HABILITAR NUEVAS PISTAS A LA ACTUAL AUTOPISTA CH-60 QUE UNE LOS ANDES Y SAN FELIPE</t>
  </si>
  <si>
    <t>OF. N° 37304/2023. SOLICITA INFORMACION SOBRE LA POSIBILIDAD DE PODER GESTIONAR LA PAVIMENTACION DEL TRAMO QUE FALTA DEL SECTOR ESQUINA MOCHA INTERIOR RUTA M.818 EN LA COMUNA DE CAUQUENES REGION DEL MAULE. HASTA AHORA APROXIMADAMENTE 1.5 A 2 KMS</t>
  </si>
  <si>
    <t>ORD. 47/2023 REMITE CORRESPONDENCIA DE LA MUNICIPALIDAD DE SAN JUAN LA CUAL SOLICITA REVISAR LA ADJUDICACION DE LA LICITACION DE MEJORAMIENTO</t>
  </si>
  <si>
    <t>ACTORES RELEVANTES ÑUBLE</t>
  </si>
  <si>
    <t>SE SOLICITA PODER IMPLEMENTAR DEMARCACION Y SEÑALETICAS CAMINO N-439</t>
  </si>
  <si>
    <t>CADAGUA AGENCIA EN CHILE</t>
  </si>
  <si>
    <t>CARTA S/N 02/05/2023. SOLICITUD DE REUNION PRESENCIAL SOBRE LA INICIATIVA PRIVADA Nº 430 ¿PLANTA DESALADORA PARA LA CUARTA REGION DE COQUIMBO.¿</t>
  </si>
  <si>
    <t>MUNICIPALIDAD DE NANCAGUA</t>
  </si>
  <si>
    <t>ORD. N° 472/2023. EXPONE INFORME SOBRE LAS MALAS CONDICIONES QUE SE ENCUANTRAN LAS RUTAS I-810 * I-82 * I-834 EN LA COMUNA DE NANCAGUA REGION DE O´HIGGINS</t>
  </si>
  <si>
    <t>ORD. N° 720/2023. SOLICITA NOMBRAR CONTRAPARTE MINISTERIAL PARA SEGUIMIENTO DEL PLAN RECONSTRUCCION</t>
  </si>
  <si>
    <t>OF. ORD. N° 231678/2023. REMITE PROYECTO DEFINITIVO DEL REGLAMENTO QUE ESTABLECE PROCEDIMIENTOS ASOCIADOS A LOS INSTRUMENTOS DE GESTION DEL CAMBIO CLIMATICO PARA SU REVISION FINAL</t>
  </si>
  <si>
    <t>JUZGADO DE LETRAS DEL TRABAJO DE COPIAPO</t>
  </si>
  <si>
    <t>OF. N° 313/2023. MEDIDA CAUTELAR CAUSA RIT M-83-2023 CARATULADA LARRONDO/VECCHIOLA INGENIERIA Y CONSTRUCCION</t>
  </si>
  <si>
    <t>SEGURO BCI.</t>
  </si>
  <si>
    <t>CARTA S/N° DEL 03/05/2023. RECLAMO DE MALA ATENCION A USUARIOS POR PARTE DEL SR. MAURICIO POZO DEL SERVICIO DE BIENESTAR</t>
  </si>
  <si>
    <t>OF. N° 315/2023. MEDIDA CAUTELAR CAUSA RIT T-31-2023 CARATULADO VECCHIOLA/VECCHIOLA INGENIERIA Y CONSTRUCCION S.A.</t>
  </si>
  <si>
    <t>OF. N° 312/2023. MEDIDA CAUTELAR CAUSA RIT O-136-2023 CARATULADA RIO SECO/VECCHIOLA INGENIERIA Y CONSTRUCCION</t>
  </si>
  <si>
    <t>ORD. 51/2023 REMITE CORRESPONDENCIA DE LA MUNICIPALIDAD DE FRESIA QUE SOLICITA URGENTE TERMINAR CON EL ESTUDIO DE MEJORAMIENTO EN SU SISTEMA DE ALCANTARILLADO</t>
  </si>
  <si>
    <t>FOLIO N° E340584/2023. SOBRE DENUNCIA RELATIVA A POR PRESUNTA UTILIZACION DE SOFTWARE NO VALIDO Y NO AUTORIZADO</t>
  </si>
  <si>
    <t>MEMO N°15360/2023. REMITE CORRESPONDECIA DE LA SEÑORA SANDRA VERONICA ARIAS CORDOVAQUIEN EXPONE SUS INQUIETUDES FRENTA AL FUNCIONAMIENTO DEL PUENTE 3 PONIENTE HACIA FARFANA LOQUE FAVORECERIA LA CONECTIVIDAD EN LA COMUNA DE MAIPU</t>
  </si>
  <si>
    <t>MEMO N° 15458/2023. REMITE CORRESPONDENCIA DE LA SRA. CRISTINA CECILIA MEJIAS JAUNEAUD QUIEN INDICA TENER UNA DEUDA IMPORTANTE POR CONCEPTO DE MULTAS TAG Y MEDIANTE ESTA VIA SOLICITA ORIENTACION</t>
  </si>
  <si>
    <t>OF. N° 314/2023. MEDIDA CAUTELAR CAUSA RIT O-114-2023 CARATULADA IBACACHE/VECCHIOLA INGENIERIA Y CONSTRUCCION</t>
  </si>
  <si>
    <t>SOLICITA INFORMACION SOBRE LAS ACCIONES QUE SE HAN LLEVADO A CABO POR PARTE DEL ESTADO EN LOS ULTIMOS 10 AÑOS CON EL PROPOSITO DE BRINDAR UNA MAYOR Y SEGURA CONECTIVIDAD PARA LOS HABITANTES DE ISLA MOCHA</t>
  </si>
  <si>
    <t>OF. NC N° 1469/2023. INFORMA Y REMITE CONVENIOS DE LA LEY N° 21.423 DE LAS CONCESIONARIAS QUE INDICA. INCLUYE CONVENIOS DE PAGO LEY N° 21.423</t>
  </si>
  <si>
    <t>MUNICIPALIDAD DE PICHILEMU</t>
  </si>
  <si>
    <t>ORD. N° 755/2023. SOLICITA MEJORAS PARA LA COMUNA EXPUESTAS EN EL OF. N° 951 DEL 01-07-2022</t>
  </si>
  <si>
    <t>SOLICITA INFORMACION SOBRE LA CONECTIVIDAD SEGURA EN ISLA MOCHA ENTRE OTRAS INFORMACIONES</t>
  </si>
  <si>
    <t>ORD. N° 343/2023. REMITE LA MATRIZ ACTUALIZADA DE METAS E INDICADORES DEL CUARTO PLAN NACIONAL DE IGUALDAD, TAMBIEN SEÑALAN LOS PLAZOS DE CUMPLIMIENTO Y SECTORES INVOLUCRADOS</t>
  </si>
  <si>
    <t>OF. N° 323/2023. CAUSA RIT O-118-2023 CARATULADO GATICA/VECCHIOLA</t>
  </si>
  <si>
    <t>OF. N° 325/2023. CAUSA RIT O-145-2023. CARATULADO VILLARROEL/VECCHIOLA INGENIERIA Y CONSTRUCCION S.A.</t>
  </si>
  <si>
    <t>ORD. GABM. N°309 DE FECHA 04 DE MAYO EN CURSO DE LA MINISTRA DE BIENES NACIONALES. A TRAVES DEL CUAL REITERA SOLICITUD PRESIDENCIAL</t>
  </si>
  <si>
    <t>OF. NC N° 1470/2023. RESPONDE AL MEMORANDUM  INPR2023-470 RIDEX N° 306</t>
  </si>
  <si>
    <t>COMUNIDADES INDIGENAS SAN JUAN DE LA COSTA Y OTRAS - MEJORAMIENTO RUTA U 270 Y U 220 PROVINCIA OSORNO</t>
  </si>
  <si>
    <t>MEMO N° 15711/2023. REMITE CORRESPONDENCIA DEL SR. PEDRO FABIAN TORRES SUAREZ QUIEN SEÑALA LAS DIFICULTADES QUE PRESENTARIA PARA ACCEDER AL SERVICIO DE AGUA POTABLE EN EL PALOMAR COMUNA DE COPIAPO</t>
  </si>
  <si>
    <t>CONVOCA A SESION DE SEGUIMIENTO</t>
  </si>
  <si>
    <t>CONTINUIDAD DE LAS OBRAS PROYECTO RED LOS RIOS - LOS LAGOS</t>
  </si>
  <si>
    <t>JUEZ 2º JUZGADO POLICIA LOCAL COPIAPO</t>
  </si>
  <si>
    <t>OF. N° 333/2023.CAUSA RIT M-86-2023. CARATULADA CALDERON/VECCHIOLA INGENIERIA Y CONSTRUCCION S.A.</t>
  </si>
  <si>
    <t>ORD. N° 371/2023. SOLICITA RESPUESTA A LAS DIFERENTES SOLICITUDES PRESENTADAS ANTERIORMENTE EN EL AÑO 2022 ANTE PROBLEMATICA DE LA COMUNA</t>
  </si>
  <si>
    <t>SERVICIO NACIONAL PARA LA PREVENCION Y REHABILITACION DEL CONSUMO DE DROGAS Y ALCOHOL - SENDA</t>
  </si>
  <si>
    <t>OF. N° 12177/2023. SOLICITA PARTICIPACION DE LOS MINISTROS EN EL COMITE INTERMINISTERIAL PARA LA PREVENCION DE DROGAS</t>
  </si>
  <si>
    <t>ORD. N° 1433/2023. OFICIO REFERIDO A SOLICITUD DE AUTORIZACION PARA NUEVAS CONTRATACIONES POR REPOSICION DE CARGOS VACANTES DE LA SOP.</t>
  </si>
  <si>
    <t>CARTA S/N 05/05/2023. SOLICITA TRATAR TEMAS QUE AFECTAN A LOS VECINOS DE CAHUIL DESDE LA CONSTRUCCION DEL PUENTE CONSTRUIDO EL AÑO 2001</t>
  </si>
  <si>
    <t>CARTA S/N° 05/05/2023 JUNTA DE VECINOS N° 3 CAHUIL EXPONEN COMPLEJA SITUACION QUE VIVEN DESDE LA CONSTRUCCION DE PUENTE EN EL AÑO 2001</t>
  </si>
  <si>
    <t>OF. N° 335/2023.CAUSA RIT M-85-2023. CARATULADA SOL/VECCHIOLA INGENIERIA Y CONSTRUCCION S.A.</t>
  </si>
  <si>
    <t>OF. N° 1480/2023. SOLICITA COMISION DE SERVICIOS AL EXTRANJERO AL FUNCIONARIO RODRIGO EDUARDO FARIAS FLORES</t>
  </si>
  <si>
    <t>OF. N° 12823/2023. DERIVA SOLICITUD DE ACCESO A LA INFORMACION N° AN001T0017844 LEY DE TRANSPARENCIA</t>
  </si>
  <si>
    <t>OF. CIRC. N° 16-2023. COMUNICA E INSTRUYE SOBRE ESTADO ACTUAL DE LOS RECURSOS PÚBLICOS</t>
  </si>
  <si>
    <t>ORD. N° 747/2023. SOLICITA LA DESIGNACION DE UN SECRETARIO EJECUTIVO A CARGO DE LA RECTORIA TECNICA-POLITICA Y PRESUPUESTARIA EN SU CASO DEL PROCESO DE CONECTIVIDAD AUSTRAL PROPUESTO POR EL GOBIERNO</t>
  </si>
  <si>
    <t>I. MUNICIPALIDAD DE PAINE</t>
  </si>
  <si>
    <t>ORD. N° 345/2023. SOLICITA ACCIONES EN CALIDAD DE URGENCIA POR EVENTUAL CIERRE DE OBRA</t>
  </si>
  <si>
    <t>PIN-OOST-00005-2023. SITUACION DEL CARGO DE SUBDIRECTOR/A DE LA DIRECCION DE CONTABILIDAD Y FINANZAS DEL MINISTERIO DE OBRAS PUBLICAS</t>
  </si>
  <si>
    <t>CARTA S/N 05/08/2023. SOLICITUD CESE COBRO TAGS Y PEAJES EN LAS CARRETERAS EN EL TERRITORIO NACIONAL A HOMBRES Y MUJERES VIVOS LIBRES Y SOBERANOS</t>
  </si>
  <si>
    <t>MUNICIPALIDAD DE ARAUCO</t>
  </si>
  <si>
    <t>ORD. N° 973/2023. SOLICITA REALIZAR GESTIONES NECESARIAS CON LA FINALIDAD DE SANCIONAR EL PLAN MAESTRO DE AGUAS LLUVIAS EN LA COMUNA DE ARAUCO</t>
  </si>
  <si>
    <t>SOLICITA INFORMAR SOBRE LAS OBRAS DE MEJORA DE LA RUTA J-310, QUE SE ESTAN EJECUTANDO EN EL TRAMO UBICADO ENTRE EL FRONTIS DE LA EMPRESA</t>
  </si>
  <si>
    <t>PRORROGA NORMAS EXCEPCION REGIONES ÑUBLE BIOBIO ARAUCANIA ZONA CATASTROFE</t>
  </si>
  <si>
    <t>SSD. DIV. RR.II. DCI. P N° 2464/2023. SOLICITA INFORMACIÓN SOBRE ESTADO DE AVANCE DE LOS PROYECTOS DEL MOP EN LA ANTÁRTICA, JUNTO CON SOLICITAR DELEGADOS PARA REUNIÓN INFORMATIVA</t>
  </si>
  <si>
    <t>OF. NC-1523/2023. RESPONDE AL MEMORANDUM INPR2023-9134 DE LA PRESIDENCIA DE LA REPUBLICA 13/03/2023. RIDEX 2400</t>
  </si>
  <si>
    <t>GORE X REGION</t>
  </si>
  <si>
    <t>SOLICITUD DE JUNTA DE VECINOS PUNENIO COMUNA DE CALBUCO</t>
  </si>
  <si>
    <t>MINUTA S/N 2023. SOLICITA DECLARATORIA DE EMERGENCIA POR ESTADO DE CAMINOS DE LA VIALIDAD RURAL EN LA COMUNA DE NAVIDAD</t>
  </si>
  <si>
    <t>OF. N° 37618/2023. SOLICITA INFORMACION SOBRE LA FACTIBILIDAD DE CONCIDERAR EL MEJORAMIENTO - RECARGUE Y MANTENCION DEL CAMINO X-510 UBICADO EN EL SECTOR DE PICAFLOR DE LA COMUNA DE LOS CISNES EN LA REGION DE AYSEN</t>
  </si>
  <si>
    <t>OF. N° 287/2023. INVITA A SESSION ESPECIAL EN FORMA PRESENCIAL O TELEMATICA EL JUEVES 11/05/2023 PARA PARTICIPAR EN LA DISCUCION DE L PROYECTO DE LEY ORIGINADO EN UNA MOCION QUE MODIFICA LA LEY 21.075</t>
  </si>
  <si>
    <t>OF. N° 7736/2023. SEGUIMIENTO AL INFORME FINAL DE INVESTIGACION ESPECIAL N° 87 DE 2020 SOBRE EVENTUALES IRREGULARIDADES EN EL DESARROLLO DEL PID OBRAS TRAMO 6 CORRESPONDIENTE A LA MODIFICACION DEL CONTRATO DE CONCESION SISTEMA AMERICO VESPUCIO NOR-PONIENTE AV. EL SALTO RUTA 78 EN LA DIRECCION GENERAL DE CONCESIONES DEL MINISTERIO DE OBRAS PUBLICAS</t>
  </si>
  <si>
    <t>OF. CIRC. N° 21/2023. INSTRUYE SOBRE EL REQUISITO DE CONTAR CON EVALUACION EX ANTE DE DISEÑO PARA LOS PROGRAMAS PUBLICOS EN EL MARCO DEL PROCESO DE FORMULACION DEL PROYECTO DE LEY DE PRESUPUESTOS PARA EL AÑO 2024</t>
  </si>
  <si>
    <t>CURSA CON ALCANCE RTR 12  2022</t>
  </si>
  <si>
    <t>ORD. N° 1537/2023. SOLICITA DEFINIR METODOLOGIA PARA IDENTIFICACION DE DISEÑOS, PREFACTIBILIDADES Y FACTIBILIDADES DE PROYECTOS DE SANEAMIENTO SANITARIOS RURAL</t>
  </si>
  <si>
    <t>ORD. N° 1502/2023. AUTORIZA REEMPLAZO DE FUNCIONARIA POR LICENCIA MEDICA</t>
  </si>
  <si>
    <t>EN REPRESENTACION DE ANANDA COX DE LA FUENTE EXPONE SITUACION SOBRE LA COMPRA DE UNA PROPIEDAD UBICADA EN PANAMERICANA NORTE</t>
  </si>
  <si>
    <t>CARTA S/N 2023 DE EMPRESA VIA MARINA REPRESENTADA POR EL SR. FELIX BOGLIOLO. PROYECTO AQUATACAMA O RIO SUBMARINO SUR NORTE CHILE *EL PROYECTO*</t>
  </si>
  <si>
    <t>MEMO N° 16423/2023. REMITE CORRESPONDENCIA DEL SR. ROLF EDUARDO FIEBIG ZARGES QUIEN EXPONE SUS INQUIETUDES EN MATERIA DE SU CONOCIMIENTO Y OFRECE SUS IDEAS Y PROYECTOS PARA IMPLEMENTAR</t>
  </si>
  <si>
    <t>MEMO N° 16395/2023. REMITE CORRESPONDENCIA DEL SR. RICARDO ESTEBAN CARREÑO CORTES QUIEN EXPONE SU PROPUESTA RELACIONADA CON EL TRATAMIENTO DE AGUAS</t>
  </si>
  <si>
    <t>CORE X REGIÒN</t>
  </si>
  <si>
    <t>OF. ORD. N° 475/2023. SOLICITA FINANCIAMIENTO PARA LA REPOSICION DE LA ESCUELA FRIDOLINA BARRIENTOS EN LA COMUNA DE CASTRO PROVINCIA DE CHILOE</t>
  </si>
  <si>
    <t>OF. N° 373/2023. CAUSA RIT M-225-2022 CARATULADA RIOS/GOBIERNO REGIONAL DE LOS RIOS</t>
  </si>
  <si>
    <t>OF. N° 186/2023. SOLICITA QUE AL MOMENTO EN QUE SOLICITEN AUDIENCIAS POR PARTE DE LOS INTEGRANTES DE LA COMISION DE OBRAS PUBLICAS ESTAS PUEDAN SER ATENDIDAS POR PARTE DE LA CARTERA</t>
  </si>
  <si>
    <t>OF. N° 189/2023. SOLICITA INFORMACION SOBRE LA CARTERA DE CAMINOS QUE ESTAN POR PAVIMENTAR EN EL DISTRITO 16 REGION DE O´HIGGINS</t>
  </si>
  <si>
    <t>REPROGRAMA AUDIENCIA CAUSA RIT T-506-2022 CARATULADA MEDINA/CONSTRUCTORA VISOL LIMITADA</t>
  </si>
  <si>
    <t>ORD. N° 04/2023. SOLICITA PODER ACLARAR SI EL PRESUPUESTO DESIGANDO CONTEMPLA LAS NECESIDADES MENCIONADAS ANTERIORMENTE O BIEN SERAN FINANCIADAS CON NUEVOS RECURSOS</t>
  </si>
  <si>
    <t>DIPUTADA EMILIA NUYADO ANCAPICHUN</t>
  </si>
  <si>
    <t>REQUERIMIENTOS PLANTEADOS EN LA REUNION CON EL SUBSECRETARIO EL 28.03.2023</t>
  </si>
  <si>
    <t>MEMO 16336/2023. EN REPRESENTACION DE LAS COMUNIDADES QUE INDICA EXPONE REQUERIMIENTO EN LAS  MATERIAS COMO: AGILIZACION EN MEJORAMIENTO DE CAMINOS ASTILLERO Y ESPINAZO- Y PROCEDIMIENTOS ADMINISTRATIVOS PROYECTO PAISAJISMO</t>
  </si>
  <si>
    <t>ORD. N° 489/2023. COMUNICA SUBROGANCIA DEL MINISTRO DE AGRICULTURA</t>
  </si>
  <si>
    <t>OF. NC-1570/2023. DERIVA PARCIALMENTE SOLICITUD DE ACCESO A LA INFORMACION AM011T0005843 A SOP- MOP LEY DE TRANSPARENCIA</t>
  </si>
  <si>
    <t>ORD. N° 495/2023. REMITE CARTA DE COMITE ADELANTO RURAL LOS CASTAÑOS Y COMUNIDAD INDIGENA KUMEYCHE SOLICITANDO TRASLADO DE PEAJE</t>
  </si>
  <si>
    <t>SINDICATO DE PESCADORES VIII REGION</t>
  </si>
  <si>
    <t>CARTA S/N 2023. EXPONEN NECESIDADES URGENTES MENCIONADAS EN REUNION LOBBY JUNTO CON ELLO SOLICITAN PRIORIZAR PROYECTOS EXPUESTOS EN LA MISMA</t>
  </si>
  <si>
    <t>MUNICIPALIDAD DE SAAVEDRA IX REGION</t>
  </si>
  <si>
    <t>ORD. N° 488/2023. SOLICITA SE PRIORICEN PROYECTOS DE REPOSICION DE PUENTES EN LA COMUNA DE SAAVEDRA</t>
  </si>
  <si>
    <t>ORD. B32/N° 1642/2023. SOLICITA INFORME DE CONFORMIDAD A LA PROPUESTA DE REGLAMENTO SANITARIO PARA LA REUTILIZACION DE AGUAS GRISES</t>
  </si>
  <si>
    <t>OF. N° 288/2023. INVITACION A SESION ESPECIAL QUE CELEBRARA PRESENCIAL Y TELEMATICAMENTE EL LUNES 29 DE MAYO A LAS 15:00 EN LA SALA 315</t>
  </si>
  <si>
    <t>SEGUNDO JUZGADO DE LETRAS DE CURICO</t>
  </si>
  <si>
    <t>CARTA S/N PIDASE LO SOLICITADO EN CAUSA ROL C-1904-2021 CARATULADO SOCIEDAD PRESTADORA DE SERVICIOS DE MANTENCION DE VIVEROS LIMITADA/CONSTRUCTORA SEGURIEQUIP LIMITADA</t>
  </si>
  <si>
    <t>ILUSTRE MUNICIPALIDAD DE ARAUCO</t>
  </si>
  <si>
    <t>ORD. N° 1040/2023. SOLICITA DAR SOLUCION A VARIOS TEMAS QUE AFECTAN A LA COMUNA DE ARAUCO</t>
  </si>
  <si>
    <t>FOLIO OFI202300175. DERIVA SOLICITUD DE ACCESO A LA INFORMACION N° AH011T000703 CON FECHA 14/04/2023. LEY DE TRANSPARENCIA</t>
  </si>
  <si>
    <t>IL. MUNICIPALIDAD DE PUNTA ARENAS</t>
  </si>
  <si>
    <t>OF. ORD. N° 530/2023. ENROLAMIENTO CALLE 21 DE MAYO EN PUNTA ARENAS</t>
  </si>
  <si>
    <t>INFORMA Y SOLICITA SOLUCIONAR SITUACION CON LA EMPRESA VICCSA S.A. QUIEN ADEUDA EL ARRIENDO DE LOS MESES DE FEBRERO - MARZO - ABRIL Y MAYO DEL AÑO EN CURSO A SUC. DALLEZ BITTERLICH</t>
  </si>
  <si>
    <t>OF. N° 363/2023. MEDIDA CAUTELAR CAUSA RIT O-149-2023. CARATULADA CANIUMIL/VECCHIOLA INGENIERIA Y CONSTRUCCION S.A.</t>
  </si>
  <si>
    <t>OF. N° 362/2023. CAUSA RIT N° O-157-2023 CARATULADA  CORNEJOS/VECCHIOLA INGENIERIA Y CONSTRUCCION S.A.</t>
  </si>
  <si>
    <t>OF. N° E345051/2023. TOMA CONOCIMIENTO DE PRESENTACION CORRESPONDIENTE AL ORD. 245/2023.</t>
  </si>
  <si>
    <t>MEMO N° 16634/2023. REMITE CORRESPONDENCIA LA SEÑORA FLORENCIA IVONNE SAURE PRIEGNITZ QUIEN EXPONE LA SITUACION QUE LE AFECTA SOBRE EL ALTO MONTO QUE SE LE ESTARIA FACTURANDO POR SERVICIO SANITARIOS</t>
  </si>
  <si>
    <t>MEMO N° 16661/2023. REMITE CORESPONDENCIA DE LA SEÑORA ROSA JEANNETTE RAMIREZ VERGARA QUIEN EXPONE LA DESAGRADABLE SITUACION QUE VIVEN LOS VECINOS/AS DEL SECTOR DE AVENIDA POR LOS MALOS OLORES PROVOCADOS DE AGUAS SERVIDAS</t>
  </si>
  <si>
    <t>OF. 190/2023. SOLICITA EL CAMBIO DE NOMBRE DE UN PUENTE QUE SE UBICA EN EL SECTOR LAGO ATRAVESADO UBICADO CERCA DE COYHAIQUE DENNOMINADO EL DIABLO POR EL DE LEONIDAS ANTUNEZ</t>
  </si>
  <si>
    <t>FOLIO N° 345417/2023. INTERESADO TIENE DERECHO A LA PRESTACION DE SERVICIOS QUE SE PREVEEN DE MODO EXPRESO EN SU CONTRATO A HONORARIOS</t>
  </si>
  <si>
    <t>COPIA CARTA S/N° 16.05.2023. INFORMA SOBRE DENUNCIA DE LA DIRECCION GENERAL DE AGUAS DE LA REGION DE ANTOFAGASTA</t>
  </si>
  <si>
    <t>COMUNIDAD DE AGUA DEL CANAL MAL PASO 56 CANAL LOZAS 4 ACCIONES Y REPRESENTANTE DE JUNTA DE VIGILANCIA DEL RIO DEL HUASCO SOLICITA CONSIDERAR LIBRE DE PAGO ACORDE A CUOTA SOCIAL DEBIDO A LA NULA PRODUCCION POR LAS CONDICIONES METEREOLOGICAS</t>
  </si>
  <si>
    <t>CARTA DIPUTADO SR. JORGE RAHTGEB SOLICITA INFORMACION DE FRAUDE AL FISCO DE SRA. NORA AGOUBORDE.</t>
  </si>
  <si>
    <t>ES. N°  95374/2023. CANCELACION POLIZAS DE FIANZA DE JUANITA FLORES - YANIRA CARO Y MARIA JOSE PUEBLA</t>
  </si>
  <si>
    <t>ORD. 60/2023 REMITE CORRESPONDENCIA DEL GOBIERNO REGIONAL DE VALPARAISO QUIEN EXPRESA PREOCUPACION RESPECTO A LA NECESIDAD DE AVANZAR EN EL FINANCIAMIENTO DE INFRAESTRUCTURA PUBLICA</t>
  </si>
  <si>
    <t>MEMO N° 16966/2023. REMITE CORRESPONDENCIA DE LA SEÑORA OLIVIA KATHERINE CASANOVA DIAZ QUIEN EXPONE UNA SERIE DE REQUERIMIENTOS QUE TENDRIAN COMO INSTITUCION ENTRE LAS CUALES MENCIONA ALCANTARILLADOS - CAUSES DE RIO - AFLUYENTES Y BAJAS DE CAUDAL ENTRE OTROS</t>
  </si>
  <si>
    <t>MEMO DGCP N° 735/2023. PONE EN CONOCIMIENTO LA SITUACION DE LA SEÑORA JUANA ALICIA PONTIGO URETA QUIEN SE HA VISTO AFECTADA POR EL PROCESO DE EXPROPIACION PARA LA CONSTRUCCION DE LA CONCESION RUTA 66 CAMINO DE LA FRUTA SECTOR B SUBSECTOR RUTA 66 ENLACE LAS ARAÑAS-LAS BRISAS DE SANTO DOMINGO</t>
  </si>
  <si>
    <t>OF. N° 314/2023. PROPUESTA DE OBRAS PUBLICAS Y CONECTIVIDAD PROVINCIA DE QUILLOTA</t>
  </si>
  <si>
    <t>OF 257/2023 REMITE REQUERIMIENTOS DE LA COMUNA DE PLACILLA REGION DE OHIGGINS</t>
  </si>
  <si>
    <t>CURSA CON ALCANCE DTR 170  2022</t>
  </si>
  <si>
    <t>ILUSTRE MUNICIPALIDAD DE FLORIDA</t>
  </si>
  <si>
    <t>OF. ORD. N° 262/2023. DERIVA SOLCITUD DE ACCESO A LA INFORMACION MU120T0005511 LEY DE TRANSPARENCIA 20285</t>
  </si>
  <si>
    <t>OF. N° 1642/2023. REMITE CONVENIO REGIONAL DE PROGRAMACION INVERSION EN SANEAMIENTO BASICO RURAL EN REGION METROPOLITANA DE SANTIAGO 2023-2026 UN ORIGINAL SUSCRITO</t>
  </si>
  <si>
    <t>JUEZ DE POLICIA LOCAL DE SAN CARLOS</t>
  </si>
  <si>
    <t>ORD. N° 297/2023. REITERA PETICION DE CUENTA CAUSA ROL N° 888/22/B</t>
  </si>
  <si>
    <t>ORD. N° 01199/2023. INFORMA Y SOLICITA TOMAR CONOCIMIENTO SOBRE SITUACION CON RELACION AL INMUEBLE FISCAL UBICADO EN CALLE LA VICTORIA N° 026 COMUNA DE LA GRANJA</t>
  </si>
  <si>
    <t>INFORMA SOBRE SITUACION DE LOS/AS FUNCIONARIOS/AS DE LA DIRENCCION GENERAL DE AGUAS</t>
  </si>
  <si>
    <t>CARTA S/N 17/05/2023. EXPONE COMPLEJA SITUACION QUE AFECTA A ELLA Y LOS VECINOS DE LA COMUNA DE LAMPA CON RELACION A LA CONECTIVIDAD VIAL</t>
  </si>
  <si>
    <t>CARTA SIN NUMERO SOLICTA INCORPORAR PROGRAMAS DE INFRAESTRUCTURA PORTUARIA</t>
  </si>
  <si>
    <t>MUNICIPALIDAD DE PUCON</t>
  </si>
  <si>
    <t>SOLICITA CAMBIO CAMINO CALLEJON ARRIAGADA Y MEJORAMIENTO</t>
  </si>
  <si>
    <t>MEMO N° 16827/2023. REMITE CORRESPONDENCIA DE LA SEÑORA MARTA SONIA MONTERO TOLEDO QUIEN EXPONE SITUACION QUE AFECTA A ELLA Y SUS VECINOS DEBIDO QUE LA LOCALIDAD DE EL PASO *EL LEON* SE ENCUENTRA AISLADA DEL RESTO DEL PAIS EN TERMINOS DE CONECTIVIDAD VIAL</t>
  </si>
  <si>
    <t>ORD. N° 1597/2023. SOLICITA CONFIRMAR EVALUADORES DE PROYECTOS TECNOLOGICOS EN EL MARCO DEL PROCESO DE EVALUACION PRESUPUESTARIA 2024.</t>
  </si>
  <si>
    <t>CURSA CON ALCANCE DTR 45 2020</t>
  </si>
  <si>
    <t>OF. N° 38419/2023. SOLICITA INFORMACION SOBRE EL ESTADO EN QUE SE ENCUENTRA EL CAMINO UBICADO EN EL SECTOR DE CHACAMO* RUTAS S-162 / S-210 / S-158 QUE UNE LAS COMUNAS DE NUEVA IMPERIAL CON CARAHUE Y LOS SECTORES DE CODIHUE - VISTA HERMOSA - TRES ESQUINAS - POSTA MIRAMAR -SAN JOSE - LA CABAÑA -EL CHILCO - RUCASO Y CHANQUIN ALTO DISPONIENDO LAS MEDIDAS QUE SEAN NECESARIAS PARA SUI REPARACION</t>
  </si>
  <si>
    <t>DIRECCION GENERAL DE AERONAUTICA CIVIL - DGAC</t>
  </si>
  <si>
    <t>OF. N° 5458/2023. DERIVACION DE SOLICITUD DE ACCESO A LA INFORMACION AD020T0004585 LEY DE TRANSPARENCIA 20.285</t>
  </si>
  <si>
    <t>MEMO N° 546/2023. SUBSANA DE ACUERDO A LAS OBSECVACIONES REALIZADAS POR CONTRALORIA EL DECRETO N° 56/2023.</t>
  </si>
  <si>
    <t>OF. N° 385/2023.MEDIDA CAUTELAR CAUSA RIT O-165-2023 CARATULADA ILABACA/RIVERA</t>
  </si>
  <si>
    <t>27 JUZGADO CIVIL DE SANTIAGO</t>
  </si>
  <si>
    <t>SE CITA A AUDIENCIA EL 10/07/2023 A LAS 09:15 CAUSA ROL C-14717-2017 CARATULADO MONTENEGRO/SOCIEDAD CONCESIONARIA AUTOPISTA LOS ANDES S.A.</t>
  </si>
  <si>
    <t>OF. ELECT. N° E346752/2023. NO SE ADVIERTE IRREGULARIDAD EN EL PROCEDIMIENTO EMPLEADO RESPECTO DE LA DESVINCULACION DE SCARLETT ORIANA VASQUEZ PAULUS</t>
  </si>
  <si>
    <t>MEMO N° 17029/2023. REMITE CORRESPONDENCIA DE LA SEÑORA ANGELINA CARRASCO RODRIGUEZ QUIEN EXPONE SU COMPLEJA SITUACION ECONOMICA QUE LE AFECTA RELACIONADA CON LA DEUDA CON EL ARRENDATARIO DE SU PROPIEDAD HABRIA DEJADO POR MCONCEPTO DE CONSUMO DE AGUA POTABLE</t>
  </si>
  <si>
    <t>FOLIO 104/2023. PIDE CUENTA OFICIO ROL C-7384-2018 DEL TERCER JUZGADO CIVIL DE CONCEPCION</t>
  </si>
  <si>
    <t>ORD. N° 0238/2023. REITERA SOLICITUD INFORMACION DEL ORDINARIO ALCALDICIO N° 0202/2023. QUE SOLICTA INFORMACION SOBRE PROBLEMATICAS CON RELACION AL TERMINO DE CONTRATO CON LA CONCESIONARIA COMPAX E ICAFAL Y SABER EN SOBRE LA CONSTRUCCION Y MANTENCION ACTUAL Y FUTURA DE LA RUTA G-21 EN UN TRAMO QUE VA DESDE AVENIDA EL MONTE HAS TA LA INTERSECCION CON LA RUTA G-251</t>
  </si>
  <si>
    <t>REPRESENTA RTR 11_2023 MOP</t>
  </si>
  <si>
    <t>UNIDAD ADMINISTRATIVA SEREMI - V REGION</t>
  </si>
  <si>
    <t>RESPUESTA A ORD.: 228 DE 08 DE MAYO DE 2023.  EN RELACION A LA REVISION MENSUAL DE INFORMACION Y CONTROL DE VEHICULOS FISCALES, PATENTE HXKS-28 Y, NW-3349</t>
  </si>
  <si>
    <t>OF NC-1668/2023. DA RESPUESTA AL MEMORANDUM INPR2023-12026 DE LA PRESIDENCIA DE LA REPUBLICA RIDEX RECIBIDO EL 10/04/2023</t>
  </si>
  <si>
    <t>OF. N° 391/2023. MEDIDA CAUTELAR CAUSA RIT M-105-2023 CARATULADA ARRATIA/VECCHIOLA</t>
  </si>
  <si>
    <t>MEMO N° 801/2023. SOLICITAN SOLUCIONES FRENTE A DIVERSAS NECESIDADES Y PROBLEMATICAS COMO PROYECTOS  DE ALCANTARILLADO OBRAS HIDRAULICAS ENTRE OTRAS NECESIDADES</t>
  </si>
  <si>
    <t>AJUSTA SOLICITUD DE ORD. N°137 Y SOLICITA PUNTO FOCAL DE LA DIRECCION DE ARQUITECTURA MOP PARA MESA INTERMINISTERIAL DE PROGRAMA SITIOS DE MEMORIA DEL SERVICIO NACIONAL DEL PATRIMONIO CULTURAL</t>
  </si>
  <si>
    <t>OF. ORD. N° 389/2023. DERIVA SOLICITUD DE ACCESO A LA INFORMACION BB001T000119 LEY DE TRANSPARENCIA 20285 INGRESADA POR MARIA JESUS URTUBIA GOMEZ</t>
  </si>
  <si>
    <t>OF. ORD. N° 231918/2023. REMITE PROYECTO DEFINITIVO DE REGLAMENTO QUE ESTABLECE LOS SISTEMAS DE INFORMACION SOBRE CAMBIO CLIMATICO QUE INDICA PARA SU REVISION FINAL</t>
  </si>
  <si>
    <t>INSTITUTO NACIONAL DE DEPORTES DE CHILE</t>
  </si>
  <si>
    <t>OF. N° 01498/2023. DERIVA SOLICITUD DE ACCESO A LA INFORMACION BA002T0004389 LEY DE TRANSPARENCIA</t>
  </si>
  <si>
    <t>OF. N° 1153/2023. DERIVA CONSULTA DE LA CORRESPONDENCIA ADJUNTA OF. 37806 EL CUAL SOLICITA INFORMACION SOBRE LA INTERVENCION DEL CURSO DEL RIO LAS VIZCACHAS EN TERRITORIO ARGENTINO Y COMO ESTO A AFECTADO EL CAUDAL BINACIONAL</t>
  </si>
  <si>
    <t>OF. ELECT. N° 398/2023. MEDIDA CAUTELAR CAUSA RIT M-106-2023 CARATULADO PARRA/VECCHIOLA INGENIERIA Y CONSTRUCCION S.A.</t>
  </si>
  <si>
    <t>OF. ELECT. N° 399/2023. MEDIDA CAUTELAR CAUSA RIT O-166-2023 CARATULADO ROCO/VECCHIOLA INGENIERÍA Y CONSTRUCCIÓN S.A.</t>
  </si>
  <si>
    <t>OF. ELECT. N° 397/2023. MEDIDA CAUTELAR CAUSA RIT O-145-2023 CARATULADO VILLARROEL/VECCHIOLA INGENIERIA Y CONSTRUCCION S.A.</t>
  </si>
  <si>
    <t>OF. ELECT. N° 396/2023. MEDIDA CAUTELAR CAUSA RIT M-86-2023 CARATULADO CALDERON/VECCHIOLA INGENIERIA Y CONSTRUCCION S.A.</t>
  </si>
  <si>
    <t>ORD. N° 17/2023. SOLICITUD DE ACCESO A LA INFORMACION LEY DE TRANSPARENCIA AE001T0001344. MANUEL BERRIOS</t>
  </si>
  <si>
    <t>ILUSTRE MUNICIPALIDAD DE QUILICURA</t>
  </si>
  <si>
    <t>OF. N° 989/2023. SOLICITA LIMPIEZA DE NUDO VIAL VESPUCIO EN LA COMUNA DE QUILICURA</t>
  </si>
  <si>
    <t>OF. N° 401/2023. MEDIDA CAUTELAR RIT O-28-2023. CARATULADA  TAPIA/CONSTRUCTORA E INMOBILIARIA GABA LTDA</t>
  </si>
  <si>
    <t>CARTA N° 071/2023. RECURSO JERARQUICO EN CONTRA DE RESOLUCION EXENTE DGC N° 1704 DEL 17/05/2023 REMITIDA MEDIANTE EL ORD. IF N° 2237/2023 DEL SEÑOR INSPECTOR FISCAL CON FECHA 19/05/2023 QUE RECHAZA EL RECURSO DE REPOSICION INTERPUESTO MEDIANTE CARTA SCRN-DGC-062-2022</t>
  </si>
  <si>
    <t>OF. ELECT. E348325/2023. CONFIERE TRASLADO EN PRESENTACION DE LA SUBSECRETARIA DE OBRAS PUBLICAS MEDIANTE EL CUAL INTERPONE RECURSO DE REPOSICION CONTRA LA RESOLUCION EXENTA N°3981/2023</t>
  </si>
  <si>
    <t>MEMO N° 17506/2023. REMITE CORRESPONDENCIA DEL SR. PABLO PARDO PIZARRO QUIEN MANIFIESTA SU PREOCUPACION POR EL EVENTUAL CORTE DE SUMINISTRO DE AGUA POTABLE</t>
  </si>
  <si>
    <t>OF. N° 405/2023. MEDIDA CAUTELAR RIT O-168-2023. CARATULADA  LOBOS/VECCHIOLA INGENIERIA Y CONSTRUCCION S.A.</t>
  </si>
  <si>
    <t>OF. N° 38831/2023. SOLICITA INFORMACION SOBRE ESTADO ACTUAL EN EL QUE SE ENCUENTRA EL PROYECTO DE RECOLECCION DE AGUAS LLUVIAS PARA LA COMUNA DE LOTA REGION DEL BIOBIO</t>
  </si>
  <si>
    <t>OF. N° 14786/2023. CONVOCATORIA INSTALACION COMITE ASESOR MINISTERIAL PLAN MAS MOVILIDAD GRAN CONCEPCION E INVITACION A PRIMERA SESION DE TRABAJO</t>
  </si>
  <si>
    <t>OF. N° 1706/2023. SITUACION HABITACIONAL Y NO CONTAR CON LOS SERVICIOS BASICOS DE AGUA POTABLE Y ALCANTARILLADO</t>
  </si>
  <si>
    <t>OF N° 14718/2023. DERIVA SOLICITUD DE INFORMACION PUBLICA AN001T0017949 LEY DE TRANPARENCIA 20.284 INGRESADO POR LA SEÑORA JAVIERA FAUNDEZ.</t>
  </si>
  <si>
    <t>COMANDANTE EN JEFE DEL EJERCITO</t>
  </si>
  <si>
    <t>CJE EMGE DIPRIDE R N° 6030/9548. SOLICITA PRONUNCIAMIENTO RESPECTO DE LA CONTINUIDAD DEL PROYECTO BELLAVISTA</t>
  </si>
  <si>
    <t>ILUSTRE MUNICIPALIDAD DE TALCAHUANO</t>
  </si>
  <si>
    <t>ORD. N° 1410/2023 EXPONE INQUIETUDES Y PREOCUPACION SOBRE LA PRESENTACION DE LOS DISEÑOS PRELIMINARES DE LOS PROYECTOS COMPROMETIDOS EN LOS ACUERDOS PACTADOS</t>
  </si>
  <si>
    <t>ILUSTRE MUNICIPALIDAD DE LA LIGUA</t>
  </si>
  <si>
    <t>OF. N° 411/2023. REITERA SOLICITUD DE INFORMACION SOBRE SUPUESTO PROYECTO DE EXPROPIACION</t>
  </si>
  <si>
    <t>ORD. 1689/2023. OFICIO PARA RECTIFICAR ORD DIPRES 1433 REFERIDO A CONTRATACION DE PERSONAL - SUBSECRETARIA DE OBRAS PUBLICAS- ORD 188.</t>
  </si>
  <si>
    <t>OF. ORD. N° 13919/2023. SOBRE CONTRATACION DE AGENTES PUBLICOS  PARA EJECUCION DE PROYECTOS DE SEGURIDAD PUBLICA</t>
  </si>
  <si>
    <t>CARTA S/N 2023. REITERA SOLICITUD REALIZADA EN EL AÑO 2010 SOBRE EL ATRASO DE LAS OBRAS DE DISEÑO Y CONSTRCUCION DE EL MEMORIAL DE PINCHOY</t>
  </si>
  <si>
    <t>OF 584/2023 SOLICITA INFORMACION SOBRE PROYECTO DE TUNEL SUBFLUVIAL DE VALDIVIA EN PARTICULAR ACERCA DEL PROYECTO MEJORAMIENTO CONEXION VIAS LAS MULATAS-TOROBAYO-CUTIPAY Y PLAN PUENTES  EN LA COMUNA DE VALDIVIA REGION DE LOS RIOS</t>
  </si>
  <si>
    <t>OF. CIRC. N° 24/2023. INFORMA CALENDARIO DE REUNIONES DE COMISIONES TECNICAS  PARA EL PRESUPUESTO 2024</t>
  </si>
  <si>
    <t>PIN-OO-00399-2023. REMITE CARPETA QUE CONTIENE LOS ANTECEDENTES DEL CONCURSO CONVOCADO PARA PROVEER EL CARGO DE DIRECTOR SUPLENTE PERFIL JURIDICO N°14517 DE DESARROLLO PAIS S.A FOINSA</t>
  </si>
  <si>
    <t>OF. N° 38927/2023. SOLICITA INFORMACION SOBRE LOS RECURSOS DISPUESTOS PARA LA MANTENCION DEL SEGUNDO ACCESO QUE UNE A LAS CUIDADES DE IQUIQUE Y ALTO HOSPICIO EN LA REGION DE TARAPACA</t>
  </si>
  <si>
    <t>ZAÑARTU CONSULTORES DE INGENIERIA</t>
  </si>
  <si>
    <t>CARTA N° 1023/2023. SOLICITA EVALUAR ALGUNA FACULTAD ADMINISTRATIVA QUE PUEDA ACOGER LAS PETICIONES DE ZAÑARTU CONSULTORES DE INGENIERIA</t>
  </si>
  <si>
    <t>PIN-OO-00398-2023. REMITE CARPETA QUE CONTIENE LOS ANTECEDENTES DEL CONCURSO CONVOCADO PARA PROVEER EL CARGO DE DIRECTOR SUPLENTE PERFIL ECONOMICO FINANCIERO 14518 DE DESARROLLO PAIS S.A FOINSA</t>
  </si>
  <si>
    <t>JUZGADO POLICIA LOCAL DE PUENTE ALTO</t>
  </si>
  <si>
    <t>SOLICITA INFORMACION A LA BREVEDAD SOBRE LA SEÑALIZACION DE TRANSITO EXISTENTE EN EL INGRESO A LA AUTOPISTA ACCESO SUR EN DIRECCION NORTE PASADO EL PEAJE DE CALLE DOMINGO TOCORNAL EN LA COMUNA DE PUENTE ALTO</t>
  </si>
  <si>
    <t>OF. N° 15045/2023. DERIVA SOLICITUD DE INFORMACION PUBLICA AN001T0017977 LEY DE TRANSPARENCIA 20285 INGRESADA POR LA SEÑORA FRANCISCA ALVAREZ LAGOS</t>
  </si>
  <si>
    <t>OF 150/2023 SOLICITA REGISTRO DE FIRMA DE MINISTROS DE FE PUBLICA DE LOS SERVICIOS PUBLICOS</t>
  </si>
  <si>
    <t>CARTA S/N 2023. EXPONEN SU NEGATIVA ANTE LA INTALAC ION DE PORTICOS PARA EL PAGO DE PEAJES EN REGION DE LOS RIOS</t>
  </si>
  <si>
    <t>CARTA S/N 2023. EXPONE RECHAZO ANTE INTALACION DE PEAJE EN EL VALLE NORTE DE LA COMUNA DE MARIQUINA JUNTO CON SOLICITAR PAVIMENTACION ILUMINACION CAMARAS DE VIGILANCIA EN EL SECTOR Y TAMBIEN SOLICITAR UN TERRENO UBICADO AL LADO DE LA SHELL PARA PUESTOS DE VENTA DE LOS EMPRENDEDORES Y ARTESANOS DE LA COMUNIDAD INDIGENA KUMEY CHE</t>
  </si>
  <si>
    <t>MEMO N° 440/2023. REMITE CORRESPONDENCIA DEL MENOR ANDRES SALDIVIA QUIEN MANIFIESTA SUS INQUIETUDES RELATIVAS A LA REPARACION Y FUNCIONAMIENTO DE LOS ASCENSORES DE VALPARAISO</t>
  </si>
  <si>
    <t>DEPTO. CONTABILIDAD - DCYF</t>
  </si>
  <si>
    <t>REMITE ¿DEVENGADO - CUENTAS POR PAGAR¿ AL 30 DE ABRIL DE 2023.</t>
  </si>
  <si>
    <t>ORD. N° 1368/2023. SOLICITA A LAS ENTIDADES PUBLICAS QUE NO OPERAN DIRECTAMENTE CON EL FONDO UNICO DE PRESTACIONES FAMILIARES Y SUBSIDIOS DE CESANTIA LA INFORMACION RELATIVA A LAS ASIGNACIONES FAMILIARES PAGADAS EN EL MES DE ABRIL DE 2023</t>
  </si>
  <si>
    <t>OF. 39025/2023. REITERA SOLICITUD DE INFORMACION OF. 35812/2023 QUE SOLICITA INFORMACION SOBRE LA VIALIDAD DE MODIFICAR LAS CONCESIONES PORTUARIAS PARA QUE LAS EMPRESAS QUE PROVEEN DE MEDIDAS DE SEGURIDAD ESTO ES EN ESCANERES Y LOS MEDIOS NECESARIOS QUE TENGAN POR FINALIDAD PREVENIR EL NARCOTRAFICO Y CRIMEN ORGANIZADO</t>
  </si>
  <si>
    <t>ORD. 209/2023. DIA DE LOS PATRIMONIOS</t>
  </si>
  <si>
    <t>JUZGADO DE LETRAS DEL TRABAJO TEMUCO</t>
  </si>
  <si>
    <t>CARTA S/N 29-05-2023. NOTIFICACION POR CARTA CERTIFICADA CAUSA RIT O-341-2023 RUC 23-4-0475298-7</t>
  </si>
  <si>
    <t>OF. 218/2023. CITA A SESION DE LA COMISION INTERMINISTERIAL DE CIUDAD VIVIENDA Y TERRITORIO COMICIVYT PARA EL VIERNES 2 DE JUNIO DE 2023</t>
  </si>
  <si>
    <t>MINISTERIO DE RELACIONES EXTERIORES. AGENCIA DE COOPERACIÓN INTERNACIONAL DE CHILE - AGCI</t>
  </si>
  <si>
    <t>OF. N° 0488/2023. INVITACION A PARTICIPAR EN PROYECTO KINUZA II COMO INSTITUCION EJECUTORA DE PROYECTO</t>
  </si>
  <si>
    <t>OF. 421/2023. INFORMA MEDIDA CAUTELAR CAUSA RIT O-179-2023 CARATULADA VALDES/VECCHIOLA INGENIERIA Y CONSTRUCCION S.A.</t>
  </si>
  <si>
    <t>OF.  N° 447/2023. INFORMA MEDIDA CAUTELAR CAUSA RIT M-113-2023 CARATULADA CONTRERAS/VECCHIOLA INGENIERIA Y CONSTRUCCION S.A.</t>
  </si>
  <si>
    <t>OF.  N° 448/2023. INFORMA MEDIDA CAUTELAR CAUSA RIT O-170-2023 CARATULADA ESPINOZA/VECCHIOLA INGENIERIA Y CONSTRUCCION S.A.</t>
  </si>
  <si>
    <t>OF.  N° 446/2023. INFORMA MEDIDA CAUTELAR CAUSA RIT M-110-2023 CARATULADA NAVARRETE/VECCHIOLA INGENIERIA Y CONSTRUCCION S.A.</t>
  </si>
  <si>
    <t>OF. 444/2023. INFORMA MEDIDA CAUTELAR CAUSA RIT M-103-2023 CARATULADA BUGUEÑO/VECCHIOLA INGENIERIA Y CONSTRUCCION S.A.</t>
  </si>
  <si>
    <t>OF. 456/2023. INFORMA MEDIDA CAUTELAR CAUSA RIT T-31-2023 CARATULADA VECCHIOLA/VECCHIOLA INGENIERIA Y CONSTRUCCION S.A.</t>
  </si>
  <si>
    <t>OF. 449/2023. INFORMA MEDIDA CAUTELAR CAUSA RIT M-111-2023 CARATULADA GUERRA/VECCHIOLA INGENIERIA Y CONSTRUCCION S.A.</t>
  </si>
  <si>
    <t>REMITE ¿DEVENGADO - CUENTAS POR PAGAR¿ AL 30 DE ABRIL 2023.</t>
  </si>
  <si>
    <t>ORD.881/2023 PROCESO DE DESNOTARIZACION ADMINSITRATIVA EN EL CONTEXTO DE LA AGENDA DE PRODUCTIVIDAD</t>
  </si>
  <si>
    <t>MEMO 18022/2023 REMITE CORRESPONDENCIA DE LA SEÑORA YOCELIN EMELINA DEL PILAR GAETE CASTILLO QUIEN EXPONE SE REFIERE A LA COMPLEJA SITUACION HIDRICA QUE AFECTA A SU LOCALIDAD SEÑALANDO LAS GESTIONES REALIZADAS PARA OBTENER AGUA POTABLE POR LO QUE SOLICITA REVISION Y FISCALIZACION DE DICA SITUACION</t>
  </si>
  <si>
    <t>MEMO 18009/2023 REMITE CORRESPONDENCIA DE LA SRA RUTH VERONICA AQUVEQUE GATICA QUIEN SOLICITA APOYO PARA OBTENER UNA MODALIDAD DE PAGO ACORDE A SU REALIDAD ECONOMICA ACTUAL CON RELACION A LA DEUDA QUE MANTIENE CON EL SUMINISTRO DE AGUA</t>
  </si>
  <si>
    <t>MEMO 840/2023 REMITE CORRESPONDENCIA DEL SR. ADOLFO MOTENEGTRO DELGADO QUIEN SOLICITA ENTRE OTROS REQUERIMIENTOS APOYO PARA QUE SE PRIORICE Y CONSTRUYA EL PROYECTO DE CAMINO QUE CONECTE A PASO EL LEON DESDE EL PUENTE CHEYRE HASTA LA FRONTERA</t>
  </si>
  <si>
    <t>OF 39554/2023 SOLICITA INFORMACION SOBRE LAS MEDIDAS QUE SE ESTAN ADOPTANDO PARA EVITAR EL AISLAMIENTO DE LOS VECINOS DE LA COMUNA DE TOLTEN</t>
  </si>
  <si>
    <t>MEMO 18186/2023 REMITE CORRESPONDENCIA DE LA SRA ROSA CHACON SEGURA QUIEN  EXPONE SUS INQUIETUDES DADO QUE HA HABRIA SUFIDO EL ROBO DEL VEHICULO QUE UTILIZA COMO HERRAMIENTA LABORAL Y MANTENDRIA DEUDAS POR CONCEPTO DE TAG Y AGREGA QUE PRESENTARIA DIFICULTADES FINANCIERAS</t>
  </si>
  <si>
    <t>OF. N° 1872/2023. DERIVA RECLAMO A ORGANISMO COMPETENTE</t>
  </si>
  <si>
    <t>OF N° 050/06 INDICA NUEVOS PROCEDIMIENTOS ESPECIALES PARA INICIATIVAS DE CONSERVACION DE INFRAESTRUCTURA PUBLICA</t>
  </si>
  <si>
    <t>OF. N° 8276/2023. SEGUIMIENTO AL INFORME FINAL 719 DE 2021SOBRE AUDITORIA A LAS ACCIONES DE COORDINACION Y SUPERVISION DESARROLLADAS POR LA DIRECCION GENERAL DE OBRAS HIDRAULICAS Y LA DIRECCION GENERAL DE AGUAS  AMBAS DEL MINISTERIO DE OBRAS PUBLICAS Y EL MINISTERIO DE BIENES NACIONALES EN RELACION CON LAS EXTRACCIONES DE ARIDOS DESDE BIENES FISCALES Y DE USO PUBLICO</t>
  </si>
  <si>
    <t>APRUEBA BASES DE LICITACION Y PROSPECTO DE INVERION DEL PROYECTO CONCESION RUTA 5 TRAMO SANTIAGO - LOS VILOS</t>
  </si>
  <si>
    <t>OF 618/2023 SOLICITA INFORMACION SOBRE EL ESTADO DE LA LICITACION DEL PROYECTO DE DOBLE VIA EN CHILOE</t>
  </si>
  <si>
    <t>OF. ORD. MMA N° 232089/2023. EVALUACION DE DESEMPEÑO AMBIENTAL DE CHILE POR LA ORGANIZACION PARA LA COOPERACION Y EL DESARROLLO ECONOMICO</t>
  </si>
  <si>
    <t>NOTIFICO A USTED QUE ING. Y CONST. RICARDO RODRIGUEZ Y CIA LTD. A CEDIDO A ORSAN FACTORING S.A. LOS CREDITOS QUE CONSTAN EN EL ADJUNTO</t>
  </si>
  <si>
    <t>CARTA S/N 31-05-2023. COBRO INDEBIDO AUTOPISTAS POR ROBO DE PATENTES</t>
  </si>
  <si>
    <t>OBRA PUBLICA FISCAL RUTA 66 CAMINO DE LA FRUTA</t>
  </si>
  <si>
    <t>SOLICITA INFORMACION DE FUNCIONAMIENTO OFERTA PROGRAMATICA INTRUMENTOS DE FINANCIAMIENTO ETC DE LOS SERVICIO PUBLICOS EN MATERIA  DE LOS PUEBLOS  ORIGINARIOS -- DS 225434</t>
  </si>
  <si>
    <t>SOLICITA ACTO ADMINISTRATIVO QUE PUSO TERMINO A PROCESO  CONSECUENCIA DEL INFORM FINAL DE AUDITORIA 881/2021</t>
  </si>
  <si>
    <t>OF 1763/2023. RESPUES TA A MEMORANDUM PRESIDENCIAL INPR2023-13171</t>
  </si>
  <si>
    <t>MEMO ELECT. N° 1883. SOLICITUD DE AUDIENCIA Y VISITA AL SECTOR DE PUTUE DE SU EXCELENCIA EL PRESIDENTE DE LA REPUBLICA DE CHILE</t>
  </si>
  <si>
    <t>OF 1764/2023. RESPUES TA A MEMORANDUM PRESIDENCIAL INPR2023-14599</t>
  </si>
  <si>
    <t>FOLIO E351458/2023 REMITE PRESENTACION QUE SE INDICA ACORDE CON LO DISPUESTO EN EL ARTICULO 14 INCISO SEGUNDO DE LA LEY N° 19880</t>
  </si>
  <si>
    <t>DIRECCION GENERAL DE CONCESIONES</t>
  </si>
  <si>
    <t>OF. 0654/2023 RESPUESTA AL HONORABLE DIPUTADO SEÑOR COSME MELLADO PINO</t>
  </si>
  <si>
    <t>CORTE DE APELACIONES DE SANTIAGO NOTIFICA SENTENCIA EN RECURSO DE RECLAMACION CONTRA RESOLUCION EXENTA 2285 DE FECHA 14/09/2022 PRESENTADO POR LUIZ DIAZ YUBERO EN REPRESENTACION DE JAIME BASTIAS ESCOBAR CONTENCIOSO ADMINISTRATIVO 532-2022 CARATULADO BASTIAS/FISCO DE CHILE MINISTERIO DE OBRAS PUBLICAS</t>
  </si>
  <si>
    <t>CORTE DE APELACIONES VALDIVIA</t>
  </si>
  <si>
    <t>OF. N° 691/2023. SE ORDENA OFICIAR A V.S. A OBJETO QUE REMITA  COPIA DE LAS BASES DE LICITACION ASI COMO EL CONTRATO CELEBRADO CON LA CONCESIONARIA RESPECTO DEL COMPLEJO PENITENCIARIO DE VALDIVIA</t>
  </si>
  <si>
    <t>CORTE DE APELACIONES LA SERENA</t>
  </si>
  <si>
    <t>OF. N° 777/2023. CAUSA ROL N° 5-2022</t>
  </si>
  <si>
    <t>PRESENTA  MALESTAR ANTE SITUACION OCURRIDA EN CAPACITACION  MALS PARA RECEPTORES DE DENUNCIAS.</t>
  </si>
  <si>
    <t>OF 0655/2023 REPUESTA A LA HONORABLE SENADORA SEÑORA MARIA JOSE GATICA BERTIN</t>
  </si>
  <si>
    <t>ORD. 408/2023 REAGENDA SESION DE SEGUIMIENTO DE LA MESA GUBERNAMENTAL POR LOS DERECHOS DE LAS PERSONAS LGBTIQA</t>
  </si>
  <si>
    <t>FOLIO E351953/2023 SE ABSTIENE DE EMITIR PRONUNCIAMIENTO SOLICITADO DADO QUE NO CONSTA QUE PROCEDIMIENTO DISCIPLINARIO QUE INDICA SE ENCUENTRE AFINADO</t>
  </si>
  <si>
    <t>CARTA S/N 01/06/2023. INFORMA E INVITA A SER PARTE DEL ESTUDIO LA MISION DE CHILE</t>
  </si>
  <si>
    <t>OF. 0653/2023 RESPUESTA A LA HONORABLE DIPUTADA SEÑORA CAMILA MUSANTE MULLER</t>
  </si>
  <si>
    <t>REPRESENTA RESUELVO MOP N°13 DEL 2023</t>
  </si>
  <si>
    <t>OF. N° 965/2023. SOLICITA SOLUCION A TEMAS PENDIENTES EN LA MUNICIPALIDAD DE PANGÜIPULLI</t>
  </si>
  <si>
    <t>MUNICIPALIDAD DE SAN CLEMENTE</t>
  </si>
  <si>
    <t>ORD. 638/2023. SOLICITA MANTENCION Y CONSERVACION DE CAMINOS EN LA COMUNA DE SAN CLEMENTE</t>
  </si>
  <si>
    <t>ORD. 637/2023. SOLICITA REALIZAR DE FORMA URGENTE LA DEMARCACION DEL CAMINO- PASOS PEATONALES Y LA INSTALACION DE SEÑALETICA VIALES CORRESPONDIENTES A LOS ESTABLECIMIENTOS EDUCACIONALES DEL SECTOR RURAL DE LA COMUNA DE SAN CLEMENTE</t>
  </si>
  <si>
    <t>CARTA S/N° MEDIDA PRECAUTORIA CAUSA RIT O-17-2023 RUC 23-4-0451974-3</t>
  </si>
  <si>
    <t>INSTITUTO NACIONAL DE DERECHOS HUMANAOS - INDH</t>
  </si>
  <si>
    <t>ORD 288/2023 SOLICITA INFORMACION SOBRE CAMARAS DE VIDEOVIGILANCIA EN CDP SANTIAGO 1.</t>
  </si>
  <si>
    <t>REMITE INFORME FINAL QUE INDICA</t>
  </si>
  <si>
    <t>MEMO 18551/2023. REMITE CORRESPODENCIA DEL SEÑOR FELIPE EDUARDO VARGAS ESPINOZA QUIEN EXPONE SU SITUACION QUE LE AFECTA DADO QUE MANTIENE UNA DEUDA IMPORTANTE POR CONCEPTO DE SERVICIO DE AGUA Y REQUIERE QUE SU CASO SEA EVALUADO AL FIN DE OBTENER UNA REBAJA</t>
  </si>
  <si>
    <t>MEMO N° 18475/2023 REMITE CORRESPONDENCIA DEL SEÑOR JUAN PABLO PEZO OLIVARES  QUIEN PLANTEA SUS INQUIETUDES CON RELACION A EL ALZA DEL TAG</t>
  </si>
  <si>
    <t>MEMO 18553/2023. REMITE CORRESPODENCIA DEL SEÑOR FELIPE EDUARDO CASTRO MORALES QUIEN EXPONE SU SITUACION QUE LE AFECTA INDICANDO QUE HAY UNA ROTURA DE MATRIZ DE AGUA QUE MANTIENE INUNDADA LAS CALLES Y PASAJES</t>
  </si>
  <si>
    <t>DIPUTADO MARCO ANTONIO SULANTAY OLIVARES SOLICITA SE INFORME EL ESTADO DE AVANCE DE LA AUDITORIA A LA JUNTA DE VIGILANCIA DEL RIO ELQUI DE LA COMUNA DE VICUÑA</t>
  </si>
  <si>
    <t>OF. 8723/2023. REMITE INFORME FINAL DIRECCION GENERAL DE CONCESIONES DE OBRAS PUBLICAS INFORME N° 502/2022. 02/06/2023</t>
  </si>
  <si>
    <t>ORD. N° 502/2023. SOLICITA CONECTIVIDAD Y AGUA POTABLE RURAL PARA LA COMUNA DE MELIPEUCO</t>
  </si>
  <si>
    <t>DELEGADO PRESIDENCIAL PROVINCIAL DE HUASCO</t>
  </si>
  <si>
    <t>OF. 366/2023. SITUACION SUBCONTRATADOS Y FINIQUITOS VICCSA RUTA C-46</t>
  </si>
  <si>
    <t>PIDE CUENTA DE OFICIOS SIN RESPUESTA SEGUN TABLA EXCEL</t>
  </si>
  <si>
    <t>RESPUESTA AL MEMORANDUM PRESIDENCIAL INPR2023-14504 CON FECHA 25.04.2023</t>
  </si>
  <si>
    <t>OF. ORD. 232173/2023 SOLICITA EN EL PROCESO DE CONECTIVIDAD AUSTRAL PROPUESTO POR EL GOBIERNO DESIGNEN UN SECRETARIO EJECUTIVO A CARGO DE LA RECTORIA TECNICA POLITICA Y PRESUPUESTARIA</t>
  </si>
  <si>
    <t>CORPORACION DE DESARROLLO TECNOLOGICO - CDT</t>
  </si>
  <si>
    <t>CARTA S/N DEL 05-06-2023.CARTA DE INTERES PARA SOLICITAR EL LEVANTAMIENTO DE RESTRICCIONES Y/O PROHIBICIONES AL USO DE PREFABRICADOS EN OBRAS PUBLICAS CONCESIONADAS</t>
  </si>
  <si>
    <t>CARTA S/N 05-06-2023. INVITACION DECIMO OCTAVA VERSION DEL ENCUENTRO EMPRESARIAL DE LA ARAUCANIA ENELA PAZ PARA EL DESARROLLO</t>
  </si>
  <si>
    <t>ORD. 2503/2023. SOLICITA INSTALACION DE SEÑALES DE TRANSITO EN CAMINO CUESTA LO PRADO</t>
  </si>
  <si>
    <t>OF N° 1868/2023. SOLICITUD DE AUTORIZACION PARA ADQUISICION DE SOFTWARE</t>
  </si>
  <si>
    <t>ES N° 97660/2023 CANCELACION DE POLIZA DE FIANZA N° 426.348 EMITIDA POR HDI SEGUROS</t>
  </si>
  <si>
    <t>ORD. 559/2023 MINISTERIO DE AGRICULTURA. DESALACION  MULTIPROPOSITO</t>
  </si>
  <si>
    <t>AUTOPISTA VESPUCIO NORTE</t>
  </si>
  <si>
    <t>CARTA S/N° SOLICITA EL PAGO DE INTERESES QUE INDICA</t>
  </si>
  <si>
    <t>OF 40392/2023 SOLICITA INFORMACION SOBRE LA FACTIBILIDA DE EVALUAR LA CONSTRUCCION DE UN PUENTE EN EL SECTOR EL REPIL EL CUAL UNIRA LAS COMUNAS DE FRESIA Y PURRANQUE EN LA REGION DE LOS LAGOS</t>
  </si>
  <si>
    <t>ORD. N° 381/2023 CONVOCATORIA CONSEJO DE MINISTROS DE LA INFORMACION TERRITORIAL - IDE CHILE</t>
  </si>
  <si>
    <t>ILUSTRE MUNICIPALIDAD DE PUCHUNCAVI</t>
  </si>
  <si>
    <t>OF. ORD. N° 395/2023. SOLICITA ATENDER INQUIETUD Y RECEPCCION PARA PLANTEAR PREOCUPACION POR EL PROYECTO DE CONSTRUCCION CALETA HORCON</t>
  </si>
  <si>
    <t>FOLIO E353575/2023. DIRECTOR EJECUTIVO DEL INSTITUTO NACIONAL DE OBRAS HIDRAULICAS CORRESPONDE A UN CARGO DE PRIMER NIVEL JERARQUICO SOLICITUD DE RENUNCIA NO VOLUNTARIA NO PO-SEE EXIGENCIAS EN CUANTO A LA FORMA EN QUE DEBE SER REALIZADA</t>
  </si>
  <si>
    <t>OF. 39752/2023. SOLICITA INFORMACION SOBRE EL ESTADO ACTUAL DE LOS PROCESOS DE LICITACION RELACIONADOS CON LOS PROYECTOS DE OBRAS PARA LA CONSERVACION Y MEJORAS DE LAS INSTALACIONES PERTENENCIENTES AL COMPLEJO FRONTERIZO PEHUENCHE UBICADO JUNTO A LA RUTA CH-115 EN LA COMUNA DE SAN CLEMENTE PROVINCIA DE TALCA</t>
  </si>
  <si>
    <t>DEPTO. ASESORIA Y PROCEDIMIENTOS - DCYF</t>
  </si>
  <si>
    <t>ACTUALIZA MANUAL DE FIAR Y DEJA SIN EFECTO CIRCULAR DEL ANTECEDENTE</t>
  </si>
  <si>
    <t>REPONDE SEGUN LO ENTENDIDO EN LA REUNION ENTRE EL ALCALDE DE LONQUIMAY Y EL SUBSECRETARIO 12.07.2022</t>
  </si>
  <si>
    <t>OF 353911/2023. NO SE ADVIERTE IRREGULARIDAD EN LA NO RENOVACION DE CONTRATA QUE INDICA POR CUANTO EL TERMINO DE LA MISMA SE PRODUJO POR EL VENCIMIENTO DE PLAZO</t>
  </si>
  <si>
    <t>MEMO N° 18979/2023. REMITE CORRESPONDENCIA DE LA SEÑORA MIRIAM BRIONES QUIEN EXPONE SITUACION QUE LE AFECTA DEBIDO A EL ALZA ESTABLECIDO EN EL PEAJE LO PRADO</t>
  </si>
  <si>
    <t>MEMO N° 18836/2023. REMITE CORRESPONDENCIA DE LA SEÑORA MARIA EUGENIA FUENTES ROCHA QUIEN EXPONE SITUACION QUE LE AFECTA DEBIDO A LA ESCASES DE RECURSOS HIDRICOS EN LA COMUNIDAD DONDE ELLA HABITA EN LA COMUNA DE TOME</t>
  </si>
  <si>
    <t>OF 40186/2023 SOLICITA INFORMACION SOBRE LA CARTERA DE INVERSIONES DE PABLELLONES PARA LOS ESTABLECIMIENTOS DE SALUD EN LA REGION DE ANTOFAGASTA</t>
  </si>
  <si>
    <t>OF N° 40437/2023. SOLICITA INFORMACION SOBRE LA POSIBILIDAD DE INSTALAR UNA SEÑALETICA EN LA RUTA 5 SUR INDICANDO LA DISTANCIA A LA COMUNA DE MELIPEUCO Y TAMBIEN PARA DESTACAR EL GEOPARQUE KUTRALKURA</t>
  </si>
  <si>
    <t>MEMO 925/2023 REMITE EXPR2023-8203 DEL ALCADE DE LA MARIQUINA QUIEN SOLICITA RECONCIDERAR MEDIDA TOMADA POR VUESTRA CARTERA DE RECOLIZACION DEL ANTIGUO PEAJE DE LANCO UBICADO EN EL KM 776 MOVIENDOLO HACIA EL SUR EN EL LIMITE COMUNAL KM 778 LO QUE DIVIDIRIA LA COMUNIDAD DE PON PON</t>
  </si>
  <si>
    <t>DEMOLICION PUENTE SANTA ISABEL REGION DE ÑUBLE</t>
  </si>
  <si>
    <t>MINISTRO DE DEFENSA NACIONAL</t>
  </si>
  <si>
    <t>REX 3621/2023 ACOGE EL DESISTIMIENTO DE LA SOLICITUD QUE INDICA</t>
  </si>
  <si>
    <t>OF. N° 4380/2343/1-2023. REMITE PROCEDIMIENTO PARA TRASLADOS EN AERONAVES DE LA FUERZA AEREA DE CHILE</t>
  </si>
  <si>
    <t>OF 40425/2023 SOLICITA INFORMACION SOBRE LAS REPARACIONES QUE SE TIENEN CONTEMPLADAS PARA LA RUTA INTERNACIONAL 225 DE LA COMUNA DE PUERTO VARAS</t>
  </si>
  <si>
    <t>OF. 1995-2023. SOLICITA EXTENCION DE COMISION DE SERVICIO DE LA FUNCIONARIA CAROLINA SEPULVEDA LOBOS</t>
  </si>
  <si>
    <t>DIRECTOR ADMINISTRATIVO PRESIDENCIA DE LA REPUBLICA</t>
  </si>
  <si>
    <t>ORD. N° 433/2023. DERIVACION SOLICITUD LEY DE TRANSPARENCIA N° 20.285 SOLICITUD N° AA001T0002709</t>
  </si>
  <si>
    <t>OF. 54/2023 INVITACION A LA SESION QUE SE CELEBRARA EL DIA MIERCOLES 14 DE JUNIO DEL 2023 DE 12:30 A 14:00 HORAS EN LA SALA 4 DEL SENADO EN VALPARAISO</t>
  </si>
  <si>
    <t>OF 40188/2023 SOLICITA INFORMACION SOBRE LA ILUMINACION DE CADA AUTOPISTA Y CARRETERA CONCESIONADA A NIVEL NACIONAL COMO ASIMISMO SI ES OBLIGATORIO PARA LAS CONCESIONARIAS POVEER DE LUZ ARTIFICIAL DURANTE LA NOCHE</t>
  </si>
  <si>
    <t>FISCAL MOP.</t>
  </si>
  <si>
    <t>DERIVA SOLICITUD DE INFORMACION N°AM013T0000465.</t>
  </si>
  <si>
    <t>OF. N° 492/2023. MEDIDA CAUTELAR CAUSA RIT O-189-2023 CARATULADA POOLEY/VECCHIOLA INGENIERIA Y CONSTRIUCCION S.A.</t>
  </si>
  <si>
    <t>OF. N° 40158/2023. SOLICITA INFORMACION SOBRE EL ESTADO ACTUAL DE LAS OBRAS EN LA RUTA QUE CONECTA LAS COMUNAS DE ANTOFAGASTA Y CALAMA</t>
  </si>
  <si>
    <t>DIVISION CONSTRUCCIONES DOP.</t>
  </si>
  <si>
    <t>REMITE REPORTE MENSUAL INDICADOR TRANSVERSAL DE CDC DE LIQUIDACION DE CONTRATOS.</t>
  </si>
  <si>
    <t>MEMO 19056/2023 REMITE CORRESPONDENCIA DEL SEÑOR ROBINSON AMARO AVALOS VALENZUELA QUIEN EN REPRESENTACION DEL COMITE DE AGUAS COMUNA DE HUASCO QUIEN EXPONE ENTRE OTRAS SITUACIONES EL EXCESIVO COBRO DE LA  PLANTA DE TRATAMIENTO DE LA EMPRESA SANITARIA NUEVA ATACAMA S.A. UBICADA EN EL PUERTO DE HUASCO</t>
  </si>
  <si>
    <t>MEMO 19132/2023 REMITE CORRESPONDENCIA DEL SEÑOR DAVID ESPINOZA CARRILLO QUIEN PLANTEA LA DIFICIL SITUACION SOCIECONOMICA QUE LE AFECTA LO CUAL PIDE APOYO Y ORIENTACION DADO QUE MANTIENE UNA DEUDA CON LA EMPRESA DE AGUA POTABLE ESVAL</t>
  </si>
  <si>
    <t>OF. 1989-2023 RESPUESTA A PRESENTACION INPR2023-17029 DE LA PRESIDENCIA DE LA REPUBLICA RIDEX N° 4929</t>
  </si>
  <si>
    <t>CURSA CON ALCANCE DTR 72  2022</t>
  </si>
  <si>
    <t>CORE IX REGION</t>
  </si>
  <si>
    <t>CARTA S/N 08-06-2023 SOLICITA SOLUCION DEFINITIVA A PROBLEMATICA QUE AFECTA A LA COMUNIDAD DEL SECTOR DE LA COMUNA DE TEODORO SCHMIDT</t>
  </si>
  <si>
    <t>ORD. 573/2023 PAGO DE CUOTAS AGUA  CUOTA SOCIAL DESDE ABRIL A SEPTIEMBRE DE CADA AÑO A LA JUNTA VECINAL DE HUASCO DEBIDO A LA NO PRODUCCION</t>
  </si>
  <si>
    <t>PRIMER JUZGADO DE LETRAS DE COYHAIQUE</t>
  </si>
  <si>
    <t>OF. 794/2023. ROL C-401-2016 CARATULADOS HERRERA/FISCO DE CHILE</t>
  </si>
  <si>
    <t>MEMO 19310/2023. REMITE CORRESPONDENCIA DE LA SEÑORA LILY CRUZ BRAVO QUIEN EXPONE SU SITUACION SOCIOECONOMICA DADO POR ESTE MOTIVO MANTENDRIA UN DEUDA POR CONCEPTO DE AGUA POTABLE</t>
  </si>
  <si>
    <t>REPERESENTA RESUELVO N°14 DEL 2023</t>
  </si>
  <si>
    <t>OF 44/2023 COMPLEJOS ADUANEROS RIO LOA Y QUILLAGUA INFORMA LO QUE INDICA</t>
  </si>
  <si>
    <t>OF. 1162/2023 CONVOCA A COMITE NACIONAL DE PREVENCION Y RESPUESTA ANTE DESASTRES EN FASE MITIGACION Y RECUPERACION</t>
  </si>
  <si>
    <t>MEMO 19359/2023 REMITE CORRESPONDENCIA DEL SEÑOR ROBERTO OSVALDO RAMOS CASTRO QUIEN EXPONE SU REQUERIMIENTO COMO PEQUEÑO AGRICULTOR</t>
  </si>
  <si>
    <t>MEMO 19265/2023 REMITE CORRESPONMDENCIA DEL SEÑOR DAVID HINOSTROZA AVILA QUIEN EN REPRESENTACION DE LA ORGANIZACION AGRUPACION CULTURAL POR LOS HUMEDALES ENTORNOS NATURALES PUERTO MONTT QUIEN EXPONE SU MALESTAR POR EL DESEMPEÑO DE LAS AUTORIDADES AMBIENTALES DE LA REGION Y CUMPLIMIENTO DEL MARCO LEGAL AMBIENTAL VIGENTE</t>
  </si>
  <si>
    <t>CORTE APELACIONES DE  RANCAGUA</t>
  </si>
  <si>
    <t>RECURSO DE PROTECCION ROL 2547-2023 RECURRENTE SYLVIA MENESES TAPIA Y OTROS SE SOLICITA EVACUAR INFORME Y DE LA ORDEN DE NO INNOVAR AL TENOR DE LOS  FOLIOS QUE SE ADJUNTAN</t>
  </si>
  <si>
    <t>OF 136/2023 SOLICITA INFORMACION SOBRE LAS MEDIDAS QUE ESTAN TOMANDO PARA ENFRENTAR LA CRISIS DE AGUA POTABLE DEL SECTOR DE RIACHUELO</t>
  </si>
  <si>
    <t>OF N° 1872/2023. RESPUESTA A OF 36842 DEL 20/04/2023 RIDEX 4176 EFECTUA DENUNCIA Y SOLICITA FISCALIZACION POR MALOS OLORES EN LA COMUNA DE LOS ANDES</t>
  </si>
  <si>
    <t>REMITE PARA CONOCIMIENTO DECRETO EXENTO N 195 DE JUNIO 2023 QUE MODIFICA DECRETO N 101 DE MARZO 2023 SOBRE TRASPASO DE PERSONAL A HONORARIOS A CONTRATA</t>
  </si>
  <si>
    <t>ORD. PIN-OO-00447-2023. SEÑALA A LOS/AS SEÑORES/AS MINISTROS/AS, SUBSECRETARIOS/AS Y JEFES/AS SUPERIORES DE SERVICIOS PUBLICOS, LA VIGENCIA DE LA ALERTA SANITARIA ESTABLECIDA EN EL DECRETO REFERIDO EN EL ANTECEDENTE 3), Y SOBRE LAS RESPONSABILIDADES Y OBLIGACIONES QUE ESTABLECE EL ART. 206 DEL COD. DEL TRABAJO</t>
  </si>
  <si>
    <t>CARTA S/N INVITACION  CLUB MEETING SOBRE DESALINIZACION</t>
  </si>
  <si>
    <t>CARTA S/N DE 09-06-2023. DENUNCIA PRACTICAS INDEBIDAS DE LA CONCESIONARIA QUE EXPLOTA LA RUTA 60-CH</t>
  </si>
  <si>
    <t>OF 498/2023 MEDIDA CAUTELAR CAUSA RIT M-126-2023 CARATULADA PEREIRA/VECCHIOLA INGENIERIA Y CONSTRUCCION</t>
  </si>
  <si>
    <t>OF. 97/2023 INVITACION A LA SESION QUE SE CELEBRARA EL DIA MARTES 13 DE JUNIO DEL 2023 A LAS 08:30 HORAS EN LA SALA 315 DE LA CAMARA DE DIPUTADOS</t>
  </si>
  <si>
    <t>SECRETARIA GENERAL - COMANDANCIA EN JEFE DE LA FUERZA AEREA DE CHILE</t>
  </si>
  <si>
    <t>CJFA. SG. P N° 16049/5127 INFORMA FACTIBILIDAD DE PARTICIPACION DE DIXIE BAND EN CEREMONIA</t>
  </si>
  <si>
    <t>OF 232278/2023 DERIVACION SOLICITUD LEY DE TRANSPARENCIA 20285 SOLICITUD N° AW002T0009727</t>
  </si>
  <si>
    <t>OF 478/2023.ROL C-17-2017 CARATULADOS ASESORIA E INVERSIONES ZETA LIMITADA/FISCO DE CHILE Y OTRO</t>
  </si>
  <si>
    <t>UNIVERSIDAD CENTRAL DE CHILE</t>
  </si>
  <si>
    <t>SOLICITA PATROCINIO V CONGRESO CHILENO DE IMPERMEABILIZACION QUE SE LLEVARA A CABO LOS DIAS 5 Y 6 DE OCTUBRE DE 2023 EN FORMATO HIBRIDO</t>
  </si>
  <si>
    <t>I. MUNICIPALIDAD DE HUARA</t>
  </si>
  <si>
    <t>OF 1759/2023 MEJORAMIENTO DE RUTAS Y EJECUCION DE PROYECTOS PATRIMONIALES EN LA COMUNA DE HUARA REGION DE TARAPACA</t>
  </si>
  <si>
    <t>ORD. 579/2023 INVITA A SESION N° 261 DEL CONSEJO DE MINISTROS DE LA COMISION NACIONAL DE RIEGO</t>
  </si>
  <si>
    <t>OF. 270/2023 INVITACION A SESION ESPECIAL QUE CELEBRARA LA CORPORACION EL DIA LUNES 19 DE JUNIO DEL 2023 DE 14:30 A 16:00 HORAS</t>
  </si>
  <si>
    <t>OF N° 0740/2023. PIDE CUENTA  QUE RECAE EN CAUSAS RUC 2210037281-2</t>
  </si>
  <si>
    <t>CARTA S/N SOLICITA ENTREVISTA PARA EXPONER TEMAS DE INTERES</t>
  </si>
  <si>
    <t>OF 505/2023 MEDIDA CAUTELAR CAUSA RIT N° M-119-2023. CARATULADA  MENDIETA/VECCHIOLA INGENIERIA Y CONSTRUCCION S.A.</t>
  </si>
  <si>
    <t>EMBARGO DE DINEROS CAUSA RIT C-1646-2023 CARATULADOS DIAZ/COPER</t>
  </si>
  <si>
    <t>MUNICIPALIDAD DE ALGARROBO</t>
  </si>
  <si>
    <t>SOLICITA APERTURA AVENIDA TRANQUE VIEJO</t>
  </si>
  <si>
    <t>MEMO 19645/2023 REMITE CORRESPONDENCIA DEL SEÑOR ARMIN CARLOS BURKART ALVAREZ QUIEN EXPONE SITUACION EN LA QUE LOS AGRICULTORES SE HAN VISTO AFECTADOS POR LA DISTRIBUCION DE AGUA EN LA COMUNA DE YERBAS BUENAS</t>
  </si>
  <si>
    <t>DELEGADO PRESIDENCIAL REGION DE LA ARAUCANIA</t>
  </si>
  <si>
    <t>OF 19547/2023 REMITE CORRESPONDENCIA DE LA SEÑORA CYNTHIA MEIRELES QUIEN SE REFIERE A COMPLEJA SITUACION DADO A UNA CLONACION DE LA PATENTE DE SU VEHICULO Y SOLICITA ORIENTACION EN LA MATERIA PLANTEADA</t>
  </si>
  <si>
    <t>MEMO 19641/2023 REMITE CORRESPONDENCIA DE LA SEÑORA CATALINA PILAR JIMENEZ ROMAN EXPONE SITUACION QUE LE AFECTA INDICANDO QUE SE LE NOTIFICO LA EXPROPIACION DEL SECTOR DONDE RESIDE</t>
  </si>
  <si>
    <t>MEMO 19544/2023 REMITE CORRESPONDENCIA DEL SEÑOR SIXTO FERNANDO MANSILLA ULLOA QUIEN EXPONE SU DISCONFORMIDAD CON LAS OBRAS VIALES DEL PASO FRONTERIZO EL LOA</t>
  </si>
  <si>
    <t>DELEGADA PRESIDENCIAL PROVINCIAL DE HUASCO</t>
  </si>
  <si>
    <t>OF. 382/2023 SOLICITA INTERVENCION RESPECTO DE TRES PUNTOS QUE ACTUALMENTE RESPRESENTAN COMPLEJIDAD EN CUANTO A SU RESOLUCION CON RELACION AL TERMINO ANTICIPADO DE CONTRARO CON LA EMPRESA VICCSA EN LA OBRA DE LA RUTA C-46 EN LA PROVINCIA DE HUASCO</t>
  </si>
  <si>
    <t>OFICIO N°16794 13-06-2023 MTT E94567/2023 SOLICITA DAR RESPUESTA A INQUIETUD DE CIUDADANO</t>
  </si>
  <si>
    <t>CURSA CON ALCANCE DTR 82  2023</t>
  </si>
  <si>
    <t>COMPLEMENTA REQUERIMIENTO EN OF N°00755 DE 04 DE MAYO DE 2023 EN LO QUE TIENE RELACION AL ESTUDIO NECESARIO QUE SE DEBE REALIZAR AL HUMEDAL LAGUNA DE CAHUIL DE NUESTRA COMUNA DE PICHILEMU EN DONDE LO PRIMORDIAL QUE SE DEBE EJECUTAR EN ESTE DEPOSITO NATURAL DE AGUA ES UN DRAGADO QUE PERMITA LLEVAR A CABO UNA LIMPIEZA EXHAUSTIVA Y AHONDAMIENTO QUE POSIBILITE QUE LAS AGUAS SE PUEDAN TRANSPORTAR DE MEJOR MANERA</t>
  </si>
  <si>
    <t>ILUSTRE MUNICIPALIDAD DE PICHILEMU - VI</t>
  </si>
  <si>
    <t>OF 973/2023 COMPLEMENTA REQUERIMIENTO OF 755/2023 DEL 04/05/2023</t>
  </si>
  <si>
    <t>OF. ORD. N° 232300/2023. REMITE ANTECEDENTES REFERIDOS A PROPUESTA DE REFORMA AL REGLAMENTO DEL SEIA.</t>
  </si>
  <si>
    <t>OF 657/2023. SOLICTA INFORMACION SOBRE ALGUNOS PROYECTOS EMPLAZADOS EN LA REGION DE LOS RIOS</t>
  </si>
  <si>
    <t>GAB. PRES. N° 952/2023. APRUEBA PROYECTO DE EJECUCION DE LA OBRA PUBLICA FISCAL DENOMINADA CONCESION RUTA 5 TRAMO SANTIAGO-LOS VILOS POR EL SISTEMA DE CONCESIONES</t>
  </si>
  <si>
    <t>SEREMI DE SALUD, REGIÓN METROPOLITANA</t>
  </si>
  <si>
    <t>ACTA N° 0311423/2023 SE NOTIFICA SUMARIO SANITARIO</t>
  </si>
  <si>
    <t>O F 509/2023. MEDIDA CAUTELAR CAUSA RIT O-194-2023 CARATULADA ALVAREZ/VECCHIOLA INGENIERIA Y CONSTRUCCION S.A.</t>
  </si>
  <si>
    <t>OF 512/2023 MEDIDA CAUTELAR CAUSA RIT O-201-2023 CARATULADA VASQUEZ/VECCHIOLA INGENIERIA Y CONSTRUCCION S.A.</t>
  </si>
  <si>
    <t>OF 511/2023 MEDIDA CAUTELAR CAUSA RIT O-204-2023 CARATULADA SANDOVAL/VECCHIOLA INGENIERIA Y CONTRUCCION S.A.</t>
  </si>
  <si>
    <t>OF 508/2023. MEDIDA CAUTELAR CAUSA RIT O-174-2023 CARATULADO OLIVARES/FISCO DE CHILE</t>
  </si>
  <si>
    <t>COMUNICA INFORMACION A REMITIR EN SEGUNDO INFORME TRIMESTRAL DE DOTACION DE PERSONAL 2023</t>
  </si>
  <si>
    <t>OF 40627/2023 SOLICITA INFORMACION SOBRE EL CUMPLIMIENTO DE LA PLANIFICACION PRESUPUESTARIA DE SU MINISTERIO RESPECTO DEL AÑO 2023</t>
  </si>
  <si>
    <t>MEMO 19929/2023 REMITE CORRESPONDENCIA DE LA SEÑORA MARCELA PAZ GAJARDO GODOY QUIEN SEÑALA LA NECESIDAD QUE TIENE SU COMUNA PARA ACCEDER A UN PUENTE QUE MEJORE LA CONECTIVIDAD DE LA ZONA EN LA COMUNA DE TOLTEN</t>
  </si>
  <si>
    <t>OF 2122/2023 SOLICITA DAR CONTINUIDAD A LA INICIATIVA DE RUTA 7 CODIGO BIP 30309676-0</t>
  </si>
  <si>
    <t>OF 41180/2023 SOLICITA INFORMACION SOPBRE LA FISCALIZACION DE LOS AVANCES EN LA ENTREGA DEL HOSPITAL DE ALTO HOSPICIO EN LA REGION DE TARAPACA</t>
  </si>
  <si>
    <t>ILUSTRE MUNICIPALIDAD DE TOLTEN - IX REGION</t>
  </si>
  <si>
    <t>OF 528/2023 SOLICITUD RECARPETEO RUTA S-734 CRUCE VILLA LOS BOLDOS-ESTADIO VILLA LOS BOLDOS</t>
  </si>
  <si>
    <t>OF NC-1883/2023 PROPUESTA DE REGLAMENTO SANITARIO PARA LA REUTILIZACION DE AGUAS GRISES</t>
  </si>
  <si>
    <t>OF 670/2023 SOLICITA INFORMACION SOBRE EL DETALLE DE TODAS LAS OBRAS CON SUS RESPECTIVOS COSTOS Y RECURSOS INVOLUCRADOS QUE A LO LARGO DEL PAIS SE ENCUENTRAN PARALIZADAS POR DECISION DEL CONCEJO DE MONUMENTOS NACIONALES DE CHILE</t>
  </si>
  <si>
    <t>OF 8864/2023 REMITE INFORME FINAL DE OBSEVACIONES QUE INDICA</t>
  </si>
  <si>
    <t>SOLICITA APOYO Y ASESORAMIENTO PARA INICIATIVA CON PROPOSITO HUMANITARIO</t>
  </si>
  <si>
    <t>OF 105/2023 SOLICITA GESTIONES  EN LA MANTECION DE LOS CAMINOS COMUNALES DE CHILOE Y POR ENDE LA COMUNA DE CASTRO</t>
  </si>
  <si>
    <t>SOBRE LA FORMA Y OPORTUNIDAD PARA QUE LA FISCALIA DEL MINISTERIO DE OBRAS PUBLICAS REMITA A ESTA ENTIDAD DE CONTROL LA INFORMACION RELATIVA A LIQUIDACIONES ATRASADAS DE CONTRATOS QUE INDICA.</t>
  </si>
  <si>
    <t>OF 142/2023 REITERA SOLICITUD DEL OF 59 DEL 22/12/2022 PARA QUE TENGA A BIEN ARBITRAR LAS MEDIDAS NECESARIAS PARA QUE US. SUBSECRETARIO O UN ASESOR ASISTA DE MANERA PRESENCIAL O REMOTA A LAS SESIONES ESPECIALES Y ORDINARIAS QUE CELEBRE ESTA COMISION</t>
  </si>
  <si>
    <t>REPRESENTA DTR 90 - 2023 MOP</t>
  </si>
  <si>
    <t>REPRESENTA DTR 92 - 2023 MOP</t>
  </si>
  <si>
    <t>GOBIERNO REGIONAL DE LOS RIOS GORE XIV REGION</t>
  </si>
  <si>
    <t>CARTA S/N SOLICITA INFORMACION SOBRE PRESERVACION DE RIOS</t>
  </si>
  <si>
    <t>OF. ELECT. 724/2023 SOLICITA GESTIONAR RETIRO Y REPOSICION DE REDUCTORES DE VELOCIDAD COMO LOMOS DE TORO PARA COMPETENCIAS DE CICLISMO EN LA COMUNA DE ISLA DE MAIPO EN EL MARCO DE LOS JUEGOS PANAMERICANOS Y PARAPANAMERICANOS SANTIAGO 2023</t>
  </si>
  <si>
    <t>CARTA S/N° SOLICITA RESPUESTA A DIVERSAS NECESIDADES DE LAS DOS COMUNIDADES SEGUN LO PLANTEADO EN LA REUNION DEL 25/06/2022</t>
  </si>
  <si>
    <t>SOMOS UN SECTOR RURAL DE LA COMUNA DE DALCAHUE LLAMADO CHOVI DE SAN JUAN CAMINO QUE TIENE UNA LONGITUD DE 7.16 KM APROX ES POR ESTO SRA MINISTRA QUE CONSIDERAMOS TOME A BIEN LA PETICION DEL URGENTE ASFALTO PARA NUESTRO CAMINO SIENDO UNO DE LOS QUE REUNE TODAS LAS NORMAS ESTABLECIDAS POR LA LEY VIAL PARA PODER SER ADJUDICADO LO MAS PRONTO POSIBLE</t>
  </si>
  <si>
    <t>SOMOS UN SECTOR RURAL DE LA COMUNA DE DALCAHUE LLAMADO PUNAHUEL 2 CAMINO QUE TIENE ALREDEDOR DE 8 KM APROX Y MANIFIESTAN SU PREOCUPACION PARA QUE QUEDE COMO PRIORIDAD DE ASFALTO YA QUE ES NECESARIO PARA LOS HABITANTES DE ESTE SECTOR YD E TODA LA COMUNA INCLUYENDO A VISITANTES NACIONALES Y EXTRANJEROS</t>
  </si>
  <si>
    <t>OF. E357252/2023 SOLICITA REGULARIZAR SALDO DE LA CUENTA CONTABLE 31103 RESULTADOS DEL EJERCICIO SEGUN INDICA</t>
  </si>
  <si>
    <t>ORD. N° 967/2023 REITERA RECOMENDACIONES EN MATERIA DE TRANSPARENCIA PROACTIVA</t>
  </si>
  <si>
    <t>ILUSTRE MUNICIPALIDAD DE CASTRO</t>
  </si>
  <si>
    <t>OF 459/2023 SOLICITA APOYO EN LA GESTION PARA LA EJECUCION DEL PROYECTO REPOSICION ESCUELA DE LA CULTURA FRIDOLINA BARRIENTOS</t>
  </si>
  <si>
    <t>MUNICIPALIDAD  LLANQUIHUE</t>
  </si>
  <si>
    <t>SOLICITA MANTENER EL FINANCIAMIENTO COMPROMETIDO POR EL MINISTERIO DE OBRAS PUBLICAS PARA ESTE AÑO 2023 DE LA PRIMERA ETAPA DEL SECTOR IANSA DEL PROYECTO MEJORAMIENTO BORDE COSTERO LLANQUIHUE REITERAMOS NUESTROS AGRADECIMIENTOS POR EL TRABAJO EN CONJUNTO CON SU EQUIPO REGIONAL</t>
  </si>
  <si>
    <t>REMITE CORRESPONDENCIA DE SRA GLORIA ARANEDA ROSAS QUIEN EN REPRESENTACION DE LA ORGANIZACION QUE SE INDICA EXPONE LA SITUACION QUE AFECTA A SU COMUNIDAD DADO QUE PRODUCTO DE UNA PRESUNTA NEGLIGENCIA DE LOS ORGANISMOS QUE EXPONE VECINOS DEL SECTOR LA AGUADA SE ENCONTRARIAN SIN SUMINISTRO DE AGUA POTABLE EN LA ZONA ASI MISMO HACE MENSION A QUE LA EMPRESA URALES MANDANTE DE VUESTRO MINISTERIO HABRIA CONTAMINADO LAS VERTIENTES NATURALES DE LOS VECINOS DEL SECTOR</t>
  </si>
  <si>
    <t>REMITE NORMAS SECUNDARIAS DE CALIDAD AMBIENTAL PARA LA PROTECCION DE LAS AGUAS MARINAS Y SEDIMENTOS DE LA BAHIA QUINTERO-PUCHUNCAVI</t>
  </si>
  <si>
    <t>CONFIERE TRASLADO EN PRESENTACION QUE INDICA</t>
  </si>
  <si>
    <t>DE PARTE DE NUESTRA COMUNIDAD INDIGENA HUEPIL DONDE SE ESTA CONSTRUYENDO LA OBRA DEL PUENTE CANAL DE CHACAO LA IDEA ESQUE SE AGILIZEN LOS TIEMPOS DE LOS PROYECTOS DE EL PUENTE BELLAVISTA QUE ESTA UBICADO EN LA RUTA V970 DONDE SE ESTA CONSTRUYENDO LA MEGA OBRA PUENTE CANAL DE CHACAO Y TAMBIEN PEDIRLE QUE CONTINUE LA SENDA MULTIPROPOSITO YA QUE HAY UN COMPROMISO CON LAS PERSONAS DE VIALIDAD ANTES MENCIONADO EN LA REUNION QUE ESTUVO CON PERSONAS QUE SI SE PODIA IR HACIENDO POR TRAMOS</t>
  </si>
  <si>
    <t>REMITE CORRESPONDENCIA DE SRA FLOR MAGALY RAMIREZ GONZALEZ EN LA QUE EXPONE SITUACION QUE LE AFECTA INDICANDO QUE MANTIENE UNA DEUDA IMPORTANTE POR CONCEPTO DE AGUA POTABLE QUE NO PUEDE SALDAR AL RESPECTO REQUIERE APOYO Y ORIENTACION CON LA FINALIDAD DE ACCEDER A UN CONVENIO DE PAGO SI ASI PROCEDIERA</t>
  </si>
  <si>
    <t>REMITE NUEVA CORRESPONDENCIA DE SR LEONARDO PALOMINOS ORELLANA EN LA REITERA SUS INQUIETUDES RELATIVAS A LAS DEFICIENTES CONDICIONES EN QUE SE ENCONTRARIA LA CARRETERA RUTA 5 NORTE ALTURA VICTORIA SEÑALANDO LAS CONSULTAS Y PRESENTACIONES QUE HA REALIZADO PARA DAR CUENTA DE DICHOS HECHOS SOLICITANDO SU REPARACION SIN TENER UNA RESPUESTA ESPECIFICA ACERCA DE LA RUTA EN CUESTION</t>
  </si>
  <si>
    <t>SOLICITA AGILIZAR PROYECTOR MOP DE PARTE DE NUESTRA COMUNIDAD INDIGENA MAULIKAN ABTAO BAJO ESTERO CODIHUE COMUNA DE CALBUCO REGION DE LOS LAGOS SOBRE LOS PROYECTOS EN LA REPARTICION DE LA DIRECCION GENERAL DE CONCESIONES Y DIRECCION DE VIALIDAD Y SOLICITUD DE VISITA EN NUESTRO TERRITORIO DE PARTE DE LA MINISTRA MOP</t>
  </si>
  <si>
    <t>REMITE CORRESPONDENCIA DE SR JORGE ALEJANDRO LOPEZ FERNANDEZ MICROEMPRESARIO QUIEN MANIFIESTA SU INTERES EN PRESENTAR UN PROYECTO DE DISTRIBUCION DE AGUA EL CUAL DISMINUIRIA LA PROBLEMATICA DE SEQUIA EN LA COMUNA DE CORRAL</t>
  </si>
  <si>
    <t>APRUEBA PROPUESTA DE CONCILIACION QUE INDICA</t>
  </si>
  <si>
    <t>IMPLEMENTACION ART 15 LEY 21516 TRASPASO HONORARIOS A CONTRATA</t>
  </si>
  <si>
    <t>OF 778/2023 MANIFIESTA PREOCUPACION EN RELACION AL PROYECTO BY PASS SAN FERNANDO O TERCERA VIA POR COSTADO RUTA 5 SUR</t>
  </si>
  <si>
    <t>DE ACUERDO A LO CONVERSADO CON USTE EN DIVERSAS INSTANCIAS TOMAMOS EL COMPROMISO DE ELABORAR UNA PROPUESTA CON MEDIDAS PARA IMPULSAR LA INVERSION COMO PARTE DE LOS ESFUERZOS PARA REACTIVAR LA ECONOMIA A TRAVEZ DE INVERSION EN INFRAESTRUCTURA PUBLICA EN ESTE SENTIDO  NOS ES GRATO HACERLE LLEGAR UN CONJUNTO DE MEDIDAS TANTO EN EL AMBITO DE LA INVERSION SECTORIAL QUE EJECUTA DE FORMA DIRECTA EL MOP COMO ATRAVEZ DEL SISTEMA DE CONCESIONES QUE PUEDEN IMPLEMENTARSE EN EL CORTO Y MEDIANO PLAZO</t>
  </si>
  <si>
    <t>COMISION OBRAS PUBLICAS SOLICITA INFORMAR SOBRE DEMOLICION MEMORIALES NARCOS</t>
  </si>
  <si>
    <t>REMITE CORRESPONDENCIA DE SRA INES DEL CARMEN PALMA HUAIQUIÑIR EN LA QUE EN POSTERIOR CONTACTO TELEFONICO SEÑALA QUE MANTIENE UNA DEUDA CON LA EMPRESA DE SUMINISTRO DE AGUA POTABLE DEBIDO AL USO IRREGULAR DE SU INMUEBLE EN VIRTUD DE LO ANTERIOR SOLICITA APOYO Y ORIENTACION PARA ACCEDER A UN CONVENIO DE PAGO CABE SEÑALAR QUE EL OCUPANTE INDICADO HABRIA SIDO DESALOJADO DE LA VIVIENDA</t>
  </si>
  <si>
    <t>APRUEBA PROPUESTA DE COMCILIACION QUE INDICA</t>
  </si>
  <si>
    <t>APRUEBA CONCILIACION QUE INDICA</t>
  </si>
  <si>
    <t>SEGUIMIENTO AL INFORME FINAL N°42 DE 2021 SOBRE AUDITORIA A LA IMPLEMENTACION DEL PLAN ADAPTACION Y MITIGACION DE LOS SERVICIO DE INFRAESTRUCTURA AL CAMBIO CLIMATICO 2017-2022 POR PARTE DE LA DOP Y OTROS ORGANOS DE LA ADMINISTRACION DEL ESTADO COMPETENTES EN RELACION A LA INFRAESTRUCTURA COSTERA Y PORTUARIA</t>
  </si>
  <si>
    <t>REMITE CORRESPONDENCIA QUE HICIERA LLEGAR LOS INTEGRANTES DE LA ORGANIZACION QUE SE INDICA EN LA EXPONEN SITUACION QUE LES AFECTA EN RELACION A LA PLANIFICACION VIAL DE LA ZONA SEÑALANDO LAS GESTIONES REALIZADAS PARA QUE SE REALICEN LAS OBRAS DE CONSTRUCCION DE UNA COSTANERA Y DE MEJORAMIENTO VIAL QUE MENCIONA SIN RESULTADOS FAVORABLES A LA FECHA ADUCIENDO LAS EXTERNALIDADES NEGATIVAS QUE ENFRENTA LA COMUNIDAD EN VIRTUD DE LO ANTERIOR SOLICITAN AUDIENCIA PARA PLANTEAR PROBLEMATICAS Y PROPUESTAS</t>
  </si>
  <si>
    <t>SOLICITA FUNCIONARIO EN COMISION DE SERVICIO PARA EL MINISTERIO DEL DEPORTE JUEGOS PANAMERICANOS Y PARAPANAMERICANOS SANTIAGO 2023</t>
  </si>
  <si>
    <t>OF 42139/2023 SOLICITA INFORMACION SOBRE LA FACTIBILIDAD DE AGILIZAR LA EJECUCION DEL PROYECTO DE MEJORAMIENTO Y AMPLIACION DEL SERVICIO DE AGUA POTABLE RURAL PARA LA LOCALIDAD DE ANTIHUALA EN TEMUCO CHICO REGION DE LA ARAUCANIA</t>
  </si>
  <si>
    <t>GOBIERNO REGIONAL DE AYSEN - GORE XI</t>
  </si>
  <si>
    <t>SOLICITA LA INCORPORACION DE LA METODOLOGIA EVALUATIVA COSTO/BENEFICIO AL PLAN CONECTIVIDAD PARA REGION DE AYSEN Y LA PROVINCIA DE PALENA EN LA REGION DE LOS LAGOS ESTO CONSIDERANDO QUE LA METODOLOGIA COSTO/EFICIENCIA APLICADA A NUESTRA REGION NO PERMITE INCLUIR LOS BENEFICIOS QUE IMPLICAN LAS OBRAS PUBLICAS LO QUE EN VISTA DE NUESTRAS CARACTERISTICAS TERRITORIALES ES NECESARIO TOMAR EN CUENTA</t>
  </si>
  <si>
    <t>EL SEÑOR SERGIO BRIONES BRIONES SE REUNIO CON SUBSECRETARIO EL 29-09-2022 Y LO QUE ESTOY ADJUNTANDO ES EL DOCUMENTO RESPUESTA A LOS REQUERIMIENTOS PLANTEADOS EN DICHA REUNION</t>
  </si>
  <si>
    <t>REMITE EL REQUERIMIENTO QUE INGRESARA A TRAVEZ DEL FORMULARIO SOLICITUD AUDIENCIA PUBLICA LEY DE LOBBY N°20730 EL SR CARLOS FRANCISCO ARAYA AVALOS QUIEN EN REPRESENTACION DE LA INSTITUCION SEÑALADA EXPONE SITUACION QUE LE AFECTA SOLICITANDO UNA FISCALIZACION A LA JUNTA DE VECINOS DEL RIO COPIAPO POR LOS MOTIVOS SEÑALADOS EN SU CORRESPONDENCIA CABE HACER PRESENTE QUE SU SOLICITUD DE AUDIENCIA REALIZADA EN LA PLATAFORMA DE LA LEY N°20730 FUE RECHAZADA POR EL DEPARTAMENTO JURIDICO</t>
  </si>
  <si>
    <t>POR RESOLUCION DE FECHA 20-06-23 NSE HA DISPUESTO SOLICITA A UD INFORME A ESTE TRIBUNAL EL RESULTADO DEL EMBARGO TRABADO EN AUTOS EL DIA 11 DE ABRIL DE 2023 Y DE SER POSITIVO PONGA LOS FONDOS A DISPOSICION DE ESTE TRIBUNAL</t>
  </si>
  <si>
    <t>CARTA S/N EXPONE COMPLEJA SITUACION CON RELACION AL PROYECTO DE CONCESION RUTA 5 TRAMO CHILLAN COLLIPULLI</t>
  </si>
  <si>
    <t>INFORMAR ACERCA DEL PROGRAMA DE REPOSICION Y/O CONSTRUCCION DE NUEVOS PUENTES PREVISTOS PARA COMUNA DE PUNTA ARENAS</t>
  </si>
  <si>
    <t>REMITE PRESENTACION DE GRUPO FAMILIAS SECTOR POLONIA - SAN FERNANDO</t>
  </si>
  <si>
    <t>SALUDOS A MINISTRA EN 136 ANIVERSARIO DE MINISTERIO DE OBRAS PUBLICAS</t>
  </si>
  <si>
    <t>SOBRE LICITACION PUBLICA EL ABANDONO Y LA VULNERACION DE DERECHOS  -  TERRITORIOP EMULPAN - HUALAPULLI - EMULPA - COMUNA DE LONCOCHE.-</t>
  </si>
  <si>
    <t>REMITE CORRESPONDENCIA DE LA SRA LORENA LABRAÑA RIQUELME QUIEN EN REPRESENTACION DE LA ORGANIZACION QUE SE INDICA EXPONE LA SITUACION DE CONECTIVIDAD QUE AFECTARIA A LA LOCALIDAD DE QUILLAYCILLO INDICANDO QUE EN DICHO SECTOR RESIDIRIAN 100 PERSONAS QUE VERIAN DIFICULTADES LAS POSIBILIDADES DE TRANSITAR A SUS TRABAJOS O LUGARES DE ESTUDIO DEBIDO A LA FALTA DE INFRAESTRUCTURA VIAL</t>
  </si>
  <si>
    <t>MUNICIPALIDAD DE FREIRE</t>
  </si>
  <si>
    <t>OF ORD. 527/2023 NUEVA SALIDA NORTE COMUNA DE FREIRE</t>
  </si>
  <si>
    <t>REMITE LO QUE INDICA SOLICITA LA DECLARACION DE RESERVAS DE CAUDAL PARA LOS RIOS FUTALEUFU YELCHO PALENA Y PUELO PATAGONIA Y PARA EL DIO SAN PEDRO DE LA REGION DE LOS RIOS</t>
  </si>
  <si>
    <t>OF E359697/2023 SOLICITA INFORME EN PRESENTACION CONSULTA N° W032236/2023</t>
  </si>
  <si>
    <t>SOLICITA INFORMACION RESPECTODE ACTOS ADMINISTRATIVOS EXENTOS DE TOMA DE RAZON DE ACEURDO AL MECANISMO DE CONTROL REEMPLAZO INSTRUIDO POR ESTE ORGANISMO FISCALIZADOR</t>
  </si>
  <si>
    <t>ATIENDE OBSERVACIONES QUE INDICA</t>
  </si>
  <si>
    <t>DOCUMENTO RESPUESTA ALCALDE PORTEZUELO - DOCUMENTO RESPUESTA A CONCEJAL ISMAEL URRUTIA -PARRAL-   -- DOCUMENTO RESPUESTA A JUNTA DE VECINOS EL BOLDO</t>
  </si>
  <si>
    <t>OF 770/2023 SOLICITA INFORMACION DENTRO DE UN PLAZO DE 6 DIAS CON RELACION AL RECURSO DE PROTECCION ROL PROTECCION-903-2023</t>
  </si>
  <si>
    <t>JUAN PABLO GALLEGUILLOS JARA ENVIA ORD. 42262 DEL 23-06-2022 DE LA DIPUTADA SEÑORA CAROLINA MARZAN PINTO</t>
  </si>
  <si>
    <t>COMISION OBRAS PUBLICAS EN RELACION A ANTECEDENTES APORTADOS POR ALCALDESA HUALAIHUE CRISTINA ESPINOZA CON EL FIN QUE DE RESPUESTAS A SUS SOLICITUDES</t>
  </si>
  <si>
    <t>OF 2003/2023 RESPONDE A MEMO INPR2023-17506 DE LA PRESIDENCIA RIDEX 4992</t>
  </si>
  <si>
    <t>CARTA S/N° 23-06-2023 INFORMA DIRECTIVA TEMP 2023-2024 ADJUNTA MEMORIA Y ACTA DIRECTORIO</t>
  </si>
  <si>
    <t>ORD 90/2023 DA CUMPLIMIENTO A LO DISPUESTO EN EL ARTICULO 18 N° 4 DEL DECRETO DE LEY N° 211</t>
  </si>
  <si>
    <t>SERVICIO NACIONAL DE TURISMO - SERNATUR</t>
  </si>
  <si>
    <t>DERIVA SOLICITUD DE INFORMACION PUBLICA AH008T0002549</t>
  </si>
  <si>
    <t>OF. 42173/2023 SOLICITA INFORMACION SOBRE TODOS LOS CONVENIOS SUSCRITOS POR VUESTRO MINISTERIO O CUALQUIERA DE SUS SECRETARIAS REGIONALES MINISTERIALES</t>
  </si>
  <si>
    <t>OF 42166/2023 SOLICITA INFORMACION SOBRE LA FACTIBILIDAD DE REVIDAR Y PARALIZAR EL INCREMENTO VIA REAJUSTE DE LA RUTA CONCESIONADA ENTRE IQUIQUE Y POZO ALMONTE LA CUAL ES ADMINISTRADA POR LA SOCIEDAD CONCESIONARIA RUTAS DEL DESIERTO</t>
  </si>
  <si>
    <t>FISCAL ADJUNTO FISCALIA SANTIAGO CENTRO - FISCALIA REGIONAL SANTIAGO CENTRO NORTE</t>
  </si>
  <si>
    <t>OF 062023/2023 REQUERIMIENTO DE INFORMACION CAUSA RUC 2300643290-5</t>
  </si>
  <si>
    <t>OF 776/2023 SOLICITA INFORMACION SOBRE LOS FONDOS Y RECURSOS PUBLICOS ASIGNADOS POR LEY DE PRESUPUESTOS DEL SECTOR PUBLICO O POR TRATO DIRECTO A FUNDACIONES</t>
  </si>
  <si>
    <t>DIVISION LEGAL FISCALIA - EX DEPARTAMENTO LEGAL FISCALIA</t>
  </si>
  <si>
    <t>DA CONFORMIDAD PROYECTO DE RESOLUCION QUE REGULARIZA Y APRUEBA MODIFICACION DE SERVICIOS N°6, DEL CONTRATO AIF CONSTRUCCION CAMINO VICUÑA ¿ YENDEGAIA, SECTOR CALETA 2 DE MAYO- CORDILLERA DE DARWIN, TRAMO KM 139,6 AL KM 108,6 ETAPA X, REGION DE MAGALLANES Y ANTARTICA CHILENA ANTECEDENTES DIGITALES</t>
  </si>
  <si>
    <t>MEMO 20934/2023 REMITE CORRESPONDENCIA DE LA SEÑORA KARINA SOLEDAD YAÑEZ ALVARADO QUIEN SE REFIERE A LAS DIFICULTADES QUE HA PRESENTADO PARA OBTENER AUA POTABLE</t>
  </si>
  <si>
    <t>RENUNCIA DE LA SEÑORA ELIA PUENTES GARRIDO</t>
  </si>
  <si>
    <t>OF 42301/2023 SOLICITA INFORMACION SOBRE LOS APORTES EFECTUADOS A FUNDACIONES  CORPORACIONES Y OTRAS ENTIDADES SIN FINES DE LUCRO DESDE EL 11 DE MARZO DE 2022 A LA FECHA DESGLOSADOS POR REGION SEÑALANDO EL NOMBNRE DE LA ORGANIZACION RECEPTORA REPRESENTANTE LEGAL Y MONTOS ASIGNADOS</t>
  </si>
  <si>
    <t>OF 42648/2023 SOLICITA INFORMACION SOBRE LAS TRANSFERENCIAS CORRIENTES QUE HAYAN EFECTUADO DESDE 2022 HASTA LA FECHA A PERSONAS JURIDICAS SIN FINES DE LUCRO</t>
  </si>
  <si>
    <t>ORD 169/2023 SOLICITA LIMPIEZA DE QUEBRADA</t>
  </si>
  <si>
    <t>CARTA S/N° 27-06-2023 SOLICITA SERVICIO DE MOTO-NIVELADORA PARA EMPAREJAR Y HACER DESNIVEL POR AMBAS ORILLAS PARA LA CORRIDA DE AGUAS LLUVIAS Y DE ESTE MODO EVITAR QUE SE APOSE</t>
  </si>
  <si>
    <t>BIVALDI ASOCIADOS</t>
  </si>
  <si>
    <t>CARTA S/N 27-06-2023.SOLICITA ENCARECIDAMENTE QUE SE INICIEN LAS OBRAS PARA PROTEGER Y RESGUARDAR DEL CAUSE DEL RIO CLARILLO Y SU DESEMBOCADURA AL RIO MAIPO ENTRE OTRAS PROBLEMATICAS</t>
  </si>
  <si>
    <t>OF 42598/2023 SOLICITA INFORMACION SOBRE LA CANTIDAD DE TRATOS DIRECTOS POR SERVICIOS PRESTADOS A ESTE MINISTERIO VINCULADOS A FUNDACIONES ONG Y/O INSTITUTOS EN LA REGION DEL BIOBIO</t>
  </si>
  <si>
    <t>REPRESENTA DTR 96 - 2023 MOP</t>
  </si>
  <si>
    <t>DICTA NORMAS EXCEPCION VALPARAISO RM OHIGGINS MAULE ÑUBLE BIOBIO DECLARADAS ZONA CATASTROFE</t>
  </si>
  <si>
    <t>CORTE DE APELACIONES TALCA</t>
  </si>
  <si>
    <t>OF 1095/2023 CAUSA CIVIL ROL CORTE N° 1321-2022 CARATULADO LOGROS SERVICIOS FINANCIEROS SPA/INGENIERIA Y CONSTRUCCION GLOBALMIX LIMITADA</t>
  </si>
  <si>
    <t>ORD. N° 2144/2023 REEMPLAZO POR LICENCIA MEDICA - SUBSE - MOP</t>
  </si>
  <si>
    <t>OF 42368/2023 SOLICITA INFORMACION SOBRE</t>
  </si>
  <si>
    <t>OF 42331/2023 SOLICITA INFORMACION SOBRE LA FACTIBILIDAD DE DISPONER LA INSTALACION DE SEMAFOROS PROVISORIOS EN EL CRUCE CORRALONES EN LA RUTA CH-115 Y K-15 EN LA COMUNA DE SAN CLEMENTE REGION DEL MAULE</t>
  </si>
  <si>
    <t>OF 42879/2023 SOLICITA INFORMACION SOBRE LOS PLANES Y PROGRAMAS PARA HABILITAR LA RUTA N-933EN LA COMUNA DE YUNGAY SECTOR DE SANTA LUCIA BAJPO EN EL KM 5.5 Y 8</t>
  </si>
  <si>
    <t>2° JUZGADO DE LETRAS DE LINARES</t>
  </si>
  <si>
    <t>OFICIO N° 144-2023 MEDIDA CAUTELAR CAUSA RIT N° O-46-2023  CARATULADA NAVARRETE/ICH INGENIERIA S.A. Y OTRO</t>
  </si>
  <si>
    <t>OF 42917/2023 SOLICITA INFORMACION SOBRE LOS PLANES Y PROGRAMAS PARA HABILITAR LA RUTA N-359 COMUNA DE SAN CARLOS SECTOR DE NINQUIHUE SANTA ISABEL EN KM 2</t>
  </si>
  <si>
    <t>OF 42897/2023 SOLICITA INFORMACION SOBRE LOS PLANES Y PROGRAMAS PARA HABILITAR LA RUTA N-432 NIHUE SECTOR CUNA DE PRAT AGUA FRIA  KM 2.4</t>
  </si>
  <si>
    <t>OF 42914/2023 SOLICITA INFORMACION SOBRE LOS PLANES Y PROGRAMAS PARA HABILITAR LA RUTA N-620 EN LA COMUNA DE PORTEZUELO SECTOR ORILLA DEL ITATA EN KM 57.2</t>
  </si>
  <si>
    <t>OF 42911/2023 SOLICITA INFORMACION SOBRE LOS PLANES Y PROGRAMAS PARA HABILITAR LA RUTA N-91-Q YUNGAY SECTOR PUENTE PARRON EN KM 2.7 LIMITE CON CAMPANARIO</t>
  </si>
  <si>
    <t>OF 42920/2023 SOLICITA INFORMACION SOBRE LOS PLANES Y PROGRAMAS PARA HABILITAR LA RUTA N-655 SAN IGNACIO SECTOR PUENTE ZAPALLAR KM 29.2</t>
  </si>
  <si>
    <t>OF 42763/2023 SOLICITA INFORMACION SOBRE LOS PLANES Y PROGRAMAS PARA HABILITAR LA RUTA N-357 SAN CARLOS EN EL SECTOR DE QUILELTO EL MANZANAL REGION DE ÑUBLE</t>
  </si>
  <si>
    <t>OF 42766/2023 SOLICITA INFORMACION SOBRE LOS PLANES Y PROGRAMAS PARA HABILITAR LA RUTA N-933 YUNGAY EN EL SECTOR DE SANTA LUCIA BAJO REGION DE ÑUBLE</t>
  </si>
  <si>
    <t>PIN-OO-00475-2023 REMITE CARPETA QUE CONTIENE LOS ANTECEDENTES DEL CONCURSO PARA PROVEER EL CARGO DE DIRECTOR/A EJECUTIVO/A DEL INSTITUTO NACIONAL DE HIDRAULICA (N° 12513), DE PRIMER NIVEL JERARQUICO, PERTENECIENTE AL MINISTERIO DE OBRAS PUBLICAS</t>
  </si>
  <si>
    <t>OF. 171/2023 SOLICITA INFORMAR TERRENO FISCAL DE PROPIEDAD DEL MINISTERIO DE OBRAS PUBLICAS</t>
  </si>
  <si>
    <t>OFICIO MMA N°232508-2023. SOLICITA CONTRAPARTE PARA COMITE OPERATIVO NACIONAL DE BIODIVERSIDAD</t>
  </si>
  <si>
    <t>OF 42842/2023 SOLICITA INFORMACION SOBRE LOS SERVICIOS BAJO SU DEPENDENCIA O SUPERVIGILANCIA QUE HAN OTORGADO RECURSOS DEDE EL AÑO 2022 A LA FECHA A FUNDACIONES INDICANDO NOMBRE RUT Y MONTO EN CASO DE SER DINERO O SI ES OTRO BIEN</t>
  </si>
  <si>
    <t>DIRECCION DEL TRABAJO</t>
  </si>
  <si>
    <t>CARTA S/N 28-06-2023 RESOLUCION U ORDINARIO NOTIFICADO N° 8146-23-38</t>
  </si>
  <si>
    <t>ORD. N° 386/2023 SOLICITA DESIGANCION DE PERFILES PARA PLATAFORMA DE PLANES NACIONALES DE DERECHOS HUMANOS A TRAVES DE FORMULARIO ON-LINE</t>
  </si>
  <si>
    <t>1849/2023 DERIVA SOLICITUD DE ACCESO A LA INFORMACION AL006T0003900 EN CONFORMIDAD AL ART. 13 DE LA LEY DE TRANSPARENCIA</t>
  </si>
  <si>
    <t>OF 42693/2023 SOLICITA INFORMACION SOBRE LA POSIBILIDAD DE DISPONER UNA VISITA INSPECTIVA AL PUENTE ARMERILLO QUE CRUZA EL RIO MAULE</t>
  </si>
  <si>
    <t>OF 42697/2023 SOLICITA INFORMACION SOBRE LOS PLANES Y PROGRAMAS QUE SE MANEJAN PARA EL PODER HABILITAR LAS RUTAS QUE SE INDICAN</t>
  </si>
  <si>
    <t>INFORME SOBRE LOS PLANES Y PROGRAMAS QUE SE MANEJAN PARA HABILITAR LA RUTA N-31 DE SAN FABIAN CON SUS RESPECTIVOS PLAZOS DE ENTREGA TODO LO ANTERIOR A RAIZ DE LOS CORTES PRODUCIDOS POR EL SISTEMA FRONTAL QUE HA AZOTADO A LA REGION DE ÑUBLE</t>
  </si>
  <si>
    <t>ORD 201/2023 DERIVA SOLICITUD DE INFORMACION LEY DE TRANSPARENCIA 20285 SOLICITUD AP001T0003832 REALIZADA POR DON JUAN PABLO ALLIENDE</t>
  </si>
  <si>
    <t>OF 42977/2023 SOLICITA INFORMACION SOBRE LOS PLANES Y PROGRAMAS PARA HABILITAR LA RUTA N-91 Q DE LA COMUNA DE YUNGAY SECTOR DE PUENTE PARRON REGION DE ÑUBLE</t>
  </si>
  <si>
    <t>OF 43028/2023 SOLICITA INFORMACION SOBRE LAS LICITACIONES DE LA EMPRESA NEOSYSTEM REPRESENTADA POR EL SEÑOR JOSE RICARDO CACERES ROSALES</t>
  </si>
  <si>
    <t>INFORME SOBRE LOS PLANES Y PROGRAMAS QUE SE MANEJAN PARA HABILITAR LA RUTA N-42 TREHUACO EN EL SECTOR DE PUAHUN BOCA TODO A RAIZ DE LOS CORTES PRODUCIDOS POR EL SISTEMA FRONTAL QUE HA AZOTADO A LA REGION DE ÑUBLE Y EN GENRAL A TODO EL CENTRO SUR DEL PAIS</t>
  </si>
  <si>
    <t>OF 42972/2023 SOLICITA INFORMACION SOBRE LOS PLANES Y PROGRAMAS PARA HABILITAR LA RUTA N-659 SAN IGNACIO SECTOR LOS POLLEROS REGION DE ÑUBLE</t>
  </si>
  <si>
    <t>OF 42981/2023 SOLICITA INFORMACION SOBRE LOS PLANES Y PROGRAMAS PARA HABILITAR LA RUTA S/R N-341 SAN CARLOS EN EL SECTOR DE QUILELTO MONTEVERDE EN LA REGION DE ÑUBLE</t>
  </si>
  <si>
    <t>INFORME SOBRE LOS PLANES Y PROGRAMAS QUE SE MANEJAN PARA HABILITAR LA RUTA N-14-0 COELEMU EN EL SECTOR VEGAS DE ITATA INCLUIDO LOS PLAZOS DE REPOSICION DE ESTA TODO LO ANTERIOR A RAIZ DE LOS CORTES PRODUCIDOS POR EL SISTEMA FRONTAL QUE HA AZOTADO LA REGION DE ÑUBLE</t>
  </si>
  <si>
    <t>INFORME SOBRE LOS PLANES Y PROGRAMAS QUE SE MANEJAN PARA HABILITAR LA RUTA N-633 PINTO EN EL SECTOR DE ATALCO CON SUS RESPECTIVOS PLAZOS DE ENTREGA TODO LO ANTERIOR A RAIZ DE LOS CORTES PRODUCIDOS POR EL SISTEMA FRONTAL QUE A AZOTADO A LA REGION DE ÑUBLE</t>
  </si>
  <si>
    <t>APRUEBA BASES LICITACION Y PROSPECTO INVERSION PROYECTO CONCESION ACCESO NORTE A CONCEPCION</t>
  </si>
  <si>
    <t>OF 2027/2023 RESPONDE A ORD. MINSEGPRES N° 490/2023 - RES 614/2023 DE LA CAMARA DE DIPUTADOS  RIDEX 2691/2023</t>
  </si>
  <si>
    <t>OF 432/2023 PROBLEMAS VIALES Y DE FUNCIONALIDAD CONCESION RUTA 60 CH</t>
  </si>
  <si>
    <t>ORD N° 1161/2023 INFORMA ACTIVACION DE FONDO NACIONAL DE RECONSTRUCCION CREADO POR LEY Nº 20444 DE 2010 RESPECTO A LA CATASTROFE DE SISTEMA FRONTAL DECLARADA POR DECRETO Nº 172 DEL MINISTERIO DEL INTERIOR Y SEGURIDAD PUBLICA DE 24 DE JUNIO DE 2023 Y SOLICITA LEVANTAR PROYECTOS QUE REQUIERAN RECONSTRUCCION EN LAS ZONAS AFECTADAS</t>
  </si>
  <si>
    <t>ORD 1000/44/2023 REQUERIMIENTO DE MANTENCION DE OBRAS HIDRAULICAS RETIRO DE MATERIAL DE DETRITO EN QUEBRADA Y DESMALEZAMIENTO</t>
  </si>
  <si>
    <t>OF 42968/2023 SOLICITA INFORMACION SOBRE LOS PLANES Y PROGRAMAS PARA HABILITAR LA RUTA N-888 QUILLON EN EL SECTOR PUENTE DURAZNO REGION DE ÑUBLE</t>
  </si>
  <si>
    <t>OF 42984/2023 SOLICITA INFORMACION SOBRE LOS PLANES Y PROGRAMAS PARA HABILITAR LA RUTA N-347 SAN CARLOS EN EL SECTOR QUILELTO EL MANZANAL</t>
  </si>
  <si>
    <t>INFORME SOBRE LOS PLANES Y PROGRAMAS QUE SE MANEJAN PARA HABILITAR LA RUTA N-104 COELEMU EN EL SECTOR DE MAGDALENA INCLUIDO LOS PLAZOS DE REPOSICION DE ESTA TODO LO ANTERIOR A RAIZ DE LOS CORTES PRODUCIDOS POR EL SISTEMA FRONTAL QUE HA AZOTADO LA REGION DE ÑUBLE</t>
  </si>
  <si>
    <t>INFORMA ENVIO DE DOCUMENTACION A TRAVES DE SISTEMA DOCDIGITAL</t>
  </si>
  <si>
    <t>MUNICIPALIDAD DE ANTUCO</t>
  </si>
  <si>
    <t>OF 477/2023 SOLICITA ANALISIS PARA CONTINUACION DE PROYECTO DE PAVIMENTACION RUTA Q-969</t>
  </si>
  <si>
    <t>SOBRE DENUNCIA COMPRA EQUIPOS POR PARTE DE LA SOP</t>
  </si>
  <si>
    <t>MEMO 21053/2023 REMITE CORRESPONDENCIA DE LA SEÑORA BARBARA ASTUDILLO DELGADO QUIEN EXPONE DIVERSAS SITUACIONES RELACIONADAS CON LA CALIDAD DE SERVICIO Y CON EL POSIBLE INCUMPLIMIENTO DE NORMAS SANITARIAS POR PARTE DE LA EMPRESA AGUAS SAN ISIDRO</t>
  </si>
  <si>
    <t>INFORME SOBRE LOS PLANES Y PROGRAMAS QUE SE MANEJAN PARA HABILITAR LA RUTA N-40 EN LAS COMUNAS DE COBQUECURA Y QUIRIHUE SECTOR LOS CONQUISTADORES KM 8 FRENTE A LA ESCUELA CAROLINA CON SUS RESPECTIVOS PLAZOS DE ENTREGA</t>
  </si>
  <si>
    <t>OF. ELECT. 798/2023 SOLICITA IMPLEMENTACION BANNER SANTIAGO 2023</t>
  </si>
  <si>
    <t>ORD. 1767/2023 DERIVA SOLICITUD DE INFORMACION N° MU312T003675 EN VIRTUD AL ART. 13 DE LA LEY DE TRANSPARENCIA 20.285</t>
  </si>
  <si>
    <t>ILUSTRE MUNICIPALIDAD DE SAN NICOLAS</t>
  </si>
  <si>
    <t>OF 733/2023 SOLICITA DEFENSAS FLUVIALES</t>
  </si>
  <si>
    <t>OF NC2035/2023 REMITE INFORME DE SEGUIMIENTO DEL CADP DE PRIMER NIVEL JERARQUICO PARA TERCER AÑO DE GESTION</t>
  </si>
  <si>
    <t>MUNICIPALIDAD DE LAS CONDES</t>
  </si>
  <si>
    <t>OF 1/265/2023 URGENCIA EN RETIRO DE SEDIMIENTOS QUEBRADA DE SAN RAMON TRAMOS FLORENCIO BARRIOS-PADRE HURTADO Y PADRE HURTADO-ALVARO CASANOVA</t>
  </si>
  <si>
    <t>MUNICIPALIDAD SAN CLEMENTE VII REGION</t>
  </si>
  <si>
    <t>ORD 771/2023 SOLICITA ELABORACION DE INFORME ESTRUCTURAL DEL PUENTE DEL SECTOR EL MEDANO QUE FUE SOBRE PASADO POR LAS AGUAS DEBIDO AL FRENTE DE MAL TIEMPO DENOMINADO LA CORRIENTE DEL NIÑO</t>
  </si>
  <si>
    <t>ATIENDE OFICIO 379 SOP</t>
  </si>
  <si>
    <t>FOLIO 362509/2023 SOLICITA INFORME Y ANTECEDENTES EN CONSULTA N° W009139-2023</t>
  </si>
  <si>
    <t>CARTA SIN NUMERO 30-06-2023 SOLICITA LA RECANALIZACION DEL RIO ACONCAGUA SECTOR QUE COMPRENDE EL PUENTE EL REY HASTA EL PUENTE LAS TINAJAS  DEBIDO QUE DEBIDO A LA CORRIENTE DEL NIÑO CAUSO ESTRAGOS</t>
  </si>
  <si>
    <t>PONE EN CONOCIMIENTO HECHOS RELACIONADOS CON LA DESAPARICION DE FAMILIARES</t>
  </si>
  <si>
    <t>CARTA S/N 30-06-2023 PROYECTO ACQUATACAMA O RIO SUBMARINO SUR - NORTE DE CHILE</t>
  </si>
  <si>
    <t>MEDIANTE CORREO SE REALIZA CONSULTA CIUDADANA EN LA QUE SE MANIFIESTA INQUIETUD SOBRE LA ENTUBACION DEL CANAL SANTA MARTA DE MAIPU SI EXISTE TAL PROYECTO Y A SUSI ADELANTARON DICHO PROYECTO YA QUE EN REITERADAS OCACIONES SE INUNDA</t>
  </si>
  <si>
    <t>CARTA SIN NUMERO 02-07-2023 EXPONE PROBLEMATICAS CON RELACION A LA REPOSICION DE LA RUTA N-59-Q SECTOR CHILLAN-YUNGAY REGION DE ÑUBLE</t>
  </si>
  <si>
    <t>OF 826/2023 SOLICITA INCORPORAR EN CARTERA MOP - DOP AÑO 2024 O EN ADELANTE PROYECTO PARA DOTAR DE RAMPA PARA EMBARCACIONES SECTOR BALSEADERO EN LA COMUNA DE SANTA JUANA</t>
  </si>
  <si>
    <t>MUNICIPALIDAD DE LOS LAGOS REGION DE LOS RIOS</t>
  </si>
  <si>
    <t>SOLICITA INFORMACION DE CALLE CONDUCTOR NUÑEZ</t>
  </si>
  <si>
    <t>CORTE APELACIONES</t>
  </si>
  <si>
    <t>OF 805/2023 PIDE CUENTA DEL INFORME ORDENA POR LA CORTE DE APELACIONES  MEDIANTE EL OFICIO 691-2023</t>
  </si>
  <si>
    <t>OF CIRC N° 26/2023 INFORMA SOBRE LA APLICACION DE AUTORIZACIONES PARA CARGOS NUEVOS Y REPOSICION</t>
  </si>
  <si>
    <t>SUBDIVISION DE ABASTECIMIENTO SUBSECRETARIA MOP.</t>
  </si>
  <si>
    <t>ACEPTA Y ADJUDICA</t>
  </si>
  <si>
    <t>CARTA S/N° EXPONE PROBLEMATICA QUE AQUEJA A LOS VECINOS DE RAUCO - CHONCHI</t>
  </si>
  <si>
    <t>APRUEBA CONVENIO ENTRE MOP Y GORE RM</t>
  </si>
  <si>
    <t>REMITE COPIA DE OFICIO ORD 323/2023 SOP QUE DA RESPUESTA A LA SOLICITUD W013924/2023</t>
  </si>
  <si>
    <t>OF. E363489/2023 SOBRE SOLICITUD DE AMPLIACION DE PLAZO CON RELACION A LA PRESENTACION W031533/2023</t>
  </si>
  <si>
    <t>OF 2314/2023 ENTREGA RESPUESTA A REQUERIMIENTO DE LA SEÑORA RUTH AQUEVEQUE GATICA</t>
  </si>
  <si>
    <t>CURSA CON ALCANCE DTR 99  2023</t>
  </si>
  <si>
    <t>PIN-OO-00485-2023 REMITE CARPETA QUE CONTIENE LOS ANTECEDENTES DEL CONCURSO PARA PROVEER EL CARGO DE DIRECTOR/A NACIONAL DE VIALIDAD DE LA DIRECCION DE VIALIDAD 15314 DE PRIMER NIVEL JERARQUICO PERTENECIENTE AL MINISTERIO DE OBRAS PUBLICAS</t>
  </si>
  <si>
    <t>OF 2806/2023 SOLICITUD DE LIMPIEZA DE ESTEROS Y RIO MAPOCHO Y CAMINOS POR PARTE DE MOP EN LA COMUNA DE PUDAHUEL</t>
  </si>
  <si>
    <t>ORD 232619/2023 SOLICITA CONFIRMACION DE ASESORES DEL CITHJ</t>
  </si>
  <si>
    <t>REMITE OFICIO N° US21-452-2023 CAUSA RIT N° T-1118-2023.  CARATULADA  LOPEZ/EMPRESA DE FERROCARRILES DEL ESTADO</t>
  </si>
  <si>
    <t>CARTA IP430-MOP-23-002 PLANTA DESALADORA PARA LA CUARTA REGION DE COQUIMBO AGRADECIMIENTO POR REUNION PRESENCIAL E INFORMACION CADAGUA AGENCIA EN CHILE</t>
  </si>
  <si>
    <t>REMITE OFICIO N° US21-452-2023 CAUSA RIT N° T-1118-2023. CARATULADA LOPEZ/EMPRESA DE FERROCARRILES DEL ESTADO</t>
  </si>
  <si>
    <t>MODIFICA LEY 21435 AMPLIA PLAZO INSCRIPCION DERECHOS AGUA</t>
  </si>
  <si>
    <t>INFORMA Y DA RESPUESTA A LA AUDIENCIA REALIZADA EL 14.05.2023 CON LA SUBSECRETARIA DE ECONOMIA Y EMPRESAS DE MENOR TAMAÑO</t>
  </si>
  <si>
    <t>OF. N° E363872/2023 SE ABSTIENE DE RESOLVER SOLICITUD POR FALTA DE ANTECEDENTES</t>
  </si>
  <si>
    <t>REMITE CORRESPONDENCIA DE SR JHONATTAN CHICAGUALA HUENCHUMAN QUIEN EN REPRESENTACION DE LA ORGANIZACION QUE SE INDICA EXPONE LAS GESTIONES REALIZADAS ANTE VUESTRO MINISTERIO PARA EJECUTAR OBRAS COMPLEMENTARIAS EN LA RUTA 160 LAS CUALES ESTARIAN ESPERANDO DESDE EL AÑO 2018</t>
  </si>
  <si>
    <t>SERVICIO DE VIVIENDA Y URBANIZACION  - SERVIU</t>
  </si>
  <si>
    <t>ORD. 3126/2023  SERVIU RM. ACLARACION SOBRE CONSULTA POR INCLUSION DE REQUERIMIENTO DE MUNICIPALIDAD DE SAN JOAQUIN</t>
  </si>
  <si>
    <t>OF 1034/2023 REMITE CORRESPONDENCIA DE LA SEÑORA SILVIA LLANQUILEO QUILAMAN REPRESENTENTANTE DE LA COMUNIDAD INDIGENA PUHUENQUE QUILALEO QUIEN MANIFIESTA LA NECESIDAD DE MEJORAMIENTO DEL CAMINO PUBLICO RURAL DE RIPIO EN MAL ESTADO QUE PERMITE LA CONECTIVIDAD CON LAS COMUNAS DE GALVARINO Y CHOL CHOL</t>
  </si>
  <si>
    <t>CURSA CON ALCANCE DTR 55  2023</t>
  </si>
  <si>
    <t>MUNICIPALIDAD DE LA PINTANA</t>
  </si>
  <si>
    <t>OF 02681/2023 SOLICITA NUEVO ACCESO A LA AUTOPISTA ACCESO SUR</t>
  </si>
  <si>
    <t>OF 43869/2023 SOLICITA INFORMACION SOBRE EL ESTADO DE TRAMITACION DE LOS REGLAMENTOS ASOCIADOS A LA LEY 21435 QUE REFORMO EL CODIGO DE AGUAS</t>
  </si>
  <si>
    <t>OF 76/2023 SOLICITA INFORMACION SOBRE LA SITUACION DE LOS EMBALSES UBICADOS EN LAS ZONAS AFECTADAS POR LAS LLUVIAS</t>
  </si>
  <si>
    <t>OF 1291/2023 SOLICITA EVALUACION DE ANTECEDENTES</t>
  </si>
  <si>
    <t>ORD. PIN-OO-00488-2023 REMITE CARPETA QUE CONTIENE LOS ANTECEDENTES DEL CONCURSO PARA PROVEER EL CARGO DE DIRECTOR/A SERVIU ARICA Y PARINACOTA DEL SERVICIO DE VIVIENDA Y URBANIZACION N° 12919 PERTENECIENTE AL MINISTERIO DE VIVIENDA Y URBANISMO</t>
  </si>
  <si>
    <t>OF 2310/2023 SOLICITA AUTORIZACION DE REPOSICION DE PERSONAL</t>
  </si>
  <si>
    <t>GOBIERNO REGIONAL DE TARAPACA</t>
  </si>
  <si>
    <t>ORD. 1025/2023 RESUMEN Y LISTADO DE INICIATIVAS DEL ANTEPROYECTO REGIONAL DE INVERSIONES  - ARI AÑO 2024 Y CERTIFICADO  N° 250 DEL CONSEJO REGIONAL DE TARAPACA</t>
  </si>
  <si>
    <t>ORD. 1090/2023 SOLICITA DESIGNACION DE COORDINACION DE TRANSFORMACION DIGITAL Y ESTABLECE LAS ACCIONES QUE LOS OAE DEBERAN LLEVAR A CABO EN LAS FASES INICIALES DE IMPLEMENTACION DE LEY N°21.180 DE TRANSFORMACION DIGITAL DEL ESTADO</t>
  </si>
  <si>
    <t>OF 43828/2023 SOLICITA INFORMACION SOBRE LAS ACCIONES Y TRABAJOS PREVENTIVOS EFECTUADOS EN EL RIO CLARO DE LA COMUNA DE RENGO PARA EVITAR CONSECUENCIAS CLIMATICAS</t>
  </si>
  <si>
    <t>MEMO 1053/2023 SOLICITA APOYO PARA ENFRENTAR LA CRISIS HIDRICA QUE AFECTA A LA COMUNA DE RENGO SOLICITANDO ACCIONES DE VUESTRO MINISTERIO EN FAVOR DE GENERAR PLANES QUE DEN SOLUCION A ESTA PROBLEMATICA EN VIRTUD DE LO ANTERIOR SE SOLICITA BRINDAR ORIENTACION RELATIVA A LOS PLANES DE ESTRATEGIA Y EMERGENCIA EN LA MATERIA</t>
  </si>
  <si>
    <t>INFORMA MAL ESTADO RUTA 362  SECTOR SOLO YO COMUNA DE LAUTARO / RELACIONADO CON PROCESO 1716307  Y 17646795</t>
  </si>
  <si>
    <t>CARTA S/N° INFORMA Y PROPONE ALTERNATIVAS PARA RESOLVER DIFERENCIAS SUGERIDAS EN LOS CONTRATOS DE OBRAS PUBLICAS  ENTRE OTROS PUNTOS</t>
  </si>
  <si>
    <t>FRENTE A LA DECLARACION DE LA MINISTRA DEL MOP DE QUE EL PROYECTO DEL EMBALSE NUEVA PUNILLA SE LICITARA EN 2024 Y SIN MODIFICACIONES DE DISEÑO Y EN EL CUAL EXPONEN LOS SIGUIENTES PUNTOS</t>
  </si>
  <si>
    <t>CARTA S/N° SOLICITA CONTINUAR ASFALTO RUTA DEL CARBON TRABUNQUILLEM - RUCATRARO</t>
  </si>
  <si>
    <t>COMUNICA ALZAMIENTO MEDIDA CAUTELAR RIT 157-2023</t>
  </si>
  <si>
    <t>INFORMA DESCRIPTOR PROYECTOS RECONSTRUCCION POR DESASTRE BIP</t>
  </si>
  <si>
    <t>SOLICITARLE TUVIERA A BIEN RECIBIR EL DOCUMENTO EN COMENTO Y OTORGARLE PRIORIDAD EN SU ANALISIS Y RESOLUCIONES QUE PROCEDA Y ASIMISMO EFECTUAMOS UN REQUERIMIENTO ESPECIAL COMO ES QUE PUEDA DISPONER LA VISITA A SAN FABIAN DE LA SRA MINISTRA DE OBRAS PUBLICAS EN FECHA A COORDINAR QUE PERMITA ABORDAR EN TERRENO EL CONTENIDO DEL COMUNICADO Y RESOLVER DIRECTAMENTE CON NUESTROS DIRIGENTES LAS DUDAS PLANTEADAS</t>
  </si>
  <si>
    <t>SEIA</t>
  </si>
  <si>
    <t>CARTA S/N° INFORMA SOBRE PROBRE PROBLEMAS CONSSR Y SOLICITA INFORMACION SOBRE SI HAY UN PROCEDIMIENTO SIMPLE PARA EVITAR Y PARALIZAR CONDUCTAS INAPROPIADAS POR PARTE DEL DIRECTORIO SSR</t>
  </si>
  <si>
    <t>INFORME SOBRE LA FACTIBILIDAD DE REALIZAR LAS GESTIONES NECESARIAS PARA MEJORAR Y PAVIMENTAR LA RUTA N-569 CAMINO BOYEN EN LA COMUNA DE PINTO REGION DE ÑUBLE</t>
  </si>
  <si>
    <t>OF 1094/2023 FORMULA INVITACION QUE INDICA Y SOLICITA DESIGNACION DE CONTRAPARTES TECNICAS PARA EL NUEVO PORTAL NACIONAL DE DATOS ABIERTOS</t>
  </si>
  <si>
    <t>INFORME SOBRE EL ESTADO Y FACTIBILIDAD DEL PROYECTO DE CONSERVACION DE LA RUTA N-258 QUINQUEHUA-CRUCE N-760-M VERQUICO KM 0 AL KM 3.6 EN LA COMUNA DE SAN CARLOS REGION DE ÑUBLEU</t>
  </si>
  <si>
    <t>MUNICIPALIDAD DE CURACAVÍ</t>
  </si>
  <si>
    <t>EN RELACION A NUEVA CONCESION RUTA 68</t>
  </si>
  <si>
    <t>ME DIRIJO A UD CON EL OBJETIVO DE SOLICITAR SE INSTRUYA PROCEDIMIENTO SANCIONATORIO RESPECTO DE QUIENES RESULTEN RESPONSABLES DE LA INTERVENCION DEL CAUCE ESTERO COLINA SEGUN OBRAS INDIVIDUALIZADAS A EFECTOS DE QUE SE SANCIONE AL INFRACTOR Y SE DISPONGA LA DEMOLICION INMEDIATA DE LA INTERVENCION Y CANALIZACION RESTITUYENDO EL CAUCE DEL CUERPO DE AGUA A SU ESTADO ANTERIOR A LA FECHA DE LA INTERVENCION ILEGAL</t>
  </si>
  <si>
    <t>ME DIRIJO A UD CON EL OBJETIVO DE SOLICITAR SE INSTRUYA PROCEDIMIENTO SANCIONATORIO RESPECTO DE QUIENES RESULTEN RESPONSABLES DE LA INTERVENCION DEL CAUCE DEL RIO MAPOCHO SEGUN OBRAS HIDRAULICAS INDIVIDUALIZADAS A EFECTOS DE QUE SE SANCIONE ADMINISTRATIVAMENTE AL INFRACTOR Y SE DISPONGA LA DEMOLICION INMEDIATA DE LA INTERVENCION RESTITUYENDO EL CAUCE DEL CUERPO DE AGUA A SU ESTADO ANTERIOR A LA FECHA DE LA INTERVENCION ILEGAL</t>
  </si>
  <si>
    <t>ME DIRIJO A USTED CON EL OBJETO DE SOLICITAR SE INSTRUYA PROCEDIMIENTO SANCIONATORIO RESPECTO DE QUIENES RESULTEN RESPONSABLES DE LA INTERVENCION DEL CAUCE DEL RIO MAPOCHO SEGUN OBRAS INDIVIDUALIZADAS A EFECTOS QUE SE SANCIONE AL INFRACTOR Y SE DISPONGA LA DEMOLICION INMEDIATA DE LA INTERVENCION Y CANALIZACION RESTITUYENDO EL CAUCEDEL CUERPO DE AGUA A SU ESTADO ANTERIOR</t>
  </si>
  <si>
    <t>ME DIRIJOA  UD CON EL OBJETIVO DE SOLICITAR SE INSTRUYA PROCEDIMIENTO SANCIONATORIO RESPECTO DE QUIENES RESULTEN RESPONSABLES DE LA INTERVENCION DEL CAUCEDEL ESTERO LAS CRUCES SEGUN OBRAS NO AUTORIZADAS INDIVIDUALIZADAS A EFECTOS DE QUE SE SANCIONE ADMINISTRATIVAMENTE AL INFRACTOR Y SE DISPONGA LA DEMOLICION INMEDIATA DE LA INTERVENCION RESTITUYENDOEL CAUCE DEL CUERPO DE AGUA A SU ESTADO ANTERIOR A LA FECHA DE LA INTERVENCION ILEGAL</t>
  </si>
  <si>
    <t>ME DIRIJO A UD CON EL OBJETO DE SOLICITAR SE INSTRUYA PROCEDIMIENTO SANCIONATORIO RESPECTO DE QUIENES RESULTEN RESPONSABLES DE LA INTERVENCVION DEL CAUCE DEL RIO MAPOCHO SEGUN OBRAS NO AUTORIZADAS INDIVIDUALIZADAS SUPRA A EFECTOS DE QUE SE SANCIONE ADMINISTRATIVAMENTE AL INFRACTOR Y SE DISPONGA LA DEMOLICION INMEDIATA DE LA INTERVENCION RESTITUYENDO EL CAUCE DEL CUERPO DE AGUA A SU ESTADO ANTERIOR A LA FECHA DE LA INTERVENCION ILEGAL</t>
  </si>
  <si>
    <t>ME DIRIJO A USTED CON EL OBJETIVO DE SOLICITAR SE INSTRUYA PROCEDIMIENTO SANCIONATORIO RESPECTO DE QUIENES RESULTEN RESPONSABLES DE LA INTERVENCION DEL CAUCE ESTERO COLINA SEGUN OBRAS HIDRAULICAS INDIVIDUALIZADAS  A EFECTOS DE QUE SE SANCIONE ADMINISTRATIVAMENTE AL INFRACTOR Y SE DISPONGA LA DEMOLICION INMEDIATA DE LA INTERVENCION RESTITUYENDO EL CAUCE DEL CUERPO DE AGUA A SU ESTADO ANTERIOR A LA FECHA DE LA INTERVENCION ILEGAL</t>
  </si>
  <si>
    <t>INFORME SOBRE LAS ACTUACIONES QUE MINISTERIO DE OBRAS PUBLICAS REALIZARA PARA SOLUCIONAR LA SITUACION QUE HOY AQUEJA A LOS VECINOS DEL SECTOR MIRAFLORES EN LA COMUNA DE COIHUECO REGION DE ÑUBLE QUIENES DEBIDO AL SISTEMA FRONTAL QUE AZOTO LA REGION DURANTE LOS ULTIMOS DIAS HOY SE ENCUENTRAN SIN AGUA A RAIZ DEL CAMBIO DEL CURSO DEL CANAL RANQUILILAHUE PERTENECIENTE AL RIO CHILLAN</t>
  </si>
  <si>
    <t>INFORME SOBRE LA FACTIBILIDAD DE REALIZAR LAS GESTIONES NECESARIAS PARA CONCRETAR LA PAVIMENTACION DE LA CALZADA ENLA CALETERA DE LA RUTA S/R-N-359 ENLACE NINQUIHUE STA ISABEL-CRUCE N.349 MENELHUE KM 2.4 REGION DE ÑUBLE</t>
  </si>
  <si>
    <t>REPRESENTA DTR 104 - 2023 MOP</t>
  </si>
  <si>
    <t>REMITE CORRESPONDENCIA DE SRA SANDRA JACQUELINE MATELUNA SEPULVEDA EN LA QUE MANIFIESTA SU PREOCUPACION POR LA SITUACION DE LAS POBLACIONES COOPERATIVA CAMPESINA VALLE L.H Y ANDRES RUIZ TAGLE QUIENES AUN NO CUENTAN CON ALCANTARILLADO Y A PESAR DE LAS GESTIONES REALIZADAS NO TENDRIAN RESULTADOS FAVORABLES ANTE ELLO SE SOLICITA REVISION DEL CASO</t>
  </si>
  <si>
    <t>REGIMEN DE PRESTACIONES FAMILIARES. IMPARTEINSTRUCCIONES A LAS ENTIDADES ADMINISTRADORAS RESPECTODE LA ACREDITACION REMOTA DE CARGAS FAMILIARES</t>
  </si>
  <si>
    <t>INFORMA SITUACION RESERVA NACIONAL  ÑUBLE SIN ACCESO</t>
  </si>
  <si>
    <t>REMITE CORRESPONDENCIA DE SR CRISTIAN CABRERA TORRES EN LA QUE MANIFIESTA DISCONFORMIDAD RELACIONADA CON EL RETRASO EN LA REPARACION DEL ESTADIO MUNICIPAL DOCTOR OLEGARIO HENRIQUEZ DE SAN ANTONIO INDICANDO QUE EL ULTIMO PLAZO ESTABLECIDO PARA SU ENTREGA SERIA EL AÑO 2025 SIN EMBARGO NO SE HABRIACONSIDERAR LA POSIBILIDAD DEL CIERRE PARCIAL DE MANERA QUE LA COMUNIDAD PUEDA HACER USO DE DICHA INFRAESTRUCTURA EN LA REALIZACION DE DEPORTES EN RAZON DE LO ANTERIOR SOLICITA LA REVISION</t>
  </si>
  <si>
    <t>COMUNICA ALZAMIENTO MEDIDA CAUTELAR RIT 201-2023</t>
  </si>
  <si>
    <t>EMPRESA BMTECH PRESENTA PROPUESTA ADQUISICION SSL CN</t>
  </si>
  <si>
    <t>MINISTERIO DE DESARROLLO SOCIAL</t>
  </si>
  <si>
    <t>CARTA S/N DEL 08/07/2023 PROYECTO CAMINO DE LA FRUTA RIO CACHAPOAL</t>
  </si>
  <si>
    <t>INFORME SOBRE TODOS LOS CONVENIOS QUE HAYA CELEBRADO VUESTRO MINISTERIO ESPECIFICANDO LA ENTIDAD EJECUTORA DE LOS PROGRAMAS O PROYECTOS ENCARGADOS MONTOS GLOSA DE PAGO ESTADO DE EJECUCION REPRESENTANTES LEGALES DE ESTAS Y MIEMBROS DE SUS DIRECTORIOS</t>
  </si>
  <si>
    <t>REMITE CORRESPONDENCIA DE STA ELBA VALDIVIA RAMIREZ QUIEN EN REPRESENTACION DE LA ORGANIZACION QUE SE INDICA EXPONE LA SITUACION QUE ENFRENTO LA SEÑORA NELSA PALACIOS DIAZ COMO CONCECUENSIA DEL FRENTE DE MAL TIEMPO QUE AZOTO A GRAN PARTE DEL PAIS EN ESE CONTECTO SE REFIERE A LA ALARMANTE CRECIDA DEL RIO CLARILLO Y LOS ESTRAGOS QUE HABRIA CAUSADO A LOS HABITANTES DE LA COMUNA DE PIRQUE EN CONSECUENCIA SOLICITA APOYO PARA SE TOMEN LAS MEDIAS TENDIENTES A PROTEGER Y RESGUARDAR EL CAUCE MENCIONADO</t>
  </si>
  <si>
    <t>REMITE CORRESPONDENCIA SRA CECILIA OVIEDO ACUÑA QUIEN EN REPRESENTACION DE LA ORGANIZACION QUE SE INDICA EXPONE LA SITUACION QUE AFECTA A LOS VECINOS DEL SECTOR INDICANDO QUE NO CONTARIAN CON AGUA POTABLE POR LO QUE TENDRIAN QUE PROVEERSE DE ESTE SUMINISTRO BASICO A TRAVEZ DE CAMIONES ALJIBES EL QUE SERIA INSUFICIENTE PARA TODA LA POBLACION NO CONTANDO CON LA DISPONIBILIDAD DE ESTE RECURSO LOS FINES DE SEMANA POR LO QUE SOLICITAN APOYO PARA EVALUAR EVENTUAL CONEXION AL SERVICIO BASICO INDICADO</t>
  </si>
  <si>
    <t>REMITE CORRESPONDENCIA DE SRA PATRICIACAROLINA BRIONES PAREDES EN LA QUE MANIFIESTA SU PREOCUPACION POR LAS CONDICIONES EN LAS CUALES SE ENCONTRARIA EL CAMINO INTERNACIONAL RUTA QUE UNE PUCON CON CURARREHUE SEÑALANDO LA EXISTENCIA DE HOYOS EN LAS CALLES LO QUE A TENIDO COMO CONSECUENCIA ACCIDENTES VIALES Y DAÑOS A LOS VEHICULOS QUE TRANSITAN POR DICHA CARRETERA AL RESPECTO REQUERIRIA LA REVISION DE SUS PLANTEAMIENTOS A FIN DE BRINDARLE ORIENTACION EN LAS MATERIAS SEÑALADAS</t>
  </si>
  <si>
    <t>AGUAS PACIFICO SPA</t>
  </si>
  <si>
    <t>SOLICITARLE LA INTERCESION DE SU MINISTERIO PARA LOGRAR UNA PRONTA SOLUCION A ESTA SITUACION QUE AFECTA AL PROYECTO ACONCAGUA DE AGUAS PAVIFICO CUYA CONSTRUCCION LLEVA MAS DE 60 DIAS PARALIZADA POR UNA TOMA ILEGAL DE UN GRUPO ACOTADO DE PESCADORES DE LA BAHIA DE QUINTERO -PUCHUNCAVI QUE SE OPONEN AL PROYECTO</t>
  </si>
  <si>
    <t>MEDIDAS PARA FORMULACION DE LOS PLANES Y PROGRAMAS DEL PROCESO DE RECUPERACION Y RECONSTRUCCION DE LAS ZONAS DECLARADAS AFECTADAS POR CATASTROFE QUE INDICA</t>
  </si>
  <si>
    <t>INFORME SOBRE TODOS LOS CONVENIOS QUE HAYA CELEBRADO VUESTRA SUBSECRETARIA ESPECIFICANDO LA ENTIDAD EJECUTORA DE LOS PROGRAMAS O PROYECTOS ENCARGADOS MONTOS GLOSAS DE PAGO ESTADO DE EJECUCION REPRESENTANTES LEGALES DE ESTAS Y MIEMBROS DE SUS DIRECTORIOS</t>
  </si>
  <si>
    <t>REMITE CORRESPONDENCIA SRA CLAUDIA CANCINO RODRIGUEZ CONCEJALA DE LA MUNICIPALIDAD QUE INDICA QUIEN EXPONE SUS INQUIETUDES EN RELACION A LAS ADVERSAS CONSECUENCIAS QUE GENERO EL FRENTE DE MAL TIEMPO EN SU COMUNA ESPECIFICAMENTE EN LAS VIVIENDAS Y INFRAESTRUCTURA VIAL EN ESE CONTEXTO SOLICITA AUDIENCIA CON EL MINISTRO DE VUESTRA CARTERA</t>
  </si>
  <si>
    <t>REMITE CORRESPONDENCIA DE SR BERNARDO MOLINA SUAZO EN LA QUE MANIFIESTA SUS INQUIETUDES REFERENTES AL PROYECTYO QUE INDICA SEÑALANDO HABER REALIZADO LAS GESTIONES CORRESPONDIENTES FRENTE A LAS INSTITUCIONES PERTIENENTES SIN RESULTADOS FAVORABLES A LA FECHA</t>
  </si>
  <si>
    <t>REMITE CORRESPONDENCIA SR BERNARDO MOLINA SUAZO EN LA QUE MANIFIESTA SUS INQUIETUDES REFERENTES AL PROYECTO QUE INDICA SEÑALANDO HABER REALIZADO LAS GESTIONES CORRESPONDIENTES FRENTE A LAS INSTITUCIONES PERTINENTES SIN RESULTADOS FAVORABLES A LA FECHA</t>
  </si>
  <si>
    <t>GOBIERNO REGIONAL DEL MAULE</t>
  </si>
  <si>
    <t>ENVIA ANTEPROYECTO REGIONAL DE INVERSIONES ARI 2024 REGION DEL MAULE</t>
  </si>
  <si>
    <t>COMISION DE HACIENDA  CAMARA DE DIPUTADOS - CONGRESO NACIONAL</t>
  </si>
  <si>
    <t>INFORMAR LOS RECURSOS QUIE SE HAN ENTREGADO MEDIANTE ASIGNACION DIRECTA DURANTE LOS ULTIMOS DOS AÑOS TANTO EN SU CARTERA COMO DE LOS ORGANISMOS QUE DEPENDEN DE ESTA INDICANDO DESTINATARIO DE LOS RECURSOS INDIBIDUALIZANDO NOMBRE RUT DIRECCION DE LA ENTIDAD RECEPTORA NOMBRE DE LOS PROPIETARIOS DE LA ENTIDAD RECEPTORA SI LOS RECURSOS SON ASIGNADOS FUERON OBJETO DE TOMA DE RAZON DE LA CONTRALORIA GENERAL DE LA REPUBLICA</t>
  </si>
  <si>
    <t>INFORMA NUEVA DISTRIBUCION</t>
  </si>
  <si>
    <t>EVACUA RESPUESDTA E INFORME SOBRE CONCESION SANITARIA DE QUEPE</t>
  </si>
  <si>
    <t>EVACUA RESPUESTA E INFORME SOBRE CONCESION SANITARIA DE QUEPE</t>
  </si>
  <si>
    <t>REMITE PARA FIRMA EL DECRETO SUPREMO N°21 DE 2023 DEL MINISTERIO DEL MEDIO AMBIENTE QUE DECLARA ZONA SATURADA POR OXIGENO DISUELTO CONDUCTIVIDAD ELECTRICA POTENCIAL DE HIDROGENO CLORURO SULFATO NITRATO ORTOFOSFATO ZINC DISUELTO Y LATENTE POR DEMANDA BIOLOGICA DE OXIGENO A LA CUENCA DEL RIO MAIPO</t>
  </si>
  <si>
    <t>INFORME SOBRE LAS ACCIONES QUE SE ADOPTARAN PARA SOLUCIONAR LOS PROBLEMAS QUE AFECTGAN A LOS HABITANTES DEL SECTOR DE CERRILLOS EN EL LIMITE DE LAS COMUNAS DE DOÑIHUE Y COLTAUCO PRODUCTO DEL DESBORDE DEL RIO CACHAPOAL EN LA REGION DEL LIBERTADOR GENERAL BERNARDO OHIGGINS EN LOS TERMINOS QUE PLANTEA</t>
  </si>
  <si>
    <t>COMISION AGRICULTURA CITA A SESION 25-07</t>
  </si>
  <si>
    <t>COMISION INCENDIOS CITA A SESION 24-07</t>
  </si>
  <si>
    <t>NOMINA DE EXPERTOS PARA COMISIONES ARBITRALES EN MATERIA DE CONCESIONES</t>
  </si>
  <si>
    <t>OF 0121/2023  SEGUIMIENTO DE RECOMENDACIONES EMANADAS DE LOS HALLAZGOS DEL MONITOREO REALIZADO POR ESTE COMITE</t>
  </si>
  <si>
    <t>ALZA MEDIDA CAUTELAR CAUSA RIT O-149-2023 CARATULADA CANIUMIL/VECCHIOLA INGENIERIA Y CONSTRUCCION S.A.</t>
  </si>
  <si>
    <t>DEJA SIN EFECTO MEDIDA CAUTELAR CAUSA RIT O-166-2023 CARATULADO ROCO/VECCHIOLA INGENIERIA Y CONSTRUCCION S.A.</t>
  </si>
  <si>
    <t>ALZA MEDIDA CAUTELAR CAUSA RIT O-174-2023 CARATULADO OLIVARES/FISCO DE CHILE</t>
  </si>
  <si>
    <t>ALZA MEDIDA CAUTELAR CAUSA RIT M-126-2023 CARATULADA PEREIRA/VECCHIOLA INGENIERIA Y CONSTRUCCION S.A.</t>
  </si>
  <si>
    <t>DEJA SIN EFECTO MEDIDA CAUTELAR CAUSA RIT M-118-2023</t>
  </si>
  <si>
    <t>REMITE CORRESPONDENCIA DE SR ALEJANDRO CANTILLANA PARETTI MOVIMIENTO CIUDADANO MEDIO AMBIENTAL PUDAHUEL DESPIERTA EN REPRESENTACION DE LA ORGANIZACION QUE INDICA SOLICITA PUEDA REHACER LA INGENIERIA DE LA AUTOPISTA VESPUCIO NORTE EXPRESS QUE PERMITA MEJORAR LA CONECTIVIDAD LOCAL DE PUDAHUEL SOTERRANDO LA AUTOPISTA</t>
  </si>
  <si>
    <t>ALZA INFORMA MEDIDA CAUTELAR CAUSA RIT M-106-2023 CARATULADA PARRA/VECCHIOLA INGENIERIA Y CONSTRUCCION S.A.</t>
  </si>
  <si>
    <t>DEJA SIN EFECTO MEDIDA CAUTELAR CAUSA RIT O-189-2023 CARATULADA POOLEY/VECCHIOLA INGENIERIA Y CONSTRIUCCION S.A.</t>
  </si>
  <si>
    <t>ALZA INFORMA MEDIDA CAUTELAR CAUSA RIT M-111-2023 CARATULADA GUERRA/VECCHIOLA INGENIERIA Y CONSTRUCCION S.A.</t>
  </si>
  <si>
    <t>ALZA MEDIDA CAUTELAR CAUSA RIT O-194-2023 CARATULADA ALVAREZ/VECCHIOLA INGENIERIA Y CONSTRUCCION S.A.</t>
  </si>
  <si>
    <t>ALZA MEDIDA CAUTELAR CAUSA RIT O-179-2023 CARATULADA VALDES/VECCHIOLA INGENIERIA Y CONSTRUCCION S.A.</t>
  </si>
  <si>
    <t>DEJA SIN EFECTO MEDIDA CAUTELAR CAUSA RIT M-110-2023</t>
  </si>
  <si>
    <t>DEJA SIN EFECTO MEDIDA CAUTELAR CAUSA RIT O-170-2023</t>
  </si>
  <si>
    <t>ALZA MEDIDA CAUTELAR CAUSA RIT O-204-2023 CARATULADA SANDOVAL/VECCHIOLA INGENIERIA Y CONTRUCCION S.A.</t>
  </si>
  <si>
    <t>ALZA MEDIDA CAUTELAR CAUSA RIT O-104-2023 CARATULADA RODRIGUEZ/VECCHIOLA INGENIERIA Y CONSTRUCCION S.A.</t>
  </si>
  <si>
    <t>CURSA CON ALCANCE DTR 54  2023</t>
  </si>
  <si>
    <t>RESPUESTA A REQUERIMIENTOS  A EL SEÑOR ALCALDE DE LA ILUSTRE MUNICIPALIDAD DE EL TABO SEGUN LA REUNION DEL 12/01/2023</t>
  </si>
  <si>
    <t>AGRADECIMIENTOS PARTICIPACION OCDE EDA JUNIO 2023</t>
  </si>
  <si>
    <t>FOLIO OFIT202300256 SEGUIMIENTO Y COMPROMISO EN EJECUCION Y CUMPLIMIENTO DEL PLAN DE ADAPTACION AL CAMBIO CLIMATICO DEL SECTOR TURISMO 2020-2024 DESIGNACION CONTRAPARTE TECNICA</t>
  </si>
  <si>
    <t>REMITE CORRESPONDENCIA SRA LLWEN RAYEN QUILAMAN MARIPAN EN LA QUE EXPONE SU DISCONFORMIDAD CON LA RESPUESTA DE LA DIRECCION DE OBRAS HIDRAULICAS EN LA ARAUCANIA RELACIONADAS CON LAS DIVERSAS GESTIONES Y RECLAMOS QUE HABRIA REALIZADO ANTE DICHO ORGANISMO EN VIRTUD DE ESTO SE SOLICITA BRINDAR APOYO Y ORIENTACION EN LA MATERIA SEÑALADA</t>
  </si>
  <si>
    <t>REMITE CORRESPONDENCIA SR ALBERTO CHAVEZ ASTUDILLO EN LA QUE EXPONE SUS PLANTEAMIENTOS E INQUIETUDES EN TORNO A LAS OBRAS VIALES PRESENTES EN EL INGRESO SUR DE ILLAPEL AL RESPECTO MANIFIESTA DISCONFORMIDAD YA QUE DICHA OBRA NO CUMPLIRIA LOS ESTANDARES Y CONDICIONES QUE PRECISA EN SU MISIVA EN VIRTUD DE LO ANTERIOR SOLICITA QUE SU PRESENTACION SEA ANALIZADAS EN CONSIDERACION A LO EXPUESTO</t>
  </si>
  <si>
    <t>OFICIO 646/2023 DE LA CAUSA RIT N° M-113-2023. CARATULADA  CONTRERAS/VECCHIOLA INGENIERIA Y CONSTRUCCION S.A.</t>
  </si>
  <si>
    <t>COMISION ESPECIAL DE RECURSOS HIDRICOS Y DESERTIFICACION DE LA CAMARA DE DIPUTADOS</t>
  </si>
  <si>
    <t>SOLICITAR A US TENGA A BIEN EVALUAR E INFORMAR RESPECTO DE LA SITUACION DE FOSAS Y POZOS SEPTICOS EN LAS ZONAS AFECTADAS POR LAS INUNDACIONES ASI COMO DE LA CALIDAD DE AGUAS Y TIERRAS INUNDADAS</t>
  </si>
  <si>
    <t>DIRECTOR SERVICIO NACIONAL DEL PATRIMONIO CULTURAL</t>
  </si>
  <si>
    <t>SE SOLICITA EL NOMBRAMIENTO DE SUBROGANTE PARA EL FUNCIONAMIENTO DE LA MESA INTERMINISTERIAL PROGRAMA SITIOS DE MEMORIA RECONOCIMIENTO RESGUARDO Y SOSTENIBILIDAD PATRIMONIAL DEL SERVICIO NACIONAL DEL PATRIMONIO CULTURAL</t>
  </si>
  <si>
    <t>CONVOCA CONSEJO MINISTROS SNIT 21-08</t>
  </si>
  <si>
    <t>ALZA MEDIDA CAUTELAR CAUSA RIT O-168-2023 CARATULADA LOBOS/VECCHIOLA INGENIERIA Y CONSTRUCCION S.A.</t>
  </si>
  <si>
    <t>REMITE CORRESPONDENCIA DE SRA MARIA NELLY NILIAN QUISIAN EN LA QUE EXPONE SITUACION QUE LE AFECTA JUANTO A SU GRUPO FAMILIAR SEÑALANDO LAS GESTIONES REALIZADAS PARA ACCEDER AL SUMINISTRO DE AGUA POTABLE SIN RESULTADOS FAVORABLES A LA FECHA EN VIRTUD DE LO ANTERIOR SOLICITA APOYO EN ESTA MATERIA</t>
  </si>
  <si>
    <t>ALZA MEDIDA CAUTELAR CAUSA RIT M-105-2023 CARATULADA ARRATIA/VECCHIOLA INGENIERIA Y CONSTRUCCION S.A.</t>
  </si>
  <si>
    <t>RECEPCION DE LAS COMUNICACIONES OFICIALES A TRAVES DE PLATAFORMA DOC DIGITAL A CONTAR DEL PRIMERO DE AGOSTO DE 2023</t>
  </si>
  <si>
    <t>COMUNICA DESIGNACION ENCARGADA E INFORMA PROCESO RECUPERACION Y RECONSTRUCCION</t>
  </si>
  <si>
    <t>DELEGADA PRESIDENCIAL REGION DE LOS RIOS</t>
  </si>
  <si>
    <t>OF 752/2023 INFORMA SITUACION DE EMERGENCIA EN SERVICIO DE TRANSPORTE DE RESIDENTES DE PIREHUEICO Y TRANSITO DE PERSONAS Y VEHICULOS DE PF HUA HUM FRENTE A CARENA DE MANTENCION DE BARCAZA HUA HUM Y BARCAZA PUERTO FUY</t>
  </si>
  <si>
    <t>MUNICIPALIDAD DE LAUTARO</t>
  </si>
  <si>
    <t>OF 871/2023 SOLICITA AUDIENDIENCIA PARA EXPONER NEGATIVA ANTE EMPLAZAMIENTO DE PROYECTO WTE ARAUCANIA EN LA COMUNA DE LAUTARO REGION DE LA ARAUCANIA</t>
  </si>
  <si>
    <t>REMITE CORRESPONDENCIA SR JAVIER IVAN ANCATEN CURICAL EN LA QUE EXPONE SITUACION QUE LE AFECTA SEÑALANDO QUE EN LA COMUNIDAD QUE HABITA SE ENCONTRARIAN SIN SERVICIO DE AGUA POTABLE INDICANDO QUE TENDRIAN UN PROYECTO PENDIENTE SIN RESULTADOS FAVORABLES EN VIRTUD DE ESTO SE SOLICITA BRINDAR APOYO Y ORIENTACION EN LA MATERIA SEÑALADA</t>
  </si>
  <si>
    <t>REMITE CORRESPONDENCIA DE SRA PATRICIA HELENA SANGREDO HERNANDEZ EN LA QUE EXPONE SU DISCONFORMIDAD CON LOS GASTOS RELACIONADOS A LA REUNION TECNICA DE LOS PROYECTOS QUE REALIZA VUESTRO MINISTERIO LA SEÑORA PATRICIA INDICA QUE ES POSIBLE REALIZAR DICHAS REUNIONES EN LINEA LO QUESIGNIFICARIA UN AHORRO DE RECURSOS EN ESTE SENTIDO SOLICITA QUE SE REVISEN LAS POLITICAS QUE REALIZA LA REPARTICION EN DICHA MANERA</t>
  </si>
  <si>
    <t>OF 9238/2023 SOBRE SUMARIO ADMINISTRATIVO INSTRUIDO POR ESTA CONTRALORIA GENERAL EN EL MINISTERIO DE OBRAS PUBLICAS</t>
  </si>
  <si>
    <t>SOLICITAMOS SU DECLARACION DE INTERES PUBLICO CON MIRAS A AVANZAR A LA MAYOR BREVEDAD POSIBLE CON SUS CORRESPONDIENTES ESTUDIOS PREVIOS IMPRESCINDIBLES PARA EVALUAR SUS COSTOS Y BENEFICIOS TECNICOS FINANCIEROS ECOLOGICOS POLITICOS SOCIALES ETC ASU COMO LOS RIESGOS QUE GENERARIAN PARA EL ESTADO DE CHILE ASI COMO LOS RIESGOS QUE GENERARIAN PARA EL ESTADO DE CHILE ASI EN BASE A LOS RESULTADOS DE ESOS ESTUDIOS EN 2 O 3 AÑOS CHILE PODRIA DECIDIR SI REALIZAR ESTE PROYECTOS Y EN QUE CONDICIONES</t>
  </si>
  <si>
    <t>OF 1364/2023 ACTUALIZACION PLAN NACIONAL DE EMERGENCIA</t>
  </si>
  <si>
    <t>COMISION DE OBRAS PUBLICAS TRANSPORTE Y TELECOMUNICACIONES DE LA CAMARA DE DIPUTADOS</t>
  </si>
  <si>
    <t>REMITE CORRESPONDENCIA DE SR HUGO SEPULVEDA TORO PRESIDENTE MESA TERRITORIAL LA RUTA DEL CARBON MANIFIESTA LOS PROBLEMAS DE ACCESIBILIDAD QUE TENDRIAN QUIENES ESTARIAN UBICADOS ENTRE CAPITAN PASTENE LUMACO GALVARINO Y CHOL CHOL CON PROBLEMAS DE ACCESIBILIDAD DEBIDO AL MAL ESTADO EN QUE SE ENCONTRARIAN LOS CAMINOS MANIFIESTA ABANDONO DE AUTORIDADES Y SOLICITA SE APRUEBEN LOS RECURSOS PARA DAR RAPIDEZ A LAS REPARACIONES</t>
  </si>
  <si>
    <t>INFORMA EN CAUSA 4-2023</t>
  </si>
  <si>
    <t>INFORMACION SOBRE PROYECTOS DE DEFENSAS FLUVIALES EN LAS REGIONES QUE INDICA SOLICITO QUE PUEDAN INFORMAR A LA ENCARGADA DE RECUPERACION Y RECONSTRUCCION A LA BREVEDAD POSIBLE LOS PROYECTOS Y OBRAS DEFINITIVAS QUE VUESTRA CARTERA MINISTERIAL SE ENCUENTRA ANALIZANDO Y GESTIONANDO PARA LOS FINES QUE SE EXPUSIERON EN EL PARRAFO PRECEDENTE</t>
  </si>
  <si>
    <t>COMISION OBRAS PUBLICAS SOLICITA INFORMAR COMO SE APOYARA FINANCIAMIENTO DOH EN RELACION DEFENSAS FLUVIALES</t>
  </si>
  <si>
    <t>CURSA CON ALCANCE DTR 111  2023</t>
  </si>
  <si>
    <t>OF 636/2023 DEJA SIN EFECTO MEDIDA CAUTELAR CAUSA RIT O-51-2022 CARATULADA PUSCHEL CON COMERCIAL MARITIMA JORGE ANDRES LARRAIN SANTA CRUZ E.I.R.L.</t>
  </si>
  <si>
    <t>1 JUZGADO CIVIL DE CONCEPCION</t>
  </si>
  <si>
    <t>CARTA S/N DEL 1ER JUZGADO CIVIL DE CONCEPCION CAUSA ROL C-9531-2015 CARATULADO FORESTAL ARAUCO CON FISCO DE CHILE</t>
  </si>
  <si>
    <t>MEMO 22513/2023 REMITE CORRESPONDENCIA DE LA SEÑORA ANA TELLO CASTILLO QUIEN SE REFIERE A LAS DIFICULTADES QUE TENDRIAN LOS HABITANTES DE SU SECTOR DE RESIDENCIA PARA ABASTECERSE DE AGUA</t>
  </si>
  <si>
    <t>MEMO 22517/2023 REMITE CORRESPONDENCIA DE LA SEÑORA NIDIA MOLINA JAQUE QUIEN SEÑALA SU DISCONFORMIDAD CON LA DEMORA EN LA REPARACION QUE SE ESTARIA LLEVANDO A CABO EN EL PUENTE LIRCAY</t>
  </si>
  <si>
    <t>OF 45108/2023 SOLICITA INFORMACION SOBRE EL PLAN DE CONTINGENCIA PREVENTIVOS Y DE MITIGACION DESPLEGADOS POR LOS ORGANOS PUBLICOS EN LA COMUNA DE TALAGANTE SECTOR CALLEJON LA MANRESA</t>
  </si>
  <si>
    <t>OF 1369/2023 INCORPORACION DEL ENFOQUE DE LA REDUCCION DEL RIESGO COSOC</t>
  </si>
  <si>
    <t>MEMO 1134/2023 REMITE OF. ORD. 394 DEL ALCALDE DE PUCHUNCAVI EN EL QUE MANIFIESTA APOYO APOYO A LA UNION COMUNAL DE COMITES DE AGUA POTABLE RURAL APRS CHILE</t>
  </si>
  <si>
    <t>GMDS.AS.JUR.P N° 6855/1220/1 REMITE ANTECEDENTES QUE INDICA</t>
  </si>
  <si>
    <t>ES N° 102305/2023 PROPUESTA DE FIANZA DE FIDELIDAD FUNCIONARIA POR VALORES FISCALES DE LA SRA. GABRIELA CONTRERAS FUENTES</t>
  </si>
  <si>
    <t>OF 45067/2023 SOLICITA INFORMACION SOBRE LA POSIBILIDAD DE DISPONER AUMENTO DE FACTIBILIDAD EN EL SISTEMA DE APR EL ROBLE COMUNA DE BULNES</t>
  </si>
  <si>
    <t>OF 45062/2023 SOLICITA INFORMACION SOBRE EL ESTADO Y FACTIBILIDAD DEL PROYECTO DE COMSERVACION DE LA RUTA N-58 QUINQUEHUA-CRUCE N-760-M VERQUICO KM 0 AL KM 3.6 EN LA COMUNA DE SAN CARLOS</t>
  </si>
  <si>
    <t>OF 45064/2023 SOLICITA INFORMACION SOBRE EL ESTADO DEL PROYECTO DE ESTUDIO Y DISEÑO DE LA RUTA N-838 EN LA COMUNA DE BULNES</t>
  </si>
  <si>
    <t>CORTE DE APELACIONES DE TALCA</t>
  </si>
  <si>
    <t>OF 1284/2023 REITERA PETICION DE INFORME SOLICITADA EN EL OF 1095-2023 DEL 27-06-2023</t>
  </si>
  <si>
    <t>MUNICIPALIDAD DE PEUMO</t>
  </si>
  <si>
    <t>ORD 622/2023 SOLICITA OBRAS DE MANTENCION MEJORAMIENTO O RECAMBIO EN ELOS PUNTOS QUE SE INDICAN</t>
  </si>
  <si>
    <t>ORD 623/2023 REMITE PUNTOS CRITICOS DE RIO CACHAPOAL DE LA COMUNA DE PEUMO Y SOLICITA CON URGENCIA REPARACION DE DEFENSAS FLUVIALES</t>
  </si>
  <si>
    <t>SEREMI MOP - IV REGIÓN</t>
  </si>
  <si>
    <t>ENVIA DOCUMENTO EL CUAL DA RESPUESTA RESPECTO A INVESTIGACION SUMARIA INSTRUIDA POR RESOLUCION EX N°36 DE FECHA 12.01.2023</t>
  </si>
  <si>
    <t>ORD. 568/2023 INFORMA PROBLEMAS VIALES Y SOLICITA GESTIONES ENTRE OTRAS SOLICITUDES PARA LA ILUSTRE MUNICIPALIDAD DE PAREDONES REGION DE OHIGGINS</t>
  </si>
  <si>
    <t>CARTA S/N 17-07-2023 SOLICITA TENGA A BIEN RECIBIR INQUIETUDES Y CONSIDERACIONES RESPECTO AL ACTUAL PROPUESTA DE TRAZADO CARRETERA DE LA FRUTA TRAYECTO PEUMO - EL DURAZNO DENTRO DEL TRAMO A DE DICHO PROYECTO</t>
  </si>
  <si>
    <t>CARTA S/N 17/07/2023. PROYECTOS DE TRASVASE DE AGUAS INTERCUENCAS</t>
  </si>
  <si>
    <t>CARTA 17/07/2023 SOLICITA LA CANALIZACION DEL RIO CLARO PORQUE DESBORDO AFECTANDO MUCHAS CASAS EN EL PUEBLO DE SALSIPUEDES EN LA COMUNA DE MALLOA. RENGO SEXTA REGION</t>
  </si>
  <si>
    <t>SOLICITA TENER A BIEN INQUIETUDES MANIFESTADAS EN LOS PUNTOS 1-2-3-4</t>
  </si>
  <si>
    <t>GMDS.AS.JUR.P N° 6855/1220/2 RESPONDE REQUERIMIENTO</t>
  </si>
  <si>
    <t>REMITE PRESENTACION DE  DON LUIS VALENCIA SANDOVAL</t>
  </si>
  <si>
    <t>ORD 2642/2023 AUTORIZA EXCEDER EL MONTO MAXIMO ESTABLECIDO EN EL ORD GAB.PRES. N° 1 DEL 18/04/2023 PARA PERSONAL DE GABINETE A HONORARIO</t>
  </si>
  <si>
    <t>SEGUIMIENTO AL INFORME FINAL N°358 DE 2019 SOBRE AUDITORIA A LA IMPLEMENTACION DEL PROYECTO DE CONCESION DE LA RUTA 66 CAMINO DE LA FRUTA A CARGO DE LA DIRECCION GENERAL DE CONCESIONES DE OBRAS PUBLICAS</t>
  </si>
  <si>
    <t>OF 45151/2023 REITERA CONSULTA DE OFICIO 28424/2022 DE ESTA COORPORACION QUE SOLICITA INFORMACION SOBRE LOS PLANES Y PROGRAMAS QUE ESE MINISTERIO Y SUS REPRESENTANTES EN LA REGION DE ÑUBLE MANEJAN PARA REPARAR LA RUTA N-633 Y ASI ASEGURAR LIBRE TRANSITO HACIA LA RESERVA NATURAL ÑUBLE</t>
  </si>
  <si>
    <t>OF 45171/2023 SOLICITA INFORMACION SOBRE FACTIBILIDAD DE CONSIDERAR LA DESTINACION DE RECURSOS PARA PROPORCIONAR UNA SOLUCION AL SISTEMA DE AGUA POTABLE RURAL EN EL SECTOR ANTIHUALA TEMUCO CHICO Y LA ARAUCANA DE LA COMUNA DE LOS ALAMOS REGION DE BIOBIO</t>
  </si>
  <si>
    <t>OF. E369638/2023 SOBRE CUMPLIMIENTO DE LO REQUERIDO EN EL SEGUIMIENTO AL INFORME FINAL N° 1033/2023 SOBRE AUDITORIA AL AVANCE DEL CONTRATO DE CONCESION DE LA OBRA PUBLICA FISCAL DENOMINADA HOSPITAL FELIX BULNES EN LA DIRECCION GENERAL DE CONCESIONES DE OBRAS PUBLICAS DEL MINISTERIO DE OBRAS PUBLICAS</t>
  </si>
  <si>
    <t>MEMO 1145/2023 REMITE CARTA DE LA SENADORA MARIA JOSE GATICA BERTIN QUIEN SOLICITA ENTRE OTROS REQUERIMIENTOS QUE SE AGILICE EL PROCESO DE LICITACION PARA EL PROYECTO DE CAPTACION DE AGUA EN CORRAL REGION DE LOS RIOS</t>
  </si>
  <si>
    <t>SOLICITA PRIORIZAR PROYECTOS REPARTICIONES MOP</t>
  </si>
  <si>
    <t>MEMO 22792/2023 REMITE CORRESPONDENCIA DE LA SEÑORA NATALIA LORCA ALCAIDE QUIEN EXPONE LA SITUACION QUE LE AFECTA A LA COMUNIDAD LA CHIMBA TRAS EL DESBORDE DEL RIO CLARO COMUNA DE RENGO REGION DE OHIGGINS</t>
  </si>
  <si>
    <t>ORD 2979/2023 SOLICITA DE LIMPIEZA DE ESTEROS Y RIO MAPOCHO Y CAMINOS POR PARTE DE MOP EN LA COMUNA DE PUDAHUEL</t>
  </si>
  <si>
    <t>JUNTA DE VECINOS EL POLO EN REPRESENTACION DE LOS 5000 VECINOS DE LA UNIDAD VECINAL 22 RECHAZAN EL TRAZADO LAS TORRES POR PARQUE PICADERO DE PROYECTO MOP</t>
  </si>
  <si>
    <t>CARTA S/N 18-07-2023 DE COMITE APR RAYEN-KO AFUNALHUE EN LA COMUNA DE VILLARRICA KM 18 CAMINO A LICANRAY MANIFIESTA SU PREOCUPACION POR LA MALA CONSTRUCCION DEL PROYECTO DE AGUA POTABLE Y LAS CONSECUENCIAS DE ESTA</t>
  </si>
  <si>
    <t>OF 663/2023 DEJA SIN EFECTO MEDIDA DE CAUTELAR RIT M-103-2023 CARATULADA BUGUEÑO/VECCHIOLA INGENIERIA Y CONSTRUCCION S.A.</t>
  </si>
  <si>
    <t>OFICIO 668-2023 RIT N° O-28-2023 CARATULADA  TAPIA/CONSTRUCTORA E INMOBILIARIA GABA LIMITADA.</t>
  </si>
  <si>
    <t>ORD.1164/2023 SOLICITA CONTESTAR EL CUESTIONARIO OCDE SOBRE LA GESTION DE INVERSIONES EN TRANSFORMACION DIGITAL DEL SECTOR PUBLICO</t>
  </si>
  <si>
    <t>OF 45219/2023 SOLICITA INFORMACION SOBRE LOS PROBLEMAS DE CONECTIVIDAD VIAL EN LA ZONA QUE UNE LA LOCALIDAD DE LOS CRISTALES CON TALCA A TRAVES DE LA RUTA K520</t>
  </si>
  <si>
    <t>ENTREGABLES OBJETIVO GUBERNAMENTAL N° 6</t>
  </si>
  <si>
    <t>PIN-OO-00578-2023. ENVIA DOCUMENTO DE ORIENTACIONES PARA LA GESTION DE LA SALUD MENTAL EN EL EMPLEO PUBLICO</t>
  </si>
  <si>
    <t>OF 18605/2023 SOLICITA TOMAR MEDIDAS CON RELACION A EL RESGUARDO DE PERSONAS Y BIENES DE PROPIEDAD FISCAL</t>
  </si>
  <si>
    <t>ORD. 2689/2023 MINISTERIOS Y SERVICIOS CONVOCADOS A LAS REUNIONES DE COMISIONES TECNICAS PARA EL AÑO 2024</t>
  </si>
  <si>
    <t>REMITE CARTA S/N° DE LA SEÑORA LUZ MAGALY URBINA ARACENA CON FECHA 20/07/2023 REF EXIGE PAGO POR EXPROPIACION QUE INDICA -</t>
  </si>
  <si>
    <t>MEMO 23076/2023 REMITE CORRESPONDENCIA DE LA SEÑORA MARIA ANGELICA CAMPOS VALDES QUIEN EXPONE SU SITUACION QUE LE EFECTA DEBIDO A LA DEUDA QUE MANTIENE CON AGUA POTABLE SOLICITA APOYO Y ORIENTACION</t>
  </si>
  <si>
    <t>DIPUTADA NATALIA CASTILLO MUÑOZ</t>
  </si>
  <si>
    <t>DIPUTADA NATHALIE CASTILLO ROJAS INGRESA OFICIO N° 45272 DE FECHA 20-07-2023 DONDE SOLICITA INFORMAR A LA CAMARA SOBRE DENUNCIAS DE EXTRACCION DE AGUAS QUE ESTAN AFECTANDO AL HUMEDAL EL CULEBRON.-</t>
  </si>
  <si>
    <t>OF 1391/2023 INCORPORACION DEL ENFOQUE DE LA REDUCCION DEL RIESGO COSOC</t>
  </si>
  <si>
    <t>OF 673/2023 CAUSA RIT N° M-111-2023 CARATULADA GUERRA/VECCHIOLA INGENIERIA Y CONSTRUCCION S.A.</t>
  </si>
  <si>
    <t>CONTRALORIA GENERAL DE LA REPUBLICA REMITE PRONUNCIAMIENTO CON MEDIDAS PARA DISMINUIR LA CORRUPCION EN LOS PROCESOS DE COMPRAS PUBLICAS DE BIENES Y SERVICIOS</t>
  </si>
  <si>
    <t>DA RESPUESTA A LA DIPUTADA KAREN MEDINA VASQUEZ CON RELACION A LA AUDIENCIA DEL DIA 13/07/2023 CON EL SUBSECRETARIO</t>
  </si>
  <si>
    <t>INVITACION A REUNION ARI 2024</t>
  </si>
  <si>
    <t>OF ORD 612/2023 SOLICITA SOLUCION A SITUCACION VIAL QUE ESTARIA AFECTANDO A LOS VECINOS DE LOS SECTORES DE ALLIPEN - FOLILCO Y LAFQUEN EN LA COMUNA DE FREIRE</t>
  </si>
  <si>
    <t>CARTA S/N CAUSA ROL C-3596-2022 CARATULADO TANNER SERVICIOS FINANCIEROS S.A. MINISTERIO Y SUBSECRETARIA DE OBRAS PUBLICAS</t>
  </si>
  <si>
    <t>I. MUNICIPALIDAD DE LOS VILOS</t>
  </si>
  <si>
    <t>ORD. 1497/2023 SOLICITA MANTENCION Y PAVIMENTACION DE CAMINOS</t>
  </si>
  <si>
    <t>DA RESPUESTA A LA REUNION REALIZADA EL 21/10/2022 ENTRE EL SUBSECRETARIO EL ALCADE DE CHAITEN Y OTROS ALCALDES DE LA PROVINCIA DE PANELA</t>
  </si>
  <si>
    <t>ORD. 1495/2023 INFORMA SOBRE NECESIDAD DE CONTAR CON PLANTA DESALINIZADORA PARA ABASTECIMIENTO DE SSRS DEL VALLE DE QUILIMARI</t>
  </si>
  <si>
    <t>MEMO 1190/2023 SOLICITA INFORMACION DE EXPR2023-14440 SOBRE APRS Y SOLICITA AUDIENCIA</t>
  </si>
  <si>
    <t>OF 45392/2023 SOLICITA INFORMACION SOBRE LOS ESTUDIOS QUE SE HAN REALIZADO PARA MEJORAR EL ESTADO DE LA RUTA J-55 AFECTADA EN LOS KMS 30 32 34 Y 35 POR LOS SOCAVONES PRODUCIDOS POR EL TEMPORAL QUE AFECTO LA REGION DE OHIGGINS</t>
  </si>
  <si>
    <t>OF 45394/2023 SOLICITA INFORMACION SOBRE LAS GESTIONES QUE SE ADOPTARAN PARA MEJORAR EL ESTADO DE LA RUTA J-515 EN LA COMUNA DE ROMERAL</t>
  </si>
  <si>
    <t>ASESORIA MINISTRO DE OBRAS PUBLICAS</t>
  </si>
  <si>
    <t>DA RESPUESTA A LA AUDIENCIA REALIZADA EL 11/04/2023 ENTRE EL SUBSECRETARIO EL ALCADE DE MULCHEN</t>
  </si>
  <si>
    <t>ORD 1496/2023 SOLICITA ESTUDIO DISEÑO Y EJECUCION DE UN PROYECTO PARA LA RECUPERACION DEL BORDE COSTERO DE LOS VILOS</t>
  </si>
  <si>
    <t>OF 45427/2023 SOLICITA INFORMACION SOBRE EL DETALLE DE LAS CONCESIONES ACTUALMENTE EXISTENTES EN AUTOPISTAS Y CARRETERAS DE LA REGFION METROPOLITANA DE SANTIAGO</t>
  </si>
  <si>
    <t>ORD. 2888/2023 INFORMA SOBRE CONTINUIDAD DE LAS OBRAS DE INFRAESTRUCTURA EN SALUD QUE EVENTUALMENTE HAN SIDO ABANDONADAS POR LAS EMPRESAS CONSTRUCTORAS UBICADAS EN LA PROVINCIA DE OSORNO</t>
  </si>
  <si>
    <t>CARTA S/N 24/07/2023 SOLICITA INFORMACION SOBRE ESTUDIO PARA ALTERNATIVAS DE CONCESION RUTA 5 TRAMO URBANO LA SERENA COQUIMBO</t>
  </si>
  <si>
    <t>ORD. 1184/2023 SOLICITA A LA BREVEDAD POSIBLE LA CREACION DE UNA COMISION TECNICA CON ACTORES PUBLICOS Y PRIVADOS  CON LA FINALIDAD DE ELABORAR UNA PROPUESTA DE PACTO Y ESTRATEGIA NACIONAL POR EL AGUA</t>
  </si>
  <si>
    <t>ORD CIRC. 15/2023 SOLICITUD DE INFORMACION PARA LA CONFORMACION DEL PLAN NACIONAL DE RECOPILACION ESTADISTICA 2024</t>
  </si>
  <si>
    <t>MEMO 23291/2023 REMITE CORRESPONDENCIA DE LA SEÑORA MARTA DEL CARMEN DIAZ GONZALEZ QUIEN INFORMA COMPLEJA SITUACION DEBIDO A QUE SU SECTOR DE RESIDENCIA NO CUENTA CON AGUA POTABLE RURAL</t>
  </si>
  <si>
    <t>MUNICIPALIDAD DE COCHRANE</t>
  </si>
  <si>
    <t>COMUNICA Y SOLICITA LO QUE SE INDICA EN SESION ORDINARIA DEL CONSEJO MUNICIPAL REALIZADA EL DIA 19 DE JULIO</t>
  </si>
  <si>
    <t>SOLICITA REPARAR VEREDA FRENTE POSTA SECTOR COIGUE - NEGRETE E INSTALAR ELEMENTOS DE SEGURIDAD FRENTE ESCUELA  F - 1052 DE VILLA COIGUE</t>
  </si>
  <si>
    <t>OF 23369/2023 REMITE CORRESPONDENCIA DEL SEÑOR EMILIO CALDERON GAMBOA QUIEN EXPONE COMPLEJA SITUACION EN TORNO A USO INAPROPIADO DE INMUEBLE QUE MENCIONA</t>
  </si>
  <si>
    <t>MEMO 23425/2023 REMITE CORRESPONDENCIA DE LA SEÑORA IRENE HUENCHUMILLA CHEUQUEFILO QUIEN EN REPRESENTACION DE SU ORGANIZACION EXPONE INQUIETUDES RELATIVAS AL PROYECTO SEGUNDA CONCESION RUTA 5 SUR TRAMO TEMUCO-RIOBUEN</t>
  </si>
  <si>
    <t>OF 1088/2023 SOLICITA INAUGURACION DE PROYECTO CONSERVACION RED VIAL - RUTA CH-203 PUERTO PIRIHUEICO PASO HUA-HUM COMUNA DE PANGUIPULLI</t>
  </si>
  <si>
    <t>OF 2306/2023 RESPONDE A MEMO INPR2023-16661 DE LA PRESIDENCIA RIDEX 4712 CON FECHA 18-05-2023 OF.SISS 1772 CON FECHA 01-06-2023</t>
  </si>
  <si>
    <t>SOBRE EL CUMPLIMIENTO DE LO REQUERIDO EN EL SEGUIMIENTO AL INFORME FINAL N° 167, DE 2021, SOBRE AUDITORIA AL DESARROLLO DEL CONTRATO DE CONCESION PARA LA EJECUCION, REPARACION, CONSERVACION Y EXPLOTACION DE LA OBRA PUBLICA FISCAL DENOMINADA ¿AEROPUERTO INTERNACIONAL ARTURO MERINO BENITEZ DE SANTIAGO¿.</t>
  </si>
  <si>
    <t>SOLICITA INFORMACION</t>
  </si>
  <si>
    <t>ORD 232979/2023 CONTRAPARTE PARA CONSULTORIA DISEÑO PLAN REDES ALCANTARIULLADO QUINTERO Y PUCHUNCAVI</t>
  </si>
  <si>
    <t>GABINETE SUBSECRETARIO DE OBRAS PUBLICAS</t>
  </si>
  <si>
    <t>DA RESPUESTA A LA REUNION LOBBY 19-04-2023 CON EL SEÑOR CARLOS URRUTIA BELMAR</t>
  </si>
  <si>
    <t>OF. E371867/2023 SE ABSTIENE DE RESOLVER SOLICITUD POR FALTA DE ANTECEDENTES</t>
  </si>
  <si>
    <t>OF 18881/2023 COMPRA DE TERRENO PARA INICIATIVA DE INVERSION SUBCOMISARIA DE ALTO HOSPICIO SUR</t>
  </si>
  <si>
    <t>OF 716/2023 COORDINACION EN CONTINGENCIA QUE ENFRENTA LA EMERGENCIA AGRICOLA EN LA REGION DEL MAULE</t>
  </si>
  <si>
    <t>ORD. 718/2023 COORDINACION INTERMINISTERIAL PARA DISMINUIR LA OCURRENCIA DE INCENDIOS FORESTALES</t>
  </si>
  <si>
    <t>FUNDACION INTEGRA</t>
  </si>
  <si>
    <t>OF 055/2023 SOLICITA FINANCIAMIENTO A TRAVES DE PLAN BUEN VIVIR 2023 SEGUN INDICA</t>
  </si>
  <si>
    <t>CAUSA RIT O-136-2023_PIDE CUENTA OFICIO N° 518-2023_MINISTERIO DE OBRAS PUBLICAS DE LA REGION DE ATACAMA</t>
  </si>
  <si>
    <t>OF 20753/2023 CONVOCATORIA SEGUNDA SESION DE TRABAJO GOBERNANZA PLAN MAS MOVILIDAD GRAN CONCEPCION</t>
  </si>
  <si>
    <t>OF NC-2308-2023. RESPONDE A REQUERIMIENTO DE REALIZAR ASEGURAMIENTO A LAS TRANSFERENCIAS CORRIENTES Y DE CAPITAL</t>
  </si>
  <si>
    <t>OF 1920/2023 SOLICITA REALIZAR AQUELLAS GESTIONES NECESARIAS A OBJETO DE AGILIZAR LA RESPECTIVA SOLICITUD DE DECRETO PRESUPUESTARIO</t>
  </si>
  <si>
    <t>ATIENDE SOLICITUD DE AMPLIACION DE PLAZO PARA INFORMAR LO REQUERIDO POR ESTA CONTRALORIA GENERAL MEDIANTE OFICIO N° 9.124, DE 2023.</t>
  </si>
  <si>
    <t>GOBIERNO REGIONAL DE ATACAMA</t>
  </si>
  <si>
    <t>ORD. 535/2023 ENVIA ANTEPROYECTO REGIONAL DE INVERSIONES DE ATACAMA ARI 2024</t>
  </si>
  <si>
    <t>MEMO 23673/2023 REMITE CORRESPONDENCIA DE LA SEÑORA YASNA PARRAGUEZ HERRERA</t>
  </si>
  <si>
    <t>MEMO 23761/2023 REMITE CORRESPONDENCIA DE LA SEÑORA GLORIA LOPEZ PIÑA QUIEN EXPONE LA SITUACION SOCIOECONOMICA QUE AFECTA A SU GRUPO FAMILIAR Y JUNTO CON ELLO SOLICITA OBTENER UN CONVENIO DE PAGO DEL SUMINISTRO DE AGUA</t>
  </si>
  <si>
    <t>MEMO 23646/2023 REMITE CORRESPONDENCIA DE LA SEÑORA EVA MARIA REYES QUIEN SEÑALA QUE MANTENDRIA UNA DEUDA DEL SUMINISTRO DE AGUA POTABLE LA CUAL SERIA MUY DIFICIL DE SOLVENTAR POR SI MISMA SOLICITA APOYO Y ORIENTACION EN LA MATERIA</t>
  </si>
  <si>
    <t>MEMO 23619/2023 REMITE CORRESPONDENCIA DEL SEÑOR CARLOS VILLALOBOS CONTRERA QUIEN MANIFIESTA SU DISCONFORMIDAD DADO QUE SE HABRIA CAMBIADO EL REGISTRO DEL MEDIDOR DE AGUA DE SU PROPIEDAD SOLICITA ORIENTACION SOBRE LOS HECHOS DENUNCIADOS</t>
  </si>
  <si>
    <t>MEMO1233/2023 REMITE SOLICITUD DE LA SEÑORA AMALIA BAUTISTA BAUTISTA QUIEN EN REPRESENTACION DE SU COMUNIDAD ESPONE INQUIETUDES REALICIONADAS QUE PRESENTARIA EL PROYECTO DE INVERSION PUBLICA</t>
  </si>
  <si>
    <t>MARIA HELOISA ROJAS CORRADI MINISTRA DEL MEDIO AMBIENTE INVITA A PARTICIPAR EN LA TERCERA REUNION DEL COMITE OPERATIVO DE LA REVISION DEL D.S. N°90 DE 2000 DEL MINISTERIO SECRETARIA GENERAL DE LA PRESIDENCIA QUE ESTABLECE LA NORMA DE EMISION PARA LA REGULACION DE CONTAMINANTES ASOCIADOS A LAS DESCARGAS DE RESIDUOS LIQUIDOS A AGUAS MARINAS Y CONTINENTALES SUPERFICIALES</t>
  </si>
  <si>
    <t>CORTE DE APELACIONES DE RANCAGUA</t>
  </si>
  <si>
    <t>CARTA S/N 27/07/2023 PIDASE CUENTA DEL INFORME SOLICITADO ANTERIORMENTE CON RELACION AL ROL PROTECCION 2547-2023</t>
  </si>
  <si>
    <t>MEMO 1241/2023 REMITE CORRESPONDENCIA DEL SEÑOR ROBINSON GALLEGUILLOS MOREL QUIEN EN REPRESENTACION DE SU COMUNIDAD Y ENTRE OTRAS MATERIAS SE REFIERE A LA NECESIDAD DE CONTAR CON AGUA POTABLE Y ALCANTARILLADO</t>
  </si>
  <si>
    <t>OF N-C2327/2023 INFORMA SOBRE ANTECEDENTES SEÑALADOS EN CARTA DE FUNDACION PROTEGE LOS MOLLES Y PROPUESTA DE TRABAJO</t>
  </si>
  <si>
    <t>MUNICIPALIDAD DE CHOL CHOL</t>
  </si>
  <si>
    <t>ORD 14/2023 SOLICITA REPARACION DE ASFALTO EN CAMINO PRINCIPAL SALIDA CHOCHOL-TEMUCO</t>
  </si>
  <si>
    <t>CARTA S/N° EXPONE Y SOLICITA ENTRE OTRAS COSAS PROYECTO DE PAVIMENTACION MEJORAMIENTO CAMINOS VARIOS EN LA COMUNA DE AYSEN</t>
  </si>
  <si>
    <t>ALCALDES DE LA REGION DE AYSEN</t>
  </si>
  <si>
    <t>MINUITA DE TRABJO TEMAS MUNICIPALIDADES DE AYSEN</t>
  </si>
  <si>
    <t>OF 20848/2023 REITERA SOLICITUD A ORD. 182 DEL 14/07/2023 QUE SOLICITA CONCIDERAR BARCAZA DE REEMPLAZO PARA TRAMO FUTRONO/ISLA HUAPI</t>
  </si>
  <si>
    <t>ENTREGA RESPUESTA A LOS REQUERIMIENTOS PLANTEADOS EN REUNION CON FECHA 24/10/2023 CON EL SUBSECRETARIO DE OBRAS PUBLICAS</t>
  </si>
  <si>
    <t>OF 159/2023 INVITACION A MINISTRA Y A LA DIRECTORA NACIONAL DE LA DIRECCION DE OBRAS HIDRAULICAS A LA SESION QUE CELEBRARAEL DIA MIERCOLES 2 DE AGOSTO EN CURSO A LAS 17:30 HORAS EN LA SALA 315 PEDRO PABLO ALVAREZ-SALAMANCA</t>
  </si>
  <si>
    <t>OF ORD 233050/2023 SOLICITA ASISTENCIA A SESION PARA SUBSECRETARIAS/OS SOBRE COMPROMISOS DE LA LEY 21.455 EN EL MARCO DE CLIMATICO</t>
  </si>
  <si>
    <t>PRESENTACION DE ASOCION AFFIDAVIT SOBRE REFUTACION INDICADA</t>
  </si>
  <si>
    <t>OF 1066/2023 SOLICITA INFORMACION SOBRE ASUNTOS VINCULADOS AL PROYECTO SEGUNDA CONCESION RUTA 5 TRAMO TEMUCO - RIO BUENO</t>
  </si>
  <si>
    <t>EGIS ROAD OPERATION S.A.S.</t>
  </si>
  <si>
    <t>APELA DECISION ANTE LA MINISTRA DE OBRAS PUBLICAS EN EL PLAZO INDICADO EN EL REGLAMENTO DE OBRAS PUBLICAS</t>
  </si>
  <si>
    <t>OF 45801/2023 SOLICITA INFORMACION SOBRE LAS MEDIDAS  QUE SE EJECUTARON DESDE EL GOBIERNO PARA HACER FRENTE A LA CRISIS QUE ESTA AFECTANDO A LAS EMPRESAS CONSTRUCTORAS</t>
  </si>
  <si>
    <t>SUBSECRETARIA PREVENCION DEL DELITO</t>
  </si>
  <si>
    <t>OF 1359/2023 DERIVA SOLICITUD DE LA ASOCIACION CHILENA DE ENERGIAS RENOVABLES Y ALMACENAMIENTO ACERA A.G. QUIEN DICE SOLICITAR MODIFICAR EL CRITERIO ACTUAL QUE OBLIGA EL RESGUARDO DE TRASLADO DE DE CARGA SOBREDIMENCIONADA</t>
  </si>
  <si>
    <t>1017/2023 OFICIO ORD N° 1017: SOLICITA CONTINUIDAD DE COMISION DE SERVICIO A DOÑA KARLA DANIELA PALACIO ASTUDILLO, PROFESIONAL DE LA DIRECCION DE VIALIDAD</t>
  </si>
  <si>
    <t>MUNICIPALIDAD DE CHILE CHICO</t>
  </si>
  <si>
    <t>OF. N° 18-2023. CON SULTA Y PREOCUPACION SOBRE TEMAS QUE AQUEJAN A LA ILUSTRE COMUNA DE CHILE CHICO</t>
  </si>
  <si>
    <t>CARTA S/N° EXPONE Y SOLICITA ENTRE ASUNTOS MANTENCION DE LA RUTA 7 MEJORAMIENTO Y CONSERVACION DEL CAMINO PUERTO RIO TRANQUILO - BAHIA EXPLORADORES</t>
  </si>
  <si>
    <t>OF 261/2023 SOLICITA EVALUAR CONDICIONES DE SEGURIDAD DE MINISTERIOS Y SERVICIOS PUBLICOS</t>
  </si>
  <si>
    <t>CARTA 65/2023 PONE EN CONOCIMIENTO PLAN DE NEGOCIOS QUINQUENAL DE DESARROLLO PAIS S.A. 2023-2027</t>
  </si>
  <si>
    <t>SOLICITA RESOLVER ENTRE OTROS TEMAS CONECTIVIDAD LAGO GENERAL CARRERA TRAMO PTO. IBAÑEZ - CHILE CHICO BARCAZA LA TEHUELCHE</t>
  </si>
  <si>
    <t>CARTA S/N° SOLICITA ENTRE OTRAS COSAS ATENCION Y SOLUCION A LA CONECTIVIDAD VIAL</t>
  </si>
  <si>
    <t>2° JUZGADO DE LETRAS DEL TRABAJO DE SANTIAGO</t>
  </si>
  <si>
    <t>OF 298-2023 SOLICITA INFORMACION EN CUANTO A LA CAUSA RIT O-3924-2023 CARATULADA IGAYMAN/R&amp;Q INGENIERIA S.A.</t>
  </si>
  <si>
    <t>MEMO 24138/2023 REMITE CORRESPONDENCIA DE LA SEÑORA KAREM ZAMORANO AGUILERA QUIEN EN REPRESENTACION DE SU COMUNIDAD EXPONE INQUIETUDES RELATIVAS A LA CONSTRUCCION DE AUTOPISTA</t>
  </si>
  <si>
    <t>DIPUTADO JUAN CARLOS BELTRAN SILVA  SOLICITA OFICIAR INFORME SOBRE MEDIDAS E IMPLEMENTACION - FALTA DE SEÑALETICA REDUCTORES DE VELOCIDAD LOMOS DE TORO SECTOR SANTA ANA CON RARI COMUNA DE CURACAUTIN</t>
  </si>
  <si>
    <t>ORD 2702/2023 SOLICITA AGILIZAR LICITACION PROYECTO TRANVIA Y CANCELAR LICITACION ELECTROCORREDOR</t>
  </si>
  <si>
    <t>ORD. 09/2023 SOLICITA MANTENCION DE CAMINO RUTA X572 PUENTE Y ALCANTARILLA</t>
  </si>
  <si>
    <t>MUNICIPALIDAD DE TORTEL</t>
  </si>
  <si>
    <t>MINUTA SOLICITUDES ILUDTRA MUNICIPALIDAD DE TORTEL A LA MINISTRA DE OBRAS PUBLICAS</t>
  </si>
  <si>
    <t>MINUTA CON SOLICITUDES ILUSTRE MUNICIPALIDAD DE TORTEL A LA MINISTRA DE OBRAS PUBLICAS</t>
  </si>
  <si>
    <t>MEMO 24064/2023 REMITE CORRESONDENCIA DE LA SEÑORA AMANDA ARAYA GARRIDO ADULTA MAYOR QUIEN MANTIENE UNA DEUDA EXCESIVA Y SE SOLICITA REVISION DEL CASO</t>
  </si>
  <si>
    <t>CARTA S/N° ENVIA SEGUNDO NUMERO DE LA REVISTA REDES DEL MINISTERIO DE LA VIVIENDA Y URBANISMO</t>
  </si>
  <si>
    <t>NOTIFICA RESPUESTA Y DERIVACION PARCIAL A LA SOLICITUD DE INFORMACION LEY DE TRANSPARENCIA EXP. N° 4568-4617 IDDOC 711101-711382 CODIGO ID CPLT N° MU120T0005604 NOTIFICA EMPLEO DE PRORROGA ORD. OFICIO N° 338/23 DE DIRECTOR JURIDICO</t>
  </si>
  <si>
    <t>OF 46032/2023 SOLICITA INFORMACION SOBRE LA POSIBILIDAD DE DISPONER LA REVISION Y MODIFICACION DEL DISEÑO DEL NUEVO CRUCE VARIANTE EL CARMEN</t>
  </si>
  <si>
    <t>MEMO 1273/2023 REMITE CORRESPONDENCIA DEL SEÑOR ELIECER CAYUN QUIEN EXPRESA SUS PLANTEAMIENTOS SOBRE EL PROYECTO CAMINO INTERNACIONAL PUEBLO BOLSON</t>
  </si>
  <si>
    <t>MEMO 24014/2023 REMITE CORRESPONDENCIA DEL SEÑOR JORGE EDUARDO AYRES MANGAS QUIEN EXPONE PROPUESTA CON RELACION A CONTRUCCIONES DEL ESTADO</t>
  </si>
  <si>
    <t>OF 46067/2023 SOLICITA INFORMACION SOBRE EL ESTADO DEL PROYECTO DE REPOSICION DE LA SEGUNDA COMPAÑIA DE BOMBEROS DE LA COMUNA DE SAN CARLOS REGION DE ÑUBLE</t>
  </si>
  <si>
    <t>MEMO 1286/2023 EN REPRESENTACION DE FUNCIONARIAS MOP MANIFIESTA Y RELATA SUPUESTAS SITUACIONES DE ATROPELLOS ARBITRARIOS POR PARTE DE LA JEFA DE GABINETE MARTA MOLINA</t>
  </si>
  <si>
    <t>MEMO 1289/2023 POR ENCARGO DE LA PRESIDENCIA DE LA REPUBLICA SE REITERA CARTA S/N° DEL 23-06-2023 INFORMA DIRECTIVA TEMP 2023-2024 ADJUNTA MEMORIA Y ACTA DIRECTORIO</t>
  </si>
  <si>
    <t>PRESENTA SOBRE COMPLEJIDADES DE LOS PROYECTOS DE INFRAESTRUCTURA PUBLICA RESPECTO DE LOS ANIMALES QUE CIRCUNDAN COMO DE LAS MASCOTAS QUE LOS VISITAN</t>
  </si>
  <si>
    <t>OF 19691/2023 SOLICITA DESIGNACION DE REPRESENTANTE PARA MESA INTERMINISTERIAL PARA RAPA NUI</t>
  </si>
  <si>
    <t>RES. EX. 190/2023 APRUEBA ADHESION DEL GOBIERNO REGIONAL DE O´HIGGINS AL CONVENIO DE COLABORACION PARA LA ELABORACION Y DESARROLLO DE LOS PLANES DE INFRAESTRUCTURA PATRIMONIAL</t>
  </si>
  <si>
    <t>OF 46099/2023 SOLICITA INFORMACION SOBRE LAS ACCIONES QUE SE ADOPTARAN PARA HABILITAR LOS CAMINOS DEL SECTOR DE CALIBORO DE LA COMUNA DE SAN JAVIER</t>
  </si>
  <si>
    <t>RES. EX. 6573/2023 RECHAZA RECLAMO DE LA SEÑORA PAULINA ORELLANA SANDOVAL POR CUANTO EL TERMINO DE SU CONTRATA SE PRODUJO POR EL VENCIMIENTO DEL PLAZO DE SU DESIGNACION</t>
  </si>
  <si>
    <t>MEMO 24274/2023 REMITE CORRESPONDENCIA DE LA SEÑORA RUTH CACERES SOLAR QUIEN EXPONE COMPLEJA SITUACION Y DEUDA POR CONCEPTO DE AGUA POTABLE SOLICITA AYUDA E INFORMACION</t>
  </si>
  <si>
    <t>MEMO 24452/2023 REMITE CORRESPONDENCIA DEL SEÑOR HERNAN FLORIDOR RAIPAN CABRAPAN QUIEN EXPONE LA SITUACION QUE LE AFECTA A SU ORGANIZACION</t>
  </si>
  <si>
    <t>OF 46168/2023 SOLICITA INFORMACION SOBRE ESTADO ACTUAL DEL PROYECTO BOROA-LAUREL-4 ESQUINAS FIN-FIN RAPA BAROA DE DISEÑO DE ASFALTO BASICO DE LA COMUNA DE NUEVA IMPERIAL</t>
  </si>
  <si>
    <t>MEMO 1294/2023 REMITE PRESENTACION DE LA DIRECTIVA DE LA ASOCIACION NACIONAL DE COMITES Y COOPERATIVAS DE AGUA POTABLE RURAL APR´S CHILE DICHA RESPUESTA REQUIERE UN PLAZO DE 7 DIAS</t>
  </si>
  <si>
    <t>GOBIERNO REGIONAL DE ANTOFAGASTA</t>
  </si>
  <si>
    <t>ORD. 01467/2023 SOLICITA CONSIDERAR INVERSION EN PROCESO PRESUPUESTARIO AÑO 2024</t>
  </si>
  <si>
    <t>MODIFICACION AL MECANISMO DE REAJUSTE POLINOMICO EN LOS CONTRATOS DE OBRA PUBLICA REGIDOS POR EL RCOP DS. N°75 DEL MOP</t>
  </si>
  <si>
    <t>CURSA CON ALCANCE DTR 101  2023</t>
  </si>
  <si>
    <t>ORD. 2827/2023 INFORMA SOBRE LA CANTIDAD DE FALLAS QUE HA TENIDO EL HOSPITAL REGIONAL DE ANTOFAGASTA COMO ASIMISMO LA ESPECIFICACION DE LOS PLANES A MEDIANO Y LARGO PLAZO RESPECTO AL ESTUDIO DE VIALIDAD</t>
  </si>
  <si>
    <t>MAIL S/N° RESPUESTA A LOS REQUERIMIENTOS DEL ALCALDE DE NINHUE CON RELACION A LA REUNION DEL 06-04-2023 CON EL SUBSECRETARIO DE OBRAS PUBLICAS</t>
  </si>
  <si>
    <t>ORD. 2241/2023  DERIVA SOLICITUD DE ACCESO A LA INFORMACION AL006T0004012 EN CONFORMIDAD AL ARTICULO 13 DE LA LEY DE TRANSPARENCIA</t>
  </si>
  <si>
    <t>MAIL S/N° RESPUESTA A LOS REQUERIMIENTOS DEL ALCALDE DE FUTALEUFU Y OTROS ALCALDES DE LA PROVINCIA DE PALENA CON RELACION A LA REUNION DEL 21-10-2022 CON EL SUBRESECRETARIO DE OBRAS PUBLICAS</t>
  </si>
  <si>
    <t>OF 165/2023 INVITA A SESION QUE SE CELEBRARA EL 09/08/2023 A LAS 17:30 EN LA SALA 315 PEDRO PABLO ALVAREZ-SALAMANCA PARA INFORMEN RESPECTO DEL IMPACTO DEL DESBORDE DE LOS RIOS EN LAS REGIONES DE O´HIGGINS - MAULE - ÑUBLE Y BIOBIO</t>
  </si>
  <si>
    <t>OF 2416/2023 SOBRE FACTIBILIDAD DE INICIAR UNA INVESTIGACION SUMARIA A LA EMPRESA DE SERVICIOS SANIOTARIOS AGUAS DEL ALTIPLANO</t>
  </si>
  <si>
    <t>MEMO 1303/2023 REMITE CORRESPENDENCIA DEL SR. MARCELINO QUEUPIL ALMENDRAS Y SR. JUAN MARIPIL GALLINA COMUNIDAD CAUÑICU QUIENES SOLICITAN CONSTRUCCION DE UN PUENTE DEFINITIVO CON UN PLAZO DE RESPUESTA DE 3 DIAS</t>
  </si>
  <si>
    <t>MEMO 1317/2023 REMITE CORRESPONDENCIA DEL SEÑOR OSCAR LABRAÑA RAMOS PRESIDENTE DE LA JUNTA DE VECINOS  NUEVA VIDA EL ZARZAL COMUNA DEL CARMEN QUIEN EXPONE SU PREOCUPACION</t>
  </si>
  <si>
    <t>CMP COMPAÑÍA METALURGICA DEL PACIFICO</t>
  </si>
  <si>
    <t>CARTA S/N° 03-08-2023 PRESENTACION PARA DAR A CONOCER Y PRONUNCIARSE ACERCA DE LA PROPUESTA DE DECLARACION DEL AREA MARINA COSTERA PROTEGIDA DE MULTIPLES USOS ARCHIPIELAGO DE HUMBOLDT MENCIONADO EN LA ANTERIOR CARTA DEL 02/08/2023</t>
  </si>
  <si>
    <t>OF 46301/2023 SOLICITA INFORMACION SOBRE LA SITUACION ACTUAL DE LOS CANALES DE REGADIO EN LA COMUNA DE RETIRO REGION DEL MAULE</t>
  </si>
  <si>
    <t>ORD. 50/09/2023. AUTORIZA INCORPORACION DE REPOSICION DE PUENTES DE MENOS DE 30 METROS EN INICIATIVAS DE CONSERVACION DE CAMINOS MOP</t>
  </si>
  <si>
    <t>ORD 3166/2023 SOLICITA DE LIMPIEZA DE ESTEROS Y RIO MAPOCHO Y CAMINOS POR PARTE DE MOP EN LA COMUNA DE PUDAHUEL</t>
  </si>
  <si>
    <t>RES EX.306 DEL 03-08-2023 MAT.  APRUEBA PROPUESTA DE CONCILIACION QUE INDICA</t>
  </si>
  <si>
    <t>RES. 20-2023. DEVUELVE LA RESOLUCION N° 20-2023 DEL INSTITUTO NACIONAL DE DEPORTES DE CHILE</t>
  </si>
  <si>
    <t>CARTA S/N 03-08-2023. PLANTEA PREOCUPACION Y DUDAS POR LA IMPLEMENTACION DEL AREA MARINA COSTERA PROTEGIDA DE MULTIPLES USOS AMCP-MU ATACAMA-OQUIMBO</t>
  </si>
  <si>
    <t>OF 46275-2023 SOLICITA INFORMACION SOBRE LA POSIBILIDAD DE DE MANIFESTAR SU APOYO Y COLABORACION CON LA POSTULACION DE LA EX ISLA EL ALACRAN DE LA COMUNA DE ARICA</t>
  </si>
  <si>
    <t>DEC. EX. N° 261/2023 APRUEBA CONVENIO DE PROGRAMACION ENTRE EL MINISTERIO DE OBRAS PUBLICAS Y EL GOBIERNO REGIONAL DE LOS RIOS</t>
  </si>
  <si>
    <t>SOLICITA ENVIO DE INFORMACION RELATIVA A LA OBRA Y ENVIA MINUTA DE VISITA A TERRENO DEL CONTRATO DE CONCESION HOSPITAL DEL SALVADOR E INSTITUTO NACIONAL DE GERIATRIA</t>
  </si>
  <si>
    <t>OF 46470/2023 SOLICITA INFORMACION SOBRE LOS PROCESOS DE FISCALIZACION REALIZADOS POR VUESTRA SECRETARIA REGIONAL A LA EMPRESA CANTERAS CHACABUCO S.A.</t>
  </si>
  <si>
    <t>OF 1136/2023 SOLICITA INFORMACION SOBRE LAS RAZONES POR LAS QUE LOS SECTORES LOS CASTAÑOS - SAN RAMON - PEDRO DE VALDIVIA Y MIGUEL HERNANDO DE LA COMUNA DE  PAILLACO NO CUENTAN CON ALCANTARILLADO</t>
  </si>
  <si>
    <t>I.MUNICIPALIDAD DE FREIRE IX</t>
  </si>
  <si>
    <t>OF 641/2023 EXPONE COMPLEJAS SITUCIONES EN LA COMUNA DE FREIRE</t>
  </si>
  <si>
    <t>INTERPONE DENUNCIA DE INCUMPLIMIENTO DE PLAZO Y SOLICITA PRONUNCIAMIENTO DEFINITIVO, CONFORME AL ARTICULO 64 DE LA LEY N.º 19.880.</t>
  </si>
  <si>
    <t>OF 498/2023 RECOMENDACIONES PARA CONMEMORACION QUE INDICA</t>
  </si>
  <si>
    <t>OF 1130/2023 SOLICITA INFORMACION SOBRE EL ESTADO DE LAS OBRAS REALIZADAS POR LA EMPRESA SURALIS EN LA POBLACION ALDEA CAMPESINA DE LA COMUNA UNION</t>
  </si>
  <si>
    <t>OF 1319/2023 RECUERDA PLAZO LEGALES BAJO LA LEY N° 20730</t>
  </si>
  <si>
    <t>OF 2787-2023 SOLICITA AUTORIZACION PARA CONTRATO DE PERSONAL SUPLENTE POR LICENCIA MEDICA</t>
  </si>
  <si>
    <t>CARTA S/N 04/08/2023 VECINOS DEL SECTOR POBLACION EL MOLINO - CODIGUA Y MELIPILLA EXPONEN SITUACION QUE LES AFECTA</t>
  </si>
  <si>
    <t>CARTA S/N° 04/08/2023 CINVITACION ENCUENTRO NACIONAL DE CONSTRUCCION INDUSTRIALIZADA</t>
  </si>
  <si>
    <t>DESTINA AL MINVU SUBSECRETARIA DE VIVIENDA Y URBANISMO UN SECTOR DE TERRENO DE PLAYA EN EL COMUNA DE CARAHUE</t>
  </si>
  <si>
    <t>DESTINA AL MOP PARA LA DOP UN SECTOR DE PLAYA Y FONDO DE LAGO EN LA COMUNA DE PUERTO VARAS</t>
  </si>
  <si>
    <t>VÍA MARINA S.R.L</t>
  </si>
  <si>
    <t>CARTA DEL 10 DE ENERO DE 2023 ENTREGADA A TRAVES DE DON RICARDO LAGOS RELATIVA A LA INNOVACION AQUATACAMA O INTERCONEXION DE LOS RECURSOS HIDRICOS DE CHILE AQUATACAMA</t>
  </si>
  <si>
    <t>OF 245/2023 SOLICITA INFORMACION SOBRE EL ESTADO DEL PROYECTO DE ALCANTARILLADO DE SAN JOSE EN LA COMUNA DE MELIPILLA</t>
  </si>
  <si>
    <t>MEMO 24803/2023 REMITE CORRESPONDENCIA DE LA SEÑORA CATALINA ALEJANDRA CISTERNAS ALARCON QUIEN EXPONE COMPLEJA SITUACION SOCIECONOMICA</t>
  </si>
  <si>
    <t>OF 22180/2023 LISTADO DE VEHICULOS A NIVEL MINISTERIAL CON DISPONIBILIDAD PARA APOYAR EN CONTINGENCIAS DE CENSO 2024</t>
  </si>
  <si>
    <t>SOLICITA MEJORAMIENTO RUTA 47 SECTOR CUESTA CAVIVOLEN LA SERENA</t>
  </si>
  <si>
    <t>MUNICIPALIDAD DE QUILLON</t>
  </si>
  <si>
    <t>OF 531/2023 REITERA SOLICITUD DEL ORD. 511/87/2022 QUE REQUIERE REPOSICION RUTA 148 ETAPA II BULNES-QUILLON SECTOR PASADA POR LIBUY SALIDA PUENTE EL ROBLE; TRAMO DM 5.700 A DM 10.100 Y DM 11.215 A DM 15.380. COMUNAS BULNES Y QUILLON PROVINCIA DE DIGUILLIN REGION DEL ÑUBLE</t>
  </si>
  <si>
    <t>MUNICIPALIDAD DE PAREDONES</t>
  </si>
  <si>
    <t>OF ° 000621/2023 SOLICITUDES ILUSTRE MUNICICIPALIDAD DE PAREDONES</t>
  </si>
  <si>
    <t>MEMO N° 103/2023. SOLICITA APROBACION Y FIRMA PROYECTO DE DECRETO QUE OTORGA AMPLIACION DE LAS CONCESIONES DE PRODUCCION Y DISTRIBUCION DE AGUA POTABLE. TAMBIEN RECOLECCION Y DISPOSICION DE AGUAS SERVIDAS A LA EMPRESA AGUAS ECONSSA CHILE S.A. PARA LA ATENCION DEL SECTOR DENOMINADO ATO 140 VIVIENDAS SECTOR QUINTA COSTANERA DOS EN LA COMUNA DE VALLENAR REGIONDE ATACAMA</t>
  </si>
  <si>
    <t>OF 04/2023 REMITE BORRADOR POLIITCA EXTERIOR TURQUESA</t>
  </si>
  <si>
    <t>MEMO 24821/2023 REMITE CORRESPONDENCIA DEL SEÑOR CRISTIAN FERNANDO LOPEZ FIGUEROA QUIEN EXPONE LA SITUACION QUE AFECTA A SU COMUNIDAD</t>
  </si>
  <si>
    <t>MEMO 24750/2023 REMITE CORRESPONDECIA DE ORGANIZACION EN LAS QUE SE REFIERE AL PROYECTO DE CARRETERAS HIDRICAS QUE INDICA</t>
  </si>
  <si>
    <t>CONOCIMIENTO EL INSTRUCTIVO PRESIDENCIAL N°1 DEL 24 DE ENERO DE 2019 SOBRE TRANSFORMACION DIGITAL DEL ESTADO, MANDATA, ENTRE OTRAS MATERIAS, A LAS INSTITUCIONES Y ORGANOS DEL ESTADO A IMPLEMENTAR LA POLITICA CERO PAPEL.</t>
  </si>
  <si>
    <t>CON RELACION A LA AUDIENCIA CELEBRADA EL 07-08-2023 ENTRE ALTO MANDO DEL CUERPO MILITAR DEL TRABAJO Y SUBSECRETARIO DE OBRAS PUBLICAS DA RESPUESTA A LO PLANTEADO</t>
  </si>
  <si>
    <t>MEMO 24723/2023 REMITE CORRESPONDENCIA DE LA SEÑORA NORA ANTONIETA ZARO NARANJO QUIEN EXPONE SITUACION QUE LE AFECTA</t>
  </si>
  <si>
    <t>ENVIA DOS PADRONES DE VEHICULOS FALTANTES SEGUN LO SOLICITADO EN EL PROCESO 17101241 DEL 19-06-2023</t>
  </si>
  <si>
    <t>CONSTRUCTORA SIERRA NEVADA S.A.</t>
  </si>
  <si>
    <t>COPIA CARTA QUE SOLICITA REPOSICION Y/O RECONSIDERACION DE EVENTUAL DECISION DE PONER TERMINO CONTRATO: MEJORAMIENTO CAMINO BASICO INTERMEDIO ALLIPEN -FOLLILCO - LAFQUEN -COMUNA DE FREIRE -PROVINCIA DE CAUTIN R.A.-2DO. LLAMADO ID2261-46-O121.</t>
  </si>
  <si>
    <t>MEMO 1348/2023 SOLICITA RESPUESTA CON PLAZO DE 3 DIAS CON RELACION A LA CARTA EXPR2023-14239</t>
  </si>
  <si>
    <t>MUNICIPALIDAD DE HUECHURABA</t>
  </si>
  <si>
    <t>ORD 374/2023 DERIBA SOLICITUD DE ACCESO A LA INFORMACION LEY DE TRANSPARENCIA 20.285 ID MU109T0003790</t>
  </si>
  <si>
    <t>MEMO 24920/2023 REMITE REQUERIMIENTO INGRESADO MEDIANTE FORMULARIO DE SOLICITUD DE AUDIENCIA LEY LOBBY 20.730 DE LA SEÑORA LILIANA ANDREA CANCIANO CARDOZA QUIEN SE REFIERE AL ESTADIO SAN ANTONIO</t>
  </si>
  <si>
    <t>OF 1559/2023 ENVIA INSTRUCTIVO DE OPERACION Y FUNCIONAMIENTO DEL COGRID NACIONAL</t>
  </si>
  <si>
    <t>MINISTRO DE OBRAS PUBLICAS</t>
  </si>
  <si>
    <t>OF 743-2023 MEDIDA CAUTELAR CAUSA RIT N° M-13-2023 CARATULADA  VERGARA/CONSTRUCTORA E INMOBILIARIA GABA LTDA</t>
  </si>
  <si>
    <t>RAPHAEL BERGOEING VELA PRESIDENTE DE LA COMISION NACIONAL DE EVALUACION Y PRODUCTIVIDAD SOLICITA INFORMACION SOBRE LOS SISTEMAS Y HERRAMIENTAS DE EVALUACION EN CURSO Y LAS IMPLEMENTADAS EN EL PASADO DE PROGRAMAS REGULACIONES PLITICAS ESTRATEGIAS</t>
  </si>
  <si>
    <t>NOTIFICA CITA DE AUDIENCIA</t>
  </si>
  <si>
    <t>OF 46961/2023 SOLICITA INFORMACION SOBRE MEDIDAS QUE SE ENCUENTRAN AL ALCANCE DE SUS ATRIBUCIONES PARA DAR RESPUESTA A LOS VECINOS DE LAMPA</t>
  </si>
  <si>
    <t>MUNICIPALIDAD DE AYSEN</t>
  </si>
  <si>
    <t>ORD. 2397/2023 SOLICITA APOYO PARA CONSTRUCCION PLATAFORMA RIO TURBIO- LAGO ROOSEBELT VILLA MAÑIHUALES COMUNA DE AYSEN CONFORME A ACUERDO DEL HONORABLE CONCEJO MUNICIPAL DE AYSEN</t>
  </si>
  <si>
    <t>OF 187-2023 SOLICITA INFORMACION Y TRANSPARENTAR EL ESTADO DEL PROCESO DEL NUEVO DISEÑO BYPASS CURICO Y DE LA PARTICIPACION CIUDADANA QUE SE HA LLEVADO ADELANTE</t>
  </si>
  <si>
    <t>MEMO 25108/2023 REMITE CORRESPONDENCIA DE LA SEÑORA CAROLINA GONZALEZ MARTINES QUIEN SOLICITA APOYO PARA REPARAR LA BOCATOMA QUE PERMITE ABASTECER DE AGUA POTABLE A LAS FAMILIAS DE SANTA MARIA</t>
  </si>
  <si>
    <t>MEMO 1354/2023 REMITE CORRESPONDENCIA DEL SEÑOR ALCALDE DE LA COMUNA DE SAN FABIAN EL SEÑOR CLAUDIO ALMUNA GARRIDO QUIEN SE REFIERE AL TRABAJO REALIZADO POR LA MESA PUNILLA POR EL PROYECTO EMBALSE PUNILLA EN LA COMUNA DE SAN FABIAN</t>
  </si>
  <si>
    <t>OFICIO N°378607 DE LA CONTRALORIAS CURSA CON ALCANCE LA RESOLUCION N°9 /2023</t>
  </si>
  <si>
    <t>SUBSECRETARIO RESPONDE A LOS REQUEREMIENTO DE LA EMPRESA CICLO S.A. EXPUESTOS EN LA AUDIENCIA CON FECHA 04-08-2023</t>
  </si>
  <si>
    <t>OFICIO N°378903 DE CONTRALORIA CURSA CON ALCANCEEL DECRETO MOP.N°71</t>
  </si>
  <si>
    <t>OF ELECT. N° 22475-2023 COMUNICA CONTINUIDAD DEL PROCESO DE LICITACION DE SERVICIOS DE BUSES ELECTRICOS</t>
  </si>
  <si>
    <t>DERIVA SOLICITUD DE INFORMACION N° AM013T0000490.</t>
  </si>
  <si>
    <t>SUBSECRETARIO RESPONDE A LOS REQUEREMIENTO DEL ALCALDE DE LONCOCHE EXPUESTOS EN LA REUNION CON FECHA 15-06-2023</t>
  </si>
  <si>
    <t>EL DIPUTADO SEÑOR JUAN CARLOS BELTRAN SILVA INFORME A ESTA CAMARA SOBRE LA FACTIBILIDAD DE ADOPTAR LAS ACCIONES QUE SEAN NECESARIAS PARA REPARAR A LA BREVEDAD EL PUENTE LLANQUEN ALTO DE LA COMUNA DE LONQUIMAY, EN LOS TERMINOS QUE PLANTEA.</t>
  </si>
  <si>
    <t>OF 47043/2023 SOLICITA INFORMACION SOBRE LA FACTIBILIDAD DE GESTIONAR A LA BREVEDAD REPARACION VIAL QUE INDICA EN LA COMUNA DE SAN CLEMENTE</t>
  </si>
  <si>
    <t>OF 47081/2023 SOLICITA INFORMACION SOBRE LA POSIBILIDAD DE REALIZAR MEJORAS EN LA RUTA J-440-I SECTOR RURAL ALTO GUINDO COMUNA DE TENO PROVINCIA DE CURICO</t>
  </si>
  <si>
    <t>DIRECTORA DE SERVICIO DE SALUD METROPOLITANO SUR  MINISTERIO DE SALUD</t>
  </si>
  <si>
    <t>RECEPCION Y ENVIO DE LAS COMUNICACIONES OFICIALES A TRAVES DE PLATAFORMA DOCDIGITAL</t>
  </si>
  <si>
    <t>MEMO 25142/2023 REMITE CORRESPONDENCIA DE LA SEÑORA CAMILA BARRIA ZAMORANO QUIEN MANIFIESTA SU DISCONFORMIDAD CON EL PROYECTO RUTAS DE VILLARICA</t>
  </si>
  <si>
    <t>MEMO 25114/2023 REMITE CORRESPONDENCIA DE LA SEÑORA MAYLING IRMA ACUÑA ALAMOS QUIEN EXPONE LA SITUACION EN LA QUE SE ENCONTRARIAN FAMILIAS DEL COMITE DE ALLEGADOS AL CUAL PERTENECE</t>
  </si>
  <si>
    <t>OFICIO N°379188 DE CONTRALORIA CURSA CON ALCANCE EL DECRETO MOP.N°129</t>
  </si>
  <si>
    <t>DIVISION DE DESARROLLO Y GESTION DE PERSONAS</t>
  </si>
  <si>
    <t>COMISION DE SERVICIO AL EXTRANJERO DE DON JOSE RIGOBERTO GARCIA GONZALEZ, ASESOR DE  SUBSECRETARIA DE OBRAS PUBLICAS,   A BUENOS AIRES, A CONTAR DEL 13 DE JUNIO DE 2023 Y HASTA EL 17 DE JUNIO DE 2023, CON MOTIVO DE ASISTIR A REUNIONES BILATERALES GRUPO TECNICO MIXTO CHILE ARGENTINA; REUNION AVANCES EN OPTIMIZACION PASO FRONTERIZO CRISTO REDENTOR Y REUNION SOBRE RECURSOS HIDRICOS COMPARTIDOS.</t>
  </si>
  <si>
    <t>JUNTA VIGILANCIA RIO ILLAPEL</t>
  </si>
  <si>
    <t>CARTA S/N° MANIFIESTA PREOCUPACION Y SOLICITA EXTENDER UN TIEMPO ADICIONAL DE DOS AÑOS PARA SEGUIR APOYANDO A LA ADMINISTRACION DEL EMBALSE EL BATO</t>
  </si>
  <si>
    <t>MEMO 25278/2023 REMITE CORRESPONDENCIA DE LA SEÑORA KARLA ESTEFANY DIAZ PARRA QUIEN SE REFIERE A LA DEUDA QUE MANTENDRIA CON SU PROVEEDOR DE AGUA POTABLE</t>
  </si>
  <si>
    <t>OFICIO N°379521 DE CONTRALORIA CURSA CON ALCANCE LA RESOLUCION N° 22 /2023</t>
  </si>
  <si>
    <t>SENADORA CARMEN ARAVENA ACUÑA</t>
  </si>
  <si>
    <t>SOLICITA INFORMACION DE LA FECHA DE CONSTRUCCION PUENTE LLANQUEN SOBRE RIO DEL MISMO NOMBRE SECTOR NORTE COMUNA LONQUIMAY LOCALIDAD LLANQUEN RUTA R-79</t>
  </si>
  <si>
    <t>CARTA S/N° 10-08-2023. SOLICITUD DE ACCESO A LA INFORMACION LEY DE TRANSPARENCIA N° AM001T0004021</t>
  </si>
  <si>
    <t>OF 47879/2023 SOLICITA REITERAR OF 40627 DE ESTA CORPORACION CON FECHA 14/07/2023 QUE SOLICITA INFORMACION SOBRE EL CUMPLIMIENTO DE LA PLANIFICACION PRESUPUESTARIA DE SU MINISTERIO RESPECTO DEL AÑO 2023</t>
  </si>
  <si>
    <t>OF 2861/2023 RESPUESTA A SOLCITUD DE LA PRESIDENCIA MEMO IMPR2023-19056 RIDEX N° 5547</t>
  </si>
  <si>
    <t>ORD. 233320/2023 REMITE ANTECEDENTES PARA LA DECLARACION DEL SANTUARIO DE LA NATURALEZA CRUZ DE PIEDRA</t>
  </si>
  <si>
    <t>ORD 233318/2023 REMITE ANTECEDENTES PARA LA DECLARACION DEL SANTUARIO DE LA NATURALEZA CERRO LA CRUZ</t>
  </si>
  <si>
    <t>ORD. 233321/2023 REMITE ANTECEDENTES CREACION SANTUARIO DE LA NATURALEZA DUNA DE LA CHEPICA-GOTA DE LECHE</t>
  </si>
  <si>
    <t>ORD 233319/2023 REMITE ANTECEDENTES PARA LA DECLARACION DEL SANTUARIO DE LA NATURALEZA CRUZ GRANDE</t>
  </si>
  <si>
    <t>MEMO 25508/2023 REMITE CORRESPONDENCIA DE LA SEÑORA CHIARA PATRICIA ARAYA NARVAEZ QUIEN MANTENDRIA UNA DEUDA DE SUMINISTRO DE AGUA POTABLE SOLICITANDO APOYO</t>
  </si>
  <si>
    <t>DENUNCIA RECEPCIONADA POR EVENTUAL ACOSO LABORAL Y DISCRIMINACION DE GENERO</t>
  </si>
  <si>
    <t>SOLCITA BARRERAS ACUSTICAS PARA CALETE QUE SE ENCUENTRA CERCANA A DICHA ESCUELA</t>
  </si>
  <si>
    <t>REITERA  Y COMPLEMENTA INSTRUCCIONES RESPECTO DE CONVENIOS CELEBRADOS PARA TRANSPARENCIAS CORRIENTES Y CAPITAL.</t>
  </si>
  <si>
    <t>OF 47894/2023 SOLICITA INFORMACION SOBRE LAS MEDIDAS QUE SE ADOPTARAN PARA MEJORAR EL ESTADO DE LAS RAMPAS DE LAS ISLAS LAITEC Y CHAULLIN DE LA COMUNA DE QUELLON</t>
  </si>
  <si>
    <t>RESPUESTA A MEMO 19310/2023 RIDEX 5572. QUE REMITE CORRESPONDENCIA DE LA SEÑORA LILY CRUZ BRAVO QUIEN EXPONE SU SITUACION SOCIOECONOMICA DADO POR ESTE MOTIVO MANTENDRIA UN DEUDA POR CONCEPTO DE AGUA POTABLE</t>
  </si>
  <si>
    <t>MUNICIPALIDAD DE PAILLACO</t>
  </si>
  <si>
    <t>ORD. N°1003/2023 SOLICITA INCORPORAR ASFALTADO DE LA RUTA T655.</t>
  </si>
  <si>
    <t>OF 2510-2023 RESPUESTA A SOLICITUD PRESIDENCIAL MEMO INPR2023-21441 SOBRE SITUACION HABITACIONAL Y DEUDA DE SERVICIOS BASICOS DE AGUA POTABLE Y ALCANTARILLADO SRA. SANDRA JACQUELINE MATELUNA SEPULVEDA</t>
  </si>
  <si>
    <t>OF 47919/2023 SOLICITA INFORMACION SOBRE LOS PROCESOS DE CONTRATACION DE LAS OBRAS DE EMERGENCIA QUE SE HAN REALIZADO EN EL CONTEXTO DEL PLAN DE RECONSTRUCCION DE LA REGION DEL MAULE</t>
  </si>
  <si>
    <t>OF 47912/2023 SOLICITA INFORMACION SOBRE LA POSIBILIDAD DE REALIZAR REPARACIONES EN LA RUTA N-569 CAMINO BOYEN EN LA COMUNA DE PINTO</t>
  </si>
  <si>
    <t>OF 23004/2023 CONVOCA 4A SESION DEL COMITE DE MINISTROS DE LA COMISION NACIONAL PARA EL DESARROLLO LOGISTICO</t>
  </si>
  <si>
    <t>ASOCIACION CHILENA DE ENERGIAS RENOVABLES Y ALMACENAMIENTO ACERA A.G.</t>
  </si>
  <si>
    <t>CARTA S/N° INVITACION A PARTICIPAR EN COMITE ASESOR ESTUDIO HABITANTES PARA TRANSICION ENERGETICA ANALISIS DE LAS PRACTICAS Y NORMAS DE GESTION TERRITORIAL INDETIFICACION DE BRECHAS Y PROPUESTA DE MEJORAS</t>
  </si>
  <si>
    <t>OF. N° 757-2023 DE LA CAUSA RIT N° M-13-2023. CARATULADA VERGARA/CONSTRUCTORA E INMOBILIARIA GABA LTDA.</t>
  </si>
  <si>
    <t>MEMO 25572/2023 REMITE CORRESPONDENCIA DE LA SEÑORA PAMELA SALAZAR RIVEROS QUIEN MANIFIESTA SUS INQUIETUDES RELACIONADAS AL CAMINO LONGITUDINAL SUR KM 104 EL CARMEN SAN FERNANDO CON RUTA SUR</t>
  </si>
  <si>
    <t>CARTA S/N° 14/08/2023 AUTODESPIDO DON JOSE RAUL MANSILLA DE LA TORRE</t>
  </si>
  <si>
    <t>OF 47928/2023 SOLICITA INFORMACION SOBRE LA PLANTA DE TRATAMIENTOS DE AGUA QUE ESTA UBICADA EN EL SECTOR RURAL DE COQUIMBO PAN DE AZUCAR EN LA POBLACION 3 VILLAS</t>
  </si>
  <si>
    <t>OF 47927/2023 SOLICITA INFORMACION SOBRE LOS 2 POZOS UBICADOS EN LA LOCALIDAD DE MARQUEZA ESPECIFICAMENTE EN LOS 2 PINOS VALLE DEL ELQUI</t>
  </si>
  <si>
    <t>OF 2509-2023 RESPUESTA A SOLICITUD PRESIDENCIAL MEMO INPR2023-23076 SOBRE SITUACION HABITACIONAL Y DEUDA DE SERVICIOS BASICOS DE AGUA POTABLE Y ALCANTARILLADO SRA. MARIA ANGELICA CAMPOS VALDES</t>
  </si>
  <si>
    <t>CARTA S/N ° PETICION DE CERTIFICACION DE QUE SOLICITUD QUE INDICA NO HA SIDO RESUELTA DENTRO DEL PLAZO LEGAL</t>
  </si>
  <si>
    <t>MEMO 25869/2023 REMITE CORRESPONDENCIA DEL SEÑOR MATEO EMMANUEL SANTIBAÑEZ ORTIZ QUIEN MANIFIESTA PREOCUPACION POR LAS CONDICIONES QUE SE ENCUENTRA EL CAMINO RURAL DE LA LOCALIDAD DONDE RESIDE EN LA COMUNA DE PUERTO OCTAY REGION DE LOS LAGOS</t>
  </si>
  <si>
    <t>ACTUALIZA CALENDARIO ANUAL 2023 DE EJERCICIOS DE EVACUACION PARA LAS VARIABLES DE SISMO Y TSUNAMI REMOCION EN MASA Y ERUPCION VOLCANICA COORDINADOS POR SENAPRED</t>
  </si>
  <si>
    <t>CURSA CON ALCANCE DTR 68  2023</t>
  </si>
  <si>
    <t>ORD 233388/2023 REMITE ANTECEDENTES CREACION SANTUARIO DE LA NATURALEZA SECTOR SUR DE LA PLAYA DE TUNQUEN</t>
  </si>
  <si>
    <t>ORD. 1434-2023. REMITE SOLICITUD DE ACCESO A LA INFORMACIONLEY DE TRANSPARENCIAAE001T0001447</t>
  </si>
  <si>
    <t>ORD. 00717/2023. SOLICITA A LAS ENTIDADES PUBLICAS QUE NO OPERAN DIRECTAMENTE CON EL FONDO UNICO DE PRESTACIONES FAMILIARES Y SUBSIDIOS DE CESANTIA LA INFORMACION RELATIVA A LAS ASIGNACIONES FAMILIARES PAGADAS EN EL MES DE MAYO DE 2023</t>
  </si>
  <si>
    <t>CARTA N° 73. CITA A JUNTA EXTRAORDINARIA DE ACCIONISTAS</t>
  </si>
  <si>
    <t>OF E381302/2023 SOBRE SOLICITUD DE INFORMACION  N° 002781/2023 LEY DE TRANSPARENCIA  N° 20.285</t>
  </si>
  <si>
    <t>DEFENSA OBRAS PUBLICAS PORTUARIAS CONSTRUIDAS BAJO EL CONTRATO DE CONCESION ENTRE LA EMPRESA PORTUARIA VALPARAISO EPV Y LA CONCESIONARIA TERMINAL PACIFICO SUR TPS ENTRE OTRAS INQUIETUDES</t>
  </si>
  <si>
    <t>RESPUESTA A ALCALDE DE FUTTRONO SEGUN REQUERIMIENTO PLANTEADOS EN LA REUNION CON EL SUBSECRETARIO EL 11/08/2022</t>
  </si>
  <si>
    <t>OF 381372/2023 TOMA CONOCIMIENTO DE PRESENTACION OF ORD. 454/2023 Y REMITE COPIA</t>
  </si>
  <si>
    <t>CURSA CON ALCANCE DTR 146  2023</t>
  </si>
  <si>
    <t>OF 2234/2023 REMITE INFORME DE CUMPLIMIENTO DE SENTENCIA QUE INFORMA CUMPLIMIENTO DE SENTENCIA EN CAUSA CARATULADA FORESTAL ARAUCO CON FISCO DE CHILE ROL N° C-9.531-2015 DEL 1° JUZGADO DE CIVIL DE CONCEPCION LOTE N° 34-7 Y 34-8</t>
  </si>
  <si>
    <t>REMITE OFICIO 1113 SENADO - SOLICITA INCREMENTAR ESFUERZOS SEGURIDAD Y CONECTIVIDAD TERRESTRE RUTAS MAGALLANES</t>
  </si>
  <si>
    <t>HIDROELECTRICA ÑUBLE</t>
  </si>
  <si>
    <t>CARTA 035/2023 REITERA COPMPROMISO DE CARTA HÑ N° 014/2021 DEL 19 DE AGOSTO DEL 2021</t>
  </si>
  <si>
    <t>MEMO 1421/2023 REMITE CORRESPONDENCIA DE LA SEÑORA GLORIA CAYUPI GONZALEZ QUIEN SOLICITA ESCLARECER TEMAS APR CON PLAZO DE RESPUESTA DE 20 DIAS</t>
  </si>
  <si>
    <t>CONTRALORIA - XI REGION</t>
  </si>
  <si>
    <t>ACUSA RECIBO DE OFICIO N° 471, DE 2023, DE LA DIRECCION REGIONAL DE VIALIDAD DE AYSEN</t>
  </si>
  <si>
    <t>REPRESENTA DTR 148 - 2023 MOP</t>
  </si>
  <si>
    <t>OF 633/2023 REMITE CARTA DEL 17/08/2023 DEL SENADOR DE LA REPUBLICA SR. FIDEL ESPINOZA SANDOVAL DONDE SOLICITA INFORMACION SOBRE LAS MEDIDAS ADOPTADAS A FIN DE ESCLARECER LOS HECHOS DENUNCIADOS POR EL FUNCIONARIO SAMUEL BUSTAMANTE VERGARA</t>
  </si>
  <si>
    <t>MEMO 26469/2023 REMITE CORREPONDENCIA DE LA SEÑORA GUILLERMINA ESPINIZA ARAYA QUIEN EXPONE LAS DIFICULTADES QUE TENDRIA PARA ACCEDER A LA FACTIBILIDAD DE AGUA</t>
  </si>
  <si>
    <t>PLANIFICACION OBRAS DE ELIMINACION DE COMBUSTIBLE VEGETAL 2023 - 2024</t>
  </si>
  <si>
    <t>EVALUACION IMPLEMENTACION MEDIDAS APOYO EMPRESAS ASESORIA A INSPECCION FISCAL CORRESPONDE A MATERIA COMPETENCIA ADMINISTRATIVA</t>
  </si>
  <si>
    <t>INSPECCION EFECTUADA EN TERRENO POR INSPECTOR DE VIALIDAD DE COLCHAGUA A CAMINO I-566-J COMUNA LOLOL SECTOR LAS MERCEDES REGION DE O´HIGGINS</t>
  </si>
  <si>
    <t>OF. 1015/2023 PIDE CUENTA QUE RECAE EN CAUSAS RUC 2210037281-2</t>
  </si>
  <si>
    <t>MEMO 1457/2023 CARTA DE LA SEÑORA VIVIANA RAMIREZ MELENDEZ DE LA JUNTA DE VECINOS N° 7 CASA BLANCA EXPR2023-17316</t>
  </si>
  <si>
    <t>MEMO 26581/2023 REMITE CORRESPONDENCIA DE LA SEÑORA YOHANINA PATRICIA NUÑEZ VILLEGAS  QUIEN EXPONE SITUACION QUE LE AFECTA A ELLA Y SU COMUNIDAD YA QUE NO CONTARIAN CON AGUA POTABLE</t>
  </si>
  <si>
    <t>OF 2584/2023 RESPONDE A LA SOLICITUD PRESENTADA EN EL DEPARTAMENTO DE GESTION CIUDADANA MEMORANDUM INPR2023-20309</t>
  </si>
  <si>
    <t>REMITE CORRESPONDENCIA SR EDMUNDO VILLANUEVA CUNEO JUNTA DE VECINOS N°13 CERRO CASTILLO SE REFIEREN AL DETERIORO URBANO DE CALLES VEREDAS Y MOBILIARIO PUBLICO EN RELACION A LO ANTERIOR LA COMUNIDAD INDICA HABER APORTADO UNA SUMA IMPORTANTE PARA LA GESTION DE PAVIMENTACION DE LA CALLE IBERIA PROYECTO QUE HASTA LA FECHA NO TENDRIA UNA FECHA DE INICIO POR OTRA PARTE DAN CUENTA DEL ESTADO DE RIESGO EN QUE SE ENCUENTRAN LAS VIVIENDAS UBICADAS EN LAS CALLES DE ALAMOS Y MIRAFLORES</t>
  </si>
  <si>
    <t>SOLICITA INFORMAR SOBRE PORCENTAJE CONTRATOS SEREMI MAULE POR CHILE COMPRA POR LICITACION PRIVADA INCLUYENDO DV Y DOH</t>
  </si>
  <si>
    <t>OTORGA NO OBJECION QUE INDICA</t>
  </si>
  <si>
    <t>SEÑALARLE QUE SE HA REMITIDO CARTA A LA SRA REPRESENTANTE DEL BID EN CHILE ACOGIENDO SU SOLICITUD EN EL SENTIDO DE ACORDAR CON ESE BANCO UNA COOPERACION TECNICA NO REEMBOLSABLE INTERREGIONAL POR UN MONTO ESTIMADO DE HASTA USD 20.000 PARA EL PROYECTO INTERCAMBIO DE EXPERIENCIAS EN MATERIA DE INSTITUCIONALIDAD HIDRICA CON EL SECTOR PUBLICO DE BRASIL</t>
  </si>
  <si>
    <t>DERIVA SOLICIUD DE TRANSPARENCIA 18552</t>
  </si>
  <si>
    <t>ORD. 1174/2023 INFORMA CAMBIO CUENCA PILOTO REGION DE TARAPACA EN EL MARCO DEL TRABAJO DEL CONSEJO DE CUENCAS</t>
  </si>
  <si>
    <t>CURSA CON ALCANCE DTR 150  2023</t>
  </si>
  <si>
    <t>CONCESION VIAL RUTAS DEL LOA</t>
  </si>
  <si>
    <t>CARTA S/N 21/08/2023 SOLICITA PAGO DE SENTENCIA ARBITRAL</t>
  </si>
  <si>
    <t>APR FUE ENTREGADA A LA COMUNIDAD Y DESDE SUS INCIOS A PRESENTADO UN SIN NUMERO DE OBSERVACIONES LAS CUALES HAN SIGNIFICADO GASTOS EXTRAS PARA ESTE COMITE Y EN LA ACTUALIDAD TENEMOS 151 ARRANQUES DE LOS CUALES SOLO 75 CONSUMEN AGUA LOS DEMAS SOLO PAGAN EL CARGO FIJO GENERANDO UN DEFICIT ECONOMICO TODOS LOS MESES RUEGO A USTED AYUDARNOS A SOLUCIONAR ESTE PROBLEMA YA QUE COMO DIRECTIVA HEMOS DADO TODO PARA SALIR ADELANTE</t>
  </si>
  <si>
    <t>MEMO 1447/2023 CARTA DEL SR. EDMUNDO VILLANUEVA CUNEO JUNTA DE VECINOS N° 13 CERRO CASTILLO EXPR2023-17617</t>
  </si>
  <si>
    <t>ORD 2271/2023 REMITE INFORME DE CUMPLIMIENTO</t>
  </si>
  <si>
    <t>SOLICITA FINANCIAMIENTO PROGRAMA FIDE</t>
  </si>
  <si>
    <t>MUNCIPALIDAD DE TEODORO SCHMIDT</t>
  </si>
  <si>
    <t>RESPUESTA</t>
  </si>
  <si>
    <t>MUNICIPALIDAD DE CAÑETE</t>
  </si>
  <si>
    <t>SE ABSTIENE DE TOMAR RAZON RESOLUCION 26-2023</t>
  </si>
  <si>
    <t>ORD. 237/2023 REMITE EVALUACION MUNICIPAL Y DE LA COMUNIDAD DE SANTA SOFIA DE LO CAÑAS</t>
  </si>
  <si>
    <t>OF 110233/2023 SERVICIOS DE BIENESTAR SITUACION DE DOÑA SANDRA ISABEL VILLALOBOS MELENDEZ RUT 12.618.034-9</t>
  </si>
  <si>
    <t>OF 48247/2023 SOLICITA INFORMACION SOBRE LA CANTIDAD DE PUENTES EXISTENTES EN NUESTRO PAIS INDICANDO CUANTOS SON FISCALES Y MUNICIPALES</t>
  </si>
  <si>
    <t>SEREMI DE SALUD REGION METROPOLITANA</t>
  </si>
  <si>
    <t>NOTIFICA INICIO SUMARIO SANITARIO VERTEDERO ILEGAL ROL 2898-6 PUDAHUEL</t>
  </si>
  <si>
    <t>NO HA LUGAR A RECONSIDERACION RE 2712-2021</t>
  </si>
  <si>
    <t>OFICIO N°383404 DE CONTRALORIA CURSA CON ALCANCE LA RESOLUCION N°25 MOP.</t>
  </si>
  <si>
    <t>MEMO 26812/2023 REMITE CORRESPONDENCIA DE LA SEÑORA MARIA TERESA LEMUS CASTRO MANIFIESTA PREOCUPACION POR ESTADO DE PASARELA UBICADA EN CAMINO PEJERREY KILOMETRO 20 SECTOR EL PEÑON</t>
  </si>
  <si>
    <t>ORD. 3481/2023 SOLICITA INFORMACION SOBRE EL ESTADODE TRAMITACION DE LA REPOSICION DEL INSTITUTO NACIONAL DEL CANCER PRECISANDOSI EXISTE LA INTENCION DE TERMINAR CON SU PROCESO DE CONCESION Y EVALUAR OTRAS FORMULAS PARA ELLO</t>
  </si>
  <si>
    <t>MUNICIPALIDAD DE COLBUN</t>
  </si>
  <si>
    <t>ORD 715/2023 SOLICITA REPOSICION DEL PUENTE PUTAGAN</t>
  </si>
  <si>
    <t>ORD. 714/2023 SOLICITA PUENTE MECANO Y REPARACION DE RUTA</t>
  </si>
  <si>
    <t>OF 48431/2023 SOLICITA INFORMACION SOBRE LA POSIBILADAD DE EVALUAR LA SITUACION DE LOS PUENTES EN EL SECTOR DE SANTA JULIA COMUNA DE CURACAUTIN</t>
  </si>
  <si>
    <t>SOLICITA OBRAS CAMINOS BASICOS AD</t>
  </si>
  <si>
    <t>SOBRE CAMINO BASICO CONSERVACION NAUPE RALICO</t>
  </si>
  <si>
    <t>OF ORD. N° 727/2023 INFORMA ACERCA DEL PROCEDIMIENTO DE CONTROL DE CONSUMO DE DROGAS EN LA ADMINISTRACION DEL ESTADO Y SOLICITA DESIGNACION Y/O ACTUALIZACION DE CONTRAPARTES Y LISTADO DE CARGOS AFECTOS AL PROCEDIMIENTO</t>
  </si>
  <si>
    <t>OF 1276/2023 EXPRESA GRATITUD POR LOS TRABAJADORES DE ESTA SECRETARIA DEL ESTADO POR LOS ESFUERZOS DESPLEGADOS EN FAVOR DE LA COMUNIDAD CON MOTIVO DE LOS ESTRAGOS CAUSADOS POR EL TEMPORAL QUE AFECTO A LAS REGIONES DE OHIGGINS - MAULE - BIOBIO Y ÑUBLE</t>
  </si>
  <si>
    <t>MEMO 2676/2023 REMITE CORREPONDENCIA DEL SEÑOR JUAN FAUNDES PRADO QUIEN SOLICITA APOYO PARA CONOCER EL ESTADO DE LA INICIATIVA SOBRE DIVERSAS GESTIONES POR CONCRETAR DESDE EL AÑO 2019</t>
  </si>
  <si>
    <t>CHILECOMPRA DIRECCION DE COMPRAS Y CONTRATACION PUBLICA</t>
  </si>
  <si>
    <t>ORD 1460/2023 INFORMA SOBRE EL PROPCESO DE ACTUALIZACION DE LA INFRAESTRUCTURA TECNOLOGICA DE MERCADO PUBLICO</t>
  </si>
  <si>
    <t>CARTA S/N 23/08/2023 SOLICITA REPONGAN FONDOS PARA LA RECONSTRUCCION DE MONUMENTO</t>
  </si>
  <si>
    <t>RESPUESTA A LOS REQUERIMIENTOS PLANTEADOS EN LA REUNION DEL DIA 26/07/2023 ENTRE EL SUBSECRETARIO Y EL ALCADE DE EL TABO</t>
  </si>
  <si>
    <t>MEMO 26783/2023 REMITE CORRESPONDENCIA DE LA SEÑORA ROSA ALBINA MILLARES MILLAPAN QUIEN EXPONE SITUACION QUE AFECTA A SU COMUNIDAD CON RELACION A LA CRECIDA DEL RIO MAIPO</t>
  </si>
  <si>
    <t>OF 48261/2023 SOLICITA INFORMACION SOBRE EL MAL ESTADO DE LA RUTA N-14-O EN LA REGION DE ÑUBLE</t>
  </si>
  <si>
    <t>MEMO 1499/2023 REMITE CARTA DEL SR. GERALD CERDA PIZARRO DE LA ASOCIACION DE MUNICIPALIDADES RURALES DEL NORTE CHICO EXPR2023-17411</t>
  </si>
  <si>
    <t>ILUSTRE MUNICIPALIDAD DE CURACAUTIN</t>
  </si>
  <si>
    <t>SOLICITA  ATENDER  PROBLEMATICA  VIALES EN LA COMUNA DE CURACAUTIN Y LAUTARO</t>
  </si>
  <si>
    <t>OF 48372/2023 SOLICITA INFORMACION SOBRE EL ESTADO DE LA LICITACION RUTA N-620 PORTEZUELO-NIPAS CRUCE PANGUILEMU REGION DE ÑUBLE</t>
  </si>
  <si>
    <t>OF 48360/2023 SOLICITA INFDORMACION SOBRE LA POSIBILIDAD DE REPARACION O RETIRO DE LA PASARELA UBICADA POR EL RIO TRILALEO SECTOR SAUSALITO CON CRUCE N-59 K ROL N895</t>
  </si>
  <si>
    <t>OF 48366/2023 SOLICITA INFORMACION SOBRE LOS PLANES Y PROGRAMAS PARA RECONSTRUIR LA RUTA S/R N-933 SECTOR SANTA LUCIA BAJO RIO CANGREJO KM 5.5</t>
  </si>
  <si>
    <t>OF 48363/2023 SOLICITA INFORMACION SOBRE LOS PLANES Y PROGRAMAS PARA RECONSTRUIR LA RUTA N-881 CURAPASO-BELLAVISTA KM 2.4 DE LA COMUNA DE YUNGAY</t>
  </si>
  <si>
    <t>OF 48369/2023 SOLICITA INFORMACION SOBRE LOS PLANES Y PROGRAMAS PARA RECONTRUIR LA RUTA N-867 PUENTE QUEMADO-LOS PUQUIS KM. 0.8 COMUNA DE YUNGAY REGION DE ÑUBLE</t>
  </si>
  <si>
    <t>POLICIA DE INVESTIGACIONES DE CHILE</t>
  </si>
  <si>
    <t>ORD. 204/2023  POLICIA DE INVESTIGACIONES DE CHILE SOLICITA ANTECEDENTES QUE INDICA</t>
  </si>
  <si>
    <t>ORD 51/2023 SOLICITA INTERVENCION CON URGENCIA CON RELACION A LAS CONSECUENCIAS DE LAS ULTIMAS PRESIPITACIONES</t>
  </si>
  <si>
    <t>OF 502/2023 INVITA A ORGANIZAR ACTIVIDAD EN FESTIVAL DE LAS CIENCIAS 2023</t>
  </si>
  <si>
    <t>ILUSTRE MUNICIPALIDAD DE SAN BERNARDO</t>
  </si>
  <si>
    <t>OF 5833/2023 REITERA SOLICITUD DE REACTIVAR SOLUCION DE AGUAS LLUVIAS EN CALDERON DE LA BARCA</t>
  </si>
  <si>
    <t>CURSA CON ALCANCE DTR 61  2023</t>
  </si>
  <si>
    <t>DECRETO 222/2023 DICTA NORMAS DE EXCEPCION QUE INDICA PARA LAS REGIONES DEL LIBERTADOR BERNARDO OHIGGINS  - MAULE - ÑUBLE - Y BIOBIO DECLARADAS COMO ZONAS DE CATASTROFE</t>
  </si>
  <si>
    <t>MEMO 27060/2023 REMITE CORRESPONDENCIA DE LA SEÑORA LUZ MAGALY URBINA ARACENA EXPONE SITUACION CON RELACION A EXPROPIACION</t>
  </si>
  <si>
    <t>OF 22104/2023 REMITE CORRESPONDENCIA CON SOLICITUD DE LA SEÑORA LUZ MAGALY URBINA ARACENA</t>
  </si>
  <si>
    <t>OF 22105/2023 REMITE PRESENTACION DE LA SEÑORA LUZ MAGALY URBINA ARACENA</t>
  </si>
  <si>
    <t>OF ORD 2340/2023 REMITE INFORME N° 1087/2023 INFORME DE CUMPLIMIENTO DE SENTENCIA</t>
  </si>
  <si>
    <t>CARTA S/N° SOLICITA QUE TERRENO EN LA CALLE LA VICTORIA DEL N° 26 AL N° 356 PARADERO 19 DE SANTA ROSA EN LA COMUNA DE LA GRANJA SEA DECLARADO PRESCINDIBLE</t>
  </si>
  <si>
    <t>I MUNICIPALIDAD DE RAUCO</t>
  </si>
  <si>
    <t>OF 416/2023 SOLICITA CON URGENCIA CONTAR CON CAMION PERFORADOR DE LA UNIDAD DE SONDAJE DE LA DIRECCION DE OBRAS HIDRAULICAS</t>
  </si>
  <si>
    <t>OF 48461/2023 SOLICITA INFORMACION SOBRE LA SITUACION DE EMERGENCIA CLIMATICA SSURGIDA A RAIZ DE LOS  RECIENTES TEMPORALES Y LLUVIAS AFECTANDO A LA REGION DE OHIGGINSS</t>
  </si>
  <si>
    <t>REMITE PRESENTACION DE DON JUAN CARLOS MUÑOZ</t>
  </si>
  <si>
    <t>OF 1292/2023 REITERA SOLICITUD INFORMACION OF 823/2023 QUE SOLICITA DISPONER MEDIDAS NECESARIAS PARA QUE LA DIRECCION DE OBRAS HIDRAULICAS Y VIALIDAD DE LA REGION DEL MAULE EMPRENDAN A LA BREVEDDAD LAS CORRESPONDIENTES OBRAS DE MITIGACION FLUVIAL</t>
  </si>
  <si>
    <t>CURSA CON ALCANCE DTR 157  2023</t>
  </si>
  <si>
    <t>CURSA CON ALCANCE DTR 158  2023</t>
  </si>
  <si>
    <t>ORD 3515/2023 PERMANENCIA DE LA OFICINA SANITARIA DE FRONTERA DEL REGLAMENTO SANITARIO INTERNACIONAL RSI EN AAMB</t>
  </si>
  <si>
    <t>ILUSTRE MUNICIPALIDAD DE SANTA BARBARA</t>
  </si>
  <si>
    <t>OF 29/2023 EXPONE SITUACION COMUNAL Y SOLICITA ESTUDIOS DE INGENIERIA Y PAVIMENTACION</t>
  </si>
  <si>
    <t>CURSA CON ALCANCE DTR 159  2023</t>
  </si>
  <si>
    <t>OF 2649-2023. DERIVA PARCIALMENTE SAI AM011T0006047 LEY DE TRANSPARENCIA A SUBSECRETARIA DE OBRAS PUBLICAS</t>
  </si>
  <si>
    <t>INSTITUTO DE DESARROLLO AGROPECUARIO - INDAP</t>
  </si>
  <si>
    <t>OF  N° 002940/2023 DIRECCION NACIONAL DEL INSTITUTO DE DESARROLLO AGROPECUARIO DA RESPUESTA A ORD. 6396</t>
  </si>
  <si>
    <t>RESPUESTA A LOS REQUERIMIENTOS PLANTEADOS EN LA REUNION DEL DIA 02/11/2022 ENTRE EL SUBSECRETARIO Y EL ALCADE DE VILLARRICA</t>
  </si>
  <si>
    <t>MEMO 27206/2023 REMITE CORRESPONDENCIA DE LA SEÑORA MARIA ANDREA OYARZUN LLANCAPAN QUE EXPONE SITUACION POR DEUDA DE AGUA</t>
  </si>
  <si>
    <t>OF 48530/2023 SOLICITA INFORMACION SOBRE LA FACTIBILIDAD DE DISPONER EL ESTUDIO DEL PLAN DE MEJORAMIENTO PARA EL COMITE DE APR EL MOLINO</t>
  </si>
  <si>
    <t>OF 48532/2023 SOLICITA INFORMACION SOBRE LA FACTIBILIDAD DE DISPONER EL ESTUDIO DE PLAN DE MEJORAMIENTO PARA EL COMITE DE APR EL MOLINO</t>
  </si>
  <si>
    <t>OF 48523/2023 SOLICITA INFORMACION SOBRE LA FACTIBILIDAD DE DISPONER LA REPARACION DE LA RUTA S/R N-359 ENLACE NINQUIHUE-SANTA ISABEL-CRUCE  N-349 MENELHUE</t>
  </si>
  <si>
    <t>EMBAJADA DE COREA</t>
  </si>
  <si>
    <t>CARTA 149/2023 EMBAJADA DE COREA SOLICITA REUNION CON LA SEÑORA MINISTRA</t>
  </si>
  <si>
    <t>MEMO 108/2023 SOLICITA APROBACION Y FIRMA PROYECTO DE DECRETO QUE OTORGA AMPLIACION DE LAS CONCESIONES DE PRODUCCION Y DISTRIBUCION DE AGUA POTABLE. TAMBIEN RECOLECCION Y DISPOSICION DE AGUAS SERVIDAS A LA EMPRESA ECONSSA CHILE S.A. PARA LA ATENCION DEL SECTOR DENOMINADO PROYECTO HABITACIONAL BELLAVISTA EN LA COMUNA DE HUASCO REGION DE ATACAMA</t>
  </si>
  <si>
    <t>ORD 658/2023 SOLICITA INFORMACION ACERCA DE LOS PROGRAMAS Y/O POLITICAS EXISTENTES EN SU MINISTERIO</t>
  </si>
  <si>
    <t>CONPAX CONSTRUCTORA S.A.</t>
  </si>
  <si>
    <t>SOLICITA INTERVENCION ANTE PENDIENTE POR 16.034.620.141 RIESGO DE NO PODER CONTINUAR - CONSTRUCTORA CONPAX SPA</t>
  </si>
  <si>
    <t>CARTA S/N EXPONE Y SOLICITA SOLUCIONES VIALES CON RELACION A LA RUTA L 45</t>
  </si>
  <si>
    <t>CARTA S/N OBSERVACIONES RUTA L-45 UNION PRECOORDILLERA</t>
  </si>
  <si>
    <t>LA DIPUTADA SEÑORA MARTA GONZALEZ OLEA, EN USO DE LA FACULTAD QUE LE CONFIEREN LOS ARTICULOS 9° DE LA LEY N° 18.918, ORGANICA CONSTITUCIONAL DEL CONGRESO NACIONAL, Y 308 DEL REGLAMENTO DE LA CAMARA DE DIPUTADOS, HA REQUERIDO QUE SE OFICIE A UD. PARA QUE, AL TENOR DE LA SOLICITUD ADJUNTA, INFORME A ESTA CAMARA SOBRE LA SITUACION ACTUAL DE LOS CANALES DE JURISDICCION DE LA DIRECCION REGIONAL, CORRESPONDIENTES A LAS COMUNAS DEL DISTRITO 15, COMO ASIMISMO LAS MEDIDAS DE LIMPIEZA O MITIGACION DE FUTU</t>
  </si>
  <si>
    <t>OF E385894/2023 ACUSA RECIBO DE ESCALAFON DE LA SUBSECRETARIA DE OBRAS PUBLICAS AÑO 2021</t>
  </si>
  <si>
    <t>SOLICITA ESTUDIO PREFACTIBILIDAD DEL TRAMO DE LA RUTA I 45 LA RUFINA - TERMAS DEL FLACO ENTRE OTROS ASUNTOS</t>
  </si>
  <si>
    <t>CARTA S/N MANIFIESTAN SU PREOCUPACION CON RELACION ANTEPROYECTO DE LA TERCERA VIA O BY PASS EN LA CARRETERA 5 SUR</t>
  </si>
  <si>
    <t>MEMO 27287/2023 REMITE CORRESPONDENCIA DE LA SEÑORA PATRICIA MARTA GARCIA OSORIO QUIEN EXPONE SITUACION QUE LE AFECTA POR CONCEPTO DE TAG</t>
  </si>
  <si>
    <t>OF 48541/2023 SOLICITA INFORMACION SOBRE LA POSIBILIDAD DE DISPONER LA REPARACION Y HABILITACION DE LA RUTA N-479 EL CALVARIO-CALABOZO-LOS QUEÑES</t>
  </si>
  <si>
    <t>SUBSECRETARIO DA RESPUESTA A REQUERIMIENTOS PLANTEADOS POR ALCALDE Y DIRIGENTES DE NUEVA IMPERIAL EN LA REUNION DEL 23/08/2023</t>
  </si>
  <si>
    <t>ULTIMA INSCRIPCION EN CURSO DE INTEGRIDAD PUBLICA EN LINEA AÑO 2023.</t>
  </si>
  <si>
    <t>OF 48628/2023 SOLICITA INFORMACION SOBRE EL ESTADO DEL PUENTE EL DURAZNO EN LA COMUNA DE SAN FABIAN</t>
  </si>
  <si>
    <t>OF. CIRC. 30/2023 INFORMA MEDIDAS RESPECTO DEL TERMINO DE LA ALERTA SANITARIA</t>
  </si>
  <si>
    <t>OF 1506/2023 APRUEBA BASES DE LICITACION Y PROSPECTO DE INVERSION DEL PROYECTO DE CONCESION AEROPUERTO DE LA REGION DE LA ARAUCANIA</t>
  </si>
  <si>
    <t>OF 1804/2023 SOLICITA ACTUALIZACION DE ANTECEDENTES DE AUTORIDADES COMITE NACIONAL PARA LA GESTION DEL RIESGO DE DESASTRES COGRID</t>
  </si>
  <si>
    <t>19 JUZGADO CIVIL DE SANTIAGO</t>
  </si>
  <si>
    <t>NOTIFICACION 19° JUZGADO CIVIL DE SANTIAGO CAUSA ROL N° C-11392-2022 CARATULADO VALENZUELA/FLESAN S.A.</t>
  </si>
  <si>
    <t>OF 524/2023 ILUSTRE MUNICIPALIDAD DE SANTIAGO INFORMA SOBRE CAMBIO DE SEÑAL ETICA EN EL MARCO DE LA CONMEMORIACION DE LOS 50 AÑOS DEL GOLPE DE ESTADO</t>
  </si>
  <si>
    <t>OF. 07956/2023 CITA A REUNION DE COMITE DE MINISTROS DEL TURISMO Y SEÑALA TABLA DEL MISMO</t>
  </si>
  <si>
    <t>II CONTRALORIA REGIONAL METROPOLITANA DE SANTIAGO</t>
  </si>
  <si>
    <t>OF E386350/2023 NO CORRESPONDE EMITIR PRONUNCIAMIENTOO RESPECTO DE LA SOLICITUD DE CONDONACION POR SUMA PERCIBIDA INDEBIDAMENTE POR CONCEPTO DE LA BONIFICACION DE LA LEY 19882</t>
  </si>
  <si>
    <t>OF ORD 2412-2023 REMITE INFORME DE CUMPLIMIENTO DE SENTENCIA</t>
  </si>
  <si>
    <t>ALCALDE DE FREIRINA SE REUNIO CON SUBSECRETARIO EN EL MES DE AGOSTO 2023 Y SE ADJUNTA DOCUMENTO DE RESPUESTA A LOS REQUERIMIENTOS PLANTEADOS EN DICHA REUNION</t>
  </si>
  <si>
    <t>OF 3097/2023 RESPUESTA A REQUERIMIENTO PARA FACILIDAD DE PAGO POR DEUDA APR MEMO INPR2023-25508 DIRECCION DE GESTION CIUDADANA RIDEX-8140</t>
  </si>
  <si>
    <t>MEMO 27681/2023 RE C ORRESPONDENCIA DEL SEÑOR EDUARDO ENRIQUE CELIS JARA QUIEN EXPONE SU SITUACION SOCIECONOMICA Y SOLICITA APOYO Y ORIENTACION CON RELACION A SU DEUDA QUE TIENE POR CONCEPTON DE TAG</t>
  </si>
  <si>
    <t>OFICIO N°386825 DE CONTRALORIA CURSA CON ALCANCE LA RESOLUCION MOP. N°3 DEL 2022</t>
  </si>
  <si>
    <t>SUBSECRETARIO DA RESPUESTA A REQUERIMIENTOS PLANTEADOS POR LA SENADORA MA JOSE GATICA Y REPRESENTANTES DEL SAPR CUDICO DE LANCO EN LA REUNION VIA REMOTA DEL 06/06/2023</t>
  </si>
  <si>
    <t>OF 3134/2023 RESPUESTA A PRESENTACION ANTE PRESIDENCIA DE LA REPUBLICA 2023-24064 RIDEX 7460</t>
  </si>
  <si>
    <t>OF 1709/2023 COMUNICA ACUERDO ADOPTADO EN LA 735° SESION ORDINARIA DEL CORE</t>
  </si>
  <si>
    <t>OF E386966/2023 REMITE AL INTERESADO COPIA DEL OF. 487/2023 DE LA SUBSECRETARIA DE OBRAS PUBLICAS QUE SE REFIERE A LA MATERIA CONSULTADA</t>
  </si>
  <si>
    <t>OF E387164/2023 TOMA CONOCIMIENTO DE PRESENTACION OF. ORD. N° 488/2023</t>
  </si>
  <si>
    <t>CARTA S/N 30/08/2023 ADJUNTA CARTA DE SOLICITUD DE INTERVENCION ANTE PENDIENTES - CONSTRUCTORA CONPAX SPA PRESENTADA A MINISTRA DE OBRAS PUBLICAS CON FECHA 28/08/2023</t>
  </si>
  <si>
    <t>INVITA COMITE MINISTROS RECONSTRUCCION CAMBIO CLIMATICO 31-08</t>
  </si>
  <si>
    <t>REMITE CARTA 28-08  -  SOLICITA INTERVENCION POR PAGOS PENDIENTES</t>
  </si>
  <si>
    <t>OF 172/2023 REMITE INFORME TRIMESTRAL SOBRE CUMPLIMIENTO INSTRUCTIVOS DE AUSTERIDAD</t>
  </si>
  <si>
    <t>OF 48751/2023 SOLICITA INFORMACION SOBRE LA POSIBILIDAD DE MEJORAMIENTO Y PAVIMENTACION DE LA RUTA N-611 EN LOS SECTORES DE LLUANCO - TEJERIA - SANTO DOMINIGO Y LA RUTA N-609 CAMINO A SAN IGNACIO</t>
  </si>
  <si>
    <t>ASOCIACION CANALISTAS CANAL BIO BIO SUR</t>
  </si>
  <si>
    <t>OF 2084/2023 INFORMA TERMINO POR OBRA Y SOLICITA APOYO PARA CANAL MATRIZ</t>
  </si>
  <si>
    <t>ALCALDE I. MUNICIPALIDAD PUCON IX REGION</t>
  </si>
  <si>
    <t>SOLICITA EVALUAR LA FACTIBILIDAD INCORPORAR CAMINOS DE LA COMUNIDAD MARIANO MILLAHUAL EN PROGRAMA CCI POR DOBLE TRATAMIENTO SUPERFICIAL</t>
  </si>
  <si>
    <t>ORD 233674/2023 SOLICITA CONFIRMAR O DESIGNARA NUEVOS REPRESENTANTES PARA INTEGRAR COMITE OPERATIVO PARA PROCESO DE REVISION DEL DECRETO SUPREMO N° 46/2002 DEL MINSEGPRES NORMA DE EMISION DE RESIDUOS LIQUIDOS A AGUAS SUBTERRANEAS</t>
  </si>
  <si>
    <t>OF 387680/2023 SOLICITA INFORME SOBRE SITUACION IRREGULAR EN EL USO DE RECURSOS DE LA UNIDAD DE BIENESTAR DEL MOP</t>
  </si>
  <si>
    <t>ILUSTRE MUNICIPALIDAD DE COLINA REGION METROPOLITANA</t>
  </si>
  <si>
    <t>OF 392/2023 DERIVACION DE SOLICITUD DE ACCESO A LA INFORMACION MU057T0003690 LEY DE TRANSPARENCIA</t>
  </si>
  <si>
    <t>SOLICITA REPARACION DE CALLES Y ESQUINAS EN LA COMUNA DE LO ESPEJO</t>
  </si>
  <si>
    <t>ORD 233675/2023 REMITE PROPUESTA DE PLAN DE RECUPERACION CONSERVACION Y GESTION DEL PINGUINO DE HUMBOLDT</t>
  </si>
  <si>
    <t>MEMO 27824/2023 REMITE CORRESPONDENCIA DEL SEÑOR CARLOS FRANCISCO ARAYA AVALOS QUIEN SOLICITA AUDIENCIA MEDIANTE FORMULARIO LOBBY</t>
  </si>
  <si>
    <t>OF 1841/2023 CONVOCA A SESION EXTRAORDINARIA N° 264 DEL CONSEJO DE MINISTROS DE LA COMISION NACIONAL DE RIEGO</t>
  </si>
  <si>
    <t>ASOCIACION DE CANALISTAS DEL CANAL QUILLON</t>
  </si>
  <si>
    <t>CARTA 30/2023 SOLICITA SU INTERVENCION ANTE LA RESPUESTA DE LA DIRECCION GENERAL DE AGUAS</t>
  </si>
  <si>
    <t>SUBSECRETARIA PARA LAS FUERZAS ARMADAS</t>
  </si>
  <si>
    <t>SS.FF.AA. D.AA.MM. ORD N° 3297/2023 SOLICITA ANTECEDENTES QUE SE INDICA DE CONFORMIDAD AL D.S. N° 9/2018 DEL MINISTERIO DE DEFENSA NACIONAL REGLAMENTO SOBRE CONCESIONES MARITIMAS</t>
  </si>
  <si>
    <t>MEMO 27958/2023 REMITE CORRESPONDENCIA DE LA SEÑORA FERNANDA VERONICA MORALES QUEVEDO QUE SE REFIERE A LA DEUDA QUE MANTIENE POR CONCEPTO TAG</t>
  </si>
  <si>
    <t>MEMO 27959/2023 REMITE CORRESPONDENCIA DE LA SEÑORA GEORGINA DEL CARMEN ORELLANA CABELLO QUIEN LE AQUEJA COMPLEJA SITUACION SOBRE PLANTA ELEVADORA DE AGUAS SERVIDAS UBICADA AL FRENTE DE SU DOMICILIO</t>
  </si>
  <si>
    <t>MIGRACION DE VERSION 2.0 A 3.0 DE LA PLATAFORMA ELECTRONICA DOCDIGITAL Y DESIGNACION DE SU ADMINISTRADOR/A PRINCIPAL.</t>
  </si>
  <si>
    <t>OF 48964/2023 SOLICITA INFORMACION SOBRE LA SITUACION QUE AFECTA A LA SEÑORA IRMA MARIELA CUELLO CRUZ TRABAJADORA DE LA EMPRESA VICSA</t>
  </si>
  <si>
    <t>OF 48903/2023 SOLICITA INFORMACION SOBRE LA HABILITACION Y REPARACION DE LA RUTA N-291SECTOR AGUA BUENA COMUNA DE SAN CARLOS REGION DE ÑUBLE</t>
  </si>
  <si>
    <t>OF 48912/2023 SOLICITA INFORMACION SOBRE LA HABILITACION Y REPARACION DE LA RUTA N-400 SECTOR EL MANZANO ENTRE LAS COMUNAS TREHUACO Y QUIRIHUE EN LA REGION DE ÑUBLE</t>
  </si>
  <si>
    <t>OF 48909/2023 SOLICITA INFORMACION SOBRE LA HABILITACION Y REPARACION DE LA RUTA N-505 SECTOR LOS OLIVOS COMUNA COIHUECO EN LA REGION DE ÑUBLE</t>
  </si>
  <si>
    <t>OF 48897/2023 SOLICITA INFORMACION SOBRE LA HABILITACION Y REPARACION DE LA RUTA N-136 EN LOS SECTORES MAGDALENA - CHECURA COMUNA DE RANQUIL REGION DE ÑUBLE</t>
  </si>
  <si>
    <t>OF 48915/2023 SOLICITA INFORMACION SOBRE LA HABILITACION Y REPARACION DE LA RUTA N-828 EN EL SECTOR CANCHILLAS - LAS PERDICES COMUNA DE QUILLON REGION DE ÑUBLE</t>
  </si>
  <si>
    <t>OF 48937/2023 SOLICITA INFORMACION SOBRE LA HABILITACION Y REPARACION DE LA RUTA N-261 IGLESIA DE ZEMITA ENTRE LAS COMUNAS ÑIKEN Y SAN CARLOS EN LA REGION DE ÑUBLE</t>
  </si>
  <si>
    <t>OF 48940/2023 SOLICITA INFORMACION SOBRE LA HABILITACION Y REPARACION DE LA RUTA N-481 COMUNA DE COHIUCO EN LA REGION DE ÑUBLE</t>
  </si>
  <si>
    <t>OF 48900/2023 SOLICITA INFORMACION SOBRE LA HABILITACION Y REPARACION DE LA RUTA N-114 SECTOR EL CENTRO COMUNA DE RANQUIL REGION DE ÑUBLE</t>
  </si>
  <si>
    <t>OF 48925/2023 SOLICITA INFORMACION SOBRE LA HABILITACION Y REPARACION DE LA RUTA N-665 SECTOR EL CHIVATO - LA GREDA COMUNA DE SAN IGNACIO REGION DE ÑUBLE</t>
  </si>
  <si>
    <t>OF 48918/2023 SOLICITA INFORMACION SOBRE LA HABILITACION Y REPARACION DE LA RUTA N-42 EN LOS SECTORES BOCA ITALA - MELA COMUNA DE TREHUACO REGION DE ÑUBLE</t>
  </si>
  <si>
    <t>MEMO 1598/2023 REMITE CORRESPONDENCIA DEL SEÑOR ROLF FIEBIG ZARGES QUE ENVIA PROPUESTA PARA MITIGAR LOS DESASTRES CAUSADOS POR FRENTES DE MAL TIEMPO</t>
  </si>
  <si>
    <t>OF 48943/2023 SOLICITA INFORMACION SOBRE EL MEJORAMIENTO Y LA POSIBILIDAD DE PAVIMENTACION DE LA CALZADA EN LA CALETERA DE LA RUTA S/R N-359 ENLACE NIQUEHUE SANTA ISABEL-CRUCE N-349 MENELHUE KM 2.4</t>
  </si>
  <si>
    <t>OF 1270/2023 CONFIRMACION DESIGNACION DE CONTRAPARTE INSTITUCIONAL PARA SUBCOMISION NACIONAL DE INFRAESTRUCTURA Y CITA A PRIMERA SESION</t>
  </si>
  <si>
    <t>CARTA S/N° MUNICIPALIDAD DE COIHUECO EXPONE LAMENTABLE SITUACION EN LA QUE SE ENCUENTRAN LOS CAMINOS ENROLADOS DE LA COMUNA DE COIHUECO REGION DE ÑUBLE</t>
  </si>
  <si>
    <t>OF 48931/2023 SOLICITA INFORMACION SOBRE LA HABILITACION Y REPARACION DE LA RUTA N-265 SECTOR PEÑON COMUNAS DE ÑIQUEN Y SAN CARLOS REGION DE ÑUBLE</t>
  </si>
  <si>
    <t>OF 4000/3/2023 DERIVA SOLICITUD DE ACCESO A LA INFORMACION AG001T0002480 DEL 02/08/2023 LEY DE TRANSPARENCIA</t>
  </si>
  <si>
    <t>ORD. 2480/2023 REMITE INFORME DE CUMPLIMIENTO DE SENTENCIA ROL N° C-91-2017 CARATULADA SOAGRIN CON FISCO DE CHILE</t>
  </si>
  <si>
    <t>CARTA 026/2023 ENVIA DOCUMENTOS 27° ASAMBLEA GENERAL ORDINARIA DE SOCIOS IC.</t>
  </si>
  <si>
    <t>OF. ORD.  MMA N°233732/2023 DA A CONOCER VERSION FINAL DE LA ESTRATEGIA DE DESARROLLO DE CAPACIDADES Y EMPODERAMIENTO CLIMATICO DE CHILE</t>
  </si>
  <si>
    <t>OF 1081/2023 SOLICITA REALIZAR UNA MESA TECNICA PARA ABORDAR SITUACION DE LA RUTA DE MADERA POSTINCENDIOS FORESTALES Y POR REMOCIONES EN MASA</t>
  </si>
  <si>
    <t>OF. E388642/2023. TOMA CONOCIMIENTO DE PRESENTACION POR MEDIO DEL OFICIO SOP N°490/2023</t>
  </si>
  <si>
    <t>OF 77/2023 CAUSA RIT C-134-2023 CARATULADA DIAZ CON SOCIEDAD DE INGENIERIA Y CONSTRUCCION CAM</t>
  </si>
  <si>
    <t>OF 3210/2023 INFORNA RESPECTO DE LOS SERVICIOS SANITARIOS EN EL SECTOR EL SAUCE DE COQUIMBO MEMO INPR2023-26581 DEL 21/08/2023 RIDEX 8613</t>
  </si>
  <si>
    <t>OF N° E389105/2023. REMITE PRESENTACION QUE INDICA PARA QUE LA MUNICIPALIDAD DE TALAGANTE INFORME A ESTE ORGANO DE CONTROL MEDIANTE LA CONSULTA N° W040047/2023</t>
  </si>
  <si>
    <t>OF 0115/2023 SOLICITA DAR PRIORIDAD AL TRATAMIENTO Y ENTREGA DE AYUDA CON PARTICULAR ENFOQUE EN LOS SECTORES DE LAS POBLACIONES DE LAS REGIONES ASOTADAS POR EL FRENTE DE MAL TIEMPO</t>
  </si>
  <si>
    <t>RECEPCION DE LAS COMUNICACIONES OFICIALES A TRAVES DE PLATAFORMA DOCDIGITAL.</t>
  </si>
  <si>
    <t>OF 3224/2023 ACCESO AL AGUA POTABLE SEÑORA VIOLETA VERA CON RELACION AL MEMO INPR2023-1348 RIDEX 6700 DEL 16/08/2023</t>
  </si>
  <si>
    <t>CARTA S/N° 05/09/2023 EXPONE SITUACION PERSONAL CON RELACION A LOS CONTRATOS DE OBRAS PUBLICAS Y SOLICITA SU INTERVENCION</t>
  </si>
  <si>
    <t>OF 2224/2023 SOLICITA MEDIDAS PARA REFORMULACION DE LOS PLANES Y PROGRAMAS DEL PROCESO DE RECUPERACION Y RECONSTRUCCION DE LAS ZONAS DECLARADAS EN ESTADO DE CATASTROFE</t>
  </si>
  <si>
    <t>DELEGACION PRESIDENCIAL REGIONAL XI REGION AYSEN</t>
  </si>
  <si>
    <t>OF 482/2023 PROPUESTA DE COSTO EFICIENCIA PARA LAS INCIATIVAS DEL PLAN DE CONECTIVIDAD AUSTRAL RUTA 7</t>
  </si>
  <si>
    <t>ORD 479/2023 DERIVA SOLICITUD DE ACCESO A LA INFORMACION PUBLICA N° CO001T0001957 DEL 6 DE AGOSTO DE 2023 LEY DE TRANSPARENCIA 20.285</t>
  </si>
  <si>
    <t>MEMO 28264/2023 REMITE CORRESPONDENCIA DE LA SEÑORA HELGA GRACIELA SALINAS CRUZ QUE EXPONE SU SITUACION SOCIECONOMICA Y HABITACIONAL SEÑALANDO GESTIONES APR</t>
  </si>
  <si>
    <t>MEMO 28278/2023 REMITE CORRESPONDENCIA DE LA SEÑORA YOYA SOLEDAD GARCIA ROMERO QUIEN EN REPRESENTACION DE LA ORGANIZACION QUE INDICA EXPONE SITUACION QUE LE AFECTA REFERENTE A LAS GESTIONES REALIZADAS ANTE LA EMPRESA ESBIO</t>
  </si>
  <si>
    <t>MEMO 28358/2023 REMITE CORRESPONDENCIA DE LA SEÑORA BLANCA ESTER TORRES SAN MARTIN QUIEN INFORMA ACERCA DE UNA CARTA ENVIADA A LA DIRECCION GENERAL DE AGUAS  DE LA REGION OHIGGINS</t>
  </si>
  <si>
    <t>OF 49171/2023 SOLICITA INFORMACION SOBRE LAS MEDIDAS DE MEDIANO Y LARGO PLAZO ADOPTADAS PARA SUPERAR LA CRISIS VIAL EN LA PROVINCIA DE CONCEPCION</t>
  </si>
  <si>
    <t>ORD 0326/2023 INVITACION PARA PARTICIPAR EN EVALUACION ORGANIZADA POR EL PROGRAMA DE NACIONES UNIDAS SOBRE MEDIOAMBIENTE (PNUMA) SOBRE ASISTENCIAS TECNICAS CTCN</t>
  </si>
  <si>
    <t>SE ABSTIENE DE EMITIR PRONUNCIAMIENTO</t>
  </si>
  <si>
    <t>MUNICIPALIDAD DE PICHIDEGUA</t>
  </si>
  <si>
    <t>PROYECTO CAMINO DE LA FRUTA - VARIANTE PEUMO LAS CABRAS EL MANZANO</t>
  </si>
  <si>
    <t>OF 1382/2023 EXPONEN SITUACION SOBRE LOS COMPROMISOS INCUMPLIDOS DE MUCHAS AUTORIADADES CON RELACION A LA URGENCIA DEL SISTEMA DE AGUA POTABLE RURAL ENTRE OTRAS SITUACIONES QUE AQUEJAN A LA ISLA TENGLO</t>
  </si>
  <si>
    <t>OF 93/2023 INVITACION DE LA CAMARA DEL SENADO A LA MINISTRA DE OBRAS PUBLICAS EL MARTES 12 DE SEPTIEMBRE DEL PRESENTE AÑO</t>
  </si>
  <si>
    <t>OF 1399/2023 SOLICITA INFORMACION SOBRE LAS MEDIDAS ADOPTADAS A RAIZ DE LAS INUNDACIONES QUE AFECTARON A LOS VECINOS DEL SECTOR DE ZAPALLAR DE LA COMUNA DE CURICO</t>
  </si>
  <si>
    <t>OF. E389872/2023 DESEMPEÑO COMO DIRECTORA DE LA PERSONA QUE SE INDICA EN EL FONDO DE INFRAESTRUCTURA S.A. NO CONFIGURA LA INHABILIDAD ESTABLECIDA EN EL INCISO 7° DEL ARTICULO 36 LA LEY DE CONCESIONES DE OBRAS PUBLICAS</t>
  </si>
  <si>
    <t>OF 2516/2023 REMITE INFORME CUMPLIMIENTO DE SENTENCIA EN CAUSA ROL Nº C-3.269-2019  CARATULADA CONSEJO DE DEFENSA DEL ESTADO CON ERRAZURIZ OSSA - JUAN PABLO</t>
  </si>
  <si>
    <t>GOBERNADOR Y PRESIDENTE CORE MAGALLANES</t>
  </si>
  <si>
    <t>SOLICITA INFORMACION EN LO PRINCIPAL INFORMAR ESTADO DE SITUACION PASOS FRONTERIZOS EN LA REGION DE MAGALLANES CON ESPECIAL ATENCION DEL PASO FRONTERIZO BELLAVISTA</t>
  </si>
  <si>
    <t>ORD. 89/2023 REMITE CORRESPONDENCIA DE LA MUNICIPALIDAD DE QUILLON LA CUAL EXPRESA PREOCUPACION POR LA SITUACION ACTUAL DE LA REPOSICION DE LA RUTA N° 48-0</t>
  </si>
  <si>
    <t>ORD 233772/2023. REMITE CONSULTA RELACIONADA CON EL QUEHACER DE SU CARTERA QUE INDICA POR LEY N° 19.880 ART. 14 PRINCIPIO DE INEXCUSABILIDAD</t>
  </si>
  <si>
    <t>SUBSECRETARIO RESPONDE A LOS REQUEREMIENTO DEL ALCALDE DE LOTA EXPUESTOS EN LA REUNION CON FECHA 29-03-2023</t>
  </si>
  <si>
    <t>CONSTRUCTORA VALKO</t>
  </si>
  <si>
    <t>CONSTRUCTORA VALKOSOLICITA INTERVENCION URGENTE A FIN DE REGULARIZAR PAGO.</t>
  </si>
  <si>
    <t>SUBSECRETARIO RESPONDE A LOS REQUEREMIENTO DEL ALCALDE DE CASTRO EXPUESTOS EN LA REUNION CON FECHA 19-06-2023</t>
  </si>
  <si>
    <t>OF 273/2023 SOLICITA INFORMACION SOBRE COMO SE VA A TERMINAR LA CALLE QUE CONECTA CON VILLA LAS ANTENAS EN LA COMUNA DE QUELLON</t>
  </si>
  <si>
    <t>CIRC. 3763/2023 REGIMEN DE PRESTACIONES FAMILIARES ACTUALIZA LOS TRAMOS DE INGRESOS MENSUALES A CONSIDERAR PARA EL PAGO DE LA ASIGNACION FAMILIAR Y MATERNAL A CONTAR DEL 1° DE SEPTIEMBRE DE 2023</t>
  </si>
  <si>
    <t>OF 274/2023 DERIVA SOLICITUD DE INFORMACION AP001T0004304 LEY DE TRANSPARENCIA N° 20.285</t>
  </si>
  <si>
    <t>OF 25553/2023 MINISTERIO DE TRANSPORTES Y TELECOMUNICACIONES DERIVA SOLICITUD DE ACCESO A LA INFORMACION AN001T0018662 PORTAL DE TRANSPARENCIA</t>
  </si>
  <si>
    <t>OF E390041/2023 SOLICITA INFORMACION AL TENOR DE LO DISPUESTO EN EL ARTICULO 70 DE LA LEY N° 21306 BAJO EL APERCIBIMIENTO QUE INDICA</t>
  </si>
  <si>
    <t>OF 848/2023 DEL JUZGADO DE LETRAS DEL TRABAJO DE VALDIVIA CAUSA RIT N° O-199-2023.CARATULADA  FAUNDEZ/HUENCHUÑIR</t>
  </si>
  <si>
    <t>EXPONE SITUCACION QUE LE AQUEJA CON AUTOPISTA CENTRAL Y DOS  SOLICITUDES REALIZADAS A LA DGC</t>
  </si>
  <si>
    <t>OF E390343/2023 REMITE PRESENTACION DEL FUNCIONARIO DOH FENATE CARLOS UNDURRAGA GUERRA PARA EFECTOS QUE INDICA</t>
  </si>
  <si>
    <t>OF 233834/2023 REMITE PROYECTO DEFINITIVO DE LA NORMA PRIMARIA DE CALIDAD DE AIRE PARA DIOXIDO DE NITROGENO</t>
  </si>
  <si>
    <t>OF 3363/2023 INDICADOR MEI CALIDAD DE SERVICIO Y EXPERIENCIA USUARIA</t>
  </si>
  <si>
    <t>REMITE PRESENTACION DE SINDICATO INTERMEPRESA NACIONAL TRABAJADORES CONSTRUCCION</t>
  </si>
  <si>
    <t>MUNICIPALIDAD DE SAN PEDRO DE LA PAZ</t>
  </si>
  <si>
    <t>REITERA NECESIDAD DE INVERSION EN INFRAESTRUCTURA VIAL</t>
  </si>
  <si>
    <t>OF 426/2023 SOLICITA INFORMACION RESPECTO A LOS AVANCES EN LOS TRABAJOS DE RECUPERACION DE CANALES LUEGO DE LAS GRAVES INUNDACIONES</t>
  </si>
  <si>
    <t>OF 424 LA COMISION DE AGRICULTURA SILVICULTURA Y DESARROLLO RURAL ACUERDA REALIZAR RECLAMO POR SU AUSENCIA DEL SUBSECRETARIO EN LA SESION DIA LUNES 04/09/2023</t>
  </si>
  <si>
    <t>OF 605/2023 INVITA A CONFERENCIA INTERNACIONAL IDE CHILE CONSTRUYENDO UN ECOSISTEMA DIGITAL GEOESPACIAL</t>
  </si>
  <si>
    <t>OF 1402/2023 SOLICITA INFORMACION SOBRE LA FACTIBILIDAD DE CONCRETAR PROYECTOS EN LA REGION DE OHIGGINS</t>
  </si>
  <si>
    <t>SOLICITA LISTADO DE APRS REGION DE LOS RIOS CON PROBLEMAS DE FUNCIONAMIENTO DESDE 2017</t>
  </si>
  <si>
    <t>OF 25787/2023 DERIVA OFICIOS DE 49172 Y 49174 DE LA CAMARA DE DIPUTADO LOS CUALES  SOLICITAN INFORMACION SOBRE LAS MEDIDAS DE MEDIANO Y LARGO PLAZO ADOPTADAS PARA SUPERAR LA CRISIS VIAL EN LA PROVINCIA DE CONCEPCION</t>
  </si>
  <si>
    <t>OF 9799/2023 REMITE INFORME FINAL DE LA AUDITORIA N° 901 DE 2022</t>
  </si>
  <si>
    <t>I. MUNICIPALIDAD DE MELIPILLA</t>
  </si>
  <si>
    <t>ORD 1504/2023 SOLICITA AGILIDAD DEL PROYECTO REPOSICION RUTA G-78 TRAMO POMAIRE CUNCUMEN</t>
  </si>
  <si>
    <t>OF 2286/2023 DERIVA ORD 00078/2023 QUE SOLICITA SOLICITA GESTIONAR EL ROCE DE LA ARBOLEDA EXISTENTE DESDE LA RUTA CH-115 PASEO INTERNACIONAL PEHUENCHE HASTA EL SECTOR LA MINA QUE ESTAN EN CONTACTO CON LAS LINEAS DE DISTRIBUCION ELECTRICA</t>
  </si>
  <si>
    <t>SUBSECRETARIO SE REUNIO CON REPRESENTANTES DE LA FEDERACION REGIONAL DE DUEÑOS DE CAMIONES V REGION FEDEQUINTA EL 16.03.2023 Y LO QUE TE ESTOY ENVIANDO CORRESPONDE A DOCUMENTO QUE RESPONDE A LOS REQUERIMIENTOS PLANTEADOS POR ELLOS EN ESA REUNION</t>
  </si>
  <si>
    <t>MEMO 1663/2023 REMITE CARTA SINDICATO INTEREMPRESA NACIONAL DE TRABAJADORES DE LA CONSTRUCCION EXPR2023-18357</t>
  </si>
  <si>
    <t>MODIFICA DECRETO EXENTO 101 DE 30/03/2023 SOBRE TRASPASO DE PERSONAL A HONORARIO A CONTRATA Y MODIFICACION DOTACION MAXIMA DE PERSONAL</t>
  </si>
  <si>
    <t>OF 2812/2023 RESPUESTA A MEMO INPR2023-23646 DEL 02/08/2023 DE LA PRESIDENCIA RIDEX 7452 02/08/2023 SITUACION HABITACIONAL Y DEUDA DE SERVICIOS BASICOS DE AGUA POTABLE Y ALCANTARILLADO</t>
  </si>
  <si>
    <t>OF 49312/2023 SOLICITA INFORMACION SOBRE LA POSIBILIDAD DE DISPONER LA REPARACION DEFINITIVA DE LA RAMPA DE CONECTIVIDAD DE AYACARA COMUNA DE CHAITEN</t>
  </si>
  <si>
    <t>MUNICIPALIDAD DE COLTAUCO</t>
  </si>
  <si>
    <t>SOLICITUD PROYECTO RIO CACHAPOAL</t>
  </si>
  <si>
    <t>OF N°640/2023. RIT O-17-2023 RUC 23-4-0451974 CARATULADA AGULLO/VECCHIOLA INGENIERIA Y CONSTRUCCION S.A.</t>
  </si>
  <si>
    <t>SOLICITA INFORMAR FACTIBILIDAD DESTRABE OBSTRUCCION BAJO BADEN BALNEARIO PUMAITEN COMUNA ROMERAL</t>
  </si>
  <si>
    <t>ORD. 672/2023 SOLICITA PARTICIPACION DE LA SECRETARIA REGIONAL MINISTERIAL PARA ASISTIR A LA XXIII REUNION DEL COMITE DE INTEGRACION ATACALAR</t>
  </si>
  <si>
    <t>RES. EX. N° 381/2023 CON FECHA 11/09/2023. APRUEBA PROPUESTA DE CONCILIACION FORMULADA POR LA COMISION ARBITRAL EN EL CONTRATO DE CONCESION DE LA OBRA PUBLICA FISCAL EMBALSE CONVENTO VIEJO II ETAPA VI REGION</t>
  </si>
  <si>
    <t>OFICIO N°391688 DE CONTRALORIA  CURSA CON ALCANCE LA RESOLUCION N°21 MOP.DEL 2023</t>
  </si>
  <si>
    <t>REMITE PRESENTACION DE ASOCIACION INDIGENA REWE WEICHA</t>
  </si>
  <si>
    <t>MEMO 1673/2023 REMITE CARTA DE LA SEÑORA MARGARITA AILLAPAN DE LA ASOCIACION INDIGENA REWE WEICHA EXPR2023-18678</t>
  </si>
  <si>
    <t>RECOMENDACIONES PROCESO ENCUADERNACION DOCUMENTOS A TRANSFERIR AL ARCHIVO NACIONAL</t>
  </si>
  <si>
    <t>ILUSTRE MUNICIPALIDAD DE SAN CARLOS</t>
  </si>
  <si>
    <t>OF 1334/2023 SOLICITA INFORMACION SOBRE SI EXISTE UN DISEÑO APROBADO PARA LA PAVIMENTACION EN RUTAS  DE LA COMUNA DE SAN CARLOS</t>
  </si>
  <si>
    <t>OF. 00340/2023 REMITE INFORME SOBRE PLAN DE ACCION DE ZONAS DE INTERES TURISTICO ZOIT PARA PRESENTACION ANTE EL COMITE DE MINISTROS/AS  DEL TURISMO</t>
  </si>
  <si>
    <t>OF 3225/2023 SOLICITA EXTENSION DE COMISION DE SERVICIO DE LA FUNCIONARIA CAROLINA SEPULVEDA LOBOS</t>
  </si>
  <si>
    <t>OF 277/2023 DERIVA SOLICITUD DE ACCESO A LA INFORMACION AP001T0004345 LEY DE TRANSPARENCIA 20.285</t>
  </si>
  <si>
    <t>RESPUESTA DEL SUBSECRETARIO MOP AL ALCALDE DE QUILACO SEGUN LOS REQUEREMIENTOS PLANTEADOS EN LA REUNION DEL 16.01.2023</t>
  </si>
  <si>
    <t>RES. EX. 8067/2023 DESESTIMA RECLAMO EN CONTRA DE RESOLUCION QUE DETERMINO LA DECLARACION DE VACANCIA POR SALUD INCOMPATIBLE</t>
  </si>
  <si>
    <t>MEMO 28947/2023 REMITE CORRESPONDENCIA DE LA SEÑORA STEPHANY LISSETTE MUÑOZ QUIEN INDICA QUE MANTENDRIA UNA DEUDA POR CONCEPTO DE TAG SOLICITA ORIENTACION</t>
  </si>
  <si>
    <t>MEMO 28909/2023 REMITE CORRESPONDENCIA DEL SEÑOR CARLOS FELIPE GALLARDO THOMANN QUIEN EXPONE SUS INQUIETUDES REFERENTE A LOS COBROS DE PEAJE</t>
  </si>
  <si>
    <t>MEMO 28889/2023 REMITE CORRESPONDENCIA DEL SEÑOR RICARDO NELSON REYES SAAVEDRA QUIEN MANIFIESTA SUS INQUIETUDES RESPECTO A UNA SUPUESTA INFRACION QUE HABRIA COMETIDO EN LA AUTOPISTA SANTIAGO-LAMPA</t>
  </si>
  <si>
    <t>OF 5463/2023 DERIVA SOLICITUD DE INFORMACION MEDIANTE EL OFICIO 33327/2023 QUE SOLICITA INFORMACION SOBRE LAS MEDIDAS DE MITIGACION QUE HA TOMADO LA EMPRESA CONCESIONARIA DEL COMPLEJO PENITENCIARIO RANCAGUA</t>
  </si>
  <si>
    <t>MEMO 28966/2023 REMITE CORRESPONDENCIA DE LA SEÑORA LESLIE KAREEN ESPINOZA MONDACA QUIEN EXPONE PLANTEAMIENTOS RESPECTO A LOS PROBLEMAS VIALES DE SU COMUNA SOLICITA ORIENTACION</t>
  </si>
  <si>
    <t>ORD. N° 1671/2023. SOLICITA DAR RESPUESTA AL ESTUDIO DE INDICADORES DE GOBIERNO DIGITAL INSUMO CLAVE PARA AVANZAR EN LA IMPLEMENTACION DE LA LEY N° 21.180 SOBRE TRANSFORMACION DIGITAL</t>
  </si>
  <si>
    <t>OF 32 COMUNICA INFORMACION A REMITIR EN TERCER INFORME TRIMESTRAL DE DOTACION DE PERSONAL 2023</t>
  </si>
  <si>
    <t>OF 3365/2023 RESPUESTA A LA SOLICITUD DE PRESIDENCIA PRESENTADA POR LA SEÑORA KARLA DIAZ</t>
  </si>
  <si>
    <t>DIPUTADO SR. JORGE RATHGEB SOLICITA INFORME SOBRE LA POSIBILIDAD DE DISPONER LA REPARACION DEL CAMINO HUALLEPENCO - RINCONADA COMUNA DE PERQUENCO</t>
  </si>
  <si>
    <t>MEMO 1686/2023 SOLICITA DE MANERA URGENTE LA REPARACION DE CALLES QUE SE DETALLAN EN LA MISIVA DE LA COMUNA DE LO ESPEJO EN ESPECIAL LA AVENIDA SALVADOR ALLENDE DESDE AVENIDA CERRILLOS HASTA AVENIDA FERROCARRIL</t>
  </si>
  <si>
    <t>SOLICITA AGILIZAR Y PRIORIZAR PROYECTO CONSERVACION PLANTAS TRATAMIENTO AGUAS SERVIDAS DEL GORE LOS RIOS</t>
  </si>
  <si>
    <t>OF 1425/2023 SOLICTA CONSIDERAR AGILIZZAR Y DAR PRIORIDAD AL PROYECTO DE CONSERVACION DE PLANTAS DE TRATAMIENTO DE AGUAS SERVIDAS</t>
  </si>
  <si>
    <t>OF. 392488/2023 COMUNICA INICIO DE AUDITORIA</t>
  </si>
  <si>
    <t>CARTA S/N PONE ANTECEDENTE QUE MANIFIESTA PREOCUPACION POR CUESTIONAMIENTOS Y ENJUICIAMIENTOS PUBLICOS POR PARTE DE LA SEREMI REGIONAL DE LOS RIOS</t>
  </si>
  <si>
    <t>SEREMI MOP V REGION</t>
  </si>
  <si>
    <t>ORD. 2928/2023 REITERA SOLICITUD DE DECLARACION DE PRESCINDIBILIDAD DE LOTES FISCALES UBICADOS EN LA COMUNA DE VILLA ALEMANA</t>
  </si>
  <si>
    <t>OF 26233/2023 INVITACION DE MINISTERIO DE TRANSPORTES Y TELECOMUNICACIONES A TRAVES DEL DIRECTORIO DE TRANSPORTE PUBLICO METROPOLITANO DTPM EXTIENDE UNA CORDIAL INVITACION PARA SUMARSE Y POTENCIAR ESTA FECHA AMBIENTAL DEL DIA NACIONAL SIN AUTO 2023</t>
  </si>
  <si>
    <t>URGENTE SOLICITA INFORMACION SOCAVON REÑACA PLAZO 10 DIAS</t>
  </si>
  <si>
    <t>OF 26419/2023 DERIVA SOLICITUD AN001T0018817 LEY DE TRANSPARENCIA 20.285</t>
  </si>
  <si>
    <t>SE PRONUNCIA SOBRE SOLIITUD CAMBIO REPRESENTANTE LEGAL CENTRAL HIDROELECTRICA OSORNO</t>
  </si>
  <si>
    <t>OF 26417/2023 DERIVA SOLICITUD AN001T0018839 LEY DE TRANSPARENCIA 20.285</t>
  </si>
  <si>
    <t>REMITE PRESENTACION DE DON JORGE YEBER CERDA</t>
  </si>
  <si>
    <t>ARRAU INGENIERIA</t>
  </si>
  <si>
    <t>CARTA 01/2023 ESTUDIO DE EMERGENCIA PARA INFRAESTRUCTURA DE RIEGO FISCAL COMUNA DE HUARA REGION DE TARAPACA</t>
  </si>
  <si>
    <t>OF 505/2023 SOLICITA COMPLETAR ENCUESTA PARA REPORTE DEL INDICADOR 11.4.1 DE LOS OBJETIVOS DE DESARROLLO SOSTENIBLE DE LA AGENDA 2030 SOBRE GASTO PARA LA PRESERVACION PROTECCION Y CONSERVACION DEL PATRIMONIO CULTURAL Y NATURAL</t>
  </si>
  <si>
    <t>SOLICITA CONSTRUCCION DE PUENTE EN SECTOR RIO PASCUA DE LA COMUNA TORTEL</t>
  </si>
  <si>
    <t>OF 26421/2023 DERIVA SOLICITUD AN001T0018798 LEY DE TRANSPARENCIA 20.285</t>
  </si>
  <si>
    <t>CARTA S/N REMITE ORD 21341/2023 QUE INFORMA SOBRE TRAMITACION DECRETO EXENTO 1367/2023 QUE DECLARA REGIONES EN EMERGENCIA PREVENTIVA</t>
  </si>
  <si>
    <t>OF. ORD. MMA N° 233966/2023. REMITE PROPUESTA DE MODIFICACION DE ART. 47 DEL D.S. N°105 DE 2018 DEL MINISTERIO DEL MEDIO AMBIENTE QUE APRUEBA PPDA DE CQP</t>
  </si>
  <si>
    <t>OF 1490/2023 SOLICITO INFORMACION SOBRE LA FACTIBILIDAD DE AUMENTAR LOS RECUSOS PARA EL PROYECTO BYPASS LAGO RANCO-ILIHUE REGION DE LOS RIOS</t>
  </si>
  <si>
    <t>OF V-94/2023 INVITACION A LA MINISTRA DE OBRAS PUBLICAS O QUIEN DESIGNE EN SU REPRESENTACION A LA SESION QUE SE CELEBRARA EL DIA MARTES 26/09/2023 EN LA CAMARA DEL SENADO DE VALPARAISO</t>
  </si>
  <si>
    <t>REMITE BASES LICITACION PASARELA PEATONAL Y CICLISTA SECTOR LO CURRO PARA V°B°</t>
  </si>
  <si>
    <t>INFORMA ACTIVACION FONDO NACIONAL RECONSTRUCCION Y SOLICITA LEVANTAR PROYECTOS PLAZO 28-09</t>
  </si>
  <si>
    <t>INVITACION EVENTE CHILE RESILENTE 25-10</t>
  </si>
  <si>
    <t>MINISTERIO MEDIO AMBIENTE FORMA PARTE DE LAS CORRESPONDIENTE COMUNIDAD DE AGUAS DEBIENDO CUMPLIR CON LAS OBLIGACIONES</t>
  </si>
  <si>
    <t>SOLICITA ANTECEDENTES REGLAMENTO CONCESIONES MARITIMAS POR SIABC 43005 - 2019</t>
  </si>
  <si>
    <t>ORD. 896/2023 COMUNICA SUBROGANCIA DE MINISTRO DE AGRICULTURA</t>
  </si>
  <si>
    <t>ORD 3147/2023 OFICIO REFERIDO A SOLICITUD DE AUTORIZACION POR CASTIGO DEUDAS INCOBRABLES MOP</t>
  </si>
  <si>
    <t>CURSA CON ALCANCE DTR 107  2023</t>
  </si>
  <si>
    <t>MUNICIPALIDAD DE VICTORIA</t>
  </si>
  <si>
    <t>ORD. 1533/2023 SOLICITA FINANCIAMIENTO A PROYECTOS PARA SU EJECUCION QUE SE ENCUENTRAN APROBADOS POR LA DIRECION REGIONAL DE VIALIDAD DE LA ARAUCANIA</t>
  </si>
  <si>
    <t>ORD. 1535/2023 SOLICITA FINANCIAMIENTO PARA SEGUNDA ETAPA DEL PROYECTO MEJORAMIENTO CBI VICTORIA LAS CARDAS SELVA OSCURA</t>
  </si>
  <si>
    <t>REMITE PRESENTACION DE DON HECTOR ANCAMILLA CARILAO</t>
  </si>
  <si>
    <t>REPRESENTA DTR 155 - 2023 MOP</t>
  </si>
  <si>
    <t>REMITE CARTA JJVV JUNIN POR FILTRACION DE AGUA EN PASO NIVEL AVENIDA JUNIN</t>
  </si>
  <si>
    <t>ESTABLECE NUEVO ORDEN DE SUBROGACION PARA EL CARGO DE DELEGADO PRESIDENCIAL PROVINCIAL EN ZONAS QUE INDICA.</t>
  </si>
  <si>
    <t>INFORME DIAGNOSTICO DE EROSIONES Y ESTADO ESTRUCTURAL DE CAMINO SECTOR COLLIGUAY</t>
  </si>
  <si>
    <t>DECRETO EXENTO N° 334 DEL MINISTERIO DE HACIENDA TOTALMENTE TRAMITADO</t>
  </si>
  <si>
    <t>REPRESENTA DTR 168 - 2023 MOP</t>
  </si>
  <si>
    <t>ORD 38/790/2023 SOLICITA EVALUAR UNA MODIFICACION DE PROPUESTA DE INGRESO A AUTOPISTA SAN ANTONIO</t>
  </si>
  <si>
    <t>OF 29705/2023 REMITE CORRESPONDENCIA DE LA SEÑORA MIRIAM ACUÑA PEZO QUIEN EXPONE SITUACION CON RELACION A SUSPENCION DE SERVICIO DE AGUA POTABLE</t>
  </si>
  <si>
    <t>OF 29663/2023 REMITE CORRESPONDENCIA DE LA SEÑORA ANGELA MARIA GODOY QUIEN EXPONE SITUACION CON RELACION DE AGUAS LLUVIAS</t>
  </si>
  <si>
    <t>OF 3460/2023 REPUESTA AL MEMO INPR2023-24723 DE LA PRESIDENCIA</t>
  </si>
  <si>
    <t>ANALISIS COMERCIAL PARA SERVICIO ID 568995 LA DIFICULTAD QUE PRESENTA CANCELAR EL CONSUMO DE AGUA POTABLE ASOCIADO AL DOMICILIO UBICADO EN PARQUE LOS CARRERA NORTE 6031 COMUNA DE COPIAPO</t>
  </si>
  <si>
    <t>OF 27048/2023 DERIVA SOLICITUD AN001T0018812 LEY DE TRANSPARENCIA 20285</t>
  </si>
  <si>
    <t>OF 29714/2023 REMITE CORRESPONDENCIA DE LA SEÑORA OLGA VICTORIA DUARTE OPAZO QUIEN EXPONE SITUACION CON RELACION A PARALIZACION DE OBRAS DE LA NUEVA TENENCIA DE CARABINEROS EN EL SECTOR DE MAYOCO</t>
  </si>
  <si>
    <t>EN RELACION A PROYECTO SUSTAINABLE LITHIUM CUENCA SALAR ATACAMA Y POLICITA TRANSICION HIDRICA JUSTA. SOLICITA REUNION ENTRE 27-09 Y 03-10</t>
  </si>
  <si>
    <t>CURSA CON ALCANCE DTR 176  2023</t>
  </si>
  <si>
    <t>CURSA CON ALCANCE DTR 177  2023</t>
  </si>
  <si>
    <t>OF 29759/2023 REMITE CORRESPONDENCIA DE LA SEÑORA NANCY RODRIGUEZ VERGARA QUIEN EXPONE SITUACION CON RELACION A LA AUSENCIA DE AGUA POTABLE</t>
  </si>
  <si>
    <t>OF 50475/2023 SOLICITA INFORMACION SOBRE LA FACTIBILIDAD DE INSTALAR ALCANTARILLADO EN LA COMUNA DE QUEILEN</t>
  </si>
  <si>
    <t>OF 50509/2023 SOLICITA INFORMACION SOBRE LOS PLANES O ACCIONES QUE SE HAN TOMADO PARA LA CONSTRUCCION DE UN NUEVO COLECTOR DE AGUAS LLUVIAS</t>
  </si>
  <si>
    <t>ORD 957/203 SOLICITA INFORMACION SOBRE PROYECTO BORDE COSTERO DE HUILLINCO</t>
  </si>
  <si>
    <t>ORD 234101/2023 REMITE PROYECTO DEFINITIVO DE LAS NORMAS SECUNDARIAS DE CALIDAD AMBIENTAL PARA LA PROTECCION DE LAS AGUAS CONTINENTALES SUPERFICIALES DE LA CUENCA DEL RIO VALDIVIA</t>
  </si>
  <si>
    <t>ORD 978/2023 JUNTA DE VECINOS R 2 SOLICITAN LA POSIBILIDAD DE MODIFICAR O CORREGIR LA NUEVA SALIDA QUE VA DESDE ESTACION MARIQUINA Y UNE LA NUEVA SALIDA A LA RUTA 5 SUR HACIA SAN JOSE DE LA MARIQUINA</t>
  </si>
  <si>
    <t>SOLICITA DESIGNACION DE CONTRAPARTE TECNICA PARA EL PROCESO DE ACTUALIZACION DE DATOS DEL MODELO DE CARGA DEMOGRAFICA DE RAPA NUI Y DATOS QUE INDICA.</t>
  </si>
  <si>
    <t>OF E396882/2023 ACCEDE A SOLICITUD DE PRORROGA DE PLAZO PARA INFORMAR</t>
  </si>
  <si>
    <t>REITERA SOLICITUD REALIZADA MEDIANTE EL OFICIO N 2538 DE 2021 DE LA CONTRALORIA GENERAL</t>
  </si>
  <si>
    <t>OF 896/2023 CAUSA RIT N° O-199-2023 CARATULADA FAUNDEZ/HUENCHUÑIR</t>
  </si>
  <si>
    <t>ORD. 668/2023 INFORMA CALIDAD DE AUTORIDAD COADYUVANTE Y SOLICITA NOMBRAMIENTO DE CONTRAPARTES PARA EL PROCESO DE ELABORACION DEL PLAN SECTORIAL DE CAMBIO CLIMATICO DE MINERIA</t>
  </si>
  <si>
    <t>CURSA CON ALCANCE DTR 198  2023</t>
  </si>
  <si>
    <t>OF 50696/2023 SOLICITA INFORMACION SOBRE LA EJECUCION Y FECHA DE MATERIALIZACION DE LAS OBRAS COMPROMETIDAS PARA LA REGION DE LOS LAGOS</t>
  </si>
  <si>
    <t>OF 50689/2023 SOLICITA INFORMACION SOBRE LA FACTIBILIDAD DE REALIZAR ACCIONES FISCALIZADORAS PERTINENTES A LA PLANTA DESALADORA SAN ISIDRO QUE PROVEE DE AGUA A LOS VECINOS DE PICHIDANGUI Y QUILLIMARI REGION DE COQUIMBO</t>
  </si>
  <si>
    <t>OF 1322/2023 SOLICITA PUEDA EJERCUTARSE EL PROYECTO FONDO FIDE</t>
  </si>
  <si>
    <t>OF 191/2023 INVITACION A SESION EL MIERCOLES 4 DE OCTUBRE EN LA SALA DE LECTURA PEDRO MONTT DE LA BIBLIOTECA DEL CONGRESO NACIONAL DE VALPARAISO</t>
  </si>
  <si>
    <t>OF 2924/2023 INVITACION AL 7MO SEMINARIO INTERNACIONAL DE AREAS METROPOLITANAS DEL 2023 EN LA CIUDAD DE IQUIQUE</t>
  </si>
  <si>
    <t>SECRETARIA REGIONAL MINISTERIAL DE SALUD RM</t>
  </si>
  <si>
    <t>RES. EX. 231312992/2023 APLICASE AL MINISTERIO DE OBRAS PUBLICAS</t>
  </si>
  <si>
    <t>CARTA S/N SOLICITUD DE PRORROGA PARA HACER ABANDONO DE PROPIEDAD</t>
  </si>
  <si>
    <t>SOLICITA INFORME SOBRE LA POSIBILIDAD DE DISPONER UNA FISCALIZACION A LA EMPRESA A CARGO DEL PROYECTO DE REPOSICION CONSTUCCION DOBLE VIA 2°FAJA EL VOLCAN EN LA COMUNA DE VILLA RICA A FIN DE VERIFICAR LA EXISTENCIA DE UNA INADECUADA CONSIERVACION DE LA RUTA CONSIDERANDO QUE ES ALTAMENTE TRANSITABLE Y SE HAN PRODUCIDO NUMEROSOS ACCIDENTES</t>
  </si>
  <si>
    <t>OF 50637/2023 SOLICITA INFORMACION SOBRE SI EXISTE REAL VIABILIDAD DE QUE SE REALICE LA EXPROPIACION DE LA FAJA DE 400 METROS DE UN INMUEBLE EN LA COMUNA DE LA UNION</t>
  </si>
  <si>
    <t>OF 30225/2023 REMITE CORRESPONDENCIA DE LA SEÑORA TAMARA JACQUELINE CERDA ROJAS QUIEN EXPONE SITUACION CON RELACION AL PAGO DE SERVICIO DE AGUA POTABLE</t>
  </si>
  <si>
    <t>OF 135/2023 INFORMA NUEVO NUMERO INSTITUCIONAL MINREL</t>
  </si>
  <si>
    <t>CURSA CON ALCANCE DTR 181  2023</t>
  </si>
  <si>
    <t>OF 1766/2023 REMITE RES. 1071/2023 SOLICITA CONSIDERE MEDIDAS PARA MITIGAR LAS CONSECUENCIAS DE LOS EVENTOS CLIMATICOS QUE QUE AFECTARON A LA ZONA CENTRO SUR DEL PAIS</t>
  </si>
  <si>
    <t>SEREMI DE SALUD RM</t>
  </si>
  <si>
    <t>ACTA N° 331333/2023 CITACION CON RELACION A INICIO DE SUMARIO POR VERTEDERO ILEGAL DE RESIDUOS SOLIDOS EN RECINTO UBICADO EN ROQUE PEREZ PARCELA 15-A PROPIEDAD MOP</t>
  </si>
  <si>
    <t>CURSA CON ALCANCE DTR 183  2023</t>
  </si>
  <si>
    <t>OF 30240/2023 REMITE CORRESPONDENCIA DE LA SEÑORA ANDREA DE LOURDES ARRIAGADA HERNANDEZ QUIEN EXPONE SITUACION CON RELACION A COBRO IRREGULAR DE AGUAS</t>
  </si>
  <si>
    <t>OF 51292/2023 ENVIA SINCERAS FELICITACIONES CON MOTIVO DE LA RECIENTE INAUGURACION DE LA NUEVA EXTENCION DEL METRO DE SANTIAGO HASTA LA COMUNA DE QUILICURA</t>
  </si>
  <si>
    <t>ORD 951/2023 DE LA ILUSTRE MUNICIPALIDAD DE QUELLON LA CUAL SOLICITA AUDIENCIA CON EL OBJETIVO DE REVISAR LA CARTERA DE PROYECTOS PRIORIZADOS POR LA COMUNA</t>
  </si>
  <si>
    <t>CURSA CON ALCANCE DTR 184  2023</t>
  </si>
  <si>
    <t>CURSA CON ALCANCE DTR 186  2023</t>
  </si>
  <si>
    <t>FONDO DE SOLIDARIDAD E INVERSION SOCIAL - FOSIS</t>
  </si>
  <si>
    <t>OFICIO N° FC-00109-MOP-SOLICITA DEVOLUCION SALDOS NO EJECUTADOS-CARTA 201-2015</t>
  </si>
  <si>
    <t>OF 32/202023 SOLICITA INFORMACION RESPECTO AL CONTENIDO LOS AVANCES EXPERIMENTADO POR LA CONSTRUCCION DEL PUENTE CHACAO</t>
  </si>
  <si>
    <t>SERVICIO NACIONAL DEL CONSUMIDOR</t>
  </si>
  <si>
    <t>ORD.6106/2023 DERIVA RECLAMO AL SERVICIO QUE INDICA PARA SU CONOCIMIENTO Y FINES</t>
  </si>
  <si>
    <t>OF 30335/2023 REMITE CORRESPONDENCIA DEL SEÑOR ALAMIRO DEL CARMEN GONZALEZ PRIETO QUIEN EXPONE SUGERENCIA PARA LA CREACION DE DE LABORATORIOS DE OBRAS CIVILES</t>
  </si>
  <si>
    <t>OF E397890/2023 REITERA PETICION DE INFORME CON RELACION AL OF E359697/2023 SOLICITA INFORME EN PRESENTACION CONSULTA N° W032236/2023</t>
  </si>
  <si>
    <t>OF 208/2023 SOLICITA INFORMACION SOBRE LAS MEDIDAS PREVENTIVAS Y REPARATORIAS QUE SE ESTAN IMPLEMENTANDO RESPECTO DEL APR PUNTA COLORADA</t>
  </si>
  <si>
    <t>ANFUDOP</t>
  </si>
  <si>
    <t>CARTA SIN N° DEL 29-09-2023 MANIFIESTA PREOCUPACION ANTE LA DEMORA EN LA RESOLUCION DEL CONCURSO DIRECTOR/A NACIONAL DE LA DIRECCION DE OBRAS PORTUARIAS</t>
  </si>
  <si>
    <t>OF 398086/2023 SOLICITA INFORME EN PRESENTACION RELATIVA A SITUACION RESPECTO A LA CONSULTA N° W043680/2023</t>
  </si>
  <si>
    <t>MUNICIPALIDAD DE LANCO REGION DE LOS RIOS</t>
  </si>
  <si>
    <t>ORD 981/2023 SOLICITA FINANCIAMIENTO PARA AMPLIACION DE PROYECTO APR CUDICO</t>
  </si>
  <si>
    <t>CARTA S/N 29-09-2023. REITERA SOLICITUD DE DICIEMBRE DEL 2022</t>
  </si>
  <si>
    <t>OF 203/2023 COMISION DE RECURSOS HIDRICOS Y DESERTIFICACION REITERA SOLICITUDES ENVIADAR POR MEDIO DEL OFICIO 59/2022 DEL 22/12/2022 Y 142/2023 DEL 15/06/2023</t>
  </si>
  <si>
    <t>CARTA S/N° 29/09/2023 SOLICITA APROVACION DE RECURSOS PARA EL PROYECTO DE PAVIMENTACION BASICO DE NUESTRO CAMINO</t>
  </si>
  <si>
    <t>REPRESENTA DTR 187 - 2023 MOP</t>
  </si>
  <si>
    <t>CARTA S/N° DEL 30/09/2023 SOLICITA INFORMACION SOBRE OBTENCION DE BENEFICIO DE LA NUEVA CARRETERA</t>
  </si>
  <si>
    <t>OF 689/2023 REMITE INFORME DE PROYECTO DE INVERSION CAMINOS PRODUCTIVOS</t>
  </si>
  <si>
    <t>OF 888/2023 EXPONE SITUACION MUROS BORDE COSTERO Y VIAS COMUNALES</t>
  </si>
  <si>
    <t>CARTA 338/2023 OTORGA NO OBJECION- SEGUN LA CARTA N° BIRF-CH-270-2023 DEL 13/09/2023 DE BANCO MUNDIAL</t>
  </si>
  <si>
    <t>CARTA 336/2023 OTORGA NO OBJECION EN RESPUESTA A LA CARTA N° BIRF-CH-270-2023 DEL 13/09/2023 DE BANCO MUNDIAL</t>
  </si>
  <si>
    <t>CARTA S/N° DEL 02/10/2023 SOLICITA INFORMACION SOBRE AVANCE DE PROYECTO</t>
  </si>
  <si>
    <t>NAVARRETE QUEZADA CRISTIAN</t>
  </si>
  <si>
    <t>ORD. 038/2023 SOLICITA AGILIZAR TRAMITES EN PROYECTO APR ROPULLI-PAILLACO</t>
  </si>
  <si>
    <t>ORD 036/2023 SOLICITA INVERSION EN OBRAS Y SEGURIDAD VIAL EN LA COMUNA DE PAILLACO</t>
  </si>
  <si>
    <t>RES. EX. 8840/2023 ACOGE RECLAMO DE LA SEÑORA LORENA MORALES SOBARZO DE DECLARAR ILEGAR LA FALTA DE OTORGAMIENTO DE BENEFICIO DEL SERVICIO DE BIENESTAR DE LA DIRECCION DE VIALIDAD</t>
  </si>
  <si>
    <t>OF 399187/2023 NO PROCEDE APLICAR FACULTADES PREVISTAS EN EL ART 67 DE LA LEY 10336 RESPECTO DE DEUDA ORIGINADA EN EL RECHAZO DE LICENCIAS MEDICAS POSTERIORMENTE AUTORIZADAS POR LA INSTINTUCION DE SALUD QUE INDICA</t>
  </si>
  <si>
    <t>MEMO 30666/2023  REMITE CORRESPONDEN CIA DE LA  SEÑORA FABIANA CONSTANZA LOBOS MARTINEZ QUIEN EXPONE SITUACION QUE LE AFECTA CON RELACION AL SERVICIO DE AGUA POTABLE</t>
  </si>
  <si>
    <t>MEMO 30653/2023 REMITE CORRESPONCIA DE LA SEÑORA MONICA ASTARGO OLGUIN QUIEN EXPRESA SU DISCONFORMIDAD CON LA MULTA QUE LE HABRIA CURSADO LA DIRECCION GENERAL DE AGUAS</t>
  </si>
  <si>
    <t>MEMO 30756/2023 REMITE CORRESPONDECNCIA DE LA ALICIA VILLEGAS SOTO QUIEN EXPONE SITUACION QUE LE AFECTA CON LA EMPRESA DE AGUAS SMAPA</t>
  </si>
  <si>
    <t>OF 51870/2023 REITERA OF 44878/2023 DEL 11/07/2023 QUE SOLICITA INFORMACION SOBRE EL ESTADO DE TRAMITACION EN QUE SE ENCUENTRA EL PROYECTO PARA REPARAR LA RUTA S-31 QUE UNA LA LOCALIDAD DE CAJON CON VILCUN EN LA REGION DE LA ARAUCANIA</t>
  </si>
  <si>
    <t>REMITE PRESENTACION DE DON FELIX BOGLIOLO</t>
  </si>
  <si>
    <t>OF 304/2023 DERIVA SOLICITUD DE ACCESO A LA INFORMACION SEGUN EL ART. 13 DE LA LEY DE TRANSPARENCIA 20.285 DEL SEÑOR MATIAS ARANGUIZ VILLAGRAN</t>
  </si>
  <si>
    <t>RES. EX. 231314389/2023 APLICASE AL MINISTERIO DE OBRAS PUBLICAS</t>
  </si>
  <si>
    <t>13º JUZGADO CIVIL DE SANTIAGO</t>
  </si>
  <si>
    <t>CARTA S/N° CON FECHA 03/10/2023 DEL 13º JUZGADO CIVIL DE SANTIAGO PIDE CUENTA CAUSA ROL C-3596-2022 CARATULADO TANNER SERVICIOS FINANCIEROS S.A./MINISTERIO DE OBRAS PUBLICAS Y SUBSECRETARIA DE OBRAS PUBLICAS</t>
  </si>
  <si>
    <t>OF 51935 SOLICITA INFORMACION SOBRE LA POSIBILIDAD DE EXTENDER EL PROGRAMA DE ACOMPAÑAMIENTO Y APOYO A EMPRESAS QUE SON PROVEEDORAS DE SERVICIOS O DE CONSTRUCCION EN EL AMBITO PUBLICO</t>
  </si>
  <si>
    <t>OF 51865/2023 REITERA OF 45667/2023 DEL 26/07/2023 QUE SOLICITA INFORMACION SOBRE LA POSIBILIDAD DE EFECTUAR GESTIONES PARA PONERSE EN CONTACTO CON EL MUNICIPIO DE VINCUN PARA REPARAR CAMINOS RURALES</t>
  </si>
  <si>
    <t>OF 2214/2023 DA RESPUESTA AL OFICIO 266/2023 DE LA CAMARA DE DIPUTADOS QUE SOLICITA INFORMACION SOBRE LAS ACCIONES QUE SE HAN TOMADO EN RELACION A LOS DERRUMBES QUE HAN EXISTIDO EN LA CARRETERA AUSTRAL REGION DE LOS LAGOS</t>
  </si>
  <si>
    <t>MEMO 30918/2023 REMITE CORRESPONDENCIA DEL SEÑOR MAURICIO ESTEBAN MARINAO CURIHUAL QUIEN EXPONE SITUACION SEÑALANDOQUE HABRIA REALIZADO GESTIONES PARA ACCEDER A UNA PLAZA DE PEAJE ABANDONADA</t>
  </si>
  <si>
    <t>RES. EX. 8978/2023 REMITE PRESENTACION DE DON SERGIO MARCELO HERNANDEZ CASTILLO PARA QUE RESPONDA DIRECTAMENTE</t>
  </si>
  <si>
    <t>COMISION DE SERVICIO AL EXTRANJERO DE SEÑORA CINFY PEREZ A BUENOS AIRES, A CONTAR DEL 13 DE JUNIO DE 2023 Y HASTA EL 16 DE JUNIO DE 2023</t>
  </si>
  <si>
    <t>COMISION DE SERVICIO AL EXTRANJERO DE DON JORGE STOBERG A BUENOS AIRES, A CONTAR DEL 13 DE JUNIO DE 2023 Y HASTA EL 16 DE JUNIO DE 2023</t>
  </si>
  <si>
    <t>OF 1878/2023 REMITA CARTA DE ESTUDIANTES DEL LICEO LUIS ABORDA DE HIJUELAS EXPR2023-20978 SOLICITA RESPUESTA EN UN PLAZO DE 7 DIAS</t>
  </si>
  <si>
    <t>ORD PIN-OO-00762-2023 INVITA A XV ENCUENTRO ANUAL DE GESTION Y DESARROLLO DE PERSONAS PARA MINISTERIOS Y SERVICIOS PUBLICOS 2023</t>
  </si>
  <si>
    <t>CARTA S/N° DEL 05-10-2023 INVITACION A USAR PIN VERDE EN EL MARCO DEL DIA DE LA SALUD MENTAL</t>
  </si>
  <si>
    <t>CARTA IP430/2023 SOLICITA REUNION PRESENCIAL SOBRE LA INICIATIVA PRIVADA Nº 430 PLANTA DESALADORA PARA LA CUARTA REGION DE COQUIMBO</t>
  </si>
  <si>
    <t>CURSA CON ALCANCE DTR 199  2023</t>
  </si>
  <si>
    <t>OF 1567/2023 SOLICITA TOMAR MEDIDAS POR ENVIO TARDIO A ACTIVIDADES</t>
  </si>
  <si>
    <t>OF 51967/2023 SOLICITA INFORMACION SOBRE LA CONSERVACION DE LOS CAMINOS EN LAS COMUNAS DE HUALQUI Y FLORIDA EN LA REGION DEL BIOBIO</t>
  </si>
  <si>
    <t>CURSA CON ALCANCE DTR 200  2023</t>
  </si>
  <si>
    <t>SOBRE EL CUMPLIMIENTO DE LO REQUERIDO EN EL SEGUIMIENTO AL INFORME FINAL N° 1.095, DE 2019, SOBRE AUDITORIA A LOS PROCEDIMIENTOS PARA LA CONTRATACION DE OBRAS -Y SU MODIFICACION- Y DE CONSULTORIAS, EN LA DIRECCION REGIONAL DE VIALIDAD DEL MAULE.</t>
  </si>
  <si>
    <t>MEMO 31098/2023 REMITE CORRESPONDENCIA DE LA SEÑORA ANGELA FLORES AVENDAÑO QUIEN EXPONE COMPLAJA SITUACION EN RELACION A LA RED DE ALCANTARILLADO PARA EL SECTOR LOTEO VARILLAS</t>
  </si>
  <si>
    <t>ORD 20399102791/2023 INVITACION A CONTESTAR ENCUESTA PERCEPCION DE LAS GUIAS Y CRITERIOS DE EVALUACION AMBIENTAL Y OTROS RECURSOS</t>
  </si>
  <si>
    <t>OF 092/2023 SOLICITA INFORMACION SOBRE EL ESTADO DE TODOS LOS CONTRATOS DE CONSERVACION GLOBAL QUE ESTEN EJECUTADOS EN LA REGION DE LA ARAUCANIA</t>
  </si>
  <si>
    <t>OF 29725/2023 DESARROLLO CENSO 2024</t>
  </si>
  <si>
    <t>ILUSTRE MUNICIPALIDAD DE RENCA</t>
  </si>
  <si>
    <t>OF 2001/2023 SOLICITA OBRAS EN EL CONTEXTO DE AUTOPISTA CENTRA-EJE GENERAL VELASQUEZ SECTOR CERROS DE RENCA</t>
  </si>
  <si>
    <t>DIPUTADO VLADO MIROSEVIC</t>
  </si>
  <si>
    <t>DIPUTADO VLADO MIROSEVIC QUE SOLICITA FACTIBILIDAD DE IMPLEMENTAR SEÑALETICAS EN EL VALLE DE LLUTA.</t>
  </si>
  <si>
    <t>ACUSA RECIBO DE OFICIO N°218 DE 2023 DE LA FISCALIA DEL MINISTERIO DE OBRAS PUBLICAS  Y SOLICITA LO QUE INDICA.</t>
  </si>
  <si>
    <t>OF E402173/2023 REMITE COPIA DE LA PRESENTACION QUE SEÑALA A LAS REPARTICIONES QUE INDICA CONSULTA N° W041983/2023</t>
  </si>
  <si>
    <t>CARTA S/N° EXPONE PROBLEMATICA ACERCA DEL ACTUAL DESARROLLO DE LA RUTA 5 SUR TRAMO TALCA-CHILLAN ESPECIALMENTE EN LO QUE RESPECTA A LOS CRUCES SOBRE LA CARRETERA COMPROMETIDOS CON LA MUNICIPALIDAD DE TALCA BAJO LA ADMINISTRACION DE LA EMPRESA CONCESIONARIA SURVIAS</t>
  </si>
  <si>
    <t>ORD.433/2023 SOLICITA REPARACION GENERAL PAVIMENTOS CALZADA DE AVENIDAD AMERICO VESPUCIO ENTRE PRESIDENTE KENNEDY Y FRANCISCO BILBAO EN AMBOS SENTIDOS DE TRANSITO</t>
  </si>
  <si>
    <t>ORD PIN-OO-00767-2023 REMITE CARPETA QUE CONTIENE LOS ANTECEDENTES DEL CONCURSO PARA PROVEER EL CARGO DE DIRECTOR/A NACIONAL DE LA DIRECCION DE OBRAS PORTUARIAS 15636</t>
  </si>
  <si>
    <t>CAUSA ROL C-7384-2018 DE INGRESO DEL TERCER JUZGADO CIVIL DE CONCEPCION CARATULADA INVERSIONES Y SERVICIOS SANTA LUCIA S.A./FISCO DE CHILE POR RESOLUCION DE FECHA 10 DE OCTUBRE DE 2023</t>
  </si>
  <si>
    <t>OF 405361/2023 SOLICITA INFORMACION SOBRE ALGUNOS PROYECTOS DE LA COMUNA DE SAN JOSE DE LA MARIQUINA</t>
  </si>
  <si>
    <t>ORD 693/2023 CONVOCATORIA CONSEJO DE MINISTROS DE LA INFORMACION TERRITORIAL - IDE CHILE</t>
  </si>
  <si>
    <t>MUNICIPALIDAD DE FUTRONO REGION DE LOS RIOS</t>
  </si>
  <si>
    <t>OF 1402/2023 SOLICITA DECLARACION DE ZONA DE ES CASEZ HIDRICA PARA LA REGION DE LOS RIOS</t>
  </si>
  <si>
    <t>OF 263/2023 CREA COMITE TECNICO QUE INDICA Y SOLICITA DESIGNACION DE PUNTO FOCAL PARA PRIMERA SESION DEL COMITE</t>
  </si>
  <si>
    <t>ACUSA RECIBO DE OFICIO N° 339 DE 2023 DE LA DIRECCION GENERAL DE AGUAS E INFORMA DE APROBACION DE MEDIDA DISCIPLINARIA A EX FUNCIONARIO QUE INDICA</t>
  </si>
  <si>
    <t>EN RELACION A PROYECTO PASARELA</t>
  </si>
  <si>
    <t>ORD 414/9/2023 INFORMA NUEVO PORTAL DE ATENCION CIUDADANA SEGEGOB</t>
  </si>
  <si>
    <t>REPORTE ACCIONES IMPLEMENTACION ACUERDO REGIONAL ACCESO INFORMACION</t>
  </si>
  <si>
    <t>DECLARACION PUBLICA EN OPOSICION A LA CONSTRUCCION DE LA RUTA T-720 SOLICITUD AM001W0133037</t>
  </si>
  <si>
    <t>OF 28879/2023 DERIVA SOLICITUD DE INFORMACION DE LA CAMARA DE DIPUTADOS MEDIANTE LOS OFICIOS  51956 Y 51957 AMBOS CON FECHA 05/10/2023</t>
  </si>
  <si>
    <t>OF 1419/2023 SOLICITA PUENTE EN SECTOR CORDILLERANO DE FUTRONO</t>
  </si>
  <si>
    <t>OF 1424/2023 SOLICITA APOYO PARA GESTIONAR MANTENCION DE SEMAFORO UBICADO EN CALETERA EDUARDO FREI MONTALVA RUTA 5 CON CAÑAVERAL COMUNA DE QUILICURA</t>
  </si>
  <si>
    <t>OF 612/2023 SOLICITUD DE REQUERIMIENTO DE REPOSICION DE SEGURIDAD PEATONAL Y VIAL EN RUTA 90 CH</t>
  </si>
  <si>
    <t>SOLICITA APLICAR PRIORIDAD PRESIDENCIAL A CONSTRUCCION DOBLE VIA PARA CHILOE</t>
  </si>
  <si>
    <t>MEMO 31261/2023 REMITE CORRESPONDENCIA DE LA SEÑORA MIRIAM DEL CARMEN RAMIREZ NEIRA QUIEN SE REFIERE A INCOMODA SITUACION CON RELACION A ALCANTARILLADO</t>
  </si>
  <si>
    <t>PRORROGA VIGENCIA NORMAS EXCEPCION DECRETO 174 2023</t>
  </si>
  <si>
    <t>OF. N° 1076/2023. INFORMA LA REALIZACION DE LA PRIMERA COMISION ADMINISTRADORA DEL ACUERDO DE LIBRE COMERCIO CHILE-BRASIL</t>
  </si>
  <si>
    <t>MEMO 31499/2023 REMITE CORRESPONDENCIA DEL SEÑOR ROLF SCHUBERTEXPONE SUS PLANTEAMIENTOS  RESPECTO AL ART. 26 DEL DFL N 850</t>
  </si>
  <si>
    <t>OF. N° E403509/2023 ACUSA RECIBO DE OF ORD 381/2023 DE LA SUBSECRETARIA DE OBRAS PUBLICAS</t>
  </si>
  <si>
    <t>REMITE COPIA PRESENTACION EMPRESA CONCESIONARIA SERVICIOS SANITARIOS S.A.</t>
  </si>
  <si>
    <t>OF 538/2023 ENVIA INFORMACION SOBRE EL ESTADO DE LOS CAMINOS SILVESTRES</t>
  </si>
  <si>
    <t>CIRCULAR N° 3776/2023 IMPARTE INSTRUCCIONES PARA LA CONFECCION Y PRESENTACION DE LOS PRESUPUESTOS PARA EL AÑO 2024 Y DE LAS MODIFICACIONES PRESUPUESTARIAS</t>
  </si>
  <si>
    <t>OF 10632/2023 REMITE OFICIO INFORME 350 DE 2023</t>
  </si>
  <si>
    <t>OF 610/2023 SOLICITA EXTENDER DECLARACION DE ESCASEZ HIDRICA</t>
  </si>
  <si>
    <t>OF E403382/2023 REITERA SOLICITUD DE INFORME RESPECTO DE LA PRESENTACION FORMULADA POR DON BRAULIO SANTIBAÑEZ NUÑEZ EN REPRESENTACION DE FEBOS AMI SPA</t>
  </si>
  <si>
    <t>OF 1430/2023 SOLICITA APOYO PARA GESTIONAR MANTENCION DE SEMAFORO UBICADO EN CALETERA EDUARDO FREI MONTALVA RUTA 5 CON CAÑAVERAL COMUNA DE QUILICURA</t>
  </si>
  <si>
    <t>RESPUESTA A COMITE DE ADELANTO Y DESARROLLO SOCIAL CAPE</t>
  </si>
  <si>
    <t>MEMO 1910/2023 REMITE CARTA DEL SEÑOR ARMANDO JIMENEZ DE LA ASOCIACION DE MUNICIPALIDAD DE LA PROVINCIA DE HUASCO EXPR2023-20799</t>
  </si>
  <si>
    <t>PROSECRETARIO DE LA CAMARA DE DIPUTADOS</t>
  </si>
  <si>
    <t>DIPUTADA CLARA SAGARDIA  SOLICITA A ESTA CAMARA SOBRE LAS COMUNAS REGISTRADAS DE LA PROVINCIA DE BIO BIO Y ARAUCO PARA LA REALIZACION DE LA CONTENCION DE POLVO EN LOS CAMINOS RURALES .INDICANDO LOS PLAZO DE EJECUCION</t>
  </si>
  <si>
    <t>NO SE ADVIERTEN IRREGULARIDADES EN LA INVALIDACION DE LOS PROCESOS DE LICITACION QUE SE INDICAN, CONVOCADOS POR LA DIRECCION DE VIALIDAD, SIN PERJUICIO DE LO QUE SE SEÑALA.</t>
  </si>
  <si>
    <t>INFORME FINAL DE AUDITORIA N° 350, DE 2023,</t>
  </si>
  <si>
    <t>MEMO 31653/2023 REMITE CORRRESPONDENCIA DE LA SEÑORA MONICA ALARCON ESPINOZA QUIEN EXPONE DIFICIL SITUACION EN LA QUE ADEUDA SERVICIO DE AGUA</t>
  </si>
  <si>
    <t>ORD 404170/2023 CUMPLIMIENTO DE SENTENCIA CAUSA ROL I.C. N° 93200/2022</t>
  </si>
  <si>
    <t>OF 22571/2023 SOLICITA INFORMACION SOBRE CAUSA ROL C-616-2018 CARATULADOS TAIBA/CONSTRUCTORA MPR EIRL Y OTRA</t>
  </si>
  <si>
    <t>ORD. LT 100/39/2023 DERIVA SOLICITUD DE ACCESO A LA INFORMACION AG001T0002518 LEY DE TRANSPARENCIA</t>
  </si>
  <si>
    <t>ORD. 1000/84/2023 ACTUALIZACION DE PRESUPUESTO DE CONJUNTO ESCULTORICO MEMORIAL VICTOR JARA</t>
  </si>
  <si>
    <t>CURSA CON ALCANCE RTR 28  2023</t>
  </si>
  <si>
    <t>ORD. 2100/19/2023 MANIFIESTA PREOCUPACION POR USO DE TERRENO MOP</t>
  </si>
  <si>
    <t>CURSA CON ALCANCE DTR 120  2023</t>
  </si>
  <si>
    <t>ORD. 1028/2023 INVITA A CONFERENCIA INTERNACIONAL IDE CONSTRUYENDO UN ECOSISTEMA DIGITAL GEOESPACIAL</t>
  </si>
  <si>
    <t>OF 1081/2023 SE REQUIERE CONFIRMACION DE PUNTOS FOCALES</t>
  </si>
  <si>
    <t>MEMO 31779/2023 REMITE CORRESPONDENCIA DE LA SEÑORA BARBARA CASANDRA ASTUDILLO DELGADO QUIEN REITERA SOLICITUD SOBRE SERVICIOS SANITARIOS DE AGUA SAN ISIDRO</t>
  </si>
  <si>
    <t>ATIENDE SOLICITUD DE AMPLIACION DE PLAZO PARA INFORMAR LO REQUERIDO POR ESTA CONTRALORIA GENERAL MEDIANTE OFICIO N° 10.453, DE 2023.</t>
  </si>
  <si>
    <t>OF E404732/2023 SOBRE SOLICITUD DE AMPLIACION DE PLAZO POR MEDIO DEL OF 572 CON FECHA 13/10/2023</t>
  </si>
  <si>
    <t>MEMO 31915/2023 REMITE CORRESPONDENCIA DE LA SEÑORA PATRICIA MARGARITA ANDRADE MIRANDA QUIEN SE REFIERE A SITUACION HIDRICA QUE LE AFECTA</t>
  </si>
  <si>
    <t>ORD 961/2023SITUACION BORDES COSTERO Y VIAS COMUNALES</t>
  </si>
  <si>
    <t>ORD. N° 3406/2023 SOLICITA AUTORIZACION DE REEMPLAZO DE FUNCIONARIO</t>
  </si>
  <si>
    <t>OF 2702/2023 SOLICITUD DE MEJORAMIENTOS A RUTAS DE LA COMUNA DE HUARA Y ESTADO PROYECTOS PATRIMONIALES</t>
  </si>
  <si>
    <t>ILUSTRE MUNICIPALIDAD DE OSORNO - REGION DE LOS LAGOS</t>
  </si>
  <si>
    <t>ORD. 2421/2023 SOLICITA INFORMACION DEL PROYECTO MEJORAMIENTO CONEXION VIAL RUTA 5 RUTA U-500 ACCESO NORTE OSORNO</t>
  </si>
  <si>
    <t>FISCAL REGIONAL CENTRO NORTE - MINISTERIO PUBLICO</t>
  </si>
  <si>
    <t>REITERA OFICIO 062023 SOLICITA INFORMACION PLAZO 2 DIAS</t>
  </si>
  <si>
    <t>OF 1101/2023  INFORMA Y SOLICITA SOBRE CONSTITUCION DEL COSOC DE LA CORPORACION NACIONAL DE DESARROLLO INDIGENA</t>
  </si>
  <si>
    <t>SOLICITA INFORMAR SOBRE SITUACION QUE AFECTARIA A VECINOS LOCALIDAD CERRO NEGRO POR FALTA CONECTIVIDAD POR SUSPENSION BALSA REGION ÑUBLE</t>
  </si>
  <si>
    <t>MEMO 1953/2023 REMITE CARTA DEL SEÑOR HUGO MIRANDA GARRIDO DE LA JUNTA DE VIGILANCIA DEL RIO HURTADO EXPR2023-21249</t>
  </si>
  <si>
    <t>MEMO 1946/2023 REMITE CARTA DEL SEÑOR MARIO GIERKE ALCALDE DE LA MUNICIPALIDAD DE CABRERO EXPR2023-20414</t>
  </si>
  <si>
    <t>OF 1953/2023 REMITE CARTA DEL SEÑOR HUGO MIRANDA GARRIDO DE LA JUNTA DE VIGILANCIA DEL RIO HURTADO EXPR2023-21249</t>
  </si>
  <si>
    <t>MEMO 31801/2023 REMITE CORRESPONDENCIA DE LA SEÑORA CARMEN BAQUEI RINCON QUIEN EXPONE MOLESTA SITUACION CON RELACION A TAG</t>
  </si>
  <si>
    <t>PROCEDE QUE LA DIRECCION DE VIALIDAD ADOPTE LAS MEDIDAS QUE CORRESPONDAN A LOS EFECTOS DE ASUMIR LA RESPONSABILIDAD POR LOS MAYORES COSTOS EN QUE INCURRIO EL CONTRATISTA, DERIVADOS DE LA INCORPORACION, DURANTE LA EJECUCION DE LA OBRA, DE UN NUEVO VALOR PRO FORMA EN EL CASO QUE INDICA.</t>
  </si>
  <si>
    <t>CARTA S/N° 17/10/2023 MANIFIESTA MAL ESTAR DEBIDO A SITUACIONES RELACIONADAS CON EL SERVICIO DE BIENESTAR MOP</t>
  </si>
  <si>
    <t>OF 1359/2023 INSTRUCCIONES ACREDITACIONES JUEGOS PANAMERICANOS SANTIAGO 2023</t>
  </si>
  <si>
    <t>OF 773/2023 COMUNICA DERIVACION PARCIAL DE SOLICITUD DE ACCESO A LA INFORMACION MU057T0003725</t>
  </si>
  <si>
    <t>DEIRVA SOLICITUD DE INFORMACION TRANSPARENCIA DE DON RODRIGO ROJAS</t>
  </si>
  <si>
    <t>ORD. N° 19/2023 INVITACION A COMITE DE MINISTROS PARA LA RECONSTRUCCION POST FRENTE CLIMATICO</t>
  </si>
  <si>
    <t>OF 3191/2023 RESPUESTA A MEMO INPR-2023-27206 RIDEX 8630 SOBRE SITUACION HABITACIONAL Y DEUDA DE SERVICIOS BASICOS DE AGUA POTABLE Y ALCANTARILLADO</t>
  </si>
  <si>
    <t>OF 1362/2023 ACREDITACIONES JUEGOS PANAMERICANOS SANTIAGO 2023</t>
  </si>
  <si>
    <t>OF 1355/2023 INSTRUCCIONES CEREMONIA DE INAUGURACION JUEGOS PANAMERICANOS SANTIAGO 2023</t>
  </si>
  <si>
    <t>OF 209/2023 SOLICITA AUMENTO DE PLAZO PARA ENTREGAR ASEGURAMIENTO AL PROCESO DE GESTION DE RIESGOS OG N°3/2023 Y LA AUDITORIA EVALUACION DEL PROCESO DE ELABORACION DE PRESUPUESTOS QUE REALIZA LA D. TECNICA EN MATERIA DE ESTUDIOS PROYECTOS Y MEDICION A TERRENOS</t>
  </si>
  <si>
    <t>MEMO 1988/2023 REMITE OFICIO ORD.1355/2023 DEL SEÑOR PATRICIO VALLESPIN LOPEZ GOBERNADOR DEL CONCEJO REGIONAL DE LOS LAGOS EXPR2023-21734</t>
  </si>
  <si>
    <t>MEMO 32026/2023 REMITE CORRESPONDENCIA DEL SEÑOR JULIO HERNAN GODOY ALVAREZ QUIEN EXPONE SU INTERES POR LA CONSTRUCCION DE UN EMBALSE</t>
  </si>
  <si>
    <t>MEMO 32012/2023 REMITE CORRESPONDENCIA DE LA SEÑORA PAULINA ANDREA ZUÑIGA LLANQUILEO QUIEN MANIFIESTA PREOCUPACION POR ENTUBAMIENTO DE LOS RIOS DE LA ZONA EN LA COMUNA DE VICUÑA</t>
  </si>
  <si>
    <t>OF 1655/2023 SOLICITA A ORGANISMOS PUBLICOS EL NOMBRAMIENTO DE UN ENCARGADO MODERNIZACION LEY DE COMPRAS PUBLICAS</t>
  </si>
  <si>
    <t>OF 1095/2023 REMITE OF 1081/2023 QUE A SU VEZ REMITE INFORMES EXAMEN DE POLITICA COMERCIAL DE CHILE ANTE LA OMC</t>
  </si>
  <si>
    <t>OF 099/2023 INFORMA ACUERDO DE LA COMISION N° 1 DEL CONSEJO REGIONAL DE LA ARAUCANIA DEL 10/10/2023</t>
  </si>
  <si>
    <t>MEDIAS DE COMPENSACION PROYECTO EMBALSE PUNILLA</t>
  </si>
  <si>
    <t>MEDIDAS  DE COMPENSACION/MITIGACION PROYECTO EMBALSE NUEVO LA PUNILLA</t>
  </si>
  <si>
    <t>ORD 1752/2023 REMITE OF 45056/2023 QUE SOLICITA INFORMACION SOBRE LA FACTIBILIDAD DE BUSCAR ALTERNATIVAS PARA SUBSIDIAR EL REAJUSTE DE 13,3% DEL TRONCAL QUILLOTA EN LA REGION DE VALPARAISO O EN SU DEFECTO POSTERGARLO PARA EL PROXIMO AÑO O ESTUDIAR POSIBILIDADES DE CAMINOS PARALELOS Y PUBLICOS PARA LA COMUNIDAD AFECTADA</t>
  </si>
  <si>
    <t>CURSA CON ALCANCE DTR 118  2023</t>
  </si>
  <si>
    <t>OF 53801/2023 SOLICITA INFORMACION SOBRE EL COMPROMISO DE LA DIRECCION DE VIALIDAD DEL PERIODO PRESIDENCIAL ANTERIOR DE ASFALTAR 1.100 METROS DEL CAMINO LOMA ATRAVESADA</t>
  </si>
  <si>
    <t>OF 13/2023 SOLICITA CONSIDERAR LA POSIBILIDAD DE RECIBIR A LA ASOCIACION DE EXONERADOS POLITICOS PUBLICOS CON EL FIN DE ESCUCHAR PLANTEAMIENTOS</t>
  </si>
  <si>
    <t>MEMO 1985/2023 REMITE CARTA DE LA SEÑORA ROSARIO CORONADO IBAÑEZ DE LA JUNTA DE VECINOS CHOROICO LA UNION EXPR2023-21675</t>
  </si>
  <si>
    <t>DOCUMENTA RESPUESTA A ALCALDE DE CONCON SENADORA ALLENDE Y DIPUTADO DE REMENTIRA</t>
  </si>
  <si>
    <t>COMITES DE APR REGION DE LA ARAUCANIA - APR</t>
  </si>
  <si>
    <t>APR TRANAHUILLIN SOLICITA GESTIONAR MEJORAMIENTO  POZO DE AGUA POTABLE</t>
  </si>
  <si>
    <t>RESPUESTA A ALCALDE DE COELEMU REFERENTE A LOS REQUERIMIENTOS PLANTEADOS EN LA REUNION DEL 06/04/2023 CON EL SUBSECRETARIO DE MOP</t>
  </si>
  <si>
    <t>OF 406539/2023 ATIENDE OFICIO N° 83959/2022 DE LA CAMARA DE DIPUTADOS SOBRE INCORPORACION DE PERSONAL A LA DOTACION DEL MINISTERIO DE OBRAS PUBLICAS</t>
  </si>
  <si>
    <t>OF 576/2023 DE LA SUBSECRETARIA DEL PATRIMONIO CONVOCA A MESA NACIONAL DEL PLAN DE INFRAESTRUCTURA PATRIMONIAL</t>
  </si>
  <si>
    <t>MEMO 32159/2023 REMITE CORRESPONDENCIA DEL SEÑOR MANUEL SALVADOR LLONCON HUIRIMAN QUIEN SE REFIERE A SITUACION CON RELACION A LA REGULARIZACION DE AGUA EN SU TERRENO</t>
  </si>
  <si>
    <t>OF. N° E406590/2023. CESE POR DESTITUCION EN UN CORPORACION MUNICIPAL CONFIGURA LA INHABILIDAD PARA INGRESAR A LA ADMINISTRACION DEL ESTADO. RECONSIDERA JURISPRUDENCIA</t>
  </si>
  <si>
    <t>OF 2655/2023 INFORMA FORAMLIZACION DE REQUISITOS DE INFORMACION SECTORIAL PARA PROYECTOS DE PUENTES MENORES EN SECTORES RURALES QUE POSTULEN AL SISTEMA NACIONAL DE INVERSIONES</t>
  </si>
  <si>
    <t>MEDIDAS DE COMPENSACION/MITIGACION PROYECTO EMBALSE NUEVO LA PUNILLA</t>
  </si>
  <si>
    <t>MEDIDAS DE COMPENSACION/MITIGACION PROYECTO EMBALSE PUNILLA</t>
  </si>
  <si>
    <t>ORD. 3743/2023 RESPONDE A LA SOLICITUD DE ACCESO A LA INFORMACION PUBLICA LEY DE TRANSPARENCIA Y DERIVA TOTALMENTE AL MINISTERIO DE OBRAS PUBLICAS</t>
  </si>
  <si>
    <t>ORD. N° 410/3/2023 SOLICITA INFORME PARA LA ELABORACION DE LA CUENTA DE PARTICIPACION CIUDADANA 2023</t>
  </si>
  <si>
    <t>ORD 467/2023 DIA DE LOS PATRIMONIOS DE NIÑAS NIÑOS Y ADOLESCENTES 2023</t>
  </si>
  <si>
    <t>GAB PRES N° 1890/2023 APRUEBA PROYECTO DE EJECUCION DE LA OBRA PUBLICA FISCAL DENOMINADA CONCESION VIAL RUTA PIE DE MONTE POR EL SISTEMA DE CONCESIONES</t>
  </si>
  <si>
    <t>AIC / ASOCIACIÓN DE EMPRESAS CONSULTORAS DE INGENIERÍA DE CHILE A.G.</t>
  </si>
  <si>
    <t>CARTA 620/2023 RECONOCIMIENTO PROYECTO DESRACADO INFRAESTRUCTURA</t>
  </si>
  <si>
    <t>OF 228/2023 INVITACION A MINISTRA A SESION CON FECHA 25/10/2023 A LAS 17:30</t>
  </si>
  <si>
    <t>ORD. 87/2023 ACTUALIZACION DE PRESUPUESTO DE CONJUNTO ESCULTORICO MEMORIAL VICTOR JARA</t>
  </si>
  <si>
    <t>OFICIO N°406504 DE CONTRALORIA CURSA CON ALCANCE LA RESOLUCION N°29 MOP DEL 2023</t>
  </si>
  <si>
    <t>OFICIO N°406512 DE CONTRALORIA CURSA CON ALCANCE LA RESOLUCION N°30 MOP.2023</t>
  </si>
  <si>
    <t>ORD. 136/2023 REMITE OF. 53271/2023 DE LA CAMARA DE DIPUTADOS QUE SOLICITA INFORMACION SOBRE LA EXISTENCIA DE ALGUN PROYECTO EN EL RIO GUAIQUILLO DE LA COMUNA DE CURICO</t>
  </si>
  <si>
    <t>REPUESTA A ALCADE DE NAVIDAD REFERENTE A LOS REQUERIMIENTOS PLANTEADOS EN LA REUNION DEL 13/04/2023</t>
  </si>
  <si>
    <t>MEMO 32523/2023 REMITE CORRESPONDENCIA DEL SEÑOR MIGUEL GONZALO VARGAS RAVENA MANIFIESTA DISCONFORMIDAD CON EL ESTADO DEL CAMINO HACIA EL FUERTE SAN MIGUEL DE AHUI</t>
  </si>
  <si>
    <t>MEMO 32414/2023 REMITE CORRESPONDENCIA DE LA SEÑORA SILVANA HENRIQUEZ ESCOBAR QUIEN EXPONE SITUACION DE COBROS INDEBIDOS POR PARTE DE AGUA ANDINAS</t>
  </si>
  <si>
    <t>ORD. 6255/2023 CUMPLIMIENTO DE SENTENCIA EJECUTORIADA CARATULADO TERAN/DIRECCION DE VIALIDAD-MINISTERIO DE OBRAS PUBLICAS</t>
  </si>
  <si>
    <t>MEMO 32369/2023 REMITE CORRESPONDENCIA DE LA SEÑORA LINCY GERTRUDIS AGUILAR SOTO QUIEN EXPONE COMPLEJA SITUACION POR FALTA DE AGUA POTABLE</t>
  </si>
  <si>
    <t>REMITE PRESENTACION DE DOÑA MARCELA JERENAL AGUILERA JUNTA VIGILANCIA RIO ILLAPEL</t>
  </si>
  <si>
    <t>CARTA IP430-MOP-23-004. PARALIZACION DEL DESARROLLO DE LOS ESTUDIOS</t>
  </si>
  <si>
    <t>ORD. 410/5/2023 INFORMA SOBRE PROCESO DE REFORMA LEY N° 20.500 Y SOLICITA EJECUCION DE PROCESO QUE INDICA</t>
  </si>
  <si>
    <t>OF 1671/2023 SOLICITA INFORMACION SOBRE LA FACTIBILIADAD DE QUE LA AUTORIDAD REGIONAL DE LOS RIOS DE ESTE ORGANISMO PUEDA COORDINAR UNA VISITA A TERRENO PARA REALIZAR UNA INSPECCION AL HUMEDAL QUE SE ENCUENTRA A LA ALTURA DEL CONDOMINIO HABITACIONAL ENTRE RIOS</t>
  </si>
  <si>
    <t>1° JUZGADO DE LETRAS DEL TRABAJO DE SANTIAGO</t>
  </si>
  <si>
    <t>CITA A AUDIENCIA UNICA CON RELACION A CAUSA RIT M-3823-2023 CARATULADO BARAONA/ZAÑARTU INGENIEROS CONSULTORES SPA</t>
  </si>
  <si>
    <t>MEMO 32382/2023 REMITE CORRESPONDENCIA DEL SEÑOR JONATHAN ALEJANDRO VIERA LADRON DE GUEVARA EN LA QUE SOLICITA SE REVISE LA PAVIMENTACION ILUMINACION Y SEÑALETICA DE ENTRADA Y SALIDA DE LAS AUTOPISTAS CONCESIONADAS</t>
  </si>
  <si>
    <t>OFICINA PARLAMENTARIO - SENADOR EUGENIO TUMA</t>
  </si>
  <si>
    <t>CARMEN GLORIA ARAVENA SENADORA DE LA REPUBLICA SOLICITA BERMA Y CICLOVIA EN RUTA S-52 QUE UNE LA LOCALIDAD DE DIEGO DE ALMAGRO CON LA NUEVA CIUDAD DE IMPERIAL</t>
  </si>
  <si>
    <t>MEMO 32701/2023 REMITE CORRESPONDENCIA DEL SEÑOR AUKAN SALVADOR ROMERO FUENTES QUIEN EXPONE SITUACION QUE AFECTA A LOS HABITANTES</t>
  </si>
  <si>
    <t>OF. E409352-2023 SOBRE DENUNCIA RELATIVA A SITUACION QUE INDICA EN LA SUBSECRETARIA DE OBRAS PUBLICAS</t>
  </si>
  <si>
    <t>MEMO 32610/2023 REMITE CORRESPONDENCIA DE LA SEÑORA YAMILA ELIANA ROMERO PEÑA QUIEN EXPONE INQUIETUDES SOBRE LA VENTA DEL EMBALSE DE AGUAS LLUVIAS</t>
  </si>
  <si>
    <t>REPRESENTA DTR 207 - 2023 MOP</t>
  </si>
  <si>
    <t>CURSA CON ALCANCE DTR 144  2023</t>
  </si>
  <si>
    <t>CURSA CON ALCANCE DTR 209  2023</t>
  </si>
  <si>
    <t>REPRESENTA DTR 208 - 2023 MOP</t>
  </si>
  <si>
    <t>CURSA CON ALCANCE DTR 143  2023</t>
  </si>
  <si>
    <t>MEMO 32784/2023 REMITE CORRESPONDENCIA DEL SEÑOR RICARDO ENRIQUE CORTES NUÑEZ PRESIDENTE DE LA JUNTA DE VIGILANCIA DEL RIO CHOAPA Y SUS AFLUENTES</t>
  </si>
  <si>
    <t>MEMO 2038/2023 REMITE CARTA DEL SR. MARCELO VILLALOBOS BRICEÑO PRESIDENTE DEL COMITE DE SERVICIO SANITARIO RURAL EL MOLLE EXPR2023-21982</t>
  </si>
  <si>
    <t>ORD. 6339/2023 CUMPLIMIENTO DE SENTENCIA EJECUTORIADA CARATULADO GUAITA/MINISTERIO DE OBRAS PUBLICAS</t>
  </si>
  <si>
    <t>OF 408220/2023 REMITE PRESENTACION A LA SUBSECRETARIA DE OBRAS PUBLICAS PARA EFECTOS QUE INDICA</t>
  </si>
  <si>
    <t>SOLICITA TENER A BIEN DISPONER LOS CURSOS DE ACCION PARA QUE LA EMPRESA ESSBIO DESBLOQUEE DE INMEDIATO EL ALCANTARILLADO QUE ARBITRARIAMENTE HACE 4 MESES BLOQUEO</t>
  </si>
  <si>
    <t>REMITE OFICIO 50682 CAMARA DIPUTADOS - SOLICITA INICIAR PROCESO ADMINISTRATIVO POR NO RESPUESTA</t>
  </si>
  <si>
    <t>REMITE OFICIO 50679 CAMARA DIPUTADOS - SOLICITA INICIAR PROCESO ADMINISTRATIVO POR NO RESPUESTA</t>
  </si>
  <si>
    <t>DELEGADO PRESIDENCIAL PROVINCIA DE MARGA MARGA</t>
  </si>
  <si>
    <t>OF 342/2023 SOLICITA MEDIDAS PARA PREVENCION DE INCENDIO EN SECTOR TABOLANGO COMUNA DE LIMACHE</t>
  </si>
  <si>
    <t>ORD. 98/2023 REMITE CORRESPONDENCIA DE LA ILUSTRE MUNICIPALIDAD DE RIO HURTADO MINUTA REALIDAD SUEÑOS Y ESPERANZAS</t>
  </si>
  <si>
    <t>ORD. 108/2023 REMITE MINUTA DE LA ILUSTRE MUNICIPALIDAD DE PAIHUANO</t>
  </si>
  <si>
    <t>EXPROPIACION EN LA RUTA H-66 REQUEGUA SAN VICENTE DE TAGUA TAGUA</t>
  </si>
  <si>
    <t>OF 28408/2023 REMITE OF 50550/2023 DE LA CAMARA DE DIPUTADOS QUE SOLICITA INFORMACION SOBRE LOS AEROPUERTOS QUE OPERAN VUELOS DOMESTICOS</t>
  </si>
  <si>
    <t>OF 28409/2023 REMITE OF 50693/2023 DE LA CAMARA DE DIPUTADOS QUE SOLICITA INFORMACION SOBRE LA FACTIBILIDAD DE DESARROLLAR UN PROYECTO DE AGUA POTABLE RURAL</t>
  </si>
  <si>
    <t>CURSA CON ALCANCE RTR 32  2022</t>
  </si>
  <si>
    <t>MEMO 32804/2023 REMITE CORRESPONDENCIA DE LA SEÑORA MARGARITA GONZALEZ AVALOS CONCEJALA DE LOS  VILOS Y SECRETARIA GENERAL DE LA CONVERGENCIA SOCIAL REGION DE COQUIMBO</t>
  </si>
  <si>
    <t>OF. N° E408962-2023. SOLICITA INFORME EN PRESENTACION QUE INDICA EN UN PLAZO DE 10 DIAS HABILES</t>
  </si>
  <si>
    <t>OF 3819/2023 SOLICITA COLABORACION PARA PROVEER DE AGUA POTABLE A POSTAS DE SALUD RURAL DE LA REGION DE LA ARAUCANIA</t>
  </si>
  <si>
    <t>COSOC</t>
  </si>
  <si>
    <t>CARTA S/N° DEL 25/10/2023 AGRADECE OPORTUNAS GESTIONES  Y SOLICITA 200 HORAS MAS YA QUE QUEDO UN SOCAVON DE APROX 200 MTS DE LARGO POR 50 DE ANCHO CON UNA PROFUNDIDAD DE 1 METRO</t>
  </si>
  <si>
    <t>ORD 1050/2023 DERIVA SOLICITUD CARTA S/N° DEL 27/04/2023 DE LA FAMILIA MANZO CAMPOS</t>
  </si>
  <si>
    <t>ORD 1804/2023 DERIVA REQUERIMIENTO LEY DE TRANSPARENCIA N° AE001T0001515</t>
  </si>
  <si>
    <t>OF 188/2023 ENVIA RESPUESTA DE CONVENIO DE DESEMPEÑO COLECTIVO 2024 DEL INH</t>
  </si>
  <si>
    <t>OF 30502-2023. DERIVA SOLICITUD DE ACCESO A LA INFORMACION N° AN001T0019069 LEY DE TRANSPARENCIA</t>
  </si>
  <si>
    <t>MEMO 33051/2023 REMITE CORRESPONDENCIA DEL SEÑOR OSCAR CADAGAN CADAGAN REPRESENTANTE DEL COMITE PRO PAVIMENTACION A LAGO ATRAVESADO</t>
  </si>
  <si>
    <t>MEMO 33050/2023 REMITE CORRESPONDENCIA DE LA SEÑORA TERESA DEL CARMEN URRA CONTRERAS QUIEN EXPONE COMPLEJA SITUACION CON RELACION A UNA DEUDA  QUE MANTENDRIA CON EL SUMINISTRO DE AGUA POTABLE</t>
  </si>
  <si>
    <t>MEMO 33317/2023 REMITE CORRESPONDENCIA DE LA SEÑORA MARIA GLORIA ULLOA INOSTROZA QUIEN EXPONE SITUACION QUE AFECTA A SU PROPIEDAD</t>
  </si>
  <si>
    <t>OF. E409614/2023 IMPARTE INSTRUCCIONES PARA LOS FUNCIONARIOS PUBLICOS EN RELACION AL EJERCICIO DEL PERMISO ESPECIAL QUE SE ESTABLECE EN EL NUEVO ARTICULO 66 QUINQUIES DEL CODIGO DEL TRABAJO</t>
  </si>
  <si>
    <t>OF 10766/2023 REMITE INFORME FINAL DE AUDITORIA N° 308/2023 SOBRE AUDITORIA SOBRE A LOS ESTABLECIMIENTOS PENITENCIARIO UBICADOS EN LAS REIONES METROPOLITANA DE SANTIAGO Y LOS RIOS</t>
  </si>
  <si>
    <t>FOLIO AF001NP-0000001. FORMULARIO SOLCIITUD DE AUDIENCIA LEY 20.730 DEL SEÑOR CLAUDIO HERNANDEZ CRISTI</t>
  </si>
  <si>
    <t>MEMO 2065/2023 REMITE CARTA DEL SR. CARLOS GOMEZ MIRANDA ALCALDE DE LA ILUSTRE MUNICIPALIDAD DE ANCUD EXPR2023-22263</t>
  </si>
  <si>
    <t>MEMO 1822/2023 REMITE CARTA DE LA SEÑORA NILZA ROJAS DE LA JUNTA DE VECINOS DE REQUEHUA EXPR2023-1822</t>
  </si>
  <si>
    <t>MEMO 2072/2023 REMITE CARTA DE LA SEÑORA MARIA INES FIGARI BARRERA DE LA SOCIEDAD AGRICOLA DEL NORTE A.G. Y ASOCIACIONES DE REGANTES DE LA REGION DE COQUIMBO</t>
  </si>
  <si>
    <t>MEMO 2075/2023 REMITE CARTA DE LA SEÑORA MARTA PEREIRA MOLINA DE LA UNION COMUNAL DE AGUA POTABLE RURAL DE ILLAPEL</t>
  </si>
  <si>
    <t>RES. EX. 614 DA INICIO A LA ELABORACION DEL ANTEPROYECTO DEL PLAN SECTORIAL DE ADAPTACION AL CAMBIO CLIMATICO DEL SECTOR SILVOAGROPECUARIO</t>
  </si>
  <si>
    <t>RES. EX. 615/2023 DA INICIIO A LA ELABORACION DEL ANTEPROYECTO DEL PLAN SECTORIAL DE MITIGACION AL CAMBIO CLIMATICO DEL SECTOR SILVOAGROPECUARIO</t>
  </si>
  <si>
    <t>MEMO 33382/2023 REMITE CORRESPONDENCIA DE LA SEÑORA BARBARA ANDREA REY ALVAREZ QUIEN EXPONE SITUACION QUE LE AFECTA SEÑALANDO EL COMPROMISO ADQUIRIDO POR EL SEREMI</t>
  </si>
  <si>
    <t>OF. N° 3564/2023 AUTORIZA REEMPLAZO POR LICENCIA MEDICA - SUBSECRETARIA DE OBRAS PUBLICAS - MOP</t>
  </si>
  <si>
    <t>OF 2981/2023 SOLICITA ENTRE OTRAS COSAS AVANZAR CON LA MAYOR CELERIDAD EN LA GESTIONES ADMINISTRATIVAS PARA LA CONSERVACION DE LA RUTA 7 RUTA 265-CH Y RUTA X-614 EN LA REGION DE AYSEN</t>
  </si>
  <si>
    <t>SOLICITAMOS COMO DIRECTORIO NOS PUEDAN AYUDAR CON FONDOS DE EMERGENCIA COMO DIRIGENTES NOS ENCONTRAMOS ATADOS DE MANOS Y CADA DIA QUE PASA NUESTRA DEUDA SE INCREMENTA EN LA ACTUALIDAD NOS ENCONTRAMOS A LA ESPERA DE UN PROYECTODE CONSERVACION POR PARTE DE LA DOH PERO AUN NO TENEMOS RESPUESTA FAVORABLE YA QUE COMO SABEMOS SON PROCESOS ADMINISTRATIVOS QUE TIENE PLAZOS EXTENSOS</t>
  </si>
  <si>
    <t>OF 15/1063/2023 ENVIA PUBLICACION 15 AÑOS DEL FONDO DE MEXICO - CHILE 15 MOMENTOS CLAVE CAMINANDO JUNTOS</t>
  </si>
  <si>
    <t>OF 3247/2023 RESPUESTA A PRE-INFORME RESULTADO AUDITORIA DENOMINADA AUDITORIA A LA GESTION DE LICENCIAS MEDICAS SISS</t>
  </si>
  <si>
    <t>MEMO 33456/2023 REMITE PRESENTACION DE LA SEÑORA JOCELYN NATALY SEPULVEDA AGUILAR</t>
  </si>
  <si>
    <t>NO PROCEDE OTORGAR EL DESAHUCIO AL SR.LUIS ACUÑA MORENO ESTABLECIDO EN EL DECRETO CON FUERZA DE LEY N°338 DE 1960</t>
  </si>
  <si>
    <t>MEMO 2095/2023 REMITE SOLICITUD DE AUDIENCIA DE LA SEÑORA PATRICIA NUÑEZ GOMEZ DEL INSTITUTO DE INGENIEROS DE CHILE</t>
  </si>
  <si>
    <t>OF 31135/2023 PRESENTA LISTA PRIORIZADA DE PROYECTOS VIALES EN EL MARCO DE LA ACTUALIZACION 2023 DEL PLAN NACIONAL DE ACCESIBILIDAD TERRESTRE A PUERTOS</t>
  </si>
  <si>
    <t>OF 3264/2023 DERIVA SOLICITUD DE ACCESO A LA INFORMACION ID BA002T0004858 LEY DE TRANSPARENCIA</t>
  </si>
  <si>
    <t>OF 3269/2023 DERIVA SOLICITUD DE ACCESO A LA INFORMACION ID BA002T0004860 LEY DE TRANSPARENCIA</t>
  </si>
  <si>
    <t>OF E410775/2023.TOMA CONOCIMIENTO DE OFICIO Nº 52/2023 DE LA SUBSECRETARIA DE OBRAS PUBLICAS Y SOLICITA LA REMISION DEL ACTO EXENTO DE TOMA DE RAZON QUE INDICA PARA REALIZAR EL CONTROL DE REMPLAZO</t>
  </si>
  <si>
    <t>OF 7215/2023 REITERA SOLUCITUD DE ENROLAMIENTO DE CAMINO LO INFANTE PARA CONSIDERAR MANTENCIONES Y CONSTRUCCIONES DE VEREDA PARA TRANSITO PEATONAL</t>
  </si>
  <si>
    <t>MUNICIPALIDAD DE HUALAIHUE</t>
  </si>
  <si>
    <t>SOLICITA SOLUCION POR RAMPA HORNOPIREN QUE SE ENCONTRARIA DAÑADA</t>
  </si>
  <si>
    <t>OF 54374/2023 SOLICITA INFORMACION SOBRE EL ESTADO DE LA LICITACION DE LOS TRABAJOS EN LA RUTA N-48-O TRAMO II REGION DE ÑUBLE</t>
  </si>
  <si>
    <t>DOCUMENTO DE RESPUESTA AL GOBERNADOR REGIONAL DE ATACAMA</t>
  </si>
  <si>
    <t>MUNICIPALIDAD DE MALLOA</t>
  </si>
  <si>
    <t>ORD. 466/2023 PRONUNCIAMIENTO MUNICIPAL Y DE VECINOS DE NUESTRA COMUNA</t>
  </si>
  <si>
    <t>CARTA S/N° CON FECHA 02-11-2023  DE LA CAMARA CHILENA DE LA CONSTRUCCION INFORMA LO QUE INDICA</t>
  </si>
  <si>
    <t>ILUSTRE MUNICIPALIDAD DE CALAMA</t>
  </si>
  <si>
    <t>REUNION CON ASOC MINERIA DE CALAMA  SOLICITA ARREGLO DE CAMINO</t>
  </si>
  <si>
    <t>DEC. EX. 3884/2023 DEJA SIN EFECTO DECRETO EXENTO N° 3792 DEL 27/10/2022 DEL MINISTERIO DE TRANSPORTE Y TELECOMUNICACIONES Y ESTABLECE ORDEN DE SUBROGACION DEL CARGO DE SECRETARIO MINISTERIAL DE TRANSPORTES Y TELECOMUNICACIONES DE LA REGION DEL MAULE</t>
  </si>
  <si>
    <t>OF FC-00394-MDSF-ACTUALIZA HORARIO OFICINA DE PARTES FOSIS CENTRAL-DIRECCION NACIONAL</t>
  </si>
  <si>
    <t>OF E411038/2023 ACCEDE A SOLICITUD DE PRORROGA FORMULADA POR MEDIO DEL OF. 611/2023</t>
  </si>
  <si>
    <t>OF 2786/2023 DERIVA  OFICIO 17039/2022 DE LA CAMARA DE DIPUTADOS E INFORMA LO QUE INDICA</t>
  </si>
  <si>
    <t>OF 2786/2023 DERIVA SOLICITUD DE INFORMACION DE LA CAMARA DE DIPUTADOS MEDIANTE EL OF 17039/2022</t>
  </si>
  <si>
    <t>ORD. 1411/2023 SOLICITA CONTINUIDAD DE COMISION DE SERVICIO DE DOÑA KARLA DANIELA PALACIO ASTUDILLO PROFESIONAL DE LA DIRECCION DE VIALIDAD</t>
  </si>
  <si>
    <t>OFNC-3321 CONCESION CRAMSA EXPEDIENTE C105442-18</t>
  </si>
  <si>
    <t>REPRESENTA DTR 172 - 2023 MOP</t>
  </si>
  <si>
    <t>OF 54491/2023 SOLICITA INFORMACION SOBRE LAS CONTRATACIONES DE PERSONAL REALIZADAS DESDE EL 11 DE MARZO DEL AÑO 2022 EN VUESTRA SUBSECRETARIA EN LOS TERMINOS QUE REQUIERE</t>
  </si>
  <si>
    <t>REPRESENTA DTR 171 - 2023 MOP</t>
  </si>
  <si>
    <t>OF 3324/2023 SOLICITA LA DICTACION DE DECRETO SUPREMO QUE AUTORIZA LA CIRCULACION DEL VEHICULO FISCAL DE LA SUPERINTENDENCIA DE SERVICIOS SANITARIOS QUE SE INDIVIDUALIZA LOS DIAS SABADO EN LA TARDE DOMINGO Y FESTIVOS Y EXCLUYE LA NECESIDAD DE USO DEL DISCO FISCAL</t>
  </si>
  <si>
    <t>OF 1873/2023 INFORMA Y OTORGA PRONUNCIAMIENTO QUE INDICA</t>
  </si>
  <si>
    <t>OF 51/2023 RESPECTO A OF 613/2023 DEL MINISTERIO DE OBRAS PUBLICAS</t>
  </si>
  <si>
    <t>OF 33/2023 INFORMA CONVOCATORIA A CONCURSO FONDO DE EVALUACION DE IMPACTO DIPRES AÑO 2023</t>
  </si>
  <si>
    <t>GORE - GOBIERNO REGIONAL METROPOLITANO DE SANTIAGO - XIII</t>
  </si>
  <si>
    <t>OF 3965/2023 SOLICITA EXTENCION DE COMISION DE SERVICIO DE LA FUNCIONARIA CAROLINA SEPULVEDA LOBOS</t>
  </si>
  <si>
    <t>ORD 234798/2023 INFORMA SOBRE SITUACION TRANSITORIA RELATIVA A LOS PLANES SECTORIALES DE MITIGACION Y ADAPTACION DEL CAMBIO CLIMATICO</t>
  </si>
  <si>
    <t>MEMO 33741/2023 REMITE CORRESPONDENCIA DEL SEÑOR WALTER RODRIGO MUÑOZ GUTIERREZ - PRESENTACION QUE REQUIERE RESPUESTA EN UN PLAZO DE 20 DIAS</t>
  </si>
  <si>
    <t>OF 786/2023 INFORMA INICIO DEL SEGUNDO CICLO DE REPORTE PARA EL SEGUNDO PLAN NACIONAL DE DERECHOS HUMANOS Y EL SEGUNDO PLAN DE ACCION NACIONAL DE DERECHOS HUMANOS Y EMPRESAS</t>
  </si>
  <si>
    <t>OF E411485/2023 INFORME DE RESULTADOS DEL SEGUIMIENTO AL CONTROL POSTERIOR DE MARZO DE 2023 DE LA SECRETARIA DE OBRAS PUBLICAS</t>
  </si>
  <si>
    <t>SOLICITA INFORMACION CON RELACION A RUTA P 60 R CERRO ALTO LIMITE CONTULMO PUREN</t>
  </si>
  <si>
    <t>OF E423871/2023 ACCEDE A SOLICITUD DE PRORROGA DE PLAZO PARA INFORMAR</t>
  </si>
  <si>
    <t>CONVOCA A SESION DE SEGUIMIENTO Y SOLICITA INFORMACION</t>
  </si>
  <si>
    <t>ORD. 12.21.695/2023 NOTIFICA INICIO DE TRAMITE DE DEROGACION DE DESTINACION MARITIMA</t>
  </si>
  <si>
    <t>OF S/N DEL 5° JUZGADO CIVIL DE VALPARAISO CAUSA ROL C-3256-2019 CARATULADO CISTERNAS ANTONIO/FISCO DE CHILE</t>
  </si>
  <si>
    <t>SOLICITA REVISION  POR PERJUDICAR AL MEDIO AMBIENTE Y A MILES DE PERSONAS</t>
  </si>
  <si>
    <t>MEMO 33811/2023 REMITE CORRESPONDENCIA DE LA SEÑORA NANCY CORTES ABURTO PRESENTACION QUE REQUIERE RESPUESTA EN UN PLAZO 20 DIAS</t>
  </si>
  <si>
    <t>OF 412490/2023 SOLICITA INFORME EN PRESENTACION RELATIVA A EJECUCION DE OBRAS DE MODIFICACION DE CAUCE DE RIO MAIPO QUE INDICA</t>
  </si>
  <si>
    <t>OF E412463/2023 EL MINISTERIO DE OBRAS PUBLICAS DEBERA DAR RESPUESTA DIRECTA AL RECURRENTE RESPECTO DEL PAGO DE LA FACTURA QUE SE SEÑALA</t>
  </si>
  <si>
    <t>OF 816/2023 RESULTADO FINAL DEL PROCESO DE VERIFICACION DEL CUMPLIMIENTO DE NORMAS DE APLICACION GENERAL EN GESTION Y DESARROLLO DE PERSONAS DEL PERIODO COMPRENDIDO ENTRE EL 1° DE ENERO Y 31 DE DICIEMBRE DEL 2022</t>
  </si>
  <si>
    <t>MEMO 2143/2023 REMITE SOLICITUD DE AUDIENCIA - ASOCIACION DE MUNICIPALIDADES - GREMIOS Y ORGANIZACIONES DE CHILOE</t>
  </si>
  <si>
    <t>OF E412990/2023 TOMA CONOCIMIENTO DE PRESENTACION MEDIANTE EL OFICIO 617 Y REMITE COPIA</t>
  </si>
  <si>
    <t>OF 54992/2023 SOLICITA INFORMACION SOBRE LOS ANTECEDENTES RESPECTO DE LA APROBACION DE LAS FASES 2 Y 3 DEL PROYECTO DE INGENIERIA DEFINITIVO SOBRE LA AMPLIACION DE LA RUTA 5 SUR TRAMO RANCAGUA-SAN FERNANDO</t>
  </si>
  <si>
    <t>ILUSTRE MUNICIPALIDAD DE TIRUA</t>
  </si>
  <si>
    <t>OF 960/2023 SOLICITUDES A HIDRICAS - VIALES - PORTUARIAS - AGUAS</t>
  </si>
  <si>
    <t>I. MUNICIPALIDAD DE COLCHANE</t>
  </si>
  <si>
    <t>ORD. 1785/2023 SOLICITA TENGA BIEN CONSIDERAR UN PLAN DE MEJORAMIENTO DE LAS PRINCIPALES RUTAS DE NUESTRA COMUNA</t>
  </si>
  <si>
    <t>OF 10103-2023 CITA A SESION DEL COMITE DE MINISTROS DE FOMENTO Y PROMOCION DE LA INVERSION EXTRANJERA</t>
  </si>
  <si>
    <t>OF ORD 1887/2023 APRUEBA BASES DE LICITACION Y PROSPECTO DE INVERSION DEL PROYECTO CONCESION RUTA 5 TRAMO TEMUCO - RIO BUENO</t>
  </si>
  <si>
    <t>1º JUZGADO DE LETRAS DE SAN BERNARDO</t>
  </si>
  <si>
    <t>OF 2161/2023 SOLICITA INFORME REF VEHICULO PPURPDB-76-0  CAUSA ROL V-60-2023</t>
  </si>
  <si>
    <t>ILUSTRE MUNICIPALIDAD DE MACHALI</t>
  </si>
  <si>
    <t>OF 581/2023 REQUIERE SOLUCIONES VIALES RN MACHALI REGION DE OHIGGINS</t>
  </si>
  <si>
    <t>OF 1574/2023 DERIVA SOLICITUD DE ACCESO A LA INFORMACION PUBLICA N° AH007T0011161 LEY DE TRANSPARENCIA</t>
  </si>
  <si>
    <t>OF 3249/2023 SOLICITA ADOPTAR LAS MEDIDAS QUE SE INDICAN</t>
  </si>
  <si>
    <t>SERVIU VI</t>
  </si>
  <si>
    <t>REMITE EXPEDIENTE CON CD</t>
  </si>
  <si>
    <t>CARTA S/N° CARTAS FORMALES DE DENUNCIAS</t>
  </si>
  <si>
    <t>SOBRE SUMARIO ADMINISTRATIVO INSTRUIDO POR LA CONTRALORIA REGIONAL DE OHIGGINS EN LA DIRECCION REGIONAL DE OHIGGINS DE EX FUNCIONARIO QUE SE INDICA</t>
  </si>
  <si>
    <t>INVITACION A CEREMONIA DE PRESENTACION DEL INFORME ANUAL SITUACION DE LOS DERECHOS HUMANOS EN CHILE 2023</t>
  </si>
  <si>
    <t>OF E412987/2023 TOMA CONOCIMIENTO DE PRESENTACION MEDIANTE EL OFICIO 616 Y REMITE COPIA</t>
  </si>
  <si>
    <t>OF 55012/2023 INFORME A ESTA CAMARA SOBRE LA FACTIBILIDAD DE HABILITAR EL AERODROMO DE VALLENAR PARA VUELOS COMERCIALES DE LAS AEROLINEAS LATAM SKY Y JETSMART</t>
  </si>
  <si>
    <t>OF 55017/2023 SOLICITA INFORMACION SOBRE LA FACTIBILIDAD DE PRONUNCIARSE Y REALIZAR LAS GESTIONES NECESARIAS RESPECTO DE LA SITUACION QUE AFECTA A LOS EX EMPLEADOS DE LA QUEBRADA EMPRESA SANTA FE</t>
  </si>
  <si>
    <t>REMITE CORRESPONDENCIA DE SR RENE ROSAMEL FERRADA ALMUNA QUE SE REFIERE A LA SITUACION ECONOMICA QUE LE AFECTA INDICANDO QUE TENDRIA UNA DEUDA DE AGUA POTABLE SUPERIOR A UN MILLON DE PESOS Y NO CONTARIA CON LOS RECURSOS ECONOMICOS SUFICIENTES PARA PODER PAGARLA EN VIRTUD DE LO ANTERIOR SOLICITA APOYO Y ORIENTACION PARA ACCEDER A UN EVENTUAL CONVENIO DE PAGO</t>
  </si>
  <si>
    <t>DIPUTADO JORGE RATHGEB SOLICITA REPARACIONES DEL PUENTE SECTOR GUADABA COMUNA DE PUREN</t>
  </si>
  <si>
    <t>REMITE CORRESPONDENCIA DE SR JOSE CESPED SOTO EN LA QUE EXPONE SITUACION QUE LE AFECTA A 7 FAMILIAS DEL SECTOR QUE RESIDE SEÑALANDO LAS DIFICULTADES DE CONECTIVIDAD QUE PRESENTARIA LA COMUNIDAD PARA DESPLAZARSE EN VEHICULO LO ANTERIOR DEBIDO A QUE SOLO CONTARIAN CON UNA PASARELA AL RESPECTO SOLICITA APOYO PARA LA CONSTRUCCION O TRANSFORMACION DE LA PASARELA PEATONAL A UN PUENTE VEHICULAR ASIMISMO MANIFIESTA SU INTERES PARA QUE UN FUNCIONARIO CONCURRA AL TERRENO A FIN DE FISCALIZAR LO EXPUESTO</t>
  </si>
  <si>
    <t>OF 3600/2023 DERIVA SOLICITUD DE ACCESO A LA INFORMACION LEY DE TRANSPARENCIA 20285 FOLIO N° AI008T0003863</t>
  </si>
  <si>
    <t>OF 3136/2023 DERIVA PARCIALMENTE SOLICITUD DE INFORMACION MU312T0003918 EN VIRTUD AL ART. 13 DE LA LEY DE TRANSPARENCIA Y ACCESO A LA INFORMACION PUBLICA N° 20.285</t>
  </si>
  <si>
    <t>OF 55120/2023 SOLICITA INFORMACION SOBRE COPIA DE TODOS LOS CONTRATOS DE TRABAJADORES A HONORARIOS SUSCRITOS EN EL MOP</t>
  </si>
  <si>
    <t>OF 3335/2023 DERIVA SOLICITUD DE ACCESO A LA INFORMACION N° L006T0004302 LEY DE TRANSPARENCIA</t>
  </si>
  <si>
    <t>OF 55498/2023 SOLICITA INFORMACION SOBRE LOS RECURSOS QUE ESTAN CONSIDERADOS PARA LA APLICACION DE SUPRESOR DE POLVO EN LAS COMUNAS DE LA REGION DEL MAULE</t>
  </si>
  <si>
    <t>OF 3397/2023 RESPUESTA AL MEMO 30225/2023 RIDEX 9855/2023</t>
  </si>
  <si>
    <t>ORD. 1000/56/2023 REITERA SOLICITUD DE INTERVENCION URGENTE CON RELACION AL SOCAVAMIENTO DE LAS BASES DEL PUENTE UBICADO EN AV. PADRE HURTADO INTERSECCION CON CALLE VALENZUELA PUELMA</t>
  </si>
  <si>
    <t>OF 10961/2023 SEGUIMIENTO AL INFORME FINAL N° 79/2022 SOBRE AUDITORIA AL CONVENIO PARRA LA EJECUCION DE LA OBRA DENOMINADA CONSTRUCCION CONEXION VIAL CRUCE RUTA 231-CH ACCESO NORTE LAGO ESPOLON SECTOR KM 1.450 AL KM 15.600 REGION DE LOS LAGOS LONGITUD 14.150 KM UBICADA EN LA COMUNA DE FUTALEFU PROVINCIA DE PALENA DE LA CITADA REGION POR PARTE DEL CUERPO MILITAR DEL TRABAJO DEL EJERCITO DE CHILE Y MINISTERIO DE OBRAS PUBLICAS</t>
  </si>
  <si>
    <t>ORD 776/2023 ACUERDO COMUNIDAD INDIGENA AYMARA CHUZMIZA - USMAGAMA</t>
  </si>
  <si>
    <t>ORD. 1000/64/2023 SOLICITA DE INTERVENCION URGENTE CON RELACION AL SOCAVAMIENTO DE LAS BASES DEL PUENTE UBICADO EN AV. PADRE HURTADO INTERSECCION CON CALLE VALENZUELA PUELMA EN LA COMUNA DE LA REINA</t>
  </si>
  <si>
    <t>SOLICITA SE INFORME PLAZO 10 DIAS</t>
  </si>
  <si>
    <t>CUSTODIA METROPOLITANA</t>
  </si>
  <si>
    <t>CTA SC N°7437 CAPACIDAD DEL PARQUEADERO</t>
  </si>
  <si>
    <t>OFICIO N°414592 DE CONTRALORIA CURSA CON ALCANCE LA RESOLUCION N°32 MOP /2023</t>
  </si>
  <si>
    <t>ORD. 1258/2023 EXPANSION DE ORIENTE A PONIENTE Y ATRAVIESO RUTA 5 SUR CALLE CONDUCTOR NUÑEZ LOS LAGOS</t>
  </si>
  <si>
    <t>OF 312/2023 SOLICITA INFORMACION ACERCA DE LA PAVIMENTACION COMPROMETIDA EN LA REGION DE ÑUBLE</t>
  </si>
  <si>
    <t>ALCALDE DE ÑIQUEN</t>
  </si>
  <si>
    <t>SOLICITAMOS AL GOBIERNO CENTRAL Y SU CARTERA EL APOYO PARA OBTENER LOS RECURSOS NECESARIOS DESTINADOS AL MEJORAMIENTO DE LA RUTA N-151 EN EL TRAMO CHACAY ESTOS RECURSOS PODRIAN SER UTILIZADOS PARA LLEVAR A CABO LAS SIGUIENTES ACCIONES REPARACION DE ASFALTO Y PAVIMENTO INSTALACION DE SEÑALETICA VIAL ADECUADA IMPLEMENTACION DE ILUMINACION  EN LOS TRAMOS MAS OSCUROS REALIZACION DE MANTENIMIENTO PERIODICO</t>
  </si>
  <si>
    <t>ORD 1153/2023 MINISTRO DE AGRICULTURA. CONVOCA A SESION N° 264 DEL CONSEJO DE MINISTRO DE LA COMISION NACIONAL DE RIEGO</t>
  </si>
  <si>
    <t>APR CHILE</t>
  </si>
  <si>
    <t>CUMPLASE FALLO 532 - 2022</t>
  </si>
  <si>
    <t>OF 2510/2023 SOLICITA CONFIRMACION O DESIGNACION DE DOS REPRESENTANTE TITULAR Y SUPLENTE PARA EL SISTEMA DE LEVANTAMIENTO DE CAPACIDADES SENAPRED</t>
  </si>
  <si>
    <t>ORD. 117/2023 SOBRE ORD. 2329 DE LA LA ILUSTRE MUNICIPALIDAD DE ARAUCO</t>
  </si>
  <si>
    <t>OF 110/2023 REMITE ORD. ALCALDICIO 0928/2023 DE LA ILUSTRE MUNICIPALIDAD DE TIRUA PROVINCIA DE ARAUCO REGION DEL BIOBIO</t>
  </si>
  <si>
    <t>OF 234997/2023 REMITE PROYECTO DEFINITIVO DE LA NORMA PRIMARIA DE CALIDAD DEL AIRE PARA ARSENICO</t>
  </si>
  <si>
    <t>OF 234998/2023 CONVOCA REUNION N° 14 DEL COMITE INTERMINISTERIAL DE TRANSICION HIDRICA JUSTA</t>
  </si>
  <si>
    <t>OF 316/2023 SOLICITA INFORMACION ACERCA DE LAS MEDIDAS QUE SE ADOPTARAN PARA ENFRENTAR EL DEFICIT HIDRICO QUE EXISTIRA EN LA EPOCA ESTIVAL Y PROYECTOS APR LA CHACRA COMUNA DE CASTRO</t>
  </si>
  <si>
    <t>OF 55636/2023 REITERA SOLUCITUD DE INFORMACION OF 44148/2023 QUE SOLICITA INFORME SOBRE LA FACTIBILIDAD DE REALIZAR LAS GESTIONES NECESARIAS PARA MEJORAR Y PAVIMENTAR LA RUTA N-569 CAMINO BOYEN EN LA COMUNA DE PINTO REGION DE ÑUBLE</t>
  </si>
  <si>
    <t>CARTA S/N° 13/11/2023 CAUSA ROL EXHORTO-407-2023 CARATULADO COLLADO//LATORRE</t>
  </si>
  <si>
    <t>OF 55627/2023 SOLICITA INFORMACION SOBRE LA PAVIMENTACION DE LA RUTA N-581 EL CARDAL COMUNA DE PINTO</t>
  </si>
  <si>
    <t>OF E415236/2023 SOLICITA INFORMACION CON RELACIÓN A LA PRESENTACION N° W048249/2023 FORMULADA POR LA SEÑORA PAULA CIRER FLORES</t>
  </si>
  <si>
    <t>CARTA S/N° CON FECHA 13/11/2023 RESOLUCION PIDE INFORME ROL IC 22438-2023 PROTECCION</t>
  </si>
  <si>
    <t>OF. N° E415063/2023. REMITE COPIA DE RESOLUCION EXENTA N° 7207/2023 DE ESTA CONTRALORIA GENERAL DE LA REPUBLICA</t>
  </si>
  <si>
    <t>OF 415172/2023 TOMA CONOCIMIENTO DE LA INFORMACION REMITIDA MEDIANTE EL OFICIO Nº 500/2023 DEL JEFE DE DIVISION DE ADMINISTRACION Y SECRETARIA GENERAL DE LA SUBSECRETARIA DE OBRAS PUBLICAS SOBRE ACTOS ADMINISTRATIVOS EXENTOS SUJETOS A CONTROL DE REEMPLAZO DICTADOS EN EL PRIMER SEMESTRE DE 2023</t>
  </si>
  <si>
    <t>REMITE CORRESPONDENCIA DE SR ANTONIO ALECOI LIZAMA COMUNIDAD MARCOS ALECOI DA CUENTA ENTRE OTRAS MATERIAS DE LA SITUACION QUE AFECTA A LA COMUNIDAD QUE SE INDICA HACIENDO ALUSION AL PROYECTO DE MEJORAMIENTO N°S426 EL CUAL GENERARIA UN IMPACTO DAÑINO A 700 HECTAREAS DE TERRENO Y JUNTO CON ELLO SU PRODUCCION ALIMENTICIA POR LO ANTERIOR SOLICITAN INVESTIGACION Y REPARACION DE LOS SUCESOS EXPUESTOS</t>
  </si>
  <si>
    <t>OFICIO N°415459 DE CONTRALORIA CURSA CON ALCANCE LA RESOLUCION MOP. N°70 DEL 2021</t>
  </si>
  <si>
    <t>MEMO 2194/2023 REMITE CARTA DEL SEÑOR ANTONIO ALECOI LIZAMA DE LA COMUNIDAD MARCOS ALECOI EXPR2023-23439 CON PLAZO DE 7 DIAS HABILES PARA SU RESPUESTA</t>
  </si>
  <si>
    <t>DIRECTOR NACIONAL DE FRONTERAS Y LIMITES DEL ESTADO</t>
  </si>
  <si>
    <t>COMENTARIOS SOBRE LAS CARTAS DE NOTIFICACION ENVIADAS POR EL BANCO MUNDIAL AL PERU BOLIVIA Y ARGENTINA SOBRE EL FINANCIAMIENTO DEL DENOMINADO CHILE´S WATER TRANSITION PROGRAM</t>
  </si>
  <si>
    <t>OF E415460/2023 ACCEDE A SOLICITUD DE PRORROGA DE PLAZO PARA INFORMAR</t>
  </si>
  <si>
    <t>RES 4532/2023 MODIFICA RESOLUCION EXENTA N° 4427/2022 CONJUNTA DEL MINISTERIO DE TRANSPORTES Y TELECOMUNICACIONES MINISTERIO DE HACIENDA MINISTERIO DE OBRAS PUBLICAS MINISTERIO DE DESARROLLO SOCIAL MINISTERIO DE VIVIENDA Y URBANISMO Y GOBIERNO REGIONAL METROPOLITANO  QUE APRUEBA PLAN MAESTRO DE INFRAESTRUCTURA DE TRANSPORTE PUBLICO 2021-2025 PARA LA PROVINCIA DE SANTIAGO Y LAS COMUNAS DE PUENTE ALTO Y SAN BERNARDO</t>
  </si>
  <si>
    <t>OF 55747/2023 SOLICITA INFORMACION SOBRE LA POSIBILIDAD DE REALIZAR ESTUDIOS EN TERRENO EN EL CRUCE LAS DAMAS COMUNA DE LITUECHE</t>
  </si>
  <si>
    <t>OF 11139/2023 SOBRE SOLICITUD DE ACCESO A LA INFORMACION LEY 20285 - SOLICITUD N° 003858/2023</t>
  </si>
  <si>
    <t>INVITA A REUNION PLAN IMPLEMENTACION ESCAZU 20-11</t>
  </si>
  <si>
    <t>APRUEBA PROYECTO EJECUCION OBRA CONCESION RUTA 5 TRAMO TEMUCO RIO BUENO</t>
  </si>
  <si>
    <t>OF. N° 749/2023. REITERA SOLICITUD DE DESIGNACION DE PUNTO FOCAL EN EL MARCO DEL PROCESO DE ELABORACION DE LA POLITICA NACIONAL DE NIÑEZ Y ADOLESCENCIA Y SU PLAN DE ACCION 2024-2032</t>
  </si>
  <si>
    <t>OF. N° 780/2023 MANIFIESTA DISPOSICION Y COLABORACION EN TODOS AQUELLOS ASPECTOS TECNICOS Y JURIDICOS QUE SEAN NECESARIOS PARA DAR INICIO AL PLAN DE RECONSTRUCCION PARA LAS ZONAS AFECTADAS POR EL SISTEMA FRONTAL</t>
  </si>
  <si>
    <t>COMISION DE SERVICIO AL EXTRANJERO SRA. XIMENA KRAUSE  MONSALVE ARGENTINA CIUDAD DE BUENOS AIRES  A CONTAR DEL 13 DE JUNIO 2023 Y HASTA EL 16 DE JUNIO DE 2023, CON MOTIVO DE PARTICIPAR EN  REUNIONES GRUPO  TÉCNICO MIXTO GTM ARGENTINA ¿ CHILE</t>
  </si>
  <si>
    <t>ORD 2074/2023 REMITE ORD. GAB. SUBS. N°2061 DEL 13 DE NOVIEMBRE DE 2023 FASE PREPARACION CATALOGO DE PROCEDIMIENTOS ADMINISTRATIVOS Y TRAMITES CPAT</t>
  </si>
  <si>
    <t>CRITERIOS PARA EL OTORGAMIENTO DE CONCESIONES SANITARIAS</t>
  </si>
  <si>
    <t>ORD. 811/2023 SOLICITA INFORMACION SOBRE VALORES DE REFERENCIA DE LOS INDICADORES COMPROMETIDOS EN EL SEGUNDO CICLO DE REPORTE PARA EL SEGUNDO PLAN NACIONAL DE DERECHOS HUMANOS Y EL SEGUNDO PLAN DE ACCION NACIONAL DE DERECHOS HUMANOS Y EMPRESAS</t>
  </si>
  <si>
    <t>OF 765/2023 INFORMA Y SOLICITA COLABORACION EN PROCESO PARTICIPATIVO DE LA NUEVA POLITICA NACIONAL DE NIÑEZ Y SU PLAN DE ACCION 2024-2032</t>
  </si>
  <si>
    <t>SE ABSTIENE DE EMITIR PRONUNCIAMIENTO POR ENCONTRARSE JUDICIALIZADO EL ASUNTO</t>
  </si>
  <si>
    <t>MEMO 34892/2023 REMITE CORRESPONDENCIA LA ILUSTRE MUNICIPALIDAD DE LA REINA</t>
  </si>
  <si>
    <t>MEMO 35011/2023 REMITE PRESENTACION DE LA SEÑORA JOCELYN NATALY SEPULVEDA AGUILAR</t>
  </si>
  <si>
    <t>CURSA CON ALCANCE DTR 136  2023</t>
  </si>
  <si>
    <t>CURSA CON ALCANCE DTR 196  2023</t>
  </si>
  <si>
    <t>CREAXXION INGENIEROS CONSULTORES LTDA.</t>
  </si>
  <si>
    <t>CARTA S/N° DEDUCE RECURSO JERARQUICO EN CONTRA DEL ORD. (E) N° 001/2023 DE LA COMISION EVALUADORA</t>
  </si>
  <si>
    <t>CARTA S/N° CON FECHA 16 DE NOVIEMBRE 2023 DE LA SEÑORA GABRIELA CASTRO SALDAÑA QUIEN SOLICITA INFORMACION QUE INDICA</t>
  </si>
  <si>
    <t>MEMO 34993/2023 SOLICITA RESPUESTA EN UN PLAZO DE 20 DIAS A LA PRESENTACION DE LA SEÑORA PAULA CRISTINA VALENZUELA THOMPSON</t>
  </si>
  <si>
    <t>OF 34869/2023 REMITE CORRESPONDENCIA DE LA SEÑORA ROCIO MATURANA DE LA JUNTA DE VECINOS LAGUNILLAS</t>
  </si>
  <si>
    <t>RES. EX. 10681/2023 RECHAZA RECURSO DE REPOSICION IMPUESTO EN CONTRA DE LA RESOLUCION EXENTA N° 3981/2023 DE ESTE ORIGEN POR RAZONES QUE INDICA</t>
  </si>
  <si>
    <t>OF. E416699/2023 PROCEDE AUTORIZAR ACUMULACION DE FERIADO LEGAL AL INTERESADO POR HABER GOZADO DE LICENCIA MEDICA HASTA LA DATA QUE INDICA</t>
  </si>
  <si>
    <t>OF E416909/2023. SOLICITA INFORMACION EN UN PLAZO DE 10 DIAS HABILES SOBRE AUDITORIA A LAS CONTRATACIONES EFECTUADAS AL INTERIOR DEL MINISTERIO DE OBRAS PUBLICAS</t>
  </si>
  <si>
    <t>SOLICITA EN RELACION A CONECTIVIDAD PROVINCIA DE PALENA</t>
  </si>
  <si>
    <t>MEMO 35150/2023 REMITE CORRESPONDENCIA DEL SEÑOR CLAUDIO HERALDO HERNANDEZ CRISTI PLAZO 7 DIAS</t>
  </si>
  <si>
    <t>OF 310/2023 APRUEBA ADHESION DEL GOBIERNO REGIONAL DE ATACAMA AL CONVENIO DE COLABORACION PARA LA ELABORACION Y DESARROLLO DE LOS PLANES DE INFRAESTRUCTURA PATRIMONIAL</t>
  </si>
  <si>
    <t>OF 55926/2023 SOLICITA INFORMACION SOBRE EL CRONOGRAMA PARA LA IMPLEMENTACION DE MEDIDAS DE SEGURIDAD EN EL CRUCE FERROVIARIO CONCON - QUINTERO</t>
  </si>
  <si>
    <t>OF 3481/2023 SOLICITA DESIGNAR CONTRAPARTES PARA EL PROCESO DE ACTUALIZACION DE KA POLITICA DE DEFENSA NACIONAL</t>
  </si>
  <si>
    <t>OF 99102937/2023 INFORMA PUBLICACION DE GUIAS Y CRITERIOS DE EVALUACION EN EL CENTRO DE DOCUMENTACION DE LA PAGINA WEB DEL SEA</t>
  </si>
  <si>
    <t>OF 33490/2023 DERIVA SOLICITUD DE ACCESO A LA INFORMACION LEY 20825. SOLICITUD N° AN001T0019273</t>
  </si>
  <si>
    <t>REMITE CORRESPONDENCIA SRA ROSA ESTER PAVEZ IBARRA QUIEN EN REPRESENTACION DE LA ORGANIZACION  QUE SE INDICA EXPONE LA SITUACION QUE LES AFECTARIA AL RESPECTO A LA TERCERA VIA QUE SE CONSTRUIRIA EN LA RUTA 5 EN SAN FERNANDO SOLICITANDO LA REVISION DE ESTE PROYECTO DEBIDO AL ALTO IMPACTO EN LAS FAMILIAS Y LAS EVENTUALES EXPROPIACIONESDE SUS TERRENOS ENTRE OTROS ASPECTOS</t>
  </si>
  <si>
    <t>OF 3521/2023 SOLICITA EVALUAR TRASLADO DE BIENES Y DEVOLUCION DE LAS DEPENDENCIAS UBICADAS EN COMUNA DE LA GRANJA QUE OCUPA ACTUALMENTE LA SUPERINTENDENCIA DE SERVICIOS SANITARIOS</t>
  </si>
  <si>
    <t>OF 4040/2023 SOLICITA AGILIZAR PROCESO 2024 DE LICITACION PROYECTO TRANVIA COQUIMBO - LA SERENA</t>
  </si>
  <si>
    <t>FENAPRO</t>
  </si>
  <si>
    <t>OF 14/2023 INFORMA SOBRE CERTIFICADO1301/2023/9461 DE LA DIRECCION DEL TRABAJO DE 08.11.2023</t>
  </si>
  <si>
    <t>MEMO 35231/2023 SOLICITA RESPUESTA EN UN PLAZO DE 20 DIAS CON RELACION A LA PRESENTACION DEL SEÑOR RUBEN ADRIAN TERREU GAJARDO</t>
  </si>
  <si>
    <t>OF 15/2023 INFORMA SOBRE CERTIFICADO1301/2023/9461 DE LA DIRECCION DEL TRABAJO DE 08.11.2023</t>
  </si>
  <si>
    <t>SOLICITUD DE COMETIDO DE SERVICIO AL EXTRANJERO- RODRIGO FARIAS FLORES- PERU- 28-11-2023AL 01-12-2023</t>
  </si>
  <si>
    <t>SOLICTUD DE COMISION DE SERVICIO AL EXTRANJERO -JORGE RIVAS CHAPARRO- SISS- PERU- DEL 28-11-2023 AL 01-12-2023</t>
  </si>
  <si>
    <t>OF 3569/2023 RESPUESTA A CORRESPONDENCIA EMITIDA POR LA SEÑORA ANGELA FLORES AVENDAÑO</t>
  </si>
  <si>
    <t>OF 1/2023 INFORMA SOBRE CERTIFICADO1301/2023/9461 DE LA DIRECCION DEL TRABAJO DE 08.11.2023</t>
  </si>
  <si>
    <t>ORD 1000/68/2023 SOLICITA TENGA A BIEN INSTRUIR LAS DILIGENCIAS NECESARIAS TENDIENTES A POSIBILITAR SU COLABORACION MEDIANTE LA OPERACION DE MAQUINARIA QUE PERMITA CONSTRUIR CORTAFUEGOS EN EL CONTRAFUERTE CORDILLERANO DE LA REINA</t>
  </si>
  <si>
    <t>CURSA CON ALCANCE DTR 145  2023</t>
  </si>
  <si>
    <t>MUNICIPALIDAD DE LAGO RANCO</t>
  </si>
  <si>
    <t>OF 25/2023 SOLICITA PRIORIZAR ASFALTO BASICO COMUNA DE LAGO RANCO REGION DE LOS RIOS</t>
  </si>
  <si>
    <t>ESTABLECE NUEVO ORDEN DE SUBROGACION PARA EL CARGO DE DELEGADO PRESIDENCIAL PROVINCIAL EN ZONAS QUE INDICA</t>
  </si>
  <si>
    <t>MEMO S/N° DEL 20/11/2023 REMITE CARTA N° 389 DEL 20/11/2023 QUE COMUNICA LO QUE INDICA</t>
  </si>
  <si>
    <t>OF 2/2023 INFORMA SOBRE CERTIFICADO1301/2023/9461 DE LA DIRECCION DEL TRABAJO DE 08.11.2023</t>
  </si>
  <si>
    <t>CARTA N° 106/2023. APORTE EN CAPITAL INICIAL RUTAS Y CARRETERAS REGIDAS POR EL DECRETO SUPREMO N° 900 DEL MINISTRO DE OBRAS PUBLICAS A SOCIEDAD ANONIMA DEL ESTADO FONDO DE INFRAESTRUCTURA S.A.</t>
  </si>
  <si>
    <t>SAMUEL ARIA PEREZ Y FAMILIA - EN RELACION A PROYECTO MEJORAMIENTO Y CONSTRUCCION RUTA CORRAL - VALDIVIA</t>
  </si>
  <si>
    <t>ORD. 532/2023 CITA A SESION DE LA COMISION INTERMINISTERIAL DE CIUDAD VIVIENDA Y TERRITORIO COMICIVYT PARA EL JUEVES 23 DE NOVIEMBRE DE 2023</t>
  </si>
  <si>
    <t>OF 682/2023O INFORMA SOBRE EL INSTRUMENTO "DESAFIOS PUBLICOS 2024"</t>
  </si>
  <si>
    <t>MEMO 2257/2023 REMITE CORRESPONDENCIA DE LA SEÑORA AMPARO HERNANDEZ CELEDON DIRECTORA DE ACADES EXPR2023-22762</t>
  </si>
  <si>
    <t>ORD. 633/2023. SOLICITA DESIGNAR CONTRAPARTES DEL COMITE ASESOR Y MESAS REGIONALES DEL PLAN DE INFRAESTRUCTURA PATRIMONIAL</t>
  </si>
  <si>
    <t>MEMO 2260/2023 REMITE SOLICITUD DE AGRUPACIONES SECTOR DE MAMALLUCA - VICUÑA EXPR2023-22831</t>
  </si>
  <si>
    <t>OF 56153/2023 SOLICITA INFORMACION SOBRE LA SITUACION QUE AFECTA AL COMITE DE AGUA POTABLE RURAL CERRO LA CRUZ COMUNA DEL LAJA</t>
  </si>
  <si>
    <t>OF 56152/2023 SOLICITA INFORMACION SOBRE EL DETALLE DE LOS MONTOS QUE SE CANCELAN A LAS EMPRESAS QUE ESTAN CONTRATADAS PARA REALIZAR MANTENIMIENTO DE LOS CAMINOS RURALES  DE LA REGION DE ÑUBLE</t>
  </si>
  <si>
    <t>ORD. 2114/2023 DA RESPUESTA A OFICIO 50491/2023 DE LA CAMARA DE DIPUTADOS</t>
  </si>
  <si>
    <t>OF 31514/2023 REMITE SOLICTUD DE LA ILUSTRE MUNICIPALIDAD DE QUILLON MEDIANTE EL OFICIO 725/2023</t>
  </si>
  <si>
    <t>OF 31520/2023 REMITE CORRESPONDENCIA DE FECHA 30/10/2023 QUE EXPONE INTERES POR PRESENTAR MEGAPROYECTO DE INGENIERIA MULTIPROPOSITO</t>
  </si>
  <si>
    <t>MUNICIPALIDAD DE FUTALEUFU</t>
  </si>
  <si>
    <t>OF 643/2023 SOLICITA PRIORIZACION DE PROYECTOS Y ASIGNACION DE RECURSOS PARA LA COMUNA DE FUTALEUFU</t>
  </si>
  <si>
    <t>SOLICITA PRIORIZACION DE PROYECTOS Y ASIGNACION DE RECURSOS PARA LA COMUNA DE FUTALEUFU</t>
  </si>
  <si>
    <t>SOLICITA PAGO POR TRABAJO EN PARQUE VICTOR JARA</t>
  </si>
  <si>
    <t>ORD MMA N° 235175/2023. REMITE PROYECTO DEFINITIVO DE LA NORMA DE EMISION DE RADIACION ELECTROMAGNETICA ASOCIADA A EQUIPOS Y REDES PARA LA TRANSMISION DE SERVICIOS DE TELECOMUNICACIONES</t>
  </si>
  <si>
    <t>CURSA CON ALCANCE LA RESOLUCION N°36 MOP.</t>
  </si>
  <si>
    <t>OF 3610/2023 RESPUESTA A MEMO INPR2023-33050 DE LA PRESIDENCIA DE LA REPUBLICA RIDEX 10832/2023</t>
  </si>
  <si>
    <t>OF CIRC. 27/2023 REG. 007DD REITERA ORIENTACIONES GENERALES A LOS JEFES SUPERIORES DE SERVICIO SOBRE EL PROCESO DE RENOVACION DEL PERSONAL A CONTRATA</t>
  </si>
  <si>
    <t>ORD. 1998/2023 REITERA CARTA S/N° DE LA SEÑORA LUZ MAGALY URBINA ARACENA CON FECHA 20/07/2023 REF EXIGE PAGO POR EXPROPIACION QUE INDICA</t>
  </si>
  <si>
    <t>DEFENSORIA DEL CONTRIBUYENTE</t>
  </si>
  <si>
    <t>ORD. CIR. N° 154/2023 INFORMA CORREO ELECTRONICO DE LA DEFENSORIA DEL CONTRIBUYENTE</t>
  </si>
  <si>
    <t>CONSORCIO DE SALUD SANTIAGO ORIENTE</t>
  </si>
  <si>
    <t>DIPUTADO JORGE RATHGEB SOLICITA OFICIAR A LA CAMARA SITUACION QUE INDICA</t>
  </si>
  <si>
    <t>JORGE RATHGEB  -SOLICITA OFICIAR SITUACION EN QUE SE ENCUENTRA CONTRATO DE LICITACION DE LA MANTENCION DE MAQUINARIAS DE LA DIRECCION DE VIALIDAD</t>
  </si>
  <si>
    <t>OF E418881/2023 SOBRE EVENTUAL PERDIDA DE REQUISITOS PARA INTEGRAR EL CONSEJO DE CONCESIONES DEL MINISTERIO DE OBRAS PUBLICAS</t>
  </si>
  <si>
    <t>OF E418958/2023 SOLICITA INFORME EN PRESENTACION QUE INDICA CONSULTA N° W049394/2023</t>
  </si>
  <si>
    <t>OF. N° E418847/2023. SOLICITA INFORME EN PRESENTACION N° W048860/2023</t>
  </si>
  <si>
    <t>MEMO 35378/2023 SOLICITA RESPUESTA EN UN PLAZO DE 07 DIAS  CON RELACION A LA PRESENTACION DEL SEÑOR ROBERTO ANTONIO JIMENZ FUENTES DE LA AIC CONSULTORES SPA</t>
  </si>
  <si>
    <t>MEMO 2287/2023 REMITE CARTA DE SEÑORAS FUNCIONARIAS DEL MINISTERIO DE OBRAS PUBLICAS - DIRECCION DE VIALIDAD REGION DEL MAULE EXP2023-24201</t>
  </si>
  <si>
    <t>OF 11347/2023 SOLICITA COPIA DE ACTO ADMINISTRATIVO DE REAPERTURA DEL PROCEDIMIENTO DISCIPLINARIO ORDENADO INSTRUIR POR ESTA CONTRALORIA GENERAL</t>
  </si>
  <si>
    <t>OF 3610/2023 RESPONDE A SOLICITUD EFECTUADA A PRESIDENCIA DE LA REPUBLICA MEDIANTE MEMO 33050/2023 RIDEX 10832/2023</t>
  </si>
  <si>
    <t>SOLICITA INFORMAR PROYECTO CONTRATO CONCESION RED LOS RIOS - LOS LAGOS HOSPITALES SEGUN DETALLE</t>
  </si>
  <si>
    <t>MUNICIPALIDAD DE PALENA</t>
  </si>
  <si>
    <t>ORD 1335/2023 SOLICITUD DE PROYECTOS Y OBRAS EN LA COMUNA DE PANELA</t>
  </si>
  <si>
    <t>ORD. 2033/2023 REITERA ORD. 1068/2023 ADJUNTA RESOLUCION 628 QUE SOLICITA ELABORAR UN PLAN DE MEJORAMIENTO DE LA RUTA D-41 QUE UNE LA SERENA CON EL VALLE DEL ELQUI</t>
  </si>
  <si>
    <t>ORD. 2032/2023 REITERA ORD. 1182/2023 SOLICITA ADOPTAR MEDIDAS NECESARIAS PARA GENERAR UNA MESA DE TRABAJO DESTINADA A ABORDAR LOS PROBLEMAS DERIVADOS DE LA APLICACION DE LA LEY N° 20998 QUE REGULA LOS SERVICIOS SANITARIOS RURALES</t>
  </si>
  <si>
    <t>ORD 1413/2023 SOLICITA SOLUCIONES VIALES PARA LOS VECINOS DE LA COMUNA DE HUALAIHUE</t>
  </si>
  <si>
    <t>SOLICITA LA PRIORIZACION PARA ASFALTAR EL CAMINO DEL SECTOR DE RIO BLANCO JUNTO AL CAMINO QUE DA SALIDA AL MAR ADEMAS SE PIDE COLABORACION PARA DAR SOLUCION A LOS PROBLEMAS DE CINCO APR QUE EN ESTOS MOMENTOS Y PESE A LOS ESFUERZOS DE LA UNIDAD TECNICA MUNICIPAL SE ENCUENTRAN PARALIZADOS ESTO ULTIMO DE GRAN RELEVANCIA YA QUE CERCA DE 800 FAMILIAS NO CUENTAN CON EL VITAL ELEMENTO Y CONSIDERANDO EL DEFICIT HIDRICO DEBIDO A LA SOBREEXPLOTACION DE RECURSOS POR PARTE DE LAS EMPRESAS FORESTALES</t>
  </si>
  <si>
    <t>OF 34085/2023 REITERA OF 22180/2023 MAT.: LISTADO DE VEHICULOS A NIVEL MINISTERIAL CON DISPONIBILIDAD PARA APOYAR EN CONTINGENCIAS DE CENSO 2024</t>
  </si>
  <si>
    <t>OF ORD 311308/2023 INFORMA SOLICITUD ACOGIDA A LA LEY DE TRANSPARENCIA N° 20285 PRESENTACION AE003T0004938</t>
  </si>
  <si>
    <t>MEMO 35541/2023 SOLICITA RESPUESTA EN UN PLAZO DE 20 DIAS CON RELACION A LA PRESENTACION DE LA SEÑORA ROSA ZUÑIIGA NOVOA</t>
  </si>
  <si>
    <t>MEMO 35495/2023 SOLICITA RESPUESTA EN UN PLAZO DE 20 DIAS  CON RELACION A LA PRESENTACION DE LA SEÑORA BARBARA VICTORIA MIRA NILO</t>
  </si>
  <si>
    <t>OF. N° E419464/2023. SOBRE AMPLIACION DE PLAZO SOLICITADO MEDIANTE EL OF. ORD. 644/2023</t>
  </si>
  <si>
    <t>MEMO 01/2023 SOBRE DECRETO MOP 768/2023 QUE AUTORIZA CIRCULACION DE VEHICULOS DE LA SUPERINTENDENCIA DE SERVICIOS SANITARIOS EN DIAS SABADOS EN LA TARDE DOMINGO Y FESTIVOS Y USO DE DISCO FISCAL EN LOS VEHICULOS QUE INDICA</t>
  </si>
  <si>
    <t>OF 419854/2023 SOLICITA INFORMACION SOBRE LA DENUNCIA W049324/2023</t>
  </si>
  <si>
    <t>ORD. 037/2023 SOBRE PROBLEMAS VIALES QUE INDICA EN LA ILUSTRE MUNICIPALIDAD DE PALMILLA</t>
  </si>
  <si>
    <t>EN CONJUNTO CON LA PRESIDENTA DE JUNTA DE VECINOS N°29 LA ALTURAS NOS RIGIMOS PARA COLABORACION EN EL PRESUPUESTO DEL AÑO ENTRANTE PARA CONCRETAR ASFALTO EN CUESTAS COMPLICADAS EN LA RUTA T335 EN EL CUAL DURANTE EL MES DE OCTUBRE DEL PRESENTE AÑO EN VISITA EN TERRENO CON PERSONAL DE VIALIDAD NOS INDICO QUE INGRESARA EN EL PROGRAMA 2024</t>
  </si>
  <si>
    <t>EN CONJUNTO CON PRESIDENTE DE JUNTA DE VECINOS N°22 DE RINCONADA ERWIN BERROCAL PARA COLABORACION EN LE PRESUPUESTO DEL AÑO ENTRANTE PARA CONCRETAR ASFALTO BASICO EN NUESTRO SECTOR COMPROMISO ADQUIRIDO CON SEREMI DE OBRAS PUBLICAS Y DIRECTOR REGIONAL CON FECHA ABRIL 2023 NUESTRA RUTA UNE T-34 CON RUTA T-332 CABE DESTACAR QUE NUESTRA PREOCUPACION COMO COMUNIDAD ES EL PESIMO ESTADO DEL CAMINO Y DEJAR EN CLARO QUE ESTE PROYECTO NOS CAMBIA LA VIDA COMO VECINOS</t>
  </si>
  <si>
    <t>SOLICITUD DE VECINOS DEL SECTOR DE HUAICHACO MALIHUE POR NO ESTARCE CUMPLIENDO LOS COMPROMISOS DEL MOP REFERIDO AL CONTRATO DE MEJORAMIENTO DE LA RUTA T-345 SECTOR LO AGUILA-MALIHUE A LA FECHA SE ENCUENTRA PARALIZADO DESDE EL 11 DE AGOSTO AL 31 DE OCTUBRE DEL PRESENTE AÑO DE COMUN ACUERDO ENTRE LA DIRECCION DE VIALIDAD Y EL CONTRATISTA</t>
  </si>
  <si>
    <t>ORD 1007/2023 SOLICITA SOLUCIONES VIALES Y SANITARIAS PARA LOS VECINOS DE LOLOL</t>
  </si>
  <si>
    <t>SOLICITA TENGA A BIEN DAR PRIORIDAD AL PROCESO DE MATERIALIZACION DE ESTE PROYECTO CONSTRUCCION SERVICIO APR DE LIPINGUE COMUNA LOS LAGOS PROVINCIA DE VALDIVIA REGION DE LOS RIOS QUE LO HEMOS ESPERADO POR MAS DE 14 AÑOS DESDE EL ESTUDIO HIDROGEOLOGICO QUE COMENZO EL AÑO 2009 HASTA LA APROBACION DE INGENIERIA DEL PROYECTO EN EL AÑO 2023</t>
  </si>
  <si>
    <t>TIENE POR OBJETIVO LOGRAR QUE LA RUTA T-617 SECTOR PICHI PAILLACO SEA ASFALTADA EN UN TRAMO DE APROXIMADAMENTE 500 MTS DESDE CRUCE CON RUTA 5 SUR SOLICITUD QUE SE A VENIDO REALIZANDO DESDE EL AÑO 2021</t>
  </si>
  <si>
    <t>SOLICITA INFORMAR SOBRE ESTADO LICITACION PROYECTOS Y CONTRATOS REGION ANTOFAGASTA</t>
  </si>
  <si>
    <t>OF 1236/2023 COMUNICA AUSENCIA POR COMISION DE SERVICIO</t>
  </si>
  <si>
    <t>OF 56235/2023 SOLICITA INFORMACION SOBRE LA POSIBILIDAD DE DISPONER LAS MEDIDAS QUE PROPONE PARA MEJORAR LA SEGURIDAD EN LA AUTOPISTA ITATA</t>
  </si>
  <si>
    <t>RES. EX. 1299/2023 APRUEBA ANTEPROYECTO DEL PLAN DE IMPLEMENTACION PARA EL ACUERDO DE ESCAZU CHILE 2024-2023</t>
  </si>
  <si>
    <t>LA COMISION DE MEDIO AMBIENTE Y RECURSOS NATURALES SOLICITA DISPONER QUE FISCALICEN LAS ACTIVIDADES REALIZADAS EN EL RIO ANDALIEN COMUNA DE CONCEPCION CON EL PROPOSITO DE DETERMINAR SI ESTAS SON PARTE DE ALGUNO DE LOS DOS PROYECTOS EXISTENTES DE ACUERDO A LA INFORMACION PUBLICADA EN LA PAGINA WEB DEL SERVICIO DE EVALUACION AMBIENTALO SI SE TRATA DE OTROS PROYECTOS</t>
  </si>
  <si>
    <t>SOLICITA ASFALTOS PARA CAMINOS RUTALES DE LA COMUNA DE PAILLACO RUTA T-617 SECTOR PICHI PAILLACO RUTA T-420 SECTOR EL MANZANO PARALELO RUTA T-206HUICHAHUE BAJO RUTA -620 SECTOR BELEN-REUMEN RUTAS T-687 Y T-679 SECTORES REGINA Y REGINA-EL CERRILLO</t>
  </si>
  <si>
    <t>OF 4279/2023 RESPONDE A MEMO 31261/2023 REMITE CORRESPONDENCIA DE LA SEÑORA MIRIAM DEL CARMEN RAMIREZ NEIRA QUIEN SE REFIERE A INCOMODA SITUACION CON RELACION A ALCANTARILLADO</t>
  </si>
  <si>
    <t>MUNICIPALIDAD DE CALBUCO</t>
  </si>
  <si>
    <t>IMPORTANCIA DEL PROYECTO GENERAR UN NUEVO ACCESO/SALIDA PARA LA ISLA DE CALBUCO -DESCONGESTIONAR Y REDIRIGIR EL TRAFICO DE CAMIONES DE LA INSDUTRIA FUERA DE LA ZONA URBANA DE CALBUCO - DISMINUCION DEL DETERIORO DE LA TRAMA URBANA -MEJORAR LA CONECTIVIDAD COMUNAL Y DEL SECTOR INDUSTRIAL</t>
  </si>
  <si>
    <t>ORD. 442/2023 SOLICITUD DE TRABAJOS</t>
  </si>
  <si>
    <t>REPRESENTA DTR 224 - 2023 MOP</t>
  </si>
  <si>
    <t>CONADI - CORPORACION NACIONAL DE DESARROLLO INDIGENA</t>
  </si>
  <si>
    <t>OF 1295/2023 CONVOCA SESION DE CONSTITUCION DE COSOC DE LA CORPORACION NACIONAL DE DESARROLLO INDIGENA</t>
  </si>
  <si>
    <t>RES EX 325/2023 APRUEBA ADHESION DEL GOBIERNO REGIONAL DE ÑUBLE AL CONVENIO DE COLABORACION PARA LA ELABORACION Y DESARROLLO DE LOS PLANES DE INFRAESTRUCTURA PATRIMONIAL</t>
  </si>
  <si>
    <t>REAGENDA SESION MESA GUBERNAMENTAL PARA EL 21-12</t>
  </si>
  <si>
    <t>TENENCIA CARRETERAS DE COLINA</t>
  </si>
  <si>
    <t>SOLICITA ASIGNACION DE N° DE ROL AVALUO PARA LA TENENCIA CARRETERAS COLINA</t>
  </si>
  <si>
    <t>OF 2165/2023 APRUEBA PROYECTO DE EJECUCION DE LA OBRA PUBLICA FISCAL DENOMINADA RED AEROPORTUARIA NORTE POR EL SISTEMA DE CONCESIONES</t>
  </si>
  <si>
    <t>MEMO 35854/2023 SOLICITA RESPUESTA EN UN PLAZO DE 20 DIAS CON RELACION A LA PRESENTACION DEL SEÑOR JULIO HERNAN GODOY ALVAREZ</t>
  </si>
  <si>
    <t>ORD. 2040/2023 SOLICITUD DE ACCESO A LA INFORMACION LEY DE TRANSPARENCIA AE001T0001568 JORGE CAROS LARA</t>
  </si>
  <si>
    <t>MUNICIPALIDAD DE LA ESTRELLA</t>
  </si>
  <si>
    <t>ORD. S/N SOBRE ESTADO DE RUTAS EN LA COMUNA DE LA ESTRELLA</t>
  </si>
  <si>
    <t>REPRESENTA DTR 165 - 2023 MOP</t>
  </si>
  <si>
    <t>OF 56731/2023 SOLICITA INFORMACION SOBRE EL NUMERO DE PERSONAS QUE HAN SIDO DESVINCULADAS LABORALMENTE DESDE EL 1 DE ENERO DEL 2023 EN ESE ORGANISMO ESPECIFICANDO LA NATURALEZA DE SU CONTRATO Y LA CANTIDAD JUDICIALIZADA</t>
  </si>
  <si>
    <t>ORD 206/2023 REMITE SEGUIMIENTO DE COMPROMISOS DE AUDITORIA MINISTERIAL PROCESO DE PREPARACION DE LA LEY 21.180 TRANSFORMACION DIGITAL Y SU REGLAMENTO EN INH</t>
  </si>
  <si>
    <t>OF CIRC N° 34/2023 SOLICITA INFORMAR FUNCIONARIO RESPONSABLE DE COMPLETAR FICHA QUE SE INDICA</t>
  </si>
  <si>
    <t>MEMO 35957/2023 SOLICITA RESPUESTA EN UN PLAZO DE 20 DIAS CON RELACION A LA PRESENTACION DEL SEÑOR RAUL ENRIQUE ARCE SALINAS</t>
  </si>
  <si>
    <t>OF E421138/2023 ACCEDE A SOLICITUD DE PORROGA DE PLAZO PARA INFORMAR</t>
  </si>
  <si>
    <t>SOLICITA INFORMAR SOBRE EXISTENCIA DE PROYECTOS PAVIMENTACION RUTAS SEGUN DETALLE</t>
  </si>
  <si>
    <t>MEMO 36126/2023 REMITE PRESENTACION DE LA SEÑORA GREGORIA MORALES VILLARROEL</t>
  </si>
  <si>
    <t>SOLICITA INFORMAR SOBRE PLANES Y PROGRAMAS EXISTENTES PARA REPARACION RUTAS N 477 - N 77 - N679</t>
  </si>
  <si>
    <t>OF 4312/2023 RESPONDE A MEMO 33317/2023 QUE REMITE CORRESPONDENCIA DE LA SEÑORA MARIA GLORIA ULLOA INOSTROZA QUIEN EXPONE SITUACION QUE AFECTA A SU PROPIEDAD</t>
  </si>
  <si>
    <t>RES.EX 1683/2023 DA INICIO A LA ELABORACION DEL ANTEPROYECTO DEL PLAN SECTORIAL DE MITIGACION AL CAMBIO CLIMATICO</t>
  </si>
  <si>
    <t>IMPARTE INSTRUCCIONES PLEBISCITO CONSTITUCIONAL</t>
  </si>
  <si>
    <t>OF 34613/2023 SOLICITA REPRESENTANTE PARA PSMA SECTOR TRANSPORTES</t>
  </si>
  <si>
    <t>CARTA S/N 29/11/2023 SOBRE LA REUNION DEL LUNES 27/11/2023 SOSTENIDA CON EL MINISTRO DE MEDIO AMBIENTE</t>
  </si>
  <si>
    <t>INICIA PROCESO EVALUACION AMBIENTAL ESTRATEGICA NACIONAL CONSTRUCCIN SUSTENTABLE</t>
  </si>
  <si>
    <t>EN RELACION A ESTADO DE LA RUTA 215</t>
  </si>
  <si>
    <t>ORD. 490/2023 REITERA URGENCIA EN LA REPARACION GENERAL DE PAVIMENTOS DE CALZADA DE AVENIDA AMERICO VESPUCIO ENTRE PRESIDENTE KENNEDY Y FRANCISCO BILBAO EN AMBOS SENTIDOS DE TRANSITO</t>
  </si>
  <si>
    <t>ORD. 6977/2023 CUMPLIMIENTO DE SENTENCIA EJECUTORIADA ROL I.C. N° 59682-2022</t>
  </si>
  <si>
    <t>OF 172/52/2023 PRESENTACION DEL PORTAL UNICO DE FONDOS CONCURSABLES DEL ESTADO</t>
  </si>
  <si>
    <t>OF. E421885/2023. SOLICITA INFORME EN PRESENTACION QUE INDICA N° W050735/2023</t>
  </si>
  <si>
    <t>MEMO 36214/2023 SOLICITA RESPUESTA EN UN PLAZO DE 20 DIAS CON RELACION A LA PRESENTACION DE LA SEÑORA MARIA ELISA ROMERO GUAJARDO</t>
  </si>
  <si>
    <t>OF 3686/2023 BASES PRELIMINARES PARA ESTUDIO DE DETERMINACION DE TARIFAS PARA EL PERIODO 2025 - 2030</t>
  </si>
  <si>
    <t>SOLICITA INFORMAR SOBRE FACTIBILIDAD PAVIMENTACION RUTA N 835 QUE UNE CRUCE  N 777 COMUNA EL CARMEN</t>
  </si>
  <si>
    <t>OF 3698/2023 REPONDE A MEMO 33456/2023 QUE REMITE PRESENTACION DE LA SEÑORA JOCELYN NATALY SEPULVEDA AGUILAR</t>
  </si>
  <si>
    <t>ORD. 1000/96/2023 SOBRE LAS OBRAS DE CONSTRUCCION ASOCIADAS AL PROYECTO CONSTRUCCION DEL PARQUE INUNDABLE VICTOR JARA CORRESPONDIENTE A LA COMUNA DE SAN JOAQUIN</t>
  </si>
  <si>
    <t>ORD CAIGG N° 300/2023 REMITE INFORME TRIMESTRAL SOBRE CUMPLIMIENTO INSTRUCTIVOS DE AUTORIDAD</t>
  </si>
  <si>
    <t>SOLICITA INFORMAR SOBRE LISTADO DE PLANTAS REVISION TECNICA REGION ÑUBLE</t>
  </si>
  <si>
    <t>EN RELACION AL PAGO DE OBLIGACIONES PREVISIONALES Y LABORALES ADEUDADAS POR EL CONTRATISTA</t>
  </si>
  <si>
    <t>OF 3687/2023 BASES PRELIMINARRES PARA ESTUDIO DE DETERMINACION DE TARIFAS PARA EL PERIODO 2025 - 2030</t>
  </si>
  <si>
    <t>ORD. N° 851/2023 PLAN NACIONAL DE BUSQUEDA VERDAD Y JUSTICIA</t>
  </si>
  <si>
    <t>MEMO 36314/2023 SOLICITA RESPUESTA EN UN PLAZO DE 20 DIAS CON RELACION A LA PRESENTACION DE LA SEÑORA LUZMENIA DEL CARMEN  ALLENDE MURILLO</t>
  </si>
  <si>
    <t>SOLICITA INFORMAR SOBRE OBRAS DESPEJE NIEVE Y EVENTUALES REPARACIONES CALZADA RUTA CH115 AFECTADA POR PRECIPITACIONES</t>
  </si>
  <si>
    <t>OF 3710/2023 RESPONDE A MEMO INPR2023-30756 DE LA PRESIDENCIA DE LA REPUBLICA</t>
  </si>
  <si>
    <t>MEMO 36362/2023 SOLICITA RESPUESTA EN UN PLAZO DE 20 DIAS CON RELACION A LA PRESENTACION DEL SEÑOR ALEJANDRO DAVID MENARES CASTILLO</t>
  </si>
  <si>
    <t>ORD. 6997/2023 APRUEBA BASES DE LICITACION DEL PROYECTO DE CONCESION NUEVO ESTACIONAMIENTO PENITENCIARIO DE TALCA</t>
  </si>
  <si>
    <t>CONVOCA A SESION CNR 18-12</t>
  </si>
  <si>
    <t>CURSA CON ALCANCE DTR 124  2023</t>
  </si>
  <si>
    <t>OF 320/2023 INSTRUCCIONES SOBRE INFORMACION A ENVIAR AL CONSEJO DE AUDITORIA INTERNA GENERAL DE GOBIERNO DURANTE EL AÑO 2024</t>
  </si>
  <si>
    <t>ENVIO CDC 2024</t>
  </si>
  <si>
    <t>COMUNICA SUBROGANCIA MINISTRO</t>
  </si>
  <si>
    <t>ORD 1956/2023 SOLICITA OPTIMA CONEXION COAVECS SECTOR SANTA JULIA AUTOPISTA SAN ANTONIO</t>
  </si>
  <si>
    <t>OF. N° 235385/2023 REMITE PROPUESTA DE REGLAMENTO PARA LA ELABORACION DE NORMAS DE EMISION PARA GASES DE EFECTO INVERNADERO Y FORZANTES CLIMATICOS DE VIDA CORTA DE CONFORMIDAD CON LO PRECEPTUADO EN EL ART. 14 LEY N° 21.455 LEY MARCO DE CAMBIO CLIMATICO</t>
  </si>
  <si>
    <t>EN RELACION A MEMO PRESIDENCIA  30756</t>
  </si>
  <si>
    <t>EN RELACION A MEMO PRESIDENCIA  32414</t>
  </si>
  <si>
    <t>MEMO 36424/2023 SOLICITA RESPUESTA EN UN PLAZO DE 20 DIAS CON RELACION A LA PRESENTACION DE LA SEÑORA BERNARDINA LILIANA DE LAS MERCEDES OLIVARES TRONCOSO</t>
  </si>
  <si>
    <t>SERVIU REGION DE ARICA Y PARINACOTA</t>
  </si>
  <si>
    <t>ORD. 4291/2023 INFOMA COMPROMISO DE SERVIU XV RESPECTO A HABILITACION PROVISORIA Y USO DE CRUCE NIVEL PUBLICO KM 7735 FERROCARRIL ARICA LA PAZ FCALP TRAMO CHILENO DE LA RED OPERATIVA EFE</t>
  </si>
  <si>
    <t>MEMO 36389/2023 SOLICITA RESPUESTA EN UN PLAZO DE 20 DIAS CON RELACION A LA PRESENTACION DEL SEÑOR JONATHAN ALEJANDRO VIERA LADRON DE GUEVARA</t>
  </si>
  <si>
    <t>OF 3711/2023 RESPONDE A MEMO INPR2023-32414 DE LA PRESIDENCIA DE LA REPUBLICA</t>
  </si>
  <si>
    <t>APRUEBA BASES DE LICITACION Y PROSPECTO DE INVERSION PROYECTO CONCESION NUEVO ESTABLECIMIENTO PENITENCIARIO TALCA</t>
  </si>
  <si>
    <t>CARTA S/N DE LA CAMARA CHILENA DE LA CONSTRUCCION INFORMA SOBRE REALIZACION DE EDIFICA 2024</t>
  </si>
  <si>
    <t>DERIVA SOLICITUD ACCESO INFORMACION TRANSPARENCIA  DON BASTIAN PEDREROS</t>
  </si>
  <si>
    <t>DEVUELVE DECRETO EXENTO 1026-2023 MOP PARA ENMIENDAS</t>
  </si>
  <si>
    <t>OF 2183/2023 APRUEBA PROYECTO DE EJECUCION DE LA OBRA FISCAL DENOMINADA NUEVO ESTABLECIMIENTO PENITENCIARIO DE TALCA POR EL SISTEMA DE CONCESIONES</t>
  </si>
  <si>
    <t>CARTA S/N° INFORMA SOBRE TEMAS PLANTEADOS EN LA REUNION DEL JUEVES 16/11/2023</t>
  </si>
  <si>
    <t>OF E423143/2023 ACCEDE A SOLICITUD DE PRORROGA DE PLAZO PARA INFORMAR LO REQUERIDO EN EL OF E415236/2023</t>
  </si>
  <si>
    <t>MEMO 36570/2023 REMITE PRESENTACION DE LA SEÑORA CLAUDIA MESIAS URRA</t>
  </si>
  <si>
    <t>REMITE PRESENTACION DE DON NEWTON TAPIA M FIBERCELL INTERNACIONAL MEGA PROYECTO INGENIERIA MULTIPROPOSITO</t>
  </si>
  <si>
    <t>REMITE PRESENTACION DE DON JUAN FRANCISCO SALDIAS Y JUAN CARLOS VILLAGRA JUNTA VIGILANCIA RIO DIGUILLIN COMUNA BULNES</t>
  </si>
  <si>
    <t>ACCEDE A SOLICITUD DE AUMENTO DE PLAZO HASTA EL 07/12/23 SOBRE IMPLANTACION MANTENCION Y ACTUALIZACION DEL PROCESO DE GESTION DE RIESGOS PGR</t>
  </si>
  <si>
    <t>ALCALDE I.M. DE CHAITEN</t>
  </si>
  <si>
    <t>SOLICITUD  DE CONECTIVIDAD A LOS HABITANTES DEL SECTOR COSTERO DE CHAITEN A TRAVEZ DE LA INCORPORACION DE LOS PUENTES METALUCOS O CONOCIDOS COMO PUENTES MECANO EN LOS DOS RIOS FALTANTES QUE CRUZAN LA RUTA W-873 DE LA COMUNA DE CHAITEN EN LA PROVINCIA DE PALENA</t>
  </si>
  <si>
    <t>RES. EX. 3640/2023. ELABORACION ANTEPROYECTO PLANES SECTORIALES DE MITIGACION Y ADAPTACION CAMBIO CLIMATICO</t>
  </si>
  <si>
    <t>OF 551/2023 REITERA SOLICITUD DE NOMBRAMIENTO DE CONTRAPARTES PARA EL PROCESO DE ACTUALIZACION DE LA ESTRATEGIA NACIONAL DE CONSTRUCCION SUSTENTABLE ENCS MEDIANTE METODOLOGIA DE EVALUACION AMBIENTAL ESTRATEGICA EAE</t>
  </si>
  <si>
    <t>ORD N°550/2023 CITA  A SESION EXTRAORDINARIA DE LA COMISION INTERMINISTERIAL DE CIUDAD VIVIENDA Y TERRITORIO COMICIVYT PARA EL MARTES 12 DE DICIEMBRE</t>
  </si>
  <si>
    <t>ORD. 7080/2023 CUMPLIMIENTO DE SENTENCIA EJECUTORIADA</t>
  </si>
  <si>
    <t>OF E424182/2023 SOLICITA INFORME EN PRESENTACION CON RELACION A LA DENUNCIA N° W051025/2023</t>
  </si>
  <si>
    <t>OF E424181/2023 SOLICITA INFORME EN PRESENTACION CON RELACION A LA DENUNCIA N° W050650/2023</t>
  </si>
  <si>
    <t>MEMO 36675/2023 REMITE CORRESPONDENCIA DE LA COMUNIDAD INDIGENA DIAGUITA ALTA CORDILLERA</t>
  </si>
  <si>
    <t>MEMO 36750/2023 REMITE PRESENTACION DE LA SEÑORA CAMILA ANDREA REBOLLEDO PLAZA</t>
  </si>
  <si>
    <t>OF 57603/2023 SOLICITA INFORMACION SOBRE EL ACCIDENTE OCURRIDO EL 6 DE MARZO 2023 QUE AFECTO A 6 FUNCIONARIOS DE LA DIRECCION DE VIALIDAD QUIENES NAVEGABAN EN UNA BALSA EN DIRECCION AL SECTOR PASCUA EN LA COMUNA DE COCHRANE</t>
  </si>
  <si>
    <t>DERIVA APRCIALEMENTE SOLICITUD DE ACCESO A LA INFORMACION QUE INDICA ARTICULO 13°DE LA LEY 20285</t>
  </si>
  <si>
    <t>SOLICITA AUTORIZACION PARA OCUPAR FRANJA FISCAL PARA REGULARIZAR SITUACION EN COMPLEJO FRONTERIZO EL LIMITE, FUTALEUFU.</t>
  </si>
  <si>
    <t>CURSA CON ALCANCE DTR 226  2023</t>
  </si>
  <si>
    <t>OF 3749/2023 INFORMA FUNCIONARIA RESPONSABLE DE COMPLETAR FICHA 40 HORAS DEL SECTOR PUBLICO</t>
  </si>
  <si>
    <t>OF. 3763/2023 PROGRAMA MARCON MEI 2024</t>
  </si>
  <si>
    <t>OF 33439/2023 SOLICITA CUMPLIMIENTO DE ACCIONES PROGRAMADAS</t>
  </si>
  <si>
    <t>APRUEBA CONVENIO DE DESEMPEÑO COLECTIVO 2024 INH DEL MOP</t>
  </si>
  <si>
    <t>OF 35/2023 COMUNICA INFORMACION A REMITIR EN CUARTO INFORME TRIMESTRAL DE DOTACION DE PERSONAL 2023</t>
  </si>
  <si>
    <t>IMPARTE INSTRUCCIONES 2024 SISTEMA DESEMPEÑO UNIDADES TECNICAS SEMAFOROS</t>
  </si>
  <si>
    <t>OF E425263/2023 SOBRE SOLICITUD DE AMPLIACION DE PLAZO SOLICITADA MEDIANTE EL OFICIO 686/2023</t>
  </si>
  <si>
    <t>OF 425208/2023 REMITE PRESENTACION SOBRE MATERIA QUE INDICA A LA SUBSECRETARIA DE OBRAS PUBLICAS</t>
  </si>
  <si>
    <t>MEMO 2425/2023 REMITE CARTA CON PLAZO DE 7 DIAS DEL SEÑOR ALONSO COKE CANDIA</t>
  </si>
  <si>
    <t>ORD. 847/2023 INFORMA DISPOCISION DE INMUEBLES FISCALES PARA LA EMERGENCIA POR INCENDIOS FORESTALES A INSTITUCIONES COMPETENTES</t>
  </si>
  <si>
    <t>ORD. 294/4/2023. ADJUNTO REMITO A USTED FORMATO DE PLANILLA PARA DAR RESPUESTA A OFICIO N° 294/4 DE FECHA 11 DE DICIEMBRE 2023</t>
  </si>
  <si>
    <t>ORD 294/4/2023 SOLICITA INFORMAR HASTA EL 10 DE ENERO 2024 SOBRE PLANIFICACION ANUAL DE GASTOS EN CAMPAÑAS COMUNICACIONALES Y AVISAJE 2024</t>
  </si>
  <si>
    <t>CURSA CON ALCANCE DTR 88  2023</t>
  </si>
  <si>
    <t>MEMO 37081/2023 REMITE PRESENTACION DEL SEÑOR RENE ALEJANDRO ROJAS MEDALLA</t>
  </si>
  <si>
    <t>FIDEP - FUNDACION IMPULSANDO DESARROLLO Y PROGRESO</t>
  </si>
  <si>
    <t>REITE SOLICITUD MEDIANTE EL OF 317/2023 QUE SOLICITA APROBACION DE LOS PROYECTOS INDICADOS</t>
  </si>
  <si>
    <t>OTORGA RESPUESTA CON RELACION A LA REUNION ENTRE LA SENADORA ISABEL ALLENDE - EL ALCALDE DE CONCON Y EL SUBSECRETARIO</t>
  </si>
  <si>
    <t>OTORGA RESPUESTA SEGUN LA REUNION ENTRE SUBSECRETARIO Y ALCALDE DE CONCON EL 11.08.23</t>
  </si>
  <si>
    <t>OTORGA RESPUESTA CON RELACION A LA REUNION ENTRE EL ALCALDE DE SAAVEDRA Y EL SUBSECRETARIO EL 19.10.2023</t>
  </si>
  <si>
    <t>ORD. 3653/2023 DERIVA SOLICITUD DE ACCESO A LA INFORMACION AL006T0004420 EN CONFORMIDAD AL ARTICULO 13 DE LA LEY DE TRANPARENCIA</t>
  </si>
  <si>
    <t>CONSORCIO EMBALSE CHIRONTA</t>
  </si>
  <si>
    <t>CARTA CECH-MOP-001/2023 MULTAS CURSADAS SEGUN INFORME DE LA CGR N° 661/2021</t>
  </si>
  <si>
    <t>EN RELACION A CASO LUCERO RIGOTTI</t>
  </si>
  <si>
    <t>CARTA S/N° PRESENTACION COORDINACION DE FEDERACION Y ASOCIACION DE FUNCIONARIOS PROFESIONALES</t>
  </si>
  <si>
    <t>OF 234/2023  SOLICITA HAGA LLEGAR LA NOMINA DE CAMIONES ALJIBES QUE FUERON CONTRATADOS POR EL ESTADO Y PARTICULARMENTE POR LA REGION DE ANTOFAGASTA</t>
  </si>
  <si>
    <t>OF. 57750/2023 SOLICITA INFORMACION SOBREW LA FACTIBILIDAD DE INICIAR LA PAVIMENTACION DE LA RUTA N-605 CAMINO VIEJO SAN IGNACIO</t>
  </si>
  <si>
    <t>CARTA S/N°LA COMISION DE EMERGENCIA EMBALSE BULLILEO SOLICITA REUNION CON LA MINISTRA</t>
  </si>
  <si>
    <t>ANEXO DEL PLAN NACIONAL DE EMERGENCIA AMENAZA CALOR EXTREMO</t>
  </si>
  <si>
    <t>SOLICITA INFDORMACION SOBRE LA PETICION FORMULADA POR EL DIRECTOR DE CONCEJO DE DESARROLLO DE LA COSTA DE LA COMUN A DE VALDIVIA</t>
  </si>
  <si>
    <t>SOLICITA CONSIDERAR RENOVAR CARTA COMPROMISO ADQUISICION INMUEBLE  SECTOR PALGUIN COMUNA PANGUIPULLI</t>
  </si>
  <si>
    <t>JUZGADO DE LETRAS CASABLANCA</t>
  </si>
  <si>
    <t>NOTIFICA CITA NUEVA AUDIENCIA PREPARATORIA RESOLUCIONES DICTADAS CON FECHA 12 DE DICIEMBRE 2023 CARATULADO PEREZ/CONSTRUCTORA AIRES DEL SUR LIMITADA</t>
  </si>
  <si>
    <t>REMITE CORRESPONDENCIA DE SRA MARIA EDITH CARILLO DIAZ QUIEN MEDIANTE CONTACTO TELEFONICO CON UN PROFESIONAL DE ESTE DEPARTAMENTO EXPUSO LA SITUACION QUE LE AFECTA JUNTO A SU NUCLEO FAMILIAR SEÑALANDO QUE TENDRIA VIGENTE UN CONVENIO CON AGUAS ANDINAS PARA PAGAR SU DEUDA CON EL SERVICIO NO OBSTANTE NO CONTARIA CON LOS RECURSOS PARA DAR EL PIE INICIAL DE DICHO ACUERDO ES POR ESTO QUE AGRADECERIA EVALUAR SU CASO Y BRINDAR APOYO EN LA MATERIA</t>
  </si>
  <si>
    <t>COMISION DE RECURSOS HIDRICOS Y DESERTIFICACION</t>
  </si>
  <si>
    <t>OF 478/2023 SOLICITA CONTRAPARTE E INFORMACION SEGUN INDICA</t>
  </si>
  <si>
    <t>OF 3711/2023 INFORMA TERMINO DE INTERVENCION CON RELACION A LA CAUSA CARATULADA PINCHEIRA CARDENAS CON FISCO DE CHILE Y OTRA RIT M-1602-2022</t>
  </si>
  <si>
    <t>OF 3710/2023 INFORMA TERMINO DE INTERVENCION CON RELACION A LA CAUSA CARATULADA ROJAS PRIETO CON FISCO DE CHILE Y OTRA RIT M-2076-2022</t>
  </si>
  <si>
    <t>OF E426901/2023 SOBRE SOLICITUD DE AMPLIACION DE PLAZO</t>
  </si>
  <si>
    <t>MEMO 37371/2023 REMITE PRESENTACION DE LA SEÑORA LJUBICA SAPUNAR PERIC</t>
  </si>
  <si>
    <t>PONE EN CONOCIMIENTO QUE CON FECHA 13 DE DICIEMBRE DE 2023 PROCEDIO A CONSTITUIRSE LA COMISION ESPECIAL INVESTIGADORA ENCARGADA DE REUNIR ANTECEDENTES SOBRE LOS ACTOS DEL GOBIERNO RELACIONADOS CON LA PROTECCION Y CONSERVACION DEL CAMPO DUNAR DE LA PUNTA DE CONCON CEI38 Y 39 SE HACE PRESENTE QUE RESULTO ELECTO COMO PRESIDENTE EL H. DIPUTADO TOMAS DE REMENTERIA VENEGAS</t>
  </si>
  <si>
    <t>OF. 2387/2023 SOLICITA INFORME CON RELACION A LA CAUSA ROL N° V-60-2023</t>
  </si>
  <si>
    <t>REPRESENTA DTR 188 - 2023 MOP</t>
  </si>
  <si>
    <t>OF 119/2023 IVITA A SESION MARTES 19.12.2023</t>
  </si>
  <si>
    <t>OTORGA RESPUESTA CON RELACION A LA REUNION ENTRE EL ALCALDE DE ANTUCO - LA DIPUTADA KAREN MEDINA Y EL SUBSECRETARIO EL 28.09.2023</t>
  </si>
  <si>
    <t>ORD 714/2023 LINEAMIENTOS PARA EL USO DE HERRAMIENTAS DE INTELIGENCIA ARTIFICIAL EN EL SECTOR PUBLICO</t>
  </si>
  <si>
    <t>PROCESO DE DESNOTARIZACION ADMINISTRATIVA EN EL CONTEXTO DE LA AGENDA DE PRODUCTIVIDAD</t>
  </si>
  <si>
    <t>ODFICIO N°427729 DE CONTRALORIA CURSA CON ALCANCE LA RESOLUCION N°33 MOP.</t>
  </si>
  <si>
    <t>SEGUNDA SESION DEL CONSEJO DE POLITICA MIGRATORIA</t>
  </si>
  <si>
    <t>EMPRESA DE FERROCARRILES DEL ESTADO - EFE</t>
  </si>
  <si>
    <t>CARTA GG N°421 DE FERROCARRILES DEL ESTADO DIRIGE OFICIO CON EL PROPOSITO DE QUE SE INFORME SOBRE LA EXISTENCIA DE UN ESTUDIO DE FACTIBILIDAD PARA RETOMAR EL RAMAL DEL TREN DESDE SAN FERNANDO HACIA PICHILEMU.-</t>
  </si>
  <si>
    <t>SOLICITA DEFINICION DE LOS OBJETIVOS MINISTERIALES DE AUDITORIA PARA EL AÑO 2024</t>
  </si>
  <si>
    <t>ACCEDE A NUEVA PRORROGA 3 DIAS</t>
  </si>
  <si>
    <t>SOLICITA AUMENTO DE PLAZO PARA EL OBJETIVO GUBERNAMENTAL N°1/2023 ASEGURAMIENTO A LAS COMPRAS PUBLICAS</t>
  </si>
  <si>
    <t>HACE LLEGAR A USTED NUESTRA REVISTA ESTILO ARAUCANIA AÑO 2023 EDITADA RECIENTEMENTE POR CORPARAUCANIA</t>
  </si>
  <si>
    <t>SOLICITUD DE ASESORIA TECNICA PARA EL PROYECTO DE CONSERVACION Y AMPLIACION DEL EDIFICIO DEL SERVICIO NACIONAL DE PREVENCION Y RESPUESTA ANTE DESASTRES</t>
  </si>
  <si>
    <t>ARCHIVA DENUNCIA ID 597 Y 570 PRESENTADAS POR LA GOBERNACION PROVINCIAL TALAGANTE Y EL MINISTERIO DE OBRAS PUBLICAS</t>
  </si>
  <si>
    <t>SOLICITA INFORMAR ESTADO TRABAJOS AUTOPISTA ANTOFAGASTA A BAQUEDANO</t>
  </si>
  <si>
    <t>SOLICITA INFORMAR SOBRE DETALLES ESTUDIO PROYECTO COSTANERA SUR SAN PEDRO DE LA PAZ POR PERTINENCIA MEDIOAMBIENTAL</t>
  </si>
  <si>
    <t>REMITE COMUNICACION SOBRE EL PROYECTO DE INVERSION QUE INDICA</t>
  </si>
  <si>
    <t>SOLICITA INFORMAR SOBRE ESTADO DE PROYECTO CONSTRUCCION EMBALSE CATEMU</t>
  </si>
  <si>
    <t>ASOCIACION DE FUNCIONARIOS FISCALIA</t>
  </si>
  <si>
    <t>INFORMA RENOVACION DIRECTIVA ASOCIACION</t>
  </si>
  <si>
    <t>SOLICITA AUTORIZACION PARA MEJORAMIENTODE REMUNERACIONES Y NUEVA CONTRATACION DE PERSONAL DE LA SUBSECRETARIA DE OBRAS PUBLICAS</t>
  </si>
  <si>
    <t>SEGUIMIENTO INFORME FINAL 257 2022 DIRECCION DE VIALIDAD</t>
  </si>
  <si>
    <t>SOLICITA INFORMAR PROCESOS CONSULTAS INDIGENAS PLAZO 22-01</t>
  </si>
  <si>
    <t>REMITE OFICIOS PRESIDENCIA 92 Y MUNICIPALIDAD LOS VILOS 2001 - SOLICITUDES VARIAS</t>
  </si>
  <si>
    <t>REMITE PRESENTACION DE MESA TRABAJO NO AL BYPASS LOS LAGOS</t>
  </si>
  <si>
    <t>REMITE OFICIO MUNICIPALIDAD DE ASOCIACION MUNICIPALIDADES CORDILLERA COSTA CORRAL - APERTURA Y HABILITACION RUTA T 720</t>
  </si>
  <si>
    <t>SOLICITA REEVLUAR TRAZADO DE PROYECTO CONSTRUCCION CAMINO COSTERO SECTOR PUEBLO HUNDIDO-BIF CHOVELLEN ETAPA 1 Y CODIGO BIP 40017204-0 CONSTRUCCION CAMINO COSTERO SECTOR PUEBLO HUNDIDO- BIF CHOVELLEN ETAPA 2</t>
  </si>
  <si>
    <t>SEGUNDA SESION CONSEJO POLITICA MIGRATORIA 27-12</t>
  </si>
  <si>
    <t>DERIVA SOLICITUD TRANSPERENCIA ACCESO A LA INFORMACION DE DON DANIEL BARRERA NAVARRO</t>
  </si>
  <si>
    <t>MODIFICA NORMAS PARA EL DESARROLLO DE PROYECTOS INFRAESTRUCTURA HIDIRCA Y DESALINIZACION CON EL FIN DE DESTINAR AGUA AL CUMPLIMIENTO DE LA FUNCION DE SUBSISTENCIA Y DE RIEGO</t>
  </si>
  <si>
    <t>REMITE OFICIO MUNICIPALIDAD DE LA UNION - SOLICITA ESTUDIAR FACTIBILIDAD DE PRIORIZAR PROYECTOS RUTA T 800</t>
  </si>
  <si>
    <t>REMITE OFICIO MUNICIPALIDAD DE MAFIL - EN RELACION A TRABAJOS RUTA T 345</t>
  </si>
  <si>
    <t>OFICIO N°721 DE LA SUBSECRETARIA DE VIVIENDA Y URBANISMO SOLICITA VERIFICACION DE OBRAS DE MITIGACION EXISTENTES EN COMUNA DE ANTOFAGASTA REGION DE ANTOFAGASTA</t>
  </si>
  <si>
    <t>REMITE OFICIO MUNICIPALIDAD DE FUTRONO - SOLICITUDES VARIAS - OFICIOS 1371 - 1677 - 1419 - 1538 - 400 - 532 - 651</t>
  </si>
  <si>
    <t>CONSORCIO R Y Q - COWI</t>
  </si>
  <si>
    <t>CARTA N° 141 DE CONSORCIO R Y Q - COWI LTDA. INFORMA SOBRE ASPECTOS QUE INDICEN EN RETRASO DEL CONTRATO DE DISEÑO Y CONSTRUCCION DEL PUENTE CHACAO Y PROPONE MEDIDAS.-</t>
  </si>
  <si>
    <t>SOLICITA INFORMAR SOBRE EXISTENCIA PROCEDIMIENTO COMO OBJETIVO COMUNICAR A SERVICIOS SANITARIOS RURALES NUEVA EMERGENCIA EMBALSE CHACRILLAS</t>
  </si>
  <si>
    <t>AGRADECE POR PROYECTO DOBLE VIA RUTA 5 ISLA CHILOE</t>
  </si>
  <si>
    <t>OF. N° 2214/2023. SE ORDENA OFICIAR A V.S. A OBJETO QUE REALICEN LAS GESTIONES PARA REALIZAR MANTENCIONES Y REPARACIONES EN EL COMPLEJO PENITENCIARIO DE VALDIVIA</t>
  </si>
  <si>
    <t>DECRETO N°96 DE 2023 QUE OTORGA AMPLIACION DE LAS CONCESIONES DE PRODUCCION Y DISTRIBUCION DE AGUA POTABLE Y DE RECOLECCION Y DISPOCISION DE AGUAS SERVIDAS A AGUAS SAN PEDRO S.A. PARA LA ATENCION DEL SECTOR DENOMINADO LOTEO CAMINO EL ARPA DE LA COMUNA DE BUIN</t>
  </si>
  <si>
    <t>DIRECCION GENERAL RELACIONES ECONOMICAS INTERNACIONALES DIRECOM</t>
  </si>
  <si>
    <t>INFORMA LA REALIZACION DE LA X COMISION ADMINISTRADORA ACUERDO DE LIBRE COMERCIO CHILE-COLOMBIA</t>
  </si>
  <si>
    <t>PONE EN ANTECEDENTE INACCION SOBRE ILEGALIDADES CONFESAS Y CONOCIDAS VIAS CHILE S.A / ABERTIS INFRAESTRUCTURAS S.A / MOP/OHLA/MH/CDE</t>
  </si>
  <si>
    <t>RESPONDE REQUERIMIENTO DE INFORMACION PUBLICA</t>
  </si>
  <si>
    <t>CURSA CON ALCANCE DTR 241  2023</t>
  </si>
  <si>
    <t>ACCEDE A NUEVA PRORROGA 5 DIAS</t>
  </si>
  <si>
    <t>EN RELACION A SOLICITUD PRESIDENCIA - RESPUESTA A BERNARDITA OLIVARES</t>
  </si>
  <si>
    <t>INFORMA CONTINUIDAD COMITE SEGUIMIENTO INVERSIONPUBLICA 2024</t>
  </si>
  <si>
    <t>INFORMA PUBLICACION DE GUIAS Y CRITERIOS DE EVALUACION EN EL CENTRO DE DOCUMENTACION DE LA PAGINA WEB DEL SERVICIO DE EVALUACION AMBIENTAL</t>
  </si>
  <si>
    <t>INFORMA SUBROGANCIA MINISTRO</t>
  </si>
  <si>
    <t>EN RELACION AL PROYECTO CONSTRUCCION DEL PARQUE INUNDABLE VICTOR JARA SE AFIRMA QUE LA OBRA ESCULTORICA FUE INSTALADA Y RECIBIDA CON SATISFACCION Y CONFORMIDAD POR LA CORPORACION MUNICIPAL DE CULTURA DE SAN JOAQUIN POR EL ARTISTA OSCAR PLANDIURA VERA ENTRE LOS DIAS 09 Y 10 DE DICIEMBRE DEL 2023 EN EL PARQUE INUNDABLE VICTOR JARA UBICADO EN PINTOR CICARELLI ESQUINA SANTA ROSA SAN JOAQUIN</t>
  </si>
  <si>
    <t>REMITE CORRESPONDENCIA DE SRA CLAUDIA AROS PALMA EN LA QUE EXPONE SITUACION SOCIOECONOMICA QUE LE AFECTA SEÑALANDO LAS DIFICULTADES QUE TENDRIA PARA FINANCIAR LA DEUDA QUE MANTIENE POR CONSUMO DE AGUA POTABLE AL RESPECTO REQUERIRIA SE LE BRINDE APOYO Y ORIENTACION A FIN DE QUE PUEDA REGULARIZARLA ACORDE A SUS POSIBILIDADES ACTUALES</t>
  </si>
  <si>
    <t>RECEPCION Y ENVIO DE LAS COMUNICACIONES OFICIALES A TRAVES DE LA PLATAFORMA DOCDIGITAL</t>
  </si>
  <si>
    <t>SOLICITA AMPLIACION DE PLAZO PARA EL ENVIO PLAN ANUAL DE AUDITORIA INTERNA AÑO 2024 Y OTROS</t>
  </si>
  <si>
    <t>ENTREGA ANTECEDENTES Y CRONOGRAMA A LA DGA - DESALACION IP 430</t>
  </si>
  <si>
    <t>REMITE PARA VUESTRO CONOCIMIENTO Y FIENES PERTINENTES OFICIO CIRCULAR N°37 DE FECHA 20 DE DICIEMBRE DE 2023</t>
  </si>
  <si>
    <t>SUBSECRETARIO DE BIENES NACIONALES</t>
  </si>
  <si>
    <t>INFORMA ENVIO Y RECEPCION DE COMUNICACIONES OFICIALES MEDIANTE LA PLATAFORMA DOCDIGITAL POR PARTE DEL MINISTERIO DE BIENES NACIONALES</t>
  </si>
  <si>
    <t>MINISTERIO DEL INTERIOR SUBSECRETARÍA DE DESARROLLO REGIONAL Y ADMINISTRATIVO</t>
  </si>
  <si>
    <t>RESPONDE A SOLICITUD DE MODIFICACION DE PROYECTOS INICIATIVA PLAN ESPECIAL DE DESARROLLO DE ZONAS EXTREMAS PEDZE AYSEN</t>
  </si>
  <si>
    <t>REMITE CORRESPONDENCIA DE SR JOSE LUIS ILLANES PINO EN LA QUE EXPONE SITUACION QUE LE AFECTA INDICANDO MANTENDRIA UNA DEUDA DE TAG QUE ASCENDERIA A 7.000.000 DE PESOS Y HABRIA SOLICITADO ACOGERSE A LA LEY 21.547 QUE CONTEMPLA BENEFICIO DE REBAJA DE MULTA SIN RESULTADOS FAVORABLES EN VIRTUD DE LO ANTERIOR SOLICITA APOYO Y ORIENTACION EN LA MATERIA</t>
  </si>
  <si>
    <t>SOLICITA EVALUACION DISEÑO Y CONSTRUCCION PROLONGACION DESAGUE AL MAR DE COLECTORES AGUAS LLUVIAS</t>
  </si>
  <si>
    <t>SOLICITA SE NOMINE REPRESENTANTES SEGUN CRITERIOS QUE SE INDICA QUIENES APOYARAN LA ELABORACION DEL ANTEPROYECTO DEL PLAN SECTORIAL DE MITIGACION DEL MINISTERIO DE SALUD</t>
  </si>
  <si>
    <t>EN RELACION A PROYECTO LAJA - DIGUILLIN    REGANTES BLANCOS</t>
  </si>
  <si>
    <t>REMITE CORRESPONDENCIA QUE HICIERA LLEGAR SRA JUANA GOMEZ GOMEZ QUIEN EN REPRESENTACION DE LA ORGANIZACION QUE SE INDICA EXPONE SUS INQUIETUDES EN RELACION AL ABANDONO EN QUE HABRIA QUEDADO LA OBRA RUTA T345 DADO LOS EFECTOS ADVERSOS QUE PROVOCARIA A LOS VECINOS DE LOS SECTORES INDICADOS  ASI MISMO REFIERE LA NECESIDAD DE CONTAR CON LA PAVIMENTACION DE LOS CAMINOS RURALES T63 Y T62 DURANTE EL INVIERNO ESOS CAMINOS SERIAN DIFICILES DE TRANSITAR Y EN LA EPOCA ESTIVAL GENERARIAN MUCHA POLUCION</t>
  </si>
  <si>
    <t>INFORMA PUBLICACION LEY 21634 QWUE MODERNIZA LEY DE COMPRA 19886 Y ENTRA EN VIGENCIA DE CAPITULO VII</t>
  </si>
  <si>
    <t>ACCEDE A PRORROGA 5 DIAS</t>
  </si>
  <si>
    <t>REMITE CORRESPONDENCIA DE SRA MYRIAM MUÑOZ VERGARA EN LA QUE EXPRESA LAS INQUIETUDES QUE TENDRIAN LAS Y LOS VECINOS DE SU SECTOR DE RESIDENCIA EN RELACION A LA TENENCIA Y FUNCIONAMIENTO DEK TRANQUE CASABLANCA DADO QUE ACTUALMENTE SE ENCONTRARIA SIN USO FRENTE A LO ANTERIOR SE SOLICITA REVISION DE LOS ANTECEDENTES A FIN DE BRINDAR ORIENTACION EN LA MATERIA EXPUESTA</t>
  </si>
  <si>
    <t>SOLICITAR TENGA A BIEN REVOCAR LA DECISION Y RENOVAR EL CONTRATO DEL SEÑOR MALLEA DADO QUE HA SIDO PARTICIPE IMPORTANTE DEL TRABAJO DE ESTE COSOC</t>
  </si>
  <si>
    <t>SEGUNDO JUZGADO DE LETRAS DEL TRABAJO</t>
  </si>
  <si>
    <t>REMITANSE COPIAS AUTORIZADAS DEL AVENIMIENTO FOLIO 40 Y DE LA RESOLUCION DEL FOLIO 43 DE LA CARPETA DIGITAL ESCRITO 46 Y LA PRESENTE RESOLUCION POR CARTA CERTIFICADA AL MINISTERIO DE OBRAS PUBLICAS RIT M-53-2022 RUC 22-4-0448718-7</t>
  </si>
  <si>
    <t>SUBSECRETARIO SE REUNIO CON EL GOBIERNO REGIONAL DE COQUIMBO ENCABEZADO POR CARLOS SAEZ ABARZUA EL 18-05-23 CON LA PARTICIPACION REMOTA GOOGLE MEET DEL SEREMI DE LA REGION DE COQUIMBO Y PARTE DE SU EQUIPO COLABORADOR Y LO QUE ESTOY ADJUNTANDO CORRESPONDE A LOS DOCUMENTOS RESPUESTA PARTE I Y PARTE II QUE DAN CUENTA DE LOS REQUERIMIENTO PLANTEADOS POR EL GOBIERNO REGIONAL DE COQUIMBO EN LA REFERIDA REUNION</t>
  </si>
  <si>
    <t>REQUERIMIENTOS</t>
  </si>
  <si>
    <t>INVITA A PRESENTACION OCDE EDA 23-01</t>
  </si>
  <si>
    <t>CORRESPONDE EFECTUAR SOLICITUD DESHAUCIO REMITIENDO ANTECEDENTES</t>
  </si>
  <si>
    <t>GOBIERNO REGIONAL METROPOLITANO STGO.</t>
  </si>
  <si>
    <t>SOLICITA EXTENDER COMISION DE SERVICIO DE LA FUNCIONARIA DOÑA CAROLINA SEPULVEDA LOBOS</t>
  </si>
  <si>
    <t>MUNICIPALIDAD DE CONCON</t>
  </si>
  <si>
    <t>RESPONDE MEMO PRESIDENCIA 28278 YOYA SOLEDAD</t>
  </si>
  <si>
    <t>MUNICIPALIDAD DE TALAGANTE</t>
  </si>
  <si>
    <t>EN RELACION A SOLICITUD DE VECINA KAREN ARENAS POR TRABAJOS ENCAUZAMIENTO RIO MAIPO SECTOR LA MANRESA</t>
  </si>
  <si>
    <t>DEDUCE RECURSO JERARQUICO EN CONTRA ACTA ADJUDICACION 27-12 AMB</t>
  </si>
  <si>
    <t>RESPONDE REQUERIMIENTO RIDEX 10778/2023</t>
  </si>
  <si>
    <t>CURSA CON ALCANCE DTR 243  2023</t>
  </si>
  <si>
    <t>SOLICITUD DE INFORMACION ESPACIAL GEORREFERENCIADA PLAZO 15 DIAS</t>
  </si>
  <si>
    <t>REPRESENTA DTR 242 - 2023 MOP</t>
  </si>
  <si>
    <t>REMITE SOLICITUD</t>
  </si>
  <si>
    <t>REMITE PRESENTACION DE DOÑA ELIZABETH MERICAN MUNICIPALIDAD ARAUCO</t>
  </si>
  <si>
    <t>MUNICIPALIDAD DE PURRANQUE</t>
  </si>
  <si>
    <t>SOLICITA FINANCIAMIENTO PARA PROYECTOS</t>
  </si>
  <si>
    <t>APRUEBASE PROPUESTA DE CONCILIACION QUE INDICA</t>
  </si>
  <si>
    <t>INUNDACION PARQUE ZAPALLAR CURICO</t>
  </si>
  <si>
    <t>REMITE PRESENTACION DE DON CLAUDIO ESCOBAR ARANA</t>
  </si>
  <si>
    <t>REMITE PRESENTACION DE DO ANYELO REBOLLEDO REBOLLEDO</t>
  </si>
  <si>
    <t>INFORMA SOBRE EL PROCESO DE MONITOREO O SEGUIMIENTO DE LA OFERTA PROGRAMATICA 2022</t>
  </si>
  <si>
    <t>PLANTEA LO SIGUIENTE -REQUIERE AMPLIAR DICHA COLABORACION CON EL OBJETIVO DE FORTALECER LAS AREAS SILVESTRES PROTEGIDAS DEL ESTADO -AMBITO INFRAESTRUCTURA HABILITANTE Y SERVICIOS BASICOS -AMBITO MINIMIZAR AMENAZAS -INSTALACION DE SEÑALETICA -REDUCCION DE VELOCIDAD -INSTALACION DE SENSOR DE VELOCIDAD</t>
  </si>
  <si>
    <t>INFORME A ESTA CAMARA SOBRE EL MEJORAMIENTO Y FACTIBILIDAD DE PAVIMENTACION DE LA RUTA N-835 EN LA COMUNA DE EL CARMEN REGION DE ÑUBLE EN LOS TERMINOS QUE PLANTEA</t>
  </si>
  <si>
    <t>EN RELACION A MEMO PRESIDENCIA 34181</t>
  </si>
  <si>
    <t>REMITE COMUNICACION DEL ANTECEDENTE - OFICIO N°50774 DE 28 DE SEPTIEMBRE DE 2023 DE LA H. CAMARA DE DIPUTADAS Y DIPUTADOS</t>
  </si>
  <si>
    <t>COMISION ARBITRAL</t>
  </si>
  <si>
    <t>NOTIFICO A USTED LA DEMANDA ARBITRAL PRESENTADA EL 28 DE DICIEMBRE DE 2023 POR LA SOCIEDAD CONCESIONARIA AEROPUERTO CARRIEL SUR SA Y RESOLUCION DE FECHA 02 DE ENERO DE 2024 MEDIANTE LA CUAL SE PROVEEN EL ESCRITO SE TIENE POR INTERPUESTA LA DEMANDA ARBITRAL Y SE CONFIERE TRASLADO AL MINISTERIO DE OBRAS PUBLICAS</t>
  </si>
  <si>
    <t>AGUAS ANTOFAGASTA GRUPO -EPM</t>
  </si>
  <si>
    <t>CARTA DE AGRADECIMIENTO NOS DIRIGIMOS A USTED PORQUE NOS PARECE ABSOLUTAMENTE NECESARIO CERRAR EL PROCESO DE LA EMERGENCIA SANITARIA VIVIDA RECIENTEMENTE CON UN ENORME AGRADECIMIENTO EL HECHO ACCIDENTAL DE LA ROTURA DE UN CABLE QUE ALIMENTABA DE ENERGIA ELECTRICA A NUESTRA PLANTA DESALADORA NORTE PROVOCO UN PROLONGADO CORTE DEL SUMINISTRO DE AGUA POTABLE</t>
  </si>
  <si>
    <t>EJERCITO DE CHILE</t>
  </si>
  <si>
    <t>RECEPCION DE DOCUMENTACION OFICIAL MEDIANTE PLATAFORMA DOCDIGITAL</t>
  </si>
  <si>
    <t>DECLARA EL DESISTIMIENTO DEL TRAMITE QUE SE INDICA</t>
  </si>
  <si>
    <t>REMITE PRESENTACION PARA EFECTOS QUE INDICA</t>
  </si>
  <si>
    <t>CONSULTARLE SOBRE EL PROGRESO ASOCIADO AL FINANCIAMIENTO DE LA INSTALACION DE DICHO MONUMENTO PUBLICO A LAS MUJERES VICTIMAS DE LA REPRESION POLITICA EN LA CIUDAD DE SANTIAGO Y ATENDIENDO A LA GESTION ASOCIADA A CONTAR CON PERMISO APROBADO POR EL CONSEJO DE MONUMENTOS NACIONALES LO QUE OCURRIO SESION ORDINARIA DEL 9 DE AGOSTO DE 2023 EN EL EJE BULNES</t>
  </si>
  <si>
    <t>EN RELACION A DEUDAS DE BIENESTAR</t>
  </si>
  <si>
    <t>REMITA A ESTA CAMARA UN INFORME PORMENORIZADO QUE INDIQUE LAS RAZONES DE LA DENEGACION DEL DERECHO DE APROVECHAMIENTO DE AGUAS SUBTERRANEAS AL COMITE HABITACIONAL VILLA SANTO DOMINGO EN LOS TERMINOS QUE PLANTEA</t>
  </si>
  <si>
    <t>NO PROCEDE PAGO INTEGRO DE LA CUOTA DE LA ASIGNACION DE MODERNIZACION DE LA LEY N°19553 A FUNCIONARIO QUE ACOGIENDOSE A LOS BENEFICIOS POR RETIRO DE LAS LEYES N°S 19882 20305 Y 20948 CESE EN SUS LABORES ANTES DE COMPLETAR EL TRIMESTRE RESPECTIVO TODA VEZ QUE LA FIJACION DE LA FECHA EXACTA DE ALEJAMIENTO DEL SERVICIO OBEDECE A SU VOLUNTAD</t>
  </si>
  <si>
    <t>INFORME SOBRE LA FACTIBILIDAD DE CONSIDERAR EL PROYECTO DE PAVIMENTO O ASFALTO DE LA RUTA N-613 DE LOS SECTORES LAS NIEVES Y LAS CARMELITAS DE LA COMUNA DE BULNES</t>
  </si>
  <si>
    <t>REMITO CORRESPONDENCIA RECIBIDA DURANTE SU GIRA PRESIDENCIAL RELATIVA A DATOS TECNICOS RELACIONADOS CON PROYECTO DE PLANTA DESANILIZADORA LOS MOLINOS PARA LA CALETA LOS MOLINOS EN LA COMUNA DE VALDIVIA</t>
  </si>
  <si>
    <t>MODIFICA DECRETO SUPREMO N°298 DE 2010 DEL MINISTERIO DE TRANSPORTES Y TELECOMUNICACIONES QUE CREA COMISION NACIONAL PARA EL DESARROLLO LOGISTICO EN LOS TERMINOS QUE INDICA</t>
  </si>
  <si>
    <t>INVITAR A US Y POR SU INTERMEDIO AL DIRECTOR DE LA DIRECCION GENERAL DE AGUAS A LA SESION QUE CELEBRARA EL DIA MARTES 9 DE ENERO EN CURSO A LAS 08:30 HRS EN LA SALA 315 PEDRO ALVAREZ-SALAMANCA A FIN DE QUE PROPORCIONEN ANTECEDENTES SOBRE EL PROYECTO DE LEY DE ORIGEN EN UN MENSAJE DE S.E. EL PRESIDENTE DE LA REPUBLICA QUE MODIFICA EL CODIGO DE AGUAS EN LO RELATIVO AL PROCEDIMIENTO DE FISCALIZACION Y VIGILANCIA POR PARTE DE LA DGA BOLETIN N°16.504-33 CON URGENCIA CALIFICADA DE SUMA</t>
  </si>
  <si>
    <t>INFORME SOBRE LA FACTIBILIDAD DE REALIZAR LAS GESTIONES Y/O COORDINACIONES QUE SEAN PERTINENTES CON LA SOCIEDAD CONCESIONARIA VALLES DEL DESIERTO S.A. PARA PROCEDER A IMPLEMENTAR EL PAGO CON TARJETAS Y/O SISTEMA DE PAGO MEDIANTE TAG PARA LAS RUTAS CONCESIONADAS A VALLES DEL DESIERTO S.A. Y RUTA DEL ALGARROBO S.A.</t>
  </si>
  <si>
    <t>SOLICITA DESIGNAR PUNTO FOCAL PARA EJECUCION DEL PRODOC</t>
  </si>
  <si>
    <t>INFORME PORMENORIZADO QUE INDIQUE LAS RAZONES DE LA DENEGACION DEL DERECHO DE APROVECHAMIENTO DE AGUAS SUBTERRANEAS AL COMITE HABITACIONAL VILLA SANTO DOMINGO EN LOS TERMINOS QUE PLANTEA</t>
  </si>
  <si>
    <t>INFORMA NUEVA DIRECCION OFICINA DE PARTES</t>
  </si>
  <si>
    <t>REMITO CORRESPONDENCIA RECIBIDA DURANTE SU GIRA PRESIDENCIAL RELATIVA A DATOS TECNICOS RELACIONADOS CON EL PROYECTO DE PLANTA DESANILIZADORA LOS MOLINOS PARA LA CALETA LOS MOLINOS EN LA COMUNA DE VALDIVIA</t>
  </si>
  <si>
    <t>INFORME SOBRE EL DESARROLLO URGENTE DE UN PLAN DE LIMPIEZA Y PROTOCOLOS PREVENTIVOS EN EL SECTOR PIEDRA DEL LOBO COMUNA DE CONSTITUCION DE ACUERDO A LOS PRINCIPIOS DE PREVENCION Y APOYO MUTUO ESTABLECIDOS EN LA LEY N°21364 INDICANDO LAS ACCIONES QUE SE HAN REALIZADO O QUE SE PROYECTAN REALIZAR PARA ABORDAR EL RIESGO DE INCENDIO FORESTAL EN EL SECTOR MENCIONADO EN LOS TERMINOS QUE REQUIERE</t>
  </si>
  <si>
    <t>OFICIO N°435270 DE CONTRALORIA CURSA CON ALCANCE EL DECRETO MOP. N°231 DEL 2023</t>
  </si>
  <si>
    <t>SUBSECRETARIA DE EVALUACION SOCIAL - MINISTERIO DESARROLLO SOCIAL</t>
  </si>
  <si>
    <t>SOLICITA CONTRAPARTE TECNICA PARA LA ENCUESTA DE CARACTERIZACION SOCIOECONOMICA NACIONAL, CASEN 2024.</t>
  </si>
  <si>
    <t>OFICIO N°435303 DE CONTRALORIA CURSA CON ALCANCE EL DECRETO MOP. N°232 DEL 2023</t>
  </si>
  <si>
    <t>SOLICITA SUSCRIBIR DECRETO QUE INDICA - DECRETO N°40 DE 2023 DEL MINISTERIO DE SALUD REGLAMENTO SOBRE CONDICIONES SANITARIAS BASICAS PARA LA REUTILIZACION DE AGUAS GRISES</t>
  </si>
  <si>
    <t>MUNICIPALIDAD DE LA CRUZ</t>
  </si>
  <si>
    <t>CONSIDERANDO LO EXPUESTO SOLICITO RESPETUOSAMENTE UNA AUDIENCIA CON USTED CON EL PROPOSITO DE EXPONER CON MAYOR DE TALLES LOS ALCANCES Y EFECTOS QUE ESTA INSTALACION TENDRA EN NUESTRA POBLACION ES DE NUESTRO INTERES ENCONTRAR UNA SOLUCION QUE ATIENDA EL MALESTAR GENERAL MANIFESTADO POR LOS HABITANTES DE NUESTRA COMUNA Y QUE RESPETE SUS LEGITIMOS DERECHOS E INTERESES</t>
  </si>
  <si>
    <t>SUBSECRETARIA DE EDUCACION</t>
  </si>
  <si>
    <t>SOLICITA SUS BUENOS OFICIOS PARA LOGRAR LA CANCELACION DE FACTURAS IMPAGAS</t>
  </si>
  <si>
    <t>SOLICITA IDENTIFICACION DE INICIATIVAS Y PROYECTOS DE INVERSION EN LA COMUNA Y PROVINCIA DE SAN ANTONIO</t>
  </si>
  <si>
    <t>NO PROCEDE OTORGAR EL DESAHUCIO ESTABLECIDO EN EL DECRETO CON FUERZA DE LEY N°338 DE 1960</t>
  </si>
  <si>
    <t>REMITE CORRESPONDENCIA QUE SE HA RECIBIDO EN EL GABINETE PRESIDENCIAL EXPR2023-26647 PEDRO PACHECO SAEZ SOLICITAN CORREGIR EL TRATO DEL ESTADO HACIA QUIENES RESIDEN Y DESARROLLAN SUS VIDAS EN EL SECTOR PERIURBANO DE LA CIUDAD DE VALDIVIA A NO MAS DE 20 KM DE DISTANCIA SEÑALAN SER COMUNIDADES INSERTAS EN ZONAS DE SACRIFICIO RODEADOS POR EMPRESAS FORESTALES Y UN VERTEDERO EL CUAL INDICAN ESTARIA MAL GESTIONADO Y SERIA CONTAMINANTE DAN CUENTA ADEMAS DE CONCECTIVIDAD DIGITAL INEXISTENTE</t>
  </si>
  <si>
    <t>SOLICITA INFORMAR SOBRE ESTADO DICTACION REGLAMENTO LEY 21547</t>
  </si>
  <si>
    <t>DESISTE RECURSO PROTECCION EN CONTRA MOP NUMERO 22438-2023</t>
  </si>
  <si>
    <t>NUEVA ATACAMA SA</t>
  </si>
  <si>
    <t>SOLICITUD DE PRONUNCIAMIENTO DEL MOP ASOCIADO AL ABASTECIMIENTO DE AGUA POTABLE PARA LAS LOCALIDADES DE DIEGO DE ALMAGRO Y EL SALADO.</t>
  </si>
  <si>
    <t>REMITE PRESENTACION DE DON JOSE TORDECILLA SUAREZ</t>
  </si>
  <si>
    <t>DERIVA TOTALMENTE SOLICITUD DE ACCESO A LA INFORMACION QUE INDICA ARTICULO 13° DE LA LEY 20.285</t>
  </si>
  <si>
    <t>REMITE PRESENTACION DE DON LUIS MANQUEL COMUNIDAD ANTONIO HUECHE CURINAO</t>
  </si>
  <si>
    <t>SOLICITA CARPETA ASFALTIVA RUTA U 911 - ENSANCHAMIENTO RUTA U 911 - ASIGNAR RECURSOS CARPETA ASFALTICA RUTA U 91</t>
  </si>
  <si>
    <t>DEVUELVE PROPUESTA DE FIANZA</t>
  </si>
  <si>
    <t>PROBLEMA CON ALCANTARILLADO AGUAS ANDINAS</t>
  </si>
  <si>
    <t>MODIFICA DECRETO EXENTO CONVENIO PROGRAMACION ENTRE MOP Y GORE LOS RIOS</t>
  </si>
  <si>
    <t>SOLICITA INICIAR PROCEDIMIENTO ADMINISTRATIVO PARA SANCIONAR INFRACCION OBLIGACION DE INFORMAR LEY 18918</t>
  </si>
  <si>
    <t>PIDE CUENTA DE RESOLUCION</t>
  </si>
  <si>
    <t>COMUNIDAD JUAN TRIPAILAO TEMUCO SOLICITA APR Y OTROS</t>
  </si>
  <si>
    <t>REMITE OFICIO 516 SENADO  - SOLICITA PROYECTO LEY PARA NOMBRAR DIRECTOR DE OBRAS MUNICIPALES POR MEDIODE ALTA DIRECCION PUBLICA DURACION 10 AÑOS</t>
  </si>
  <si>
    <t>SOLICITA CONTRAPARTES ELABORACION ANTEPROYECTO PLAN SECTORIAL MITIGACION CAMBIO CLIMATICO Y ADAPTACION PLAZO 31-01</t>
  </si>
  <si>
    <t>DECLARA ADMISIBLE RECLAMO DE DON ROBINSON GALLARDO</t>
  </si>
  <si>
    <t>SOLICITA AUTORIZACION PARA MEJORAMIENTO DE GRADO PARA FUNCIONARIO DE LA SUBSECRETARIA DE OBRAS PUBLICAS</t>
  </si>
  <si>
    <t>DERIVA SOLICITUD TRANSPERENCIA ACCESO A LA INFORMACION DE DOÑA MELISA GONZALEZ DIAZ</t>
  </si>
  <si>
    <t>REMITE PRESENTACION DE DOÑA AMALIA ROBLES ALCAYAGA COMUNIDAD INDIGENA DIAGUITA ALTA CORDILLERA</t>
  </si>
  <si>
    <t>SOBRE EL CUMPLIMIENTO DE LO REQUERIDO EN EL SEGUIMIENTO EFECTUADO AL INFORME FINAL N° 642, DE 2020, SOBRE AUDITORIA AL PROCESO DE ENTREGA AL USO, Y A LA OPERACION DEL ¿HOSPITAL FELIX BULNES¿, EN LA DIRECCION GENERAL DE CONCESIONES DE OBRAS PUBLICAS DEL MINISTERIO DE OBRAS PUBLICAS.</t>
  </si>
  <si>
    <t>RESPONDE REQUERIMIENTO MEMO INPR 2023 36750</t>
  </si>
  <si>
    <t>SOLICITA CONTRAPARTE PARA CENSO DE POBLACION Y VIVIENDA 2024</t>
  </si>
  <si>
    <t>CONCEDE AUMENTO PLAZO 3 DIAS</t>
  </si>
  <si>
    <t>SE ABSTIENE EMITIR PRONUNCIAMIENTO CASO LUIS DIDIER BERROCAL</t>
  </si>
  <si>
    <t>INFORME A LAS NACIONES SEGURIDAD HIDRICA EN CHILE</t>
  </si>
  <si>
    <t>SOLICITA ACTUALIZAR CONTRAPARTE ESTRATEGIA NACIONAL DE INTEGRIDAD PUBLICA ENIP</t>
  </si>
  <si>
    <t>EN CAUSA RIT C 415 - 2023 SOLICITA INFORMAR</t>
  </si>
  <si>
    <t>SUBSECRETARIA DE SERVICIOS SOCIALES</t>
  </si>
  <si>
    <t>INFORMA PROCESO DE ACREDITACIONNACIONAL SISTEMA DE INFORMACION SOCIAL EN EMERGENCIAS 2024 Y EXTIENDE INVITACION</t>
  </si>
  <si>
    <t>INFORME DE LA COMISION ESPECIAL INVESTIGADORA ENCARGADA DE FISCALIZAR LOS ACTOS DE GOBIERNO REALIZADOS ENTRE 11 DE MARZO 2018 Y 11 DE MARZO 2022</t>
  </si>
  <si>
    <t>REMITE PRESENTACION DE DON MARCO SOTO NAVARRETE DIRECTOR COLEGIO GIUSSEPE BOTOLUZZI</t>
  </si>
  <si>
    <t>ENVIA REPORTE DERECHOS DE LAS PERSONAS LGBTQA+</t>
  </si>
  <si>
    <t>SE HA ORDENADO OFICIAR A UD A FIN DE QUE SE SIRVA PROCEDER AL CUMPLIMIENTO CONFORME A LO ORDENADO EN LA SENTENCIA CONFORME AL ARTICULO 752 DEL CODIGO DE PROCEDIMIENTO CIVIL ADJUNTANDO LAS COPIAS DE LOS DOCUMENTOS NO ENVIADOS EN EL OFICIO ANTERIOR DESPACHADO N°1159 DE FECHA 13 DE OCTUBRE DEL 2023 Y GENERADAS DEL SISTEMA SITCI CON FIRMA ELECTRONICA AVANZADA PARA UNA MEJOR COMPRENSION DE LAS SIGGUIENTES PIEZAS Y QUE SE DETALLAN EN LAS COPIAS ADJUNTADAS</t>
  </si>
  <si>
    <t>SOLICITA INFORMAR SOBRE OFICIO 1397-23 DGC</t>
  </si>
  <si>
    <t>DELEGADO PRESIDENCIAL PROVINCIA DEL BIO BIO</t>
  </si>
  <si>
    <t>MANIFIESTA CONFORMIDAD ORDEN SUBROGACION SEREMI MOP</t>
  </si>
  <si>
    <t>REMITIR INFORMACION CON RESPECTO AL ESTADO DEL INFORME TECNICO FACTOR DE CAMBIO CLIMATICO EN FAVOR DE TODAS LAS CONSTITUCIONES DE DERECHOS DE AGUA SUPERFICIALES</t>
  </si>
  <si>
    <t>SUPERINTENDENCIA DE SEGURIDAD SOCIAL</t>
  </si>
  <si>
    <t>APORTE FAMILIAR CORRESPONDIENTE AL AÑO 2024 INFORMA SOBRE EL MONTO DEL BENEFICIO</t>
  </si>
  <si>
    <t>REMITE PRESENTACION DE DOÑA JESSICA ARREDONDO ARREDONDO</t>
  </si>
  <si>
    <t>CIERRE SEGUIMIENTO CONTROL POSTERIOR OCTUBRE 2023 SOP</t>
  </si>
  <si>
    <t>REITERA SOLICITUD INFORME PLAZO 5 DIAS</t>
  </si>
  <si>
    <t>JUZGADO DE FAMILIA</t>
  </si>
  <si>
    <t>SOLICITA INFORMAR SOBRE MONTALVAN ASTORGA</t>
  </si>
  <si>
    <t>RECEPCION Y ENVIO DE LAS COMUNICACIONES OFICIALES A TRAVES DE LA PLATAFORMA DOC DIGITAL</t>
  </si>
  <si>
    <t>REMITE PRESENTACION DE DOÑA MARIA VALENZUELA GONZALEZ</t>
  </si>
  <si>
    <t>COMISION DE OBRAS PUBLICAS - SOLICITA INFORMAR AVANCES HOSPITAL CHAITEN</t>
  </si>
  <si>
    <t>EN RELACION A EMPRESA INVERSIONES E INGENIERIA ANCOA POR ABANDONO DE OBRA Y NO PAGO REMUNERACIONES</t>
  </si>
  <si>
    <t>INFORMA INICIO PROCESO REPORTE ECLP Y SOLICITA INFORMACION</t>
  </si>
  <si>
    <t>REPRESENTA DTR 166 - 2023 MOP</t>
  </si>
  <si>
    <t>LABORES DE PREVENCION Y MITIGACION ANTE AMENAZA DE ERUPCION DEL VOLCAN VILLARRICA</t>
  </si>
  <si>
    <t>SOLICITA AUTORIZACION POR REPOSICION DE PERSONAL A HONORARIOS DE LA SOP</t>
  </si>
  <si>
    <t>SOLICITA INFORMACION QUE INDICA CATASTRO CONSOLIDADO DE SITIOS ARQUEOLOGICOS HISTORICOS ETC Y/O DENUNCIAS DE HALLAZGO QUE INVOLUCREN OSAMENTAS HUMANAS Y ANIMALES QUE SU INSTITUCION POSEA</t>
  </si>
  <si>
    <t>INFORMA MEDIO DE COMUNICACION OFICIAL DE LA DIRECCION ADMINISTRATIVA DE LA PRESIDENCIA DE LA REPUBLICA</t>
  </si>
  <si>
    <t>DA INICIO AL PROCEDIMIENTO PARA LA ELABORACION DEL PLAN SECTORIAL DE MITIGACION Y ADAPTACION AL CAMBIO CLIMATICO DEL SECTOR ENERGIA</t>
  </si>
  <si>
    <t>SUPERINTENDENCIA DEL MEDIO AMBIENTE SMA.</t>
  </si>
  <si>
    <t>ARCHIVA DENUNCIA ID 516-XIII-2021. 1118-XIII-2021 Y 1853-XIII-2021 PRESENTADA POR MARCELO JAVIER JORQUERA MENDEZ LA ILUSTRE MUNICIPALIDAD DE PUDAHUEL Y EL MINISTERIO DE OBRAS PUBLICAS</t>
  </si>
  <si>
    <t>REMITE PRESENTACION DE DON JONATHAN VALDEBENITO CERDA POR APR</t>
  </si>
  <si>
    <t>CONSUMO AGUA POTABLE EDIFICIO CENTRAL MOP PERÍODO NOVIEMBRE - DICIEMBRE  2023</t>
  </si>
  <si>
    <t>F.733 - SANIDES CHILE SPA</t>
  </si>
  <si>
    <t>SOLICITA COORDINACION RELATIVA A SOLICITUDES CARTAS INVITACION</t>
  </si>
  <si>
    <t>RECHAZA RECURSO REPOSICION PAOLA ATAN CONCHA OFICIO 353911</t>
  </si>
  <si>
    <t>MINISTERIO DESARROLLO SOCIAL Y FAMILIA</t>
  </si>
  <si>
    <t>DERIVA SOLICITUD DE ACCESO A LA INFORMACION  FOLIO N°AI008T0003945 DE 15 DE DICIEMBRE DE 2023</t>
  </si>
  <si>
    <t>REFIERE A SOLICITUD EFECTUADA POR ESPECIAL ENCARGO DEL PRESIDENTE DE LA REPUBLICA DE ACUERDO A LO SEÑALADO EN EL ANTECEDENTE MEMORANDUM INPR2023-37371 DE FECHA 19-12-2023</t>
  </si>
  <si>
    <t>JEFE  DE GABINETE SS.OO.PP.</t>
  </si>
  <si>
    <t>RESPUESTA AL ALCALDE DE HUASCO</t>
  </si>
  <si>
    <t>REFIERE A SOLICITUD EFECTUADO POR ESPECIAL ENCARGO DEL PRESIDENTE DE LA REPUBLICA DE ACUERDO CON LO SEÑALADO EN EL ANTECEDENTE MEMORANDUM INPR2023-36362</t>
  </si>
  <si>
    <t>EN RELACION A ESTADO EN QUE SE ENCONTRARIAN CAMINOS Y ACCIDENTES RUTA I 712 PAREDONES A LOLOL</t>
  </si>
  <si>
    <t>SOLICITA LA DICTACION DE DECRETO SUPREMO QUE AUTORIZA CIRCULACION EN DIAS SABADO EN LA TARDE DOMINGO Y FESTIVOS ADEMAS USO DE DISCO FISCAL PARA EL VEHICULO DE LA SUPERINTENDENCIA DE SERVICIOS SANITARIOS QUE SE INDICAN</t>
  </si>
  <si>
    <t>EN RELACION A PARQUE INUNDABLE VICTOR JARA</t>
  </si>
  <si>
    <t>DA CUENTA DE IRREGULARIDADES Y SOLICITA INHABILITACION DE FUNCIONARIOS QUE INDICA EN EL PRIMER OTROSI ACOMPAÑA DOCUMENTOS EN EL SEGUNDO OTROSI FORMA DE NOTIFICACION EN EL TERCER OTROSI SOLICITA SE ORDENE UN SUMARIO ADMINISTRATIVO EN EL CUARTO OTROSI ACREDITA REPRESENTACION EN EL QUINTO OTROSI DESIGNA ABOGADOS</t>
  </si>
  <si>
    <t>SUBSECRETARIO SE REUNIO CON DIPUTADA FLOR WEISSE NOVOA EL 08-01-24 OCACION EN LA QUE TAMBIEN PARTICIPO DE MANERA REMOTA MEET EL DIRIGENTE LOCAL SR JORGE PEÑA Y LO QUE ESTOY ADJUNTANDO CORRESPONDE AL DOCUMENTO RESPUESTA PARTE 1 A LOS REQUERIMIENTOS PLANTEADOS POR ELLA EN ESA REUNION</t>
  </si>
  <si>
    <t>SUBSECRETARIO VIAJO A LA REGION DE ATACAMA EN EL MES DE AGOSTO DEL AÑO 2023 DIAS DESPUES EL SEREMI MAURICIO GUAITA ME HIZO LLEGAR UN CORREO CON UNA MINUTA CON LOS REQUERIMIENTOS DE TODOS LOS ALCALDES QUE SE REUNIERON CON EL SUBSECRETARIO EN EL CONTEXTO DE ESE VIAJE</t>
  </si>
  <si>
    <t>SUBSECRETARIO SE REUNIO CON ALCALDE DE CASTRO EL SR. JUAN VERA SANHUEZA EL 28-07-2023 OCASION EN LA QUE ESTUVO PARTICIPO EN DICCHA REUNION EL SEREMI DE LA REGION DE LOS LAGOS Y EL DIRECTOR REGIONAL DE VIALIDAD LO QUE ESTOY ADJUNTANDO CORRESPONDE AL DOCUMENTO RESPUESTA A LOS REQUERIMIENTOS PLANTEADOS POR EN LA REFERIDA REUNION</t>
  </si>
  <si>
    <t>INTENDENTE DE SEGURIDAD Y SALUD EN EL TRABAJO</t>
  </si>
  <si>
    <t>RES EXE N°R-01-ISESAT-08849-2024 SEGURO LABORAL CALIFICACION DE PATOLOGIA RECHAZA REPOSICION</t>
  </si>
  <si>
    <t>OFICIO N°440620 DE CONTRALORIA REPRESENTA LA RESOLUCION N°12 DEL 2023</t>
  </si>
  <si>
    <t>RESPONDE REQUERIMIENTO MEMORANDUM INPR 2023-35011 DE LA PRESIDENCIA DE LA REPUBLICA</t>
  </si>
  <si>
    <t>SITUACION HABITACIONAL AL NO CONTAR CON LOS SERVICIOS BASICOS DE AGUA POTABLE Y ALCANTARILLADO</t>
  </si>
  <si>
    <t>COMITE APR HUAPE- ROY ROY</t>
  </si>
  <si>
    <t>SOLICITA APOYO EN PROBLEMA AMPLIACION MEJORAMIENTO SEVICIO APR HUAPE</t>
  </si>
  <si>
    <t>ALCALDE MUNICIPALIDAD TEMUCO</t>
  </si>
  <si>
    <t>SOLICITAR RECURSOS NECESARIOS PARA DOTAR DE SEGURIDAD VIAL A COLEGIOS RURALES DE NUESTRA COMUNA SON CUATRO LOS COLEGIOS QUE REQUIEREN ESTA INVERSIO QUE ADEMAS HA SIDO EVALUADA TECNICA Y FINANCIERAMENTE POR EL EQUIPO REGIONAL DEL MOP</t>
  </si>
  <si>
    <t>FALTA DE RECEPCION DE OBJETIVOS GUBERNAMENTALES AÑO 2023 EN EL CAIGG</t>
  </si>
  <si>
    <t>S.E.EL PRESIDENTE DE LA REPUBLICA</t>
  </si>
  <si>
    <t>MEMO N°1416 DE LA PRESIDENCIA CON PRESENTACION DE LA SRA.MAKARENA CONSTANZA URQUIETA HERRERA DE LA COMUNA DE PUTAENDO</t>
  </si>
  <si>
    <t>SOLICITA CONSERVACION Y AGILIZAR DECRETO INICIAL COMITE APR ISLA DE MANCERA</t>
  </si>
  <si>
    <t>ECONSSA CHILE</t>
  </si>
  <si>
    <t>EN RELACION A SITUACION QUE AFECTARIA A LOCALIDAD DE OVALLE Y NECESIDAD DE ACCIONES QUE EVITEN AGRAVAMIENT. SOLICITA INCLUIR A ECONSSA</t>
  </si>
  <si>
    <t>REMITE DECRETO 1026 - 2023 MOP CON ENMIENDAS</t>
  </si>
  <si>
    <t>PIDE CUENTA -    OF 298-2023 SOLICITA INFORMACION EN CUANTO A LA CAUSA RIT O-3924-2023 CARATULADA IGAYMAN/R&amp;Q INGENIERIA S.A.</t>
  </si>
  <si>
    <t>DERIVA SOLICITUD TRANSPERENCIA ACCESO A LA INFORMACION DE DOÑA CONSTANZA GUTIERREZ GOMEZ</t>
  </si>
  <si>
    <t>DA INICIO A LA ELABORACION DEL ANTEPROYECTO DEL PLAN SECTORIAL DE MITIGACION Y ADAPTACION AL CAMBIO CLIMATICO SECTOR TRANSPORTES</t>
  </si>
  <si>
    <t>SOLICITA LIQUIDACIONES</t>
  </si>
  <si>
    <t>CENTRO METROPOLITANO DE ATENCION PREHOSPITALARIA SAMU</t>
  </si>
  <si>
    <t>ME DIRIJO A USTED CON LA FINALIDAD DE HACERLE PRESENTE DE NUESTRA NECESIDAD RELATIVA A NUESTRA BASE AVANZADA DE LA COMUNIDAD DE LA FLORIDA N°90 EN LAS INSTALACIONES DEL HOSPITAL BAJO SU ADMINISTRACION</t>
  </si>
  <si>
    <t>SOLICITA CONTRAPARTES PLAZO 15 DIAS - PARTICIPACION PROCEDIMIENTO EVALUACION AMBIENTAL ESTRATEGICA ACTUALIZACION POLITICA NACIONAL DE USO BORDE COSTERO</t>
  </si>
  <si>
    <t>COMITE APR MASHUE</t>
  </si>
  <si>
    <t>SOLICITA MEJORAMIENTO SISTEMA FILTRADO APR MASHUE Y RENOVACION CAMARAS ACCESORIOS</t>
  </si>
  <si>
    <t>MEMO N°1543 DE LA PRESIDENCIA CON PRESENTACION DEL SR.GENARO TEODOSIO IBARRA DAZA DE LA COMUNA DE SANTIAGO</t>
  </si>
  <si>
    <t>CITA CONSEJO INTERMINISTERIAL COORDINACION PLAN BUEN VIVIR 26-01</t>
  </si>
  <si>
    <t>DERIVA SOLICITUD TRANSPERENCIA ACCESO A LA INFORMACION DE DOÑA ROCIO VERA</t>
  </si>
  <si>
    <t>INFORMA SOBRE PROCEDIMIENTO EVALUACION AMBIENTAL ESTRATEGICA ACTUALIZACION POLITICA USO BORDE COSTERO. SOLICITA CONTRAPARTE Y OTROS</t>
  </si>
  <si>
    <t>EN RELACION A OFICIO 27449 CAMARA DIPUTADOS</t>
  </si>
  <si>
    <t>SOLICITA APORTAR ANTECEDENTES PLAZO 20 DIAS EN CAUSA NC 528-24 TDLC</t>
  </si>
  <si>
    <t>ATIENDE REQUERIMIENTOS SOBRE PROYECTO DE DECRETO QUE INDIVIDUALIZA SERVIDUMBRES QUE INDICA Y ORDENA QUE SE PRACTIQUEN INSCRIPCIONES</t>
  </si>
  <si>
    <t>SUBSECRETARIO SE REUNIO CON EL CONCEJAL DE VILLARRICA SR RAUL LANDINI EL 08-11-2023 OCACION EN LA QUE PARTICIPARON TAMBIEN REPRESENTANTES DE LA SOCIEDAD CIVIL DE LA REGION DE LA ARAUCANIA Y LO QUE ESTOY ADJUNTANDO CORRESPONDE AL DOCUMENTO RESPUESTA A UNO DE LOS REQUERIMIENTOS PLANTEADOS POR EL EN LA REFERIDA REUNION</t>
  </si>
  <si>
    <t>SOLICITA INFORME  PROTECCION 194 - 2024</t>
  </si>
  <si>
    <t>DA INICIO PROCEDIMIENTO ELABORACION PLAN SECTORIAL ADAPTACION CAMBIO CLIMATICO ZONA COSTERA. SOLICITA PRONUNCIAMIENTO</t>
  </si>
  <si>
    <t>MEMO N°1692 DE LA PRESIDENCIA CON PRESENTACION DE LA SRA.ANA ROSA VALDES PEREZ  DE LA COMUNA DE PAINE</t>
  </si>
  <si>
    <t>COMISION RECURSOS HIDIRCOS - SOLICITA CONFORMAR MESA TRABAJO Y REMITE PPT AGUAS DE COSTA A CUENCAS INTERIORES SINERGIA ALTERNATIVO</t>
  </si>
  <si>
    <t>SE RESPONDE LO REQUERIDO MEMO INRP2023 N°36214 DE PRESIDENCIA DE LA REPUBLICA</t>
  </si>
  <si>
    <t>SE RESPONDE LO REQUERIDO MEMO INPR 2023 34181 DE PRESIDENCIA DE LA REPUBLICA</t>
  </si>
  <si>
    <t>INFORMA OFERTA ACADEMICA ANEPE AÑO 2024</t>
  </si>
  <si>
    <t>HITO COAVECS Y FREE FLOW AUTOPISTA</t>
  </si>
  <si>
    <t>SOLICITA INFORMAR SOBRE MEDIDAS A FIN DE INSTRUIR REVISION OBRAS QUE SE ESTAN REALIZANDO ESTERO PIÑICO - SANTA ROSA SECTOR BLANCO VALDIVIA</t>
  </si>
  <si>
    <t>SOLICITA INFORMAR SOBRE MEDIDAS TOMADAS POR DENUNCIA CIUDADANA HABITANTES SECTOR QUITALUTO COMUNA CORRAL</t>
  </si>
  <si>
    <t>INFORMA FECHA DE NOMBRAMIENTO Y FIRMA CONVENIO DESEMPEÑO INFORME SEGUIMIENTO 2024</t>
  </si>
  <si>
    <t>IMPARTE INSTRUCCIONES UTILIZACION FIRMA ELECTRONICA COVENIOS MANDATOS ASOCIADA A INICIATIVAS FINANCIADAS POR FNDR</t>
  </si>
  <si>
    <t>MUNICIPALIDAD DE ALTO DEL CARMEN</t>
  </si>
  <si>
    <t>RECUERDA ESTANDARES DE PROBIDAD Y TRANSPARENCIA EN LAS CONTRATACIONES</t>
  </si>
  <si>
    <t>REFIERE A SOLICITUD POR ESPECIAL ENCARGO DEL PRESIDENTE DE LA REPUBLICA Y PRESENTADA ANTE ESTA SUPERINTENDENCIA MEMO INRP 2023-33741</t>
  </si>
  <si>
    <t>SOLICITA CONECTIVIDAD DE CAMINOS PARA LA COMUNA DE MELIPEUCO</t>
  </si>
  <si>
    <t>DIRECTOR GENERAL IATA</t>
  </si>
  <si>
    <t>INVITACION CONFERENCIA IATA 10 Y 11 ABRIL</t>
  </si>
  <si>
    <t>EN RELACION A PROYECTP MODIFICACION MEJORAMIENTO DISEÑO URBANO E INGENIERIAS NUDO BAQUEDANO REMITE  APROBACIONES</t>
  </si>
  <si>
    <t>PIDE CUENTA OFICIO 1085 - 2023</t>
  </si>
  <si>
    <t>SOLICITA AUTORIZACION PARA CONTRATACION DE PERSONAL DE LA SOP</t>
  </si>
  <si>
    <t>SOLICITUD DE COMETIDO A LA REGION DE VALPARAISO SRA MINISTRA JESSICA LOPEZ SAFFIE EL 22 DE ENERO 2024</t>
  </si>
  <si>
    <t>RESPONDE A SITUACION PROYECTO RIEGO ASOCIADO AL SECTOR AREAS BLANCAS REGION ÑUBLE</t>
  </si>
  <si>
    <t>INFORMAR SOBRE LA PROBLEMATICA QUE SUFRE LA COMUNIDAD DE CUNCUMEN DE LA COMUNA DE SALAMANCA CAUSADA POR LAS OPERACIONES DE LA MINERA LOS PELAMBRES DE ANTOFAGASTA MINERALS</t>
  </si>
  <si>
    <t>SOLICITA CONTINUIDAD DE COMISION DE SERVICIO DE DOÑA KARLA DANIELA PALACIO ASTUDILLO PROFESIONAL DE LA DIRECCION DE VIALIDAD</t>
  </si>
  <si>
    <t>REMITE OFICIO 59986 CAMARA DIPUTADOS - SOLICITA INFORMAR SOBRE PRESUPUESTO ASIGNADO A VIALIDAD MAULE</t>
  </si>
  <si>
    <t>REMITE COPIA CARTA DIRIGIDA A SR SUBSECRETARIO</t>
  </si>
  <si>
    <t>CALENDARIO SESIONES COMISION INTERMINISTERIAL CIUDAD VIVIENDA Y TERRITORIO PARA EL 2024</t>
  </si>
  <si>
    <t>SOLICITA PAGO POR LAS RAZONES QUE INDICA AL PROYECTO CONSTRUCCION DEL PARQUE INUNDABLE VICTOR JARA CORRESPONDIENTE A LA COMUNA DE SAN JOAQUIN</t>
  </si>
  <si>
    <t>SOY EL ARTISTA QUE ESCULPIO DURANTE CASI 4 AÑOS EL MONUMENTO A VICTOR JARA ME DIRIJO A USTED COMO ULTIMA INSTANCIA PARA RESOLVER EL INCUMPLIMIENTO DEL PAGO TOTAL DEL MONUMENTO ANTES SEÑALADO</t>
  </si>
  <si>
    <t>HABITANTES SAN PEDRO ATACAMA - EN RELACION A SERVICIOS BASICOS AGUA ALCANTARILLADO</t>
  </si>
  <si>
    <t>DERIVA SOLICITUD DE ACCESO A LA INFORMACION AL006T0004546 EN CONFORMIDAD AL ARTICULO 13 DE LA LEY DE TRANSPARENCIA</t>
  </si>
  <si>
    <t>SOLICITA CONTINUIDAD COMISION SERVICIO KARLA PALACIOS</t>
  </si>
  <si>
    <t>INFORME A ESTA CAMARA SOBRE LA POSIBILIDAD DE REALIZAR UN CATASTRO DE LAS COMUNAS DE LA REGION DEL MAULE QUE A LA FECHA SE ENCUENTRAN SIN SERVICIO DE AGUA POTABLE O CON INTERMITENCIAS O LIMITACIONES EN SU OTORGAMIENTO Y EL NUMERO DE PERSONAS AFECTADAS CON ESTA SITUACION DANDO RESPUESTA A LAS DEMAS INTERROGANTES QUE FORMULA</t>
  </si>
  <si>
    <t>OFICIO N°442969 DE CONTRALORIA  DE 24/01/2024 CURSA CON ALCANCE LA RESOLUCIO N°43 MOP DEL 2023</t>
  </si>
  <si>
    <t>OFICIO N°443029 DE CONTRALORIA CURSA CON ALCANCE LA RESOLUCION MOP. N°54 DEL 2023</t>
  </si>
  <si>
    <t>CALIFICA INTERES NACIONAL PROYECTO EXPLOTACION MINA CAOLIN EL GUINDO</t>
  </si>
  <si>
    <t>MUNICIPALIDAD DE VALLENAR</t>
  </si>
  <si>
    <t>EN RELACION A PUBLICACION EN EL NOTICIERO 24-01 HUMEDAL PASEO RIBEREÑO</t>
  </si>
  <si>
    <t>REMITE CORRESPONDENCIA QUE HICIERA LLEGAR NUBIA SANTIS GATICA QUIEN EN REPRESENTACION DE LA ORGANIZACION COMITE AGUA RURAL LA VEGA DE MELIPILLA PLANTEA LA SITUACION QUE AFECTA A LA COMUNIDAD INDICANDO QUE HACE 10 AÑOS QUE SE IMPLEMENTO EL PROYECTO DE AGUA POTABLE QUE LOS ABASTECE SIN EMBARGO NO CUMPLIRIA CON LAS CONDICIONES PARA ABASTECER A 120 FAMILIAS QUE CONFORMAN DICHO COMITE DEBIDO A UN PROBLEMA DE PRESION</t>
  </si>
  <si>
    <t>REMITE CORRESPONDENCIA QUE LE ENTREGARA DURANTE VISITA PRESIDENCIAL EL SEÑOR RENE ABRAHAM BARRIOS CONCHA QUIEN EN NOMBRE DE LA ORGANIZACION COMITE DE AGUA RURAL QUINTAY PLANTEA LA SITUACION QUE AFECTA A LA COMUNIDAD</t>
  </si>
  <si>
    <t>REMITE CORRESPONDENCIA DE MARITZA DEL CARMEN MAUREIRA AGUIRRE EN LA QUE EXPONE LA SITUACION QUE LE AFECTA RELACIONADA CON EL AUMENTO EN COBRO POR CONCEPTO DE CONSUMO DE AGUA POTABLE APLICADO POR LA EMPRESA EN LOS ULTIMOS MESES INDICANDO QUE EL PROMEDIO DE SU CUENTA A PAGAR HABITUALMENTE ASCENDIA A LA SUMA DE 10.000 MENSUALES SIN EMBARGO EN LOS ULTIMOS COBROS LA SUMA ES DE 75.000 EN ESTE SENTIDO LA REFERIDA SEÑALA HABER REALIZADO GESTIONES ANTE LA EMPRESA ESVAL Y SUPERINTENDENCIA</t>
  </si>
  <si>
    <t>REMITE CORRESPONDENCIA QUE HICIERA LLEGAR DIEGO ESTEBAN MORAN QUIÑONES EN LA QUE EXPONE SITUACION QUE LE AFECTARIA SEÑALANDO QUE LA EMPRESA ZAÑARTU CONSULTORES DE INGENIERIA A CARGO DE DESARROLLAR EL PROYECTO EMBALSE CONVENTO VIEJO ESTARIA COMETIENDO VULNERACIONES EN TORNO LOS DERECHOS Y GARANTIAS DE LOS TRABAJADORES QUE COMPONEN DICHA EMPRESA</t>
  </si>
  <si>
    <t>AUTOPISTA VESPUCIO SUR NO ME ENVIA COPIA DEL CONTRATO ORIGINAL FIRMADO POR MI Y EN CADA UNA DE SUS CARAS DEBE TENER UNA MOSCA PARA QUE NO CAMBIEN LAS HOJAS DONDE CANCELE 20.000  AL CONTADO POR EL TAG NO PUEDO FIJAR FECHA DE LO MENCIONADO YA QUE NO ME ENVIARON ESTE CONTRATO Y LA BOLETA DE PAGO ES DE ESTAS QUE SE BORRA POR ELLO SOLICITO POR MEDIO DE SU MINISTERIO LA COPIA ORIGINAL FIRMADA Y CON MOSCAS EN CADA HOJA Y ADVERSO</t>
  </si>
  <si>
    <t>COMUNICACIONES OFICIALES A TRAVES DE DOCDIGITAL</t>
  </si>
  <si>
    <t>EVALUACION DEL GRADO DE CUMPLIMIENTO DE LAS METAS DE EFICIENCIA INSTITUCIONAL MEI AÑO 2023</t>
  </si>
  <si>
    <t>EVALUACION DEL GRADO DE CUMPLIMIENTO DE LOS PROGRAMAS DE MEJORAMIENTO DE LA GESTION PMG AÑO 2023</t>
  </si>
  <si>
    <t>APRUEBA ADHESOIN CONVENIO COLABORACION ELABORACION Y DESARROLLO PLANES INFRAESTRUCTURA PATRIMONIAL</t>
  </si>
  <si>
    <t>CARTA DE LA DIRECTIVA DE LA UNION COMUNAL DE COMITES DE VIVIENDA LA GRANJA VIAVIANA FUENTEALBA Y OTROS LAS CUALES DENUNCIAS ANOMALES DEL PRESIDENTE DE ESTA JUNTA .-</t>
  </si>
  <si>
    <t>INVITA A SESION COMISION RECURSOS HIDRICOS 05-03</t>
  </si>
  <si>
    <t>REMITE PRESENTACION DE DON HECTOR CRUZAT MOVIMIENTO LOS EXPROPIADOS</t>
  </si>
  <si>
    <t>MUNICIPALIDAD DE CURANILAHUE</t>
  </si>
  <si>
    <t>SOLICITA AUDIENCIA DE CARACTER URGENTE CON EL OBJETIVO DE TRATAR LA PROBLEMATICA RESPECTO A DOS DE LOS SISTEMAS DE AGUA POTABLE RURAL DE NUESTRA COMUNA</t>
  </si>
  <si>
    <t>SOLICITA LA DICTACION DE DECRETO SUPREMO QUE AUTORIZA CIRCULACION EN DIAS SABDO EN LA TARDE DOMINGO Y FESTIVOS ADEMAS EXIGE USO DE DISCO FISCAL PARA EL VEHICULO DE LA SISS EN LAS CONDICIONES QUE SE INDICAN</t>
  </si>
  <si>
    <t>SOLICITA INFORME PLAZO 09-02</t>
  </si>
  <si>
    <t>COMUNIDAD DE AGUAS CANAL MARAÑON</t>
  </si>
  <si>
    <t>SOLICITA REUNION EN RELACION A CUENCA DEL HUASCO</t>
  </si>
  <si>
    <t>SUBSECRETARIO SE REUNIO DE MANERA REMOTA CON PARTE DEL EQUIPO TECNICO DEL ALCALDE DE LA COMUNA DE NUEVA IMPERIAL EL 13-12-23 OCASION EN LA QUE SE TRATO REQUERIMIENTO RELACIONADO CON OBRA CONSTRUCCION BIBLIOTECA MUNICIPAL DE NUEVA IMPERIAL Y ESTOY ADJUNTANDO CORRESPONDE AL DOCUMENTO RESPUESTA QUE DA CUENTA DEL ESTADO ACTUAL DE ESTA INICIATIVA Y GESTIONES RECIENTES LLEVADAS A CABO PARA SU PRONTA MATERIALIZACION</t>
  </si>
  <si>
    <t>SUBSECRETARIO SE REUNIO CON ALCALDE DE TEMUCO EL SR ROBERTO NEIRA EL 12-10-23 OCASION EN LA QUE ESTE ULTIMO ESTUVO ACOMPAÑADO DE PARTE DE SU EQUIPO TECNICO Y ALGUNOS INTEGRANTES DEL CONSEJO MUNICIPAL FAVOR ENVIAR AL SR ALCALDE CON COPIA A LOS CONCEJALES</t>
  </si>
  <si>
    <t>MEMO N°1971 DE LA PRESIDENCIA CON PRESENTACION DE LA SRA.AYELEN NICOLE MARTINEZ GARCIA DE LA COMUNA DE COLINA</t>
  </si>
  <si>
    <t>MEMO N°1880 DE LA PRESIDENCIA CON PRESENTACION DEL SR.RODOLFO ALEJANDRO URBINA MUÑOZ DE LA COMUNA DE VIÑA DEL MAR</t>
  </si>
  <si>
    <t>MEMO N°1744 DE LA PRESIDENCIA CON PRESENTACION DE LA SRA.MARIA ALODIA GUZMAN PALACIOS DE LA COMUNA DE LA LIGUA</t>
  </si>
  <si>
    <t>REMITE CORRESPONDENCIA LLEGAR CATHERINE BETZABE GARRIDO PARRA EN LA QUE EXPONE COMPLEJA SITUACION SOCIOECONOMICA QUE LE AFECTA JUNTO A SU GRUPO FAMILIAR SEÑALANDO ENTRE OTROS TEMASSU PREOCUPACION DEBIDO A LAS DIFICULTADES QUE TENDRIA PARA FINANCIAR LA DEUDA QUE MANTIENE POR CONSUMO DE AGUA POTABLE AL RESPECTO REQUERIRIA SE LE BRINDE APOYO Y ORIENTACION A FIN DE QUE PUEDA REGULARIZARLA ACORDE A SUS POSIBILIDADES ACTUALES</t>
  </si>
  <si>
    <t>CARTA DEL ALCALDE DE LA MUNICIPALIDAD DE  PUERTO MONTT EL CUAL SOLICITA SE DECRETE A PUERTO MONTT COMO ZONA DE EMERGENCIA HIDRICA DEBIDO A LA ESCASEZ DE AGUA .-</t>
  </si>
  <si>
    <t>REMITE PRESENTACION DE DOÑA JANET ANDRADES ASOCIACION CRIANCEROS OVALLE</t>
  </si>
  <si>
    <t>SEÑALAR QUE A LA FECHA Y A PESAR DE MULTIPLES Y VARIADAS SOLICITUDES ANTE LAS AUTORIDADES CORRESPONDIENTES INCLUYENDO UNA REUNION PERSONAL ENTRE ESTE ALCALDE Y LA MAXIMA AUTORIDAD  DE LA CARTERA DE OBRAS PUBLICAS LAS CUALES TUVIERON POR OBJETO MATERIALIZAR LAS AYUDAS Y MEDIDAS NECESARIAS PARA EJECUTAR LOS TRABAJOS DESTINADOS A EVITAR NUEVAS INUNDACIONES SALIDAS DERRUMBES SOCAVONES Y DESBORDES DEL RIO PERQUILAUQUEN SITUACION QUE AFECTA A UN GRAN NUMERO DE VECINOS DE LA ZONA MAS RURAL DE LA COMUNA</t>
  </si>
  <si>
    <t>CURSA CON ALCANCE DTR 261 - 2023 MOP</t>
  </si>
  <si>
    <t>NOTIFICA DEMANDA ARBITRAL PRESENTADA 28-12 POR SOCIEDAD CONCESIONARIA ROL 1-23</t>
  </si>
  <si>
    <t>SOLICITUD DE DESTINAR RECURSOS ECONOMICOS PARA DARLE CONTINUIDAD A LOS TRABAJOS REALIZADOS EN NUESTROS SECTORES YA QUE QUEDA PENDIENTE UN TRAMO DE ALREDEDOR DE 4 KM Y LA CONSTRUCCION DE UN PUENTE SOBRE EL RIO CHAIQUE DE APROXIMADAMENTE27 METROS LO CUAL DE SER REALIZADO NOS DARIA UNA CONECTIVIDAD CON TODA NUESTRA COMUNIDAD</t>
  </si>
  <si>
    <t>REITERA SOLICITUD DE INFORME PLAZO 10 DIAS - 362509</t>
  </si>
  <si>
    <t>SUBSECRETARIO SE RE REUNIO CON ALCALDE DE VALLENAR SR ARMANDO FLORES JIMENEZ EL 08-06-23 OCASION EN LA QUE ESTUVO ACOMPAÑADO DE SU SECPLA SR RODRIGO OCARANZA SALOMON Y LO QUE TE ESTOY ADJUNTANDO CORRESPONDE AL DOCUMENTO RESPUESTA A LOS REQUERIMIENTOS PLANTEADOS POR EL EN LA REFERIDA REUNION</t>
  </si>
  <si>
    <t>FORMALIZA INSTRUCTIVO QUE ESTABLECE DIRECTRICES PARA LA PRESENTACION DE PROYECTOS DE MENOS DE 5000 UTM AL SISTEMA NACIONAL DE INVERSIONES QUE POSTULAN A LA ETAPA DE EJECUCION DURANTE EL AÑO PRESUPUESTARIO 2024</t>
  </si>
  <si>
    <t>4º JUZGADO CIVIL DE SAN MIGUEL</t>
  </si>
  <si>
    <t>ADJUNTA COPIAS AUTORIZADAS SENTENCIAS 1 Y 2 INSTANCIA - CAUSA C 34338 - 2012</t>
  </si>
  <si>
    <t>OFICIO N°332 DE PRESUPUESTO DE HACIENDA SOLICITA AUTORIZACION POR MEJORAMIENTO DE GRADO PARA FUNCIONARIA DE LA SUBSECRETARIA DE OBRAS PUBLICAS.-</t>
  </si>
  <si>
    <t>OFICIO N°260 DEL DIRECTOR NACIONAL DE SENAPRED SOLICITA ACTUALIZACION ANTECEDNTES DE AUTORIDADES COMITE NACIONAL PARA LA GESTION DEL RIERSGO DE DESASTRES.-</t>
  </si>
  <si>
    <t>IMPARTE INSTRUCCIONES LEY 20730 LOBBY</t>
  </si>
  <si>
    <t>SOLICITA INFORME PLAZO 8 DIAS - RECURSO PROTECCION 323-2024</t>
  </si>
  <si>
    <t>ONEMI</t>
  </si>
  <si>
    <t>SOLICITA INFORMAR CONTRAPARTE PLAZO 23-02</t>
  </si>
  <si>
    <t>DERIVA SOLICITUD TRANSPERENCIA ACCESO A LA INFORMACION DE DON DIEGO RIFFO</t>
  </si>
  <si>
    <t>SOLICITA INFORMACION PROCESO DISCIPLINARIO</t>
  </si>
  <si>
    <t>OIFICIO N°329 DE PRESUPUESTO DE HACIENDA SOLICITA AUTORIZACION PARA RENOVACION DE CONTRATOS DE HONORARIOS POR MAYOR COSTO DE LA SUBSECRETARIA DE OBRAS PUBLICAS.-</t>
  </si>
  <si>
    <t>OFICIO N°116 DE LA SUBSECRETARIA DE AGRICULTURA SOLICITA PARTICIPACION EN CALIDAD DE AUTORIDAD COADYUVANTE EN EL PROCESO DE ELABORACION DEL PLAN DE ADAPTACION AL CAMBIO CLIMATICO DEL SECTOR SILVOAGROPECUARIO.-</t>
  </si>
  <si>
    <t>OFICIO N°338 DEL CONSEJO DE DEFENDSA DEL ESTADO CARATULADO TORRES ORDENES MARIA CON FISCO DEL 1 JUZGADO CIVIL DE SANTIAGO</t>
  </si>
  <si>
    <t>OFICIO N°3380 DEL MINISTERIO DEL INTERIOPR Y SEGIURIDAD PUBLICA INSTRUCCIONES SOBRE ASPECTOS DE LA LEY N°20.730 QUE REGULA EL LOBBY Y LAS GESTIONES QUE REPRESENTEN INTERESES PARTICULARES ANTE LAS AUTORIDADES Y FUNCIONARIOS.-.</t>
  </si>
  <si>
    <t>OFICIO N°445665 DE CONTRALORIA GENERAL DE LA REPUBLICA CURSA CON ALCANCE LA RESOLUCION N°2 MOP.DEL 2024</t>
  </si>
  <si>
    <t>RESPUESTA AL DIPUTADO ANDRES JOUANNET</t>
  </si>
  <si>
    <t>RESPUESTA AL ALCALDE DE COLELEMU</t>
  </si>
  <si>
    <t>RESPUESTA AL ALCALDE DE COELEMU</t>
  </si>
  <si>
    <t>REMITE OFICIO 104 GORE COQUIMBO - SOLICITA AGILIZAR PROCESO 2024 LICITACION PROYECTO TRANVIA COQUIMBO LA SERENA</t>
  </si>
  <si>
    <t>DIRECTOR DEL SERVICIO DE SALUD METROPOLITANO OCCIDENTE</t>
  </si>
  <si>
    <t>SOLICITA INFORMACION Y DISPONIBILIDAD DE TERRENO HOSPITAL DE CURACAVI</t>
  </si>
  <si>
    <t>SOLICITA INFORMACION Y DISPONIBILIDAD DE TERRENO HOSPITAL PROVINCIA TALAGANTE</t>
  </si>
  <si>
    <t>RECHAZA RECURSO REPOSICION PAOLA ATAN CONCHA OFICIO 439122</t>
  </si>
  <si>
    <t>RICARDO MANDUJANO ROMERO - EN RELACION A NO PAGO DE SUELDOS EMPRESA ZAÑARTU</t>
  </si>
  <si>
    <t>REMITE OFICIO 101 GORE COQUIMBO - SOLICITA EVALUAR MEDIDAS DE MITIGACION HIDRICA</t>
  </si>
  <si>
    <t>REMITE MINUTA GORE COQUIMBO - SOLICITA MEDIDAS PARA RECUPERACION ESPACIOS PUBLICOS</t>
  </si>
  <si>
    <t>REPSUESTA A PRESENTACION PRESIDENCIA</t>
  </si>
  <si>
    <t>OFICIO N°203 DEL MINISTERIO SECRETARIA GENERAL DE LA PRESIDENCIA RECOMENDACIONES EN MATERIA DE TRANSPARENCIA PROACTIVA.-</t>
  </si>
  <si>
    <t>OFICIO N°446149 DE LA CONTRALORIA CURSA CON ALCANCE LA RESOLUCION N°1 MOP DEL 2024</t>
  </si>
  <si>
    <t>OFICIO N°2100/02 DE LA MUNICIPALIDAD DE SAN JOAQUIN  PROYECTO CONSTRUCCION PARQUE INTERCOMUNAL INUNDABLE VICTOR JARA.- CON ANTECEDENTES OFICIOS N°2100/01 - 2100/19 - 2100/02  Y 2100/06-</t>
  </si>
  <si>
    <t>OFICIUO N°202 DEL MINISTERIO SECRETARIA GENERAL DE LA PRESIDENCIA RECUERDA CUMPLIMIENTO DE NORMATIVAS SOBRE DECLARACION DE INTERESES Y PATRIMONIO.-</t>
  </si>
  <si>
    <t>OFICIO N°201 DEL MINISTERIO DE LA SECRETARIA GENERAL DE LA PRESIDENCIA SOLICITA ACTUALIZAR Y DESGNAR ENCARGADOS</t>
  </si>
  <si>
    <t>OFICIO CIRCULAR N°10 DE LA DIRECTORA DE PRESUPUESTO DE HACIENDA INFORMA PROCEDIMIENTOS PARA EJECUTAR PROYECTOS DE FOMENTO PRODUCTIVO CONSERVACION Y RECONSTRUCCION DE INFRAESTRUCTURA DAÑADA ANTE SITUACIONES DE EMERGENCIA DESASTRE O CATASTROFE.-</t>
  </si>
  <si>
    <t>DERIVA SOLICITUD TRANSPARENCIA DON WALDO ARANEDA GUTIERREZ</t>
  </si>
  <si>
    <t>FECHA DE ENTREGA DE OBRAS DEL AEROPUERTO INTERNACIONAL DIEGO ARACENA Y FECHA DE FUNCIONAMIENTO DEL AEROPUERTO INTERNACIONAL DIEGO ARACENA DE IQUIQUE</t>
  </si>
  <si>
    <t>SOLICIA ACTUALIZAR POLITICA NACIONAL DESARROLLO URBANO CON EVALUACION AMBIENTAL ESTRATEGICO</t>
  </si>
  <si>
    <t>SOLICITA RECURSOS FINANCIAMIENTO PROYECTO RESTAURACION BASILICA DEL SALVADOR</t>
  </si>
  <si>
    <t>HOMOLOGA PROCEDIMIENTO INICIADO ELABORACION ANTEPROYECTO PLANES SECTORIALES MITIGACION Y ADAPTACION CAMBIO CLIMATICO DECRETO SUPREMO 16 - 2023</t>
  </si>
  <si>
    <t>CHILECOMPRAS</t>
  </si>
  <si>
    <t>OFICIO N°176 DE CHILECOMPRAS INFORMA CONDICIONES MAS VENTAJOSAS.-</t>
  </si>
  <si>
    <t>DERIVA SOLICITUD TRANSPARENCIA DON LUCIANO ALARCON GUTIERREZ</t>
  </si>
  <si>
    <t>INSTRUCCIONES ESPECIFICAS SOBRE MATERIAS QUE SE INDICAN</t>
  </si>
  <si>
    <t>OFICIO N°240465 DEL SUBSECRETARIO DEL MEDIO AMBIENTE INVITA A REUNION SOBRE ANTEPROYECTO DE PLAN DE IMPLEMENTACION DEL ACUERDO DE ESCAZU.-</t>
  </si>
  <si>
    <t>REITERA OFICIO 58148 CAMARA DIPUTADOS -    SOLICITA INFORMAR FECHA LICITACION CONSTRUCCION PROYECTO PUENTE PALENA 2 COMUNA PALENA</t>
  </si>
  <si>
    <t>INFORMA CAPACITACIONES LEY 20730 LOBBY</t>
  </si>
  <si>
    <t>REMITE PRESENTACION DE DON ALEJANDRO VEGA SILVA COMUNIDAD BUENAVENTURA CRIANCEROS AGRICULTORES ARTESANOS APICULTORES LA SERENA</t>
  </si>
  <si>
    <t>PROTOCOLO MOP-CODELCO PARA ENFRENTAR DEFICIT HIDRICO EN LAS LOCALIDADES DE DIEGO DE ALMAGRO Y SALGADO</t>
  </si>
  <si>
    <t>INVITA A GRUPO NUCLEO ELABORACION ACCION PARA LA CONSERVACION AVES HUMEDALES DE CHILE</t>
  </si>
  <si>
    <t>ESTEBAN AGUIRRE - RECURSO REPOSICION</t>
  </si>
  <si>
    <t>REMITE CORRESPONDENCIA DE SR JORGE PARDO ESPINDOLA EN LA QUE SE REFIERE A LA SITUACION QUE AFECTARIA A LOS HABITANTES DE SU COMUNA SEÑALANDO LA PREOCUPACION POR EL ESTADO DEL CAMINO DEL SECTO DE ROMERAL DE ZUÑIGA EL QUE SE ENCONTRARIA EN PRECARIAS CONDICIONES POR LO QUE IMPACTARIA EN LA SEGURIDAD Y LA CALIDAD DE VIDA DE LAS Y LOS USIARIOS EN CONSECUENCIA SOLITA APOYO PARA QUE SE TOMEN LAS MEDIDAS QUE PERMITAN LA REPARACION DE LA RUTA EN CUESTION</t>
  </si>
  <si>
    <t>OFICIO N°186 DE CHILECOMPRA INFORMA CONDICIONES MAS VENTAJOSAS</t>
  </si>
  <si>
    <t>REMITE PRESENTACION DE DOÑA JEANNETTE SOTO CASTILLO</t>
  </si>
  <si>
    <t>REMITE PRESENTACION DE DON YONATAN MANSILLA MONTAÑA</t>
  </si>
  <si>
    <t>RESPUESTA AL ALCALDE DE HUALQUI</t>
  </si>
  <si>
    <t>REMITE PRESENTACION DE DON JUAN CARLOS ALVEAR VERA</t>
  </si>
  <si>
    <t>REMITE PRESENTACION DE CAROLINA RAMMSY SANTOS</t>
  </si>
  <si>
    <t>RESPUESTA APR EL GRANIZO DE OLMUE Y DIPUTADO NELSON VENEGAS.-</t>
  </si>
  <si>
    <t>CONVOCA A COMITE FOMENTO Y PROMOCION INVERSION EXTRANJERA 28-03</t>
  </si>
  <si>
    <t>DICTA NORMAS EXCEPCION PROVINCIAS MARGA MARGA Y VALPARAISO DECLARADAS COMO ZONAS AFECTADAS POR CATASTROFE - A FIRMA MINISTRA</t>
  </si>
  <si>
    <t>SOLICITA DESIGNAR CONTRAPARTE PLAZO 15 DIAS</t>
  </si>
  <si>
    <t>INFORMA RESULTADOS CUMPLIMIENTO CDC 2023</t>
  </si>
  <si>
    <t>REMITE PRESENTACION DE DOÑA TRANSITO CARDENAS PLATA</t>
  </si>
  <si>
    <t>REMITE PRESENTACION DE DON OSCAR EDUARDO PLANDIURA VIERA</t>
  </si>
  <si>
    <t>REMITE OFICIO 60316 CAMARA DIPUTADOS - SOLICITA INFORME PLAZO 10 DIAS</t>
  </si>
  <si>
    <t>REMITE OFICIO 60328 CAMARA DIPUTADOS - SOLICITA INFORME PLAZO 10 DIAS</t>
  </si>
  <si>
    <t>SOLICITA INFORMACION PARTICIPACION AUTORIDADES IPSFL PLAZO 15-02</t>
  </si>
  <si>
    <t>INFORME DEFINITIVO CDC 2023</t>
  </si>
  <si>
    <t>DERIVA OFICIO 60946 CAMARA DIPUTADOS - SOLICITA INFORMAR POSIBILIDAD DE ELABORAR CARTERA DE PROYECTOS CONSTRUCCION PARA REACTIVAR ECONOMIA</t>
  </si>
  <si>
    <t>RESPONDE A MEMO PRESIDENCIA - MARIA EDITH CARRILLO DIAZ</t>
  </si>
  <si>
    <t>CURSA CON ALCANCE DTR 4 - 2024 MOP</t>
  </si>
  <si>
    <t>RESPONDE A MEMO PRESIDENCIA - CLAUDIA AROS</t>
  </si>
  <si>
    <t>REMITE PRESENTACION DE DON JULIO HERNAN GODOY ALVAREZ</t>
  </si>
  <si>
    <t>SOLICITA NOMBRAR CONTRAPARTE PLAN MITIGACION Y ADAPTACION CC SECTOR ENERGIA</t>
  </si>
  <si>
    <t>DISPONE NORMAS FUNCIONAMIENTO COMITE RECONSTRUCCION ART 41 LEY 21640</t>
  </si>
  <si>
    <t>SOLICITA ARBITRAR MEDIDAS PERTINENTES EN RELACION A ESTADO DE EXCEPCION Y PAGO PEAJE CONCESIONARIA AUTOPISTA TRONCAL SUR</t>
  </si>
  <si>
    <t>SOLICITA INTERVENCION ZANJON DE LA AGUADA TRAMO LA FLORIDA</t>
  </si>
  <si>
    <t>INFORMA ACTIVACION FONDO NACIONAL RECONSTRUCCION POR INCENDIOS SOLICITA LEVANTAR PROYECTOS</t>
  </si>
  <si>
    <t>COMISION BINACIONAL CHILE ARGENTINA COMPROMISOS FACILITACION FRONTERIZA E INFRAESTRUCTURA EN MARZO</t>
  </si>
  <si>
    <t>MOP CUMPLIO INSTRUIDO EN OFICIO 402173</t>
  </si>
  <si>
    <t>REMITE INFORME EN RELACION A CUMPLIMIENTO LEY 20422</t>
  </si>
  <si>
    <t>RENUCIA DESDE 07-02 KATIA CORREA MALDONADO</t>
  </si>
  <si>
    <t>APOYO TECNOLOGICO COMBATE INCENDIOS</t>
  </si>
  <si>
    <t>SOLICITUD DIPUTADA FLOR WEISSE</t>
  </si>
  <si>
    <t>IMPARTE INSTRUCCIONES SOBRE CONTROLES MINIMOS BENEFICIOS PARA ENFRENTAR EMERGENCIA INCENDIOS FORESTALES</t>
  </si>
  <si>
    <t>REMITE CARTA CONCEJALA COMUNA QUINCHAO SOLICITA GESTIONES PARA LA COMUNA</t>
  </si>
  <si>
    <t>CURSA CON ALCANCE DTR 216 - 2023 MOP</t>
  </si>
  <si>
    <t>REPRESENTA DTR 5 - 2024 MOP</t>
  </si>
  <si>
    <t>DERIVA SOLICITUD TRANSPARENCIA COREAL DESARROLLOS TECNOLOGICOS</t>
  </si>
  <si>
    <t>SOLICITA INFORMACION DE FACTIBILIDAD DE ESTUDIO</t>
  </si>
  <si>
    <t>REMITE PRESENTACION DE DOÑA MARIA SOLEDAD RIOS SAAVEDRA</t>
  </si>
  <si>
    <t>REMITE PRESENTACION DE DON MIGUEL ANGEL SERRA INOSTROZA</t>
  </si>
  <si>
    <t>REMITE PRESENTACION DE DIRECTIVA JUNTA DE VECINOS BLANCO ENCALADA</t>
  </si>
  <si>
    <t>REMITE PRESENTACION DE DOÑA PATRICIA ESPINOZA SANCHEZ</t>
  </si>
  <si>
    <t>CURSA CON ALCANCE DTR 208 - 2023 MOP</t>
  </si>
  <si>
    <t>REMITE PRESENTACION DE DOÑA YANETT ALVAREZ SANDOVAL</t>
  </si>
  <si>
    <t>PROPUESTA FIANZA</t>
  </si>
  <si>
    <t>REMITE PRESENTACION DOÑA MARIBEL FLOR KOVACIC YAÑEZ</t>
  </si>
  <si>
    <t>REPRESENTA RTR 38 - 2023 MOP</t>
  </si>
  <si>
    <t>REPRESENTA RTR 39 - 2023 MOP</t>
  </si>
  <si>
    <t>REPRESENTA RTR 37 - 2023 MOP</t>
  </si>
  <si>
    <t>SOLICITA INFORMACION RELATIVA A LA EJECUCION DE LOS JUEGOS PANAMERICANOS Y PARAPANAMERICANOS</t>
  </si>
  <si>
    <t>SOLICITA CONFIRMAR VIGENCIA DE CERTIFICADO DE CONTRATISTA QUE INDICA ZAÑARTU INGENIEROS CONSULTORES SPA Y SUS CINCO DENOMINACIONES</t>
  </si>
  <si>
    <t>ESCASEA EL AGUA NECESITAMOS UN PAR DE CUERPOS DE AGUA EN SANTIAGO UNO EN LA MONTAÑA Y OTRO EN EL VALLE UNA RESERVA DE DERECHO NO CONSTITUTIVO PARA ENFRENTAR UNA EMERGENCIA Y QUE ESTA NO DERIVE EN TRAGEDIA</t>
  </si>
  <si>
    <t>REMITE PRESENTACION DE DOÑA BARBARA ASTUDILLO</t>
  </si>
  <si>
    <t>REMITE PRESENTACION DE  DON IGNACIO ABRAHAM GATICA GARRIDO</t>
  </si>
  <si>
    <t>REPRESENTA DTR 8 - 2024 MOP</t>
  </si>
  <si>
    <t>REMITE ANTEPROYECTODE REGLAMENTO LEY N°21368 QUE REGULA LA ENTREGA DE PLASTICOS DE UN SOLO USO Y LAS BOTELLAS PLASTICAS Y MODIFICA LOS CUERPOS LEGALES QUE INDICA</t>
  </si>
  <si>
    <t>REMITE PRESENTACION DE DOÑA JACQUELINE SALAZAR GUTIERREZ</t>
  </si>
  <si>
    <t>AUTORIZACION PARA LA ADQUISICION DE VEHICULOS</t>
  </si>
  <si>
    <t>REMITE PRESENTACION DE DOÑA NELLY BUSTAMANTE RIVAS</t>
  </si>
  <si>
    <t>SOLICITU SOBRE LA INSTALACION DE UN MEDIDOR DE AGUA EN MI PROPIEDAD RECIENTEMENTE ADQUIRI UN TERRENO EN MELIPILLA CON LA INTENCION DE CONSTRUIR MI PRIMERA VIVIENDA PROPIA</t>
  </si>
  <si>
    <t>RESPONDE A MEMO PRESIDENCIA - GENARO TEODOSIO</t>
  </si>
  <si>
    <t>REMITE INFORME FINAL</t>
  </si>
  <si>
    <t>REMITE PRESENTACION DE DOÑA  TERESA DEL CARMEN CALFUNAO COMICHEO</t>
  </si>
  <si>
    <t>REMITE PRESENTACION DE DON EDUARDO TOMAS GREEN RAMIREZ COORDINADOR PLANTA TRATAMIENTO AGUAS SERVIDAS COQUIMBO</t>
  </si>
  <si>
    <t>CONVOCATORIA QUINTA SESION DE TRABAJO GOBERNANZA PLAN MAS MOVILIDAD GRAN CONCEPCION</t>
  </si>
  <si>
    <t>REMITE PRESENTACION DE DON MANUEL HERNANDEZ JARA</t>
  </si>
  <si>
    <t>REMITE PRESENTACION DE DOÑA NICOLE HENRIQUEZ BRAVO</t>
  </si>
  <si>
    <t>SOLICITA INFORMAR SOBRE CONTRATOS DE SERVICIO INTERNET Y SUS REQUERIMIENTOS RESPECTO DE LA RCE</t>
  </si>
  <si>
    <t>REMITE PRESENTACION DE DON JOSE ARAVENA BARRERA</t>
  </si>
  <si>
    <t>PRONUNCIAMIENTO SOBRE DS MOPQUE APRUEBA TRANSFERENCIA DE LAS CONCESIONESDE PRODUCCION Y DISTRIBUCION DE AGUA POTABLE Y DE RECOLECCION DE AGUAS SERVIDAS A LA EMPRESA AGUAS SANTA ROSA DEL PERAL S A</t>
  </si>
  <si>
    <t>COMUNICACIONES OFICIALES A TRAVES DE  DOCDIGITAL</t>
  </si>
  <si>
    <t>CITASE A LA SEGUNDA SESION DEL COMITE DE RECONSTRUCCION</t>
  </si>
  <si>
    <t>REMITE PRESENTACION DE DOÑA DENIS SEPULVEDA RODRIGUEZ</t>
  </si>
  <si>
    <t>REMITE CORRESPONDENCIA DE SRA MARIANELA CARMEN CASTILLO GARCIA EN LA QUE EXPONE LA SITUACION QUE LE AFECTA JUNTO A OTROS POBLADORES UNDICANDO QUE EN LA VILLA LUIS CRUZ MARTINEZ DE LA COMUNA DE SAN JAVIER REGION DEL MAULE NO TENDRIAN ACCESO A SUMINISTROS DE AGUA POTABLE LO QUE HARIA DIFICIL SU DIARIO VIVR PRODUCTO DE ELLO DEBIO TRASLADARSE A LA CASA DE SUS PADRES EN SANTIAGO</t>
  </si>
  <si>
    <t>REMITE CORRESPONDENCIA DE SRA MARIA TERESA PARRAGUEZ ESPINOZA EN LA EXPONE LA SITUACION QUE LE AFECTA RELACIONADA CON LAS DIFICULTADES QUE TENDRIA PARA CONTAR CON LA INSTALACION DE UN MEDIDOR DE AGUA POTABLE EN SU PROPIEDAD AL RESPECTO SE REFIERE A LAS GESTIONES REALIZADAS ANTE LA EMPRESA AGUAS ANDINAS Y ANTE LA SISS SIN LOGRAR RESULTADOS FAVORABLES POR LO ANTERIOR SOLICITA APOYO PARA QUE SU CASO SEA REVISADO A FIN DE CONTAR CON EL SERVICIO BASICO EN CUESTION</t>
  </si>
  <si>
    <t>SOLICITA CONTACTAR POR PARA TRATAR LA IMPLEMENTACION DE UN SISTEMA SOLUCION A PROBLEMATICA AGUA POTABLE - JORGELINA GAVOTTI PRIMO</t>
  </si>
  <si>
    <t>DERIVA OFICIO 14 ASOCIACION MUNICIPALIDADES CHILOE Y CARTA PRESIDENCIA 07-11 - SOLICITA PROYECTO DOBLE VIA</t>
  </si>
  <si>
    <t>RESPONDE A MEMO PRESIDENCIA - YANETT ALVAREZ</t>
  </si>
  <si>
    <t>SOLICITA INFORMAR DOMICILIO EN CAUSA RIT M - 320 - 2023</t>
  </si>
  <si>
    <t>RESPONDE A MEMO PRESIDENCIA - MAKARENA URQUETA</t>
  </si>
  <si>
    <t>SOLICITA ACTUALIZAR INFORMACION</t>
  </si>
  <si>
    <t>RESPONDE A MEMO PRESIDENCIA - JEANETTE SOTO</t>
  </si>
  <si>
    <t>DERIVA SOLICITUD TRANSPARENCIA OSCAR MILLA CARDENAS</t>
  </si>
  <si>
    <t>INFORMA SOBRE ELABORACION DEL BALANCE DE GESTION INTEGRAL AÑO 2023 Y COORDINACION CON LA ELABORACION DE LAS CUENTAS PUBLICAS SECTORIALES Y REGIONALES</t>
  </si>
  <si>
    <t>RESPONDE SOLICITUD PRESENTADA EN DEPARTAMENTO DE GESTION CIUDADANA PRESIDENCIA DE LA REPUBLICA MEMORANDUM INPR202-1971</t>
  </si>
  <si>
    <t>NO HA LUGAR A CONDONACION Y OTORGA FACILIDADES DE PAGO</t>
  </si>
  <si>
    <t>MUNICIPALIDAD DE PADRE HURTADO</t>
  </si>
  <si>
    <t>SOLICITUDES EN RELACION A RUTA 78 - AUTOPISTA SAN ANTONIO</t>
  </si>
  <si>
    <t>DEJA SIN EFECTO RESOLUCION 2534 - 2023 - CONDONAR PARCIALMENTE Y OBLIGA REINTEGRO Y FACILIDADES DE PAGO KARINA CONCHA PEREZ</t>
  </si>
  <si>
    <t>INFORMA CREACION DE LA SECRETARIA DE GOBIERNO DIGITAL EN EL MINISTERIO DE HACIENDA</t>
  </si>
  <si>
    <t>RESPONDE A MEMO PRESIDENCIA - CATHERINE GARRIDO PARRA</t>
  </si>
  <si>
    <t>RESPUESTA A SOLICITUD RODOLFO URBINA MUÑOZ</t>
  </si>
  <si>
    <t>SOLICITA RESPONDER MECANISMO DE CONSULTA</t>
  </si>
  <si>
    <t>TENGASE POR INTERPUESTA DENUNCIA Y DEMANDA EN PROCEDIMIENTO DE TUTELA LABORAL TRASLADO SE CITA A LAS PARTES A UNA AUDIENCIA PREPARATORIA PARA EL DIA 10 MAYO DE 2024 A LAS 08:30 HORAS EN SALA 3 EN EL SEGUNDO JUZGADO DE LETRAS DEL TRABAJO UBICADO EN CALLE MERCED N°360 COMUNA DE SANTIAGO RIT T-398-2024 RUC 24-4-0549506-2</t>
  </si>
  <si>
    <t>I.MUNICIPALIDAD DE CONSTITUCION</t>
  </si>
  <si>
    <t>SOLICITA DONACION DE PASARELA PEATONAL COMUNA DE CONSTITUCION EN LA RUTA L-30 M A LA ALTURA DE LA LOCALIDAD DE SANTA OLGA</t>
  </si>
  <si>
    <t>OFICIO N°109 DEL ALCALDE DE PAINE INICIATIVA SOBRE EL PROYECTO PARQUE FLUVIAL EN LA RIBERA DE RIO ANGOSTURA  EN LA COMUNA DE PAINE</t>
  </si>
  <si>
    <t>OFICIO N°454724 DE CONTRALORIA CURAS CON ALCXANCES RESUELVO N°48 MOP.2023</t>
  </si>
  <si>
    <t>DERIVA PARCIALMENTE SOLICITUD DE INFORMACION Y COMUNICA AL SOLICITANTE EN CONFORMIDAD AL ARTICULO 13 DE LA LEY N°20285</t>
  </si>
  <si>
    <t>ENTEL</t>
  </si>
  <si>
    <t>INTERPONGO RECURSO ADMINISTRATIVO DE REPOSICION CON LA RESOLUCION EXENTA N°63 DE FECHA 8 DE FEBRERO DE 2024 Y EN VIRTUD DE LA CUAL SE DISPONE LA APLICACION DE MULTA A MI REPRESENTADA</t>
  </si>
  <si>
    <t>SOLICITA INFORMAR SOBRE FINANCIAMIENTO Y REALIZACION OBRAS CAMINO Y RUTAS REGION ÑUBLE</t>
  </si>
  <si>
    <t>OFICIO N°200 DEL MOINISTERIO DE AGRICULTURA CONVOCA A SESION N°265 DEL CONSEJO DE MINISTROS DE LA COMISION NACIONAL DE RIEGO.-</t>
  </si>
  <si>
    <t>REMITE CORRESPONDENCIA DE SRA CRISTINA ESPINOZA OJEDA ALCALDESA MUNICIPALIDAD DE HUALIHUE SOLICITA ACCIONES DE APOYO DE VUESTRO ORGANISMO RESPEECTO A LA APERTURA DE UN CAMINO AL PARQUE NACIONAL HORNOPIREN</t>
  </si>
  <si>
    <t>CARTA DEL SR.EDUARDO NAVARRETE GARCIA TENGASE PRESENTE AL MOMENTO DE RESOLVER EL RECURSO JERARQUICO INTERPUESTO SUBSIDIARIMENTE EN CONTRA DE LA RES.EX.DIGITAL SRM N°52 DEL 31-01-2024</t>
  </si>
  <si>
    <t>REMITE CORRESPONDENCIA DE SR CRISTOPER JONATHAN DE LA HOZ MEDINA EN LA QUE PLANTEA SU DISCONFORMIDAD CON EL TIEMPO DE REPOSICION DEL SERVICIO DE AGUA POTABLE INDICANDO QUE LA EMPRESA AGUAS ANDINAS APLICARIA UN PLAZO DE 24 HORAS PARA SU RESTABLECIMIENTO LO QUE CONSIDERA COMPLEJO CUNADO SE TRATARIA DE UN SUMINISTRO CRITICO POR LAS RAZONES QUE EXPONE</t>
  </si>
  <si>
    <t>SOCIEDAD CONCESIONARIA HOSPITAL DE LA SERENA S.A.</t>
  </si>
  <si>
    <t>DISCONFORMIDAD CONTENIDO RESOLUCION DGC 139 DE FECHA 22 DE DICIEMBRE DE 2023 Y ORD IF N°394/2024 DEL 13 DE FEBRERO DE 2024</t>
  </si>
  <si>
    <t>REMITE CORRESPONDENCIA DE SRA ARLETTE CAROLIN TASSO MEDINA EN LA QUE SE REFIERE A LAS DEFICIENTES CONDICIONES EN LAS UE SE ENCONTRARIA SU VIVIENDA HACIENDO ALUSION AL CANAL QUE FLUYE CERCA DE LA MISMA SEÑALANDO SE ENCONTRARIA OBSTRUIDO Y POR LO CUAL HABRIA REALIZADO GESTIONES ANTE LA ASOCIACION DE CANALISTAS DEL MAIPO SIN OBTENER RESULTADOS POSITIVOS POR LO ANTERIOR REQUERIRIA LA REVISION DE SUS ANTECEDENTES</t>
  </si>
  <si>
    <t>SOLICITA APOYO EN MEDIDAS DE REHABILITACION TEMPRANA DE LOS AFECTADOS POR LOS INCENDIOS DE 2 Y 2 DE FEBRERO EN LA REGION DE VALPARAISO</t>
  </si>
  <si>
    <t>OFICIO N°180 DEL GOBERNADOR REGIONAL DE LOS LAGOS LLAMADO  LLAMADO A CONCURSO PRECALIFICACION  PARA REGFISTERO ESPECIAL DE CONTRATISTA MOP.-</t>
  </si>
  <si>
    <t>REMITE CORRESPONDENCIA DE SR FERNANDO CUELLO LAGOS EN REPRESENTACION DE LAS ORGANIZACIONES QUE SE INDICAN DAN CUENTA DE LA SITUACION QUE LE AFECTA RELACIONADA AL TERMINO DEL PROCEDIMIENTO DE MODIFICACION CON AMPLIACION DE PLAZO DE CONCESION MARITIMA OTORGADA AL SR JORGE GUTIERREZ VILLAGRAN DICHO ACTO DEJARIA ALREDEDOR DE 150 PERSONAS SIN FUENTE LABORAL POR LO CUAL SOLICITAN REVERTIR DICHA DESICION</t>
  </si>
  <si>
    <t>INFORMA PROCEDIMIENTO PARA LA GESTION DE SOLICITUDES DE DEMOLICION</t>
  </si>
  <si>
    <t>MINISTRA EN VISITA EXTRAORDINARIA</t>
  </si>
  <si>
    <t>SOLICITA INFORMACION PLAZO 15 DIAS SOBRE FRAUDE FISCO Y EJERCITO DE CHILE</t>
  </si>
  <si>
    <t>REMITE CORRESPONDENCIA DE SR BERNARDO ENRIQUE GUERRA GUERRA EN LA QUE SE REFIERE A LA SITUACION QUE LE AFECTA INDICANDO SERIA DAMNIFICADO DE LOS INCENDIOS QUE AFECTARON A LA ZONA CENTRO SUR DEL PAIS EL PASADO 2 DE FEBRERO EN VIRTUD DE ELLO SOLICITA APOYO PARA REMOCION DE ESCOMBROS Y RELLENO DE SU TERRENO</t>
  </si>
  <si>
    <t>REMITE CORRESPONDENCIA DE SR RICHARD ERWIN SALGADO ANONI EN LA QUE SE REFIERE A LA SITUACION QUE LE AFECTA INDICANDO EL CAMINO SUR DE MAFIL FUE ENTRAGADO SIN LAS MINIMAS NORMAS DE SEGURIDAD VIAL POR EL CUAL TRANSITARIAN CAMIONES ADEMAS MANIFIESTA SU DISCONFORMIDAD REFERENTE A PLACAS DE METAL QUE HABRIAN SIDO COLOCADAS EN UN PUENTE SIN TERMINAR ESTAS SITUACIONES ESTARIAN MERMANDO LA CALIDAD DE VIDA DE LOS VECINOS POR LOS MOTIVOS QUE MENCIONA</t>
  </si>
  <si>
    <t>INVITACION MESA PUBLICO PRIVADA GEF EMPRESAS Y BIODIVERSIDAD</t>
  </si>
  <si>
    <t>MODIFICA HORARIO PARA SESION DEL COMITE DE MINISTROS PARA EL FOMENTO Y PROMOCION DE LA INVERSION EXTRANJERA</t>
  </si>
  <si>
    <t>INVITACION LANZAMIENTO TERCERA EVALUACION</t>
  </si>
  <si>
    <t>MUNICIPALIDAD DE QUILPUE</t>
  </si>
  <si>
    <t>SOLICITA SERVICIOS DE DEMOLICION PARA LOS INMUEBLES IDENTIFICADOS EN DECRETOS ALCALDICIOS N°757 758 7589 Y 760 QUE ORDENAN PROCEDER A LA DEMOLICION SIN MAS TRAMITE DE INMUEBLES CON RIESGO INMINENTE DE COLAPSO</t>
  </si>
  <si>
    <t>OFICIO N°243 DE CONTRALORIA SOBRE CONVENIO PARA LA ATENCION DE NIÑOS Y NIÑAS EN LA SALA CUNA Y JARDIN INFANTIL INSTITUCIONAL.-</t>
  </si>
  <si>
    <t>NOS DIRIGIMOS A USTED POR LOS SIGUIENTES MOTIVOS MENCIONADOS EN LOS PUNTOS 1-2-3-4-5</t>
  </si>
  <si>
    <t>REMITE CORRESPONDENCIA DE SRA ESCARLET MARCELA CARRASCO ALVAREZ QUIEN POSTERIORMENTE EN CONTACTO TELEFONICO CON UNA PROFESIONAL DE ESTE DEPARTAMENTO SE REFIERE A LA SITUACION QUE LE AFECTA INDICANDO QUE LA EMPRESA E-ENERGY QUERRIA CONSTRUIR UNA REPRESA SOBRE LOS TERRENOS PERTENECIENTES A UN GRUPO DE 4 FAMILIAS PARA ELLO AN ACUDIDO A AGRESIONES Y ACOSO</t>
  </si>
  <si>
    <t>OFICIO N°456427 DE LA CONTRALORIA CURSA CON ALCANCE LA RESOLUCION N°46 DEL 2023 SOP.-</t>
  </si>
  <si>
    <t>CITASE A LA TERCERA SESION DEL COMITE DE RECONSTRUCCION</t>
  </si>
  <si>
    <t>COMUNICA INICIO DEL CENSO DE POBLACION Y VIVIENDA 2024 Y ENVIA PROTOCOLO PARA VOCERIAS INFORMATIVAS</t>
  </si>
  <si>
    <t>SOLICITA INFORMAR SOBRE USO DE ESTRUCTURA METALICA UBICADA EN QUILLOTA CONCON APROXIMADAMENTE A 200 METROS DE LA ROTONDA DE CONCON VALPARAISO</t>
  </si>
  <si>
    <t>RESPONDE POR PRESENTACION DIRECTIVA JUNTA DE VECINOS BLANCO ENCALADA MEMORANDUM DGCP2024-263 DE LA PRESIDENCIA DE LA REPUBLICA</t>
  </si>
  <si>
    <t>PROPUESTA DE FIANZA DE FIDELIDAD FUNCIONARIA POR VALORES FISCALES DE DON ANIBAL PEREZ VEGA</t>
  </si>
  <si>
    <t>RECEOCION DE DOCUMENTACION OFICIAL MEDIANTE PLATAFORMA DOCDIGITAL</t>
  </si>
  <si>
    <t>INFORMA RECEPCION DE DOCUMENTOS A TRAVES DE DOC DIGITAL</t>
  </si>
  <si>
    <t>REEMPLAZA EL PROCEDIMIENTO PARA LA GESTION DE SOLICITUDES DE DEMOLICION INFORMADO POR OFICIO N°6293/2024 POR EL QUE INDICA</t>
  </si>
  <si>
    <t>MUNICIPALIDAD DE PUREN</t>
  </si>
  <si>
    <t>SE DIRIJE A USTED PARA COMENTAR LAS TERRIBLES CONDICIONES EN LA QUE SE ENCUENTRA CARRETERA R-60-P SOLICITO A USTED PODER INTERVENIR EN FAVOR DE NUESTRO TERRITORIO NAHUELBUTA CON LAS INVERSIONES NECESARIAS PARA OTORGAR CONDICIONES MINIMAS DE SEGURIDAD Y POSIBILIDAD DE CRECIMIENTO DE NUESTRAS FAMILIAS DE MALLECO</t>
  </si>
  <si>
    <t>REINGRESA CARTA EN RELACION A EMPRESA INVERSIONES E INGENIERIA ANCOA POR ABANDONO DE OBRA Y NO PAGO DE REMUNERACIONES</t>
  </si>
  <si>
    <t>PROPUESTA DE FIANZA DE FIDELIDAD FUNCIONARIA POR CONDUCCION DE VEHICULOS DE DON MARCOS CORTEZ CASTRO</t>
  </si>
  <si>
    <t>PROPUESTA DE FIANZA DE FIDELIDAD FUNCIONARIA POR VALORES FISCALES DE DON JORGE ALVAREZ GONZALEZ</t>
  </si>
  <si>
    <t>CITASE A LA CUARTA SESION DEL COMITE DE RECONSTRUCCION</t>
  </si>
  <si>
    <t>ATIENDE OFICIO N°399 DE 2023 DE LA SUBSECRETARIA DE OBRAS PUBLICAS</t>
  </si>
  <si>
    <t>INSTRUCCIONES GENERALES PARA EL ENVIO DE INFORMACION SOBRE DOTACION DE PERSONAL DURANTE EL AÑO 2024.</t>
  </si>
  <si>
    <t>REITERA CUMPLIMIENTO DE NORMATIVA SOBRE DECLARACION DE INTERESES Y PATRIMONIO</t>
  </si>
  <si>
    <t>PROPUESTAS DE FIANZA DE FIDELIDAD FUNCIONARIA POR VALORES FISCALES DE LAS PERSONAS QUE SE INDICAN</t>
  </si>
  <si>
    <t>SOLICITAR NOS INDIQUE CUAL ES EL PROGRAMA PARA LOS TRABAJOS DE PAVIMENTACION Y REPOSICION DE LOS SERVICIOS PUBLICOS QUE PERMITIRAN A SU TERMINO VOLVER HABITAR NUESTRO EDIFICIO SOLICITAMOS SE LE INFORME DE ESTA SITUACION A LA DELEGADA PRESIDENCIAL A FIN QUE ELLA PUEDA ACTUAR EN CONSECUENCIA AL AVANCE DE LAS OBRAS</t>
  </si>
  <si>
    <t>APLICACION DE LA METODOLOGIA COMPLEMENTARIA PARA LA EVALUACION DE RIESGOS DE DESASTRES EN PROYECTOS DE INFRAESTRUCTURA PUBLICA</t>
  </si>
  <si>
    <t>OFICIO N°457670 DE CONTRALORIA CURSA CON ALCANCES EL DECRETO MOP. N° 203</t>
  </si>
  <si>
    <t>CARTA DE ADELA DEL PILAR MANZO CAMPOS PROPIETARIA DE UNA PARCELA EN LA COMUNA DE CURACAVI LA CUAL TIENE ALGUNOS PROBLEMAS DE TIERRAS CON LOS VECINOS</t>
  </si>
  <si>
    <t>REMITE CORRESPONDENCIA QUE LE ENTREGARA DURANTE LA GIRA PRESIDENCIAL LA SRA LUCY DEL CARMEN TORRES AGURTO EN LA QUE EN REPRESENTACION DE LA ORGANIZACION QUE SE INDICA EXPONE LA SITUACION QUE LE AFECTA SEÑALANDO QUE LE HABRIAN REALIZADO GESTIONES PARA ACCEDER AL RECURSO DE AGUA POTABLE SIN RESULTADOS A LA FECHA EN VIRTUD DE LO ANTERIOR SE SOLICITA EVALUAR SU CASO Y BRINDAR APOYO EN LA MATERIA SEÑALADA</t>
  </si>
  <si>
    <t>SE ABSTIENE DE RESOLVER RECLAMO QUE INDICA POR ENCONTRARSE EL ASUNTO EN CONOCIMIENTO DE LOS TRIBUNALES DE JUSTICIA</t>
  </si>
  <si>
    <t>ASJUNTO ENVIO ENTREGA DE PREINFORME DE SEGUIMIENTO ALTA DIRECCION PUBLICA</t>
  </si>
  <si>
    <t>MEMO N°5657 DE LA PRESIDENCIA CON PRESENTACION DE LA SRA.LUCY DEL CARMEN TORRES AGURTO DE LA COMUNA DE CAUQUENES</t>
  </si>
  <si>
    <t>APORTES PARA EL AÑO 2024 DE LAS ENTIDADES EMPLEADORAS Y DE LOS AFILIADOS A LOS SERVICIOS DE BIENESTAR</t>
  </si>
  <si>
    <t>INSTRUCCIONES ESPECIFICAS.</t>
  </si>
  <si>
    <t>SOLICITA CONTRAPARTE TECNICA PARA AÑO 2024 MESA RIESGO POR TSUNAMI</t>
  </si>
  <si>
    <t>SOLICITA DESIGNAR REPRESENTANTE DE LA ESTRATEGIA CLIMATICA DE LARGO PLAZO COMPONENTE DEL PLAN NACIONAL DE ADAPTACION AL CAMBIO CLIMATICO</t>
  </si>
  <si>
    <t>OFICIO N°457507 DE CONTRALORIA CURSA CON ALCANCE EL DECRETO MOP.N°17 DEL 2024</t>
  </si>
  <si>
    <t>MEMO N°5708 DE LA PRESIDENCIA DE LA REPUBLICA CON PRESENTACION DEL SR.JORGE PARDO ESPINDOLA DE LA COMUNA DE SAN VICENTE</t>
  </si>
  <si>
    <t>DELEGACION PRESIDENCIAL DE SANTIAGO REGION METROPOLITANA</t>
  </si>
  <si>
    <t>SOLICITA INFORMACION Y ANTECEDENTES QUE INDICA</t>
  </si>
  <si>
    <t>DERIVA SOLICITUD DE INFORMACION DE ACUERDO CON EL ARTICULO 13 DE LA LEY DE TRANSPARENCIA ED CRISTHIAN CEPEDA VALDES</t>
  </si>
  <si>
    <t>REITERA SOLICITUD DE DECRETO SUPREMO PLAN MAESTRO DE AGUAS LLUVIAS COMUNA DE ARAUCO</t>
  </si>
  <si>
    <t>OFICIO N°225 DEL MINISTERIO DE AGRICULTURA POSTERGA SESION N°265 DEL CONSEJO DE MINISTROS DE LA COMISION NACIONAL DE RIEGO</t>
  </si>
  <si>
    <t>SOLICITA V°B° PLAN DE GESTION Y DESARROLLO PERSONAS</t>
  </si>
  <si>
    <t>RESPONDE PRESENTACION DE DON JOSE ARAVENA BARRERA</t>
  </si>
  <si>
    <t>ME DIRIJO A USTED CON EL OBJETIVO DE INVITARLE A PARTICIPAR EN LA CONMEMORACION DEL DIA NACIONAL DEL TRABAJADOR Y TRABAJADORA DE LA CONSTRUCCION QUE SE CELEBRA CADA AÑO EL 19 DE MARZO</t>
  </si>
  <si>
    <t>CONTRALORIA GENERAL DE LA REPUBLICA - ATIENDE A SOLICITUD DE AMPLIACION DE PLAZO PARA INFORMAR LO REQUERIDO POR ESTA CONTRALORIA GENERAL MEDIANTE OFICIO N 154 DE 2024 - OPV 283914</t>
  </si>
  <si>
    <t>MEMO N°5872 DE LA PRESIDENCIA CON PRESENTACION DEL SR.MARIO HERNANDO ASTUDILLO PEREIRA DE LA COMUNA DE MONTE PATRIA</t>
  </si>
  <si>
    <t>MODIFICA RESOLUCION EXENTA N°4427 DE 2022 CONJUNTA DEL MINISTERIO DE TRANSPORTES Y TELECOMUNICACIONES MINISTERIO DE HACIENDA MINISTERIO DE OBRAS PUBLICAS MINISTERIO DESARROLLO SOCIAL MINISTERIO VIVIENDA Y URBANISMO Y GOBIERNO REGIONAL METROPOLITANO QUE APRUEBA PLAN MAESTRO DE INFRAESTRUCTURA DE TRANSPORTE PUBLICO 2021-2025 PARA LA PROVINCIA DE SANTIAGO Y LAS COMUNAS PUENTE ALTO Y SAN BERNARDO</t>
  </si>
  <si>
    <t>REMITE CORRESPONDENCIA LLEGADA A TRAVEZ DEL FORMULARIO SOLICITUD AUDIENCIA LEY DE LOBBY N°20730 SR MARIO HERNANDO ASTUDILLO PEREIRA QUIEN EN REPRESENTACION DE LAS ORGANIZACIONES QUE MENCIONA EN SU RELATO EXPONE LA PROBLEMATICA QUE LE AFECTA A LA JUNTA DE VECINOS HUANILLA Y LA JUNTA DE VECINOS EL PALO QUEMADO PRODUCTO DE LA EDIFICACION DEL EMBALSE NO TENDRIAN ACCESO AL CAMINO PUBLICO ADEMAS DE LA ESCASEZ HIDRICA DEBIDO A LOS SONDAJES PARTICULARES DE PREDIOS AGRICOLAS</t>
  </si>
  <si>
    <t>SOLICITA INFORMACION  RESERVA NACIONAL VILLARRICA</t>
  </si>
  <si>
    <t>INFORMAR SOBRE EL ESTADO ACTUAL DE DISEÑO Y AVANCE CONCRETO DEL PROYECTO DE PAVIMENTACION DE LA RUTA DE ACCESO AL PARQUE NACIONAL NAHUELBUTA</t>
  </si>
  <si>
    <t>SOLICITUD DE COMETIDO A LA REGION DE VALPARAISO SR RAUL OVIEDO LENGUO EL 04 DE MARZO 2024</t>
  </si>
  <si>
    <t>SOLICITUD DE COMETIDO A LA REGION DE VALPARAISO SR PATRICIO COFRE ALVAREZ EL 05 MARZO 2024</t>
  </si>
  <si>
    <t>SOLICITUD DE COMETIDO A LA REGION DE VALPARAISO SR RODRIGO SAENZ CABAÑAS EL 05 DE MARZO 2024</t>
  </si>
  <si>
    <t>SOLICITUD DE COMETIDO A LA REGION DE VALPARAISO SR JAVIER GODOY IBAÑEZ EL 04 DE MARZO 2024</t>
  </si>
  <si>
    <t>SOLICITUD DE COMETIDO A LA REGION DE VALPARAISO SR CRISTIAN ROJAS GRUZMACHER EL 04 DE MARZO HASTA EL 05 DE MARZO DEL 2024</t>
  </si>
  <si>
    <t>REMITE CORRESPONDENCIA DE SR JOSE PASCUAL GEYMER BRICEÑO EN LA QUE EXPONE SUS INQUIETUDES RELACIONADOS CON EL ESTADO DE LA CARRETERA EN DIRECCION A BAÑOS MORALES</t>
  </si>
  <si>
    <t>SOLICITA INFORMAR SOBRE FECHA APROXIMADA FINALIZACION OBRAS MITIGACION DEFINITIVAS AVENIDA SALVADOR ALLENDE COMUNA ANTOFAGASTA</t>
  </si>
  <si>
    <t>SOLICITA CONTRAPARTE PARA INTEGRAR MESA DE TRABAJO COORDINACION PARA POSTULACION A JUEGOS MUNDIALES DE OLIMPIADAS ESPECIALES 2027</t>
  </si>
  <si>
    <t>REMITE PRESENTACION DE  DON LUIS RODRIGO REYES RECABAL</t>
  </si>
  <si>
    <t>ADJUNTA RESOLUCION N°477 DEL 14-02-2024 DEL INSTITUTO NACIONAL DE ESTADISTICAS QUE APRUEBA EL INSTRUCTIVO SOLICITUD Y USO VEHICULOS Y CONDUCTORES FISCALES DE INSTITUCIONES Y ORGANISMOS PUBLICOS</t>
  </si>
  <si>
    <t>DECLARA ADMISIBLE RECLAMO Y SOLICITA INFORME PLAZO 10 DIAS</t>
  </si>
  <si>
    <t>SOLICITA REVISION FINAL DE ESTRATEGIAS CONTENIDAS EN EL DOCUMENTO POLITICA NACIONAL DE SALUD MENTAL PARA LA NIÑEZ Y LA ADOLESCENCIA SEGUN INDICA</t>
  </si>
  <si>
    <t>COMUNICA SUBROGANCIA SRA MINISTRA</t>
  </si>
  <si>
    <t>SOLICITA AMPLIAR DESARROLLO FAENA PARQUE VICTOR JARA</t>
  </si>
  <si>
    <t>HM SEGURIDAD</t>
  </si>
  <si>
    <t>DESCARGOS RESPUESTA SOBRE APLICACION DE MULTAS EN CONTRATO REFERIDO EN ANT</t>
  </si>
  <si>
    <t>MEMO N°6084 DE LA PRESIDENCIA CON PRESENTACION DEL SR.JOSE PASCUAL GEYMER BRICEÑO DE LA COMUNA DE LA FLORIDA</t>
  </si>
  <si>
    <t>RESPONDE A MEMO PRESIDENCIA - CRISTOPHER DE LA HOZ</t>
  </si>
  <si>
    <t>INFORMA CONVOCATORIA AL PREMIO ANUAL POR EXELENCIA INSTITUCIONAL AÑO 2024</t>
  </si>
  <si>
    <t>INFORMA PROCESO ANUAL PLAN NACIONAL DE PATRIMONIO CULTURAL. SOLICITA CONTRAPARTE</t>
  </si>
  <si>
    <t>TOMA CONOCIMIENTO DE PRESENTACION</t>
  </si>
  <si>
    <t>INFORMA SOBRE ELABORACION DEL BALANCE DE GESTION INTEGRAL AÑO 2023</t>
  </si>
  <si>
    <t>SOLICITA DESIGNAR REPRESENTANTE PARA INTEGRAR COMITE OPERATIVO EN REVISION DEL D.S. N° 129 DE 2002 DEL MTT QUE ESTABLECE NORMA DE EMISION DE RUIDOS PARA BUSES DE LOCOMOCION COLECTIVA URBANA Y RURAL</t>
  </si>
  <si>
    <t>REMITE PROYECTO DISEÑO VIAL Y URBANO NUDO BAQUEDANO</t>
  </si>
  <si>
    <t>SOLICITA PRONUNCIAMIENTO EN RELACION A RESTRICCION HORARIA PARA EXPENDIO BEBIDAS ALCOHOLICAS EN LOCALES AEROPUERTO AMB</t>
  </si>
  <si>
    <t>SOLICTA INFORMAR SOBRE MEDIDAS QUE ADOPTARA MOP PARA MEJORAR CALIDAD DE VIDA HABITANTES COCHAMO</t>
  </si>
  <si>
    <t>SOLICITA LO QUE INDICA CON CARACTER URGENTE</t>
  </si>
  <si>
    <t>SUBSECRETARIO SE REUNIO DURANTE VIAJE A LA REGION DE ATACAMA EN AGOSTO DEL AÑO PASADO CON VARIAS AUTORIDADES COMUNALES UNA DE ELLAS FUE LA ALCALDESA DE CHAÑARAL Y LO QUE ESTOY ADJUNTANDO ES EL DOCUMENTO RESPUESTA A LOS REQUERIMIENTOS PLANTEADOS POR ELLA AL SUBSECRETARIO</t>
  </si>
  <si>
    <t>SUBSECRETARIO SE REUNIO CON EL ALCALDE DE CHONCHI SR FERNANDO OYARZUN MACIAS EL 03-04-23 Y LO QUE ESTOY ENVIANDO CORRESPONDE AL DOCUMENTO RESPUESTA A LOS REQUERIMIENTOS PLANTEADOS POR EL EN DICHA REUNION</t>
  </si>
  <si>
    <t>CITASE A LA QUINTA SESION DEL COMITE DE RECONSTRUCCION</t>
  </si>
  <si>
    <t>REMITE PRESENTACION DE  DON JAIME VELASQUEZ CARCAMO</t>
  </si>
  <si>
    <t>SOLICITA AUTORIZACION PARA NUEVAS CONTRATACIONES DE LA SUBSECRETARIA DE OBRAS PUBLICAS</t>
  </si>
  <si>
    <t>MEMO N°6250 DE LA PRESIDENCIA CON PRESENTACION DE LA SRA.MARIA ELENA PEÑA MOYA DE LA COMUNA DE LLAY LLAY.-</t>
  </si>
  <si>
    <t>REMITE PRESENTACION DE DOÑA MARIA ELENA PEÑA MOYA</t>
  </si>
  <si>
    <t>SOLICITA INFORMAR SOBRE POSIBILIDAD DE REUNION ENTRE CONAF - MOP - BIENES NACIONALES CON ALCALDESA HUALAIHUE PARA MEJORAR ACCESO PARQUE HORNOPIREN</t>
  </si>
  <si>
    <t>RESPONDE A CONSULTAS CARTA MANIFIESTO SAN PEDRO DE ATACAMA COMITE AGUA POTABLE RURAL CAPRA</t>
  </si>
  <si>
    <t>SOLICITA AUTORIZACION PARA MEJORAMIENTOS DE GRADO POR ASCENSO DE LA PLANTA ADMINISTRATVA DE LA SUBSECRETARIA DE OBRAS PUBLICAS</t>
  </si>
  <si>
    <t>SOLICITA AUTORIZACION PARA MEJORAMIENTOS DE GRADO DE LA SUBSECRETARIA DE OBRAS PUBLICAS</t>
  </si>
  <si>
    <t>CUERPO MILITAR DEL TRABAJO</t>
  </si>
  <si>
    <t>INFORMA ESTADO DE AVANCE DE LAS TAREAS COORDINADAS EN REUNION DE TRABAJO MOP-CMT DE 07MAR2023</t>
  </si>
  <si>
    <t>SOBRE CONSULTAS DE LA SRA BARBARA ASTUDILLO RELATIVAS A DENUNCIAS EN CONTRA DE LA EMPRESA DE SERVICIOS SANITARIOS SAN ISIDRO SA MEMORANDUM INPR2023 - 21053 INPR2023 - 31779 INPR2024 - 4113</t>
  </si>
  <si>
    <t>COMUNICA PRONUNCIAMIENTO MUNICIPALIDAD DE MALLOA Y COMUNIDAD DE MALLOA RESPECTO DE LAS SOLUCIONES PROPUESTAS PARA DISMINUIR LAS EXPROPIACIONES EN LAS MESAS TECNICAS DE ADECUACION DEL PROYECTO DE LA CONCESION DE LA RUTA 66</t>
  </si>
  <si>
    <t>SOLICITA SE TENGA A BIEN VENIR A EVALUAR LA SITUACION DE EMPLAZAMIENTO DE LA SALIDA HOY A PUNTO DE SER ENTREGADA Y DE SER POSIBLE CORREGIR TEMPRANAMENTE LOS IMPACTOS VIALES Y DE SEGURIDAD AQUI EXPUESTOS Y OTROS A LO MEJOR NO DETECTADOS EN ESTE INFORME</t>
  </si>
  <si>
    <t>CONAPHI</t>
  </si>
  <si>
    <t>INVITARLA PARA CONTAR CON USTED EN ESTE ESPACIO Y COMPARTIR CON LOS PRESENTES EXPERIENCIAS Y ACCIONES DE COOPERACION Y RESOLUCION  DE CONFLICTOS POR LA DEMANDA DE LOS RECURSOS HIDRICOS EN UN CONTEXTO DE ESCASEZ MEDIDAS Y ACCIONES PARA AVANZAR HACIA UN MANEJO SUSTENTABLE DEL RECURSOS AGUA EL VIERNES 22 DE MARZO A PARTES DE LAS 10:00 HRS EN EL PARQUE METROPOLITANO PARQUE ET</t>
  </si>
  <si>
    <t>MEMO N°6414 DE LA PRESIDENCIA CON PRESENTACION DEL SR.NELSON EDUARDO VALENZUELA GONZALEZ DE BLA COMUNA DE SAN CLEMENTE.-</t>
  </si>
  <si>
    <t>PROCESO DE COORDINACION REGIONAL DEL GASTO PUBLICO</t>
  </si>
  <si>
    <t>INFORMA CAMBIO DE PLATAFORMA DE ACCESO DE INFORMACION DE ATENCION CIUDADANA DEL SERVICIO NACIONAL DE MIGRACIONES</t>
  </si>
  <si>
    <t>REPRESENTA DTR 230 - 2023 MOP</t>
  </si>
  <si>
    <t>SERVIU METROPOLITANO - SERVICIO VIVIENDA Y URBANISMO METROPOLITANO</t>
  </si>
  <si>
    <t>SOLICITA DECLARAR PRESCINDIBILIDAD TERRENO UBICADO EN LA GRANJA CALLE VICTORIA 160</t>
  </si>
  <si>
    <t>SOLICITA DESIGNACION DE REPRESENTANTE PRA EL COMITE ASESOR MINISTERIAL DE OBSTACULOS TECNICOS AL COMERCIO</t>
  </si>
  <si>
    <t>REMITE PRESENTACION DE  DON AGNER BERNARDO VELASQUEZ GONZALEZ SINDICATO PESCADORES AQUELARRE DE QUICAVI</t>
  </si>
  <si>
    <t>ENTREGA LINEAMIENTOS SOBRE LA REALIZACION DE CUENTAS PUBLICAS PARTICIPATIVAS 2024</t>
  </si>
  <si>
    <t>FORMULARIO DE REQUERIMIENTO DE BIENES Y/O SERVICIO</t>
  </si>
  <si>
    <t>RESPONDE REQUERIMIENTO INPR 4517 DE PRESIDENCIA DE LA REPUBLICA</t>
  </si>
  <si>
    <t>OFICIO N°1000/16 DEL ALCALDE DE SAN JOAQUIN  REITERA SOLICITUD DE PAGO PARA EL SR.PLANDIURA SEGUN INDICA PARQUE INUNDABLE VICTOR JARA.-</t>
  </si>
  <si>
    <t>REMITE PRESENTACION DE DOÑA MARGOT MIREYA ARENAS HIDALGO</t>
  </si>
  <si>
    <t>SOLICITA CONTRAPARTE DIA DE LOS PATRIMONIOS 2024</t>
  </si>
  <si>
    <t>INCENDIO REGION DE VALPARAISO FEBRERO 2024</t>
  </si>
  <si>
    <t>EMITE PRONUNCIAMIENTO QUE INDICA</t>
  </si>
  <si>
    <t>PRORROGA DEL ARTICULO 66 DE LA LEY N°21.526 QUE FACULTA EN EL AÑO 2024 A JEFAS Y JEFES DE SERVICIO QUE INDICA, PARA EXIMIR DEL CONTROL HORARIO DE LA JORNADA DE TRABAJO A UN PORCENTAJE DE LA DOTACION MAXIMA DE PERSONAL DEL SERVICIO</t>
  </si>
  <si>
    <t>CITA A CUARTA SESION DE LA MESA NACIONAL DE ARTICULACION INTERINSTITUCIONAL</t>
  </si>
  <si>
    <t>CITA A QUINTA SESION DEL REFERIDO COMITE</t>
  </si>
  <si>
    <t>REMITE PRESENTACION DE DON CARLOS JIMENEZ</t>
  </si>
  <si>
    <t>REMITE CORRESPONDENCIA DE SE MARIO CONTRERAS VEGA COMITE COMUNAL DE CHILOE</t>
  </si>
  <si>
    <t>SOLICITA INFORMAR MESA NACIONAL DE MUJERES RURALES PLAZO 24-05</t>
  </si>
  <si>
    <t>ZURICH AIRPORT INTERNATIONAL - EN RELACION A CONCESION AEROPUERTO DIEGO ARACENA IQUIQUE Y DGAC</t>
  </si>
  <si>
    <t>MUNICIPALIDAD DE PANGUIPULLI REGION DE LOS RIOS</t>
  </si>
  <si>
    <t>SOLICITA EN RELACION A COMITES APR PANGUIPULLI</t>
  </si>
  <si>
    <t>SOLICITA SOBRE MATERIAS OBRAS PUBLICAS COMUNA PANGUIPULLI</t>
  </si>
  <si>
    <t>SOLICITA PRIORIZAR ESTUDIO DISEÑO Y CONSTRUCCION PUENTE QUE CONECTE TERRITORIOS RAGUINTULELFU Y CAYUMAPU PANGUIPULLI</t>
  </si>
  <si>
    <t>SOLICITA PRIORIZAR ESTUDIO DISEÑO Y CONSTRUCCION PUENTE TRAFUN CHICO Y GRANDE LIQUIÑE</t>
  </si>
  <si>
    <t>DELEGADO PRESIDENCIAL REGION DE ANTOFAGASTA</t>
  </si>
  <si>
    <t>DA CONFORMIDAD A NUEVO ORDEN DE SUBROGANCIA SEREMI MOP ANTOFAGASTA</t>
  </si>
  <si>
    <t>COMUNICA INFORMACION A REMITIR EN PRIMER INFORME TRIMESTRALDE DOTACION DE PERSONAL 2024</t>
  </si>
  <si>
    <t>REITERA PETICION DE INFORME OFICIO 446054 PLAZO 3 DIAS</t>
  </si>
  <si>
    <t>OFICIO N°353 DE LA DELEGADA PRESIDENCIAL DE ANTOFAGASTA DA CONFORMIDAD A UN NUEVO ORDEN DE SUBROGANCIA PROPUESTO PARA LA SECRETARIA REGIONAL MINISTERIAL  DE OBRAS PUBLICAS EN LA REGION DE ANTOFAGASTA.-</t>
  </si>
  <si>
    <t>REMITE PRESENTACION DE  DON MARIO CONTRERAS VEGA COMITE COMUNAL DE CHILOE</t>
  </si>
  <si>
    <t>MUNICIPALIDAD SAN BERNARDO</t>
  </si>
  <si>
    <t>SOLICITA GESTIONAR REPARACION DE AVDA LO ESPEJO</t>
  </si>
  <si>
    <t>INVITA A ENCUENTRO PROYECTOS DE ENERGIA OPORTUNICADES PARA EL DESARROLLO 25 Y 26 ABRIL</t>
  </si>
  <si>
    <t>DIA INTERNACIONAL DEL DEPORTE PARA EL DESARROLLO Y LA PAZ CONFORME A LO ACORDADO POR LA ASAMBLEA GENERAL DE LA ORGANIZACION DE LAS NACIONES UNIDAS</t>
  </si>
  <si>
    <t>REMITE CORRESPONDENCIA DE SR FRANCISCO IGNACIO GONZALEZ MUÑOZ EN LA QUE EXPONELA SITUACION QUE AFECTA A LOS RESIDENTES DE LA COMUNIDAD DE SECTOR QUE MENCIONA REFERENTE AL SUMINISTRO DE AGUA POTABLE</t>
  </si>
  <si>
    <t>INFORMA SOBRE PROCESO DE REVISION GENERAL Y ACTIVACION DE MECANISMOS DE PARTICIPACION CIUDADANA QUE INDICA AL TENOR DE LO ESTABLECIDO EN EL ARTICULO 27.2 DEK TRATADO INTEGRAL Y PROGRESISTA DE ASOSIACION TRANSPACIFICO</t>
  </si>
  <si>
    <t>SOLICITA CON SUMA URGENCIA REDUCTORES DE VELOCIDAD</t>
  </si>
  <si>
    <t>INFORMA PREVENIR PLAN NACIONAL DE FORMACION EN GENERO Y DIVERSIDAD</t>
  </si>
  <si>
    <t>REMITE PRESENTACION DE  DOÑA YESSICA MEDINA AMESTICA</t>
  </si>
  <si>
    <t>REMITE PRESENTACION DE  DON GABRIEL BERNARDO TOLEDO SALAS</t>
  </si>
  <si>
    <t>SOLICITA DEFINIR CONTRAPARTE PARA TRABAJO CONJUNTO CON EL MTT</t>
  </si>
  <si>
    <t>SOLICITA INFORMAR CONTRAPARTE PARA ACTUALIZACION DEL PLAN NACIONAL DE EMERGENCIA</t>
  </si>
  <si>
    <t>REMITE PRESENTACION DE  DON MARCELO FERNANDEZ NUÑEZ</t>
  </si>
  <si>
    <t>SOLICITAMOS DE SUS VALIOSAS GESTIONES A FIN DE QUE SU MINISTERIO CONSIDERE LA INSTALACION DE UNA PLANTA ASFALTICA PARA LA PROVINCIA</t>
  </si>
  <si>
    <t>COMISION DE RECURSOS HIDRICOS - CITA A SESION 19-03</t>
  </si>
  <si>
    <t>COMISION DE AGRICULTURA - CITA A SESION 21-03</t>
  </si>
  <si>
    <t>REMITE RESOLUCION EXENTA INH N°40 DE FECHA 12 DE MARZO DE 2024 QUE AUTORIZA PAGO DE INCREMENTO POR DESEMPEÑO COLECTIVO A LOS FUNCIONARIOS DEL INSTITUTO NACIONAL DE HIDRAULICA</t>
  </si>
  <si>
    <t>SOLICITA ASFALTO TRAMO PAYA A PINCHAFIL</t>
  </si>
  <si>
    <t>INFORME DE ADJUDICACION DE CONCESIONES SANITARIAS A LA EMPRESA AGUAS ANDINAS S.A AV CHENA N°01351 Y N°01301 COMUNA SAN BERNARDO</t>
  </si>
  <si>
    <t>INFORME DE ADJUDICACION DE CONCESIONES SANITARIAS A LA EMPRESA ACONSSA S A SECTOR VILLA PARAISO COMUNA DE PITRUFQUEN</t>
  </si>
  <si>
    <t>INFORMA SUSPENSION DE SESION COMITE DE MINISTROS DE FOMENTO Y PROMOCION DE LA INVERSION EXTRANJERA</t>
  </si>
  <si>
    <t>MODIFICA CITACION A LA SEXTA SESION DEL COMITE DE RECONSTRUCCION</t>
  </si>
  <si>
    <t>DERIVA SOLICITUD TRANSPARENCIA DANIELA PAVON PALACIOS</t>
  </si>
  <si>
    <t>ORD.N°4 DEL PRESIDENTE COMISION PARA LA FIJACION DE REMUNERACIONES SOLICITA LA REMISION DE LA INFORMACION DISPUESTA EN EL ART.N°22 DE LA LEY N°21.603 QUE REGULA EL FUNCIONAMIENTO ORGANIZACION FUNCIONES Y ATRIBUCIONES DE LA COMISION PARA LA FIJACION DE REMUNERACIONES QUE INDICA EL ART.38 BIS DE LA CONSTITUCION POLITICA DE LA REPUBLICA.-</t>
  </si>
  <si>
    <t>ASPECTOS RELACIONADOS CON LAS PRINCIPALES MODIFICACIONES A LA LEY 19.886 INTRODUCIDAS POR LEY 21.634</t>
  </si>
  <si>
    <t>INFORMA LA REALIZACION DE LA VI COMISION BINACIONAL DE COMERCIOINVERSIONES Y RELACIONES ECONOMICAS ENTRE CHILE Y ARGENTINA</t>
  </si>
  <si>
    <t>SUBSECRETARIA DE PREVISION SOCIAL</t>
  </si>
  <si>
    <t>SOLICITA DESIGNAR FUNCIONARIOS-AS PARA CURSO AULA PREVISIONAL.</t>
  </si>
  <si>
    <t>COMISION DE RECURSOS HIDRICOS - CITA A SESION 20-03</t>
  </si>
  <si>
    <t>AUTORIZACION PARA PAGO DE AFILIACION A ORGANISMO INTERNACIONAL QUE INDICA</t>
  </si>
  <si>
    <t>DERIVA SOLICITUD DE ACCESO A LA INFORMACION AI008T0004033</t>
  </si>
  <si>
    <t>INFORMA SOBRE CONVOCATORIA DE MAGISTER PARA FUNCIONARIOS/AS DEL SECTOR PUBLICO</t>
  </si>
  <si>
    <t>SOLICITA INFORMAR SOBRE AVANCES Y GESTIONES DEL MOP EN PROYECTOS: APR WINGKUL PUCURA - ASFALTO CHASLELFU LA HERRADURA - ASFALTO CAMINO INTERNACIONAL CARIRRIÑE - SOCAVONES KM 6 RUTA T 39 Y T 203 - DISPONER TERCERA BARCAZA HUA HUM</t>
  </si>
  <si>
    <t>SOLICITUD MUNICIPALIDAD DE HUALAIHUE</t>
  </si>
  <si>
    <t>SOLICITUD MUNICIPALIDAD DE PALENA</t>
  </si>
  <si>
    <t>INFORMA SOBRE PROCESO DE ELABORACION  DEL PRIMER INFORME BIENAL DE TRANSPARENCIA Y QUINTA COMUNICACION NACIONAL DE CHILE ANTE LA CONVENCION MARCO DE LAS NACIONES UNIDAS SOBRE EL CAMBIO CLIMATICO</t>
  </si>
  <si>
    <t>NO CONSTITUYE RESPUESTA NO CIERRE PORTAL DERIVA PARCIALMENTE PETICION SAI</t>
  </si>
  <si>
    <t>OFICIO N°63729 DE LA CAMARA DE DIPUTADOS SRA.VIVIANA DELGADO RIQUELME ADJUNTA INFORME SOBRE LA EXISTENCIA DE VEREDAS EN MAL ESTADO  EN LA COMUNA DE PUDAHUEL  REGION METROPOLITANA</t>
  </si>
  <si>
    <t>MACHI SILVIA LLANQUILEO - SOLICITUD</t>
  </si>
  <si>
    <t>SOLICITA INFORMACION A FIN DE QUESE REMITA A ESTE TRIBUNAL COPIA DE LA HOJA DE VIDA FUNCIONARIA DENUNCIANTE DOÑA MARCELA EUGENIA ROJAS CONTRERAS INDICANDO LAS CALIFICACIONES DURANTE EL PERIODO TRABAJADO</t>
  </si>
  <si>
    <t>APRUEBA ADENDA CONVENIO DE PROGRAMACION ENTRE EL GOBIERNO REGIONAL DE AYSEN Y EL MINISTERIO DE OBRAS PUBLICAS</t>
  </si>
  <si>
    <t>MEMO N°7449 DE LA PRESIDENCIA CON PRESENTACION DEL SR.ALEXIS ANDRES SEGOVIA ROCHA  DE LA COMUNA DE SANTIAGO</t>
  </si>
  <si>
    <t>REITERA OFICIO 55012</t>
  </si>
  <si>
    <t>INVITA A COMITE INTERMINISTERIAL PARA LA IGUALDAD DE DERECHOS Y EQUIDAD DE GENERO</t>
  </si>
  <si>
    <t>ACORDO CITAR A U DE ACUERDO CON LO ESTABLECIDO EN LOS ARTICULOS 54 DE LA LEY N°18918 A LA SESION QUE CELEBRARA EL LUNES 1 DE ABRIL DE 2024 A LAS 19:15 HRS E FORMA PRESENCIAL EN LA SALA 315</t>
  </si>
  <si>
    <t>INFORME DE ADJUDICACION DE CONCESIONES SANITARIAS A LA EMPRESA ECONSSA CHILE S A PARA ATENDER EL AREA DENOMINADA SECTOR SAN FRANCISO USAMUR DE LA COMUNA DE TEMUCO</t>
  </si>
  <si>
    <t>INFORME DE ADJUDICACION DE CONCESIONES SANITARIAS A LA EMPRESA ECONSSA SA PARA ATENDER EL AREA DENOMINADA CLIENTES SECTOR NORTE VILLA FRONTERA DE LA COMUNA DE ARICA</t>
  </si>
  <si>
    <t>COMISION DE AGRICULTURA,SILVICULTURA Y DESARROLLO RURAL CAMARA DIPUTADOS</t>
  </si>
  <si>
    <t>PIDE INFORME SOBRE LO QUE INDICA EN EL RECUROS DE APELACION PROTECCION N°789-2024 OFISIESE A LA DGA Y AL MINISTERIO DE OBRAS PUBLICAS</t>
  </si>
  <si>
    <t>MEMO N°7495 DE LA PRESIDENCIA CON PRESENTACION DEL SR.RENE PAOLO VERGARA JIMENEZ DE LA COMUNA DE SAN MIGUEL</t>
  </si>
  <si>
    <t>MEMO N°7492 DE LA PRESIDENCIA CON PRESENTACION DE LA SRA.LORENA CRISTINA VARAS GAETE DE LA COMUNA DE COPIAPO</t>
  </si>
  <si>
    <t>SOLICITA AUTORIZACION PARA RENOVACION Y REPOSICION DE CONTRATOS DE HONORARIOS POR MAYOR COSTO DE LA SOP</t>
  </si>
  <si>
    <t>SOLICITA AUTORIZACION PARA REEMPLAZOS SEGUN LO DISPUESTO EN EL ART N°11 LEY 21640</t>
  </si>
  <si>
    <t>SOLICITA IDENTIFICAR Y DELIMITAR LAS ZONAS QUE ALIMENTAN AREAS DE VEGA PAJONALES Y BOFEDALES EN LA PARTE ALTA DEL RIO EL CARMEN Y ESTERO MANCILLA</t>
  </si>
  <si>
    <t>SOLICITA AUTORIZACION PARA REPOSICION DE HONORARIOS POR MAYOR COSTO DE LA SOP</t>
  </si>
  <si>
    <t>SOLICITA AUTORIZACION PARA COMISION DE SERVICIO AL EXTERIOR DE FUNCIONARIO DE LA SOP</t>
  </si>
  <si>
    <t>ACUSA RECIBO DEL OFICIO ORD N°614 DE 2023 DE LA SOP Y SOLICITA AGILIZAR LAS GESTIONES EN LA TRAMITACION DEL PROCESO SUMARIAL ORDENADO INSTRUIR POR LA II CONTRALORIA REGIONAL METROPOLITANA DE SANTIAGO CON EL FIN DE REMITIR EL ACTO ADMINISTRATIVO DE TERMINO QUE SE INDICA</t>
  </si>
  <si>
    <t>REQUERIMIENTO DE REPARACION DE OBRAS HIDRAULICAS RETIRO DE MATERIAL DE DETRITO EN QUEBRADA DE RAMON Y DESMALEZAMIENTO INTERIOR DE CANAL DE RAMON EN SU EXTENSION</t>
  </si>
  <si>
    <t>INFORMA SITUACION QUE INDICA SOBRE ASENTAMIENTO URBANO IRREGULAR EN TERRENO MUNICIPAL EN CARACTER URGENTE</t>
  </si>
  <si>
    <t>INFORMA INICIO DEL TERCER CICLO DE REPORTE PLANES DE DERECHOS HUMANOS Y SOLICITA INFORMACION</t>
  </si>
  <si>
    <t>REMITE CORRESPONDENCIA DE SR MARIO HERNANDO ASTUDILLO PEREIRA JUNTA DE VECINOS GUANILLA Y JUNTA DE VECINOS PALO QUEMADOS</t>
  </si>
  <si>
    <t>INVITACION Y PROGRAMA</t>
  </si>
  <si>
    <t>INVITACION ACTIVIDAD CUENTA PUBLICA COLABORACION PUBLICO-PRIVADA EN LA EVOLUCION DE LA CONSTRUCCION INDUSTRIALIZADA Y SUSTENTABLE EN MADERA EN CHILE FECHA VIERNES 26 DE ABRIL HORARIO 09:30 A 11:30 LUGAR AUDITORIO PRINCIPAL CENTRO UC DE INNOVACION</t>
  </si>
  <si>
    <t>REMITE PRESENTACION ADJUNTA PARA LOS FINES PERTIENENTES EN EL AMBITO DE ATRIBUCIONES DE LA SUBSECRETARIA DE OBRAS PUBLICAS</t>
  </si>
  <si>
    <t>MEMO N°7722 DE LA PRESIDENCIA CON PRESENTACION DEL SR.LUIS APOLINARIO FUENTES DIAZ DE LA COMUNA DE ARICA</t>
  </si>
  <si>
    <t>MEMO N°7835 DE LA PRESIDENCIA CON PRESENTACION DE LA SRA.CARMEN MORALES PEREZ  DE LA COMUNA DE CURACAVI</t>
  </si>
  <si>
    <t>OFICIO N°60 DEL DIRECTOR DE OBRAS MUNICIPALES DE LA MUNICIPALIDAD DE SANTIAGO EL CUAL SE REFIERE A PARALIZAR OBRAS EN INMUEBLE DE CALLE JOSE MIGUEL CARRERA N°86</t>
  </si>
  <si>
    <t>SOLICITA INFORME EN CAUSA RIT 320 - 2023</t>
  </si>
  <si>
    <t>INFORMAR RESPECTO DE LA SITUACION ACTUAL LAS SIGUIENTES INICIATIVAS</t>
  </si>
  <si>
    <t>REITERA OFICIO 34</t>
  </si>
  <si>
    <t>CITACION PARA SESION DEL COMITE DE MINISTROS DE FOMENTO Y PROMOCION DE LA INVERSION EXTRANJERA</t>
  </si>
  <si>
    <t>SOLICITUD DE ACCESO A LA INFORMACION AD020T0005145 DE FECHA 04 MARZO DEL 2024</t>
  </si>
  <si>
    <t>INQUIETUD POR RETARDO EN LA RESPUESTA A LA CARTA ENVIADA A VUESTRA PERSONA EN SU CALIDAD DE SUBSECRETARIO DE OBRAS PUBLICAS CON FECHA 23 DE ENERO DE 2024 EN LA CUAL EXPRESABAMOS NUESTRA PREOCUPACION POR DOS SITUACIONES PLANTEADAS QUE PASO A RECORDAR</t>
  </si>
  <si>
    <t>SUBSECRETARIO DE JUSTICIA</t>
  </si>
  <si>
    <t>OFICIO N°1682 DEL SUBSECRETARIO DE JUSTICIA DERIVA SOLICITUD REQUERIMIENTO DE DOÑA MARCELA BRAVO ARRIAGADA LA CUAL REQUIERE INSCRIBIR DERECHOS DE AGUA EN CURICO</t>
  </si>
  <si>
    <t>OFICIO N°466691 DE CONTRALORIA REPRESENTA LA RESOLUCION N°6 DEL 2024</t>
  </si>
  <si>
    <t>INFORME SOBRE EL ESTADO ACTUAL DEL PROYECTO DE ASFALTADO DE LA RUTA ZL 557 LA PUNILLA</t>
  </si>
  <si>
    <t>ENROLAMIENTO RUTA 9 DESDE TRES PUENTES A RIOS LOS CIERVOS ES POR ELLO QUE VENGO A SOLICITAR A USTED IMPULZAR LA ACTUALIZACION DE LA RUTA 9</t>
  </si>
  <si>
    <t>CARTA DE LA SRA.SONIA TSCHORNE B.LA CUAL ACEPTA EL CARGO DE CONSEJERA Y PRESIDENTA DEL CONSEJO DE CONCESIONES.-</t>
  </si>
  <si>
    <t>CONVOCA A SESION EXTRAORDINARIA N°265 DEL CONSEJO DE MINISTROS DE LA COMISION NACIONAL DE RIEGO</t>
  </si>
  <si>
    <t>OFICIO N°467376 DE CONTRALORIA CURSA CON ALCANCE EL DECRETO MOP.N°3 DEL 2024</t>
  </si>
  <si>
    <t>SOLICITA ACCIONES QUE INDICA PARA SUBSANAR TEMAS PENDIENTES PARA APERTURA NUEVO HOSPITAL DE QUELLON</t>
  </si>
  <si>
    <t>PRESTACIONES FAMILIARES BONOS Y BENEFICIOS</t>
  </si>
  <si>
    <t>SOLICITA A LOS ORGANOS DE LA ADMINISTRACION DEL ESTADO REMITIR OBSERVACIONES SOBRE LOS CONTENIDOS ADJUNTOS RELACIONADOS ALA COMUNICAION E INICIO DE LA EVALUACION AMBIENTAL ESTRATEGICA APLICABLE DE LA ESTRATEGIA NACIONAL DE CONSTRUCCION SUSTENTABLE</t>
  </si>
  <si>
    <t>DERIVA SOLICITUD DE INFORMACION DE ACUERDO CON EL ARTICULO 13 DE LA LEY DE TRANSPARENCIA DE OSCAR GOMEZ GONZALEZ</t>
  </si>
  <si>
    <t>MEMO N°8111 DE LA PRESIDENCIA CON PRESENTACION DE LA SRA.DANIELA ALEJANDRA CARRION OLIVARES DE LA COMUNA DE LA FLORIDA</t>
  </si>
  <si>
    <t>SOLICITA DESIGNAR CONTRAPARTE PARA DECLARAR GASTOS TRIMESTRALES EN CAMPAÑAS COMUNICACIONALES AVISAJES Y DIFUSION ESTUDIOS Y O ENCUESTAS</t>
  </si>
  <si>
    <t>INFORMA CALENDARIO ANUAL 2024 DE EJERCICIOS PARA LAS VARIABLES SISMO Y TSUNAMI REMOCION EN MASA Y ERUPCION VOLCANICA COORDINADOS POR SENAPRED</t>
  </si>
  <si>
    <t>MUNICIPALIDAD DE PAINE</t>
  </si>
  <si>
    <t>SOLICITA PRONUNCIAMIENTO RESPECTO A ESTADO DEL PROYECTO MENCIONADO EN ANT CRUCE VEHICULAR DESNIVELADO RUTA G-535 REGION METROPOLITANA Y POSTERIOR EJECUCION</t>
  </si>
  <si>
    <t>REITERA RESPUESTA</t>
  </si>
  <si>
    <t>INFORMA IMPLEMENTACION 100% DE PLATAFORMA DOCDIGITAL V3 PARA COMUNICACIONES OFICIALES EN LA SUBSECRETARIA DE DEFENSA</t>
  </si>
  <si>
    <t>MUNICIPALIDAD DE RENCA</t>
  </si>
  <si>
    <t>SOLICITA PRIORIZAR MEJORAMIENTO RUTA G 16 SANTIAGO LAMPA</t>
  </si>
  <si>
    <t>ASOCIACION CHILENA DE MUNICIPALIDADES</t>
  </si>
  <si>
    <t>INVITARLA A PARTICIPAR EN LA INAUGURACION DE ASAMBLEA NACIONAL DE ALCALDES Y ALCALDESAS QUE TENDRA LUGAR EL 04 DE ABRIL A PARTIR DE LAS 15:00 HRS EN EL HOTEL PLAZA SAN FRANCISCO</t>
  </si>
  <si>
    <t>EXPRESA PREOCUPACION Y PROPUESTAS EN RELACION CON EL DESARROLLO URBANO DE NUESTRA COMUNA Y LOCALIDAD SOLICITAMOS UNA REUNION CON AUTORIDADES CORRESPONDIENTES PARA PRESENTAR DE MANERA DETALLADA NUESTRAS PROPUESTAS Y DISCUTIR POSIBLES ACCIONES PARA MEJORAR LA CALIDAD DE VIDA EN NUESTRA COMUNA</t>
  </si>
  <si>
    <t>QUISIERA PEDIR SU ATENCION A LAS CERCA DE 3000 FAMILIAS DE LA PARTE ALTA DE HORCON QUIENES LLEVAMOS 20 BAÑOS Y MAS ESPERANDO AGUA POTABLE ALCANTARILLADO Y CAMINOS MEDIANAMENTE ACEPTABLES</t>
  </si>
  <si>
    <t>SOLICITAMOS A USTED EVALUAR LA GENERACION DE UN NUEVO PROYECTO PARA CALETA PORTALES QUE NOS PERMITA DIGNIFICAR Y MODERNIZAR LAS DIFERENTES ACTIVIDADES ANEXAS A LA PESCA ARTESANAL EN DONDE EXISTE UNA GRAN PARTICIPACION DE MUJERES Y DE ESTA MANERA DE BRINDAR A TODA LA COMUNIDAD UN ESPACIO</t>
  </si>
  <si>
    <t>INFORMA EFECTOS DE ONI</t>
  </si>
  <si>
    <t>SOLICITA LA DICTACION DE DECRETO SUPREMO QUE AUTORIZA CIRCULACION EN DIAS SABADO EN LA TARDE DOMINGO Y FESTIVOS ADEMAS EXIGE USO DE DISCO FISCAL PARA LOS VEHICULOS DE LA SISS EN LAS CONDICIONES QUE SE INDICAN</t>
  </si>
  <si>
    <t>SOLICITUD DE VACUNACION INFLUENZA Y COVID-19</t>
  </si>
  <si>
    <t>RESTITUCION INMEDIATA DE BIEN FISCAL QUE INDICA</t>
  </si>
  <si>
    <t>PROCESO DE MONITOREO DE LA OFERTA PROGRAMATICA 2023.</t>
  </si>
  <si>
    <t>SE PRONUNCIA SOBRE SITUACION DE SERVICIO SANITARIO RURAL COMITE AGUA POTABLE RURAL LAS VEGAS DE LA COMUNA DE LLAY LLAY</t>
  </si>
  <si>
    <t>RES.EX.N°4335 DE CONTRALORIA NO HA LUGAR A LA SOLICITUD DE CONDONACION REGISTRA CARGO PECUNARIO Y ORDENA COBRO DE SUMA QUE INDICA PRESENTACION DE DOÑA SCARLETT ORIANA VASQUEZ PAULUS EX FUNCIONARIA DE LA DGOP.-</t>
  </si>
  <si>
    <t>ASESORIA A LA INSPECCION FISCAL PARA LA EXPLOTACION DE OBRAS VIALES CONCESIONADAS GRUPO INTERURBANO CENTRO COSTA 1(12/2020) Y ASESORIA A LA INSPECCION FISCAL</t>
  </si>
  <si>
    <t>REITERA SOLICITUD DE PRONUNCIAMIENTO SOBRE RESTRICCION HORARIA PARA EXPENDIO DE BEBIDAS ALCOHOLICAS EN LOCALES DEL AEROPUERTO AMB</t>
  </si>
  <si>
    <t>PONE EN CONOCIMIENTO PLAN DE NEGOCIOS QUINQUENAL DE DESARROLLO PAIS S A ART 25 LEY 21082</t>
  </si>
  <si>
    <t>SOLICITA PARTICIPAR EN ACTIVIDAD QUE INDICA DEL MINISTERIO DEL DEPORTE</t>
  </si>
  <si>
    <t>REMITE EL REQUERIMIENTO QUE INGRESARA ATYRAVEZ DEL FORMULARIO SOLICITUD DE AUDIENCIA LEY DE LOBBY N°20730 EL SR FUAD CHAIN SAID QUIEN EN REPRESENTACION DE LA INSTITUCION QUE INDICA SOLICITA SE CONSIDERE LA PROPUESTA REFERENTE A LA VIA ALTERNATIVA DE LA RUTA TRANSOCEANICA COMPROMETIDA DE ARGENTINA BAHIA BLANCA A TALCAHUANO EN CHILE</t>
  </si>
  <si>
    <t>OFICIO N°64521 DE LA CAMARA DE DIPUTADOS SR.HUGO REY MARTINEZ SOLICITA INFORME SOBRE FACTIBILIDAD DE EFECTUAR MEDIDAS QUE SE REQUIEREN PARA LA REPARACION E INSTALACION DE SEÑALETICAS EN EL BORDE DEL CAMINO ZAPALLAR-CHEQUENLEMILLO REGION DEL MAULE.-</t>
  </si>
  <si>
    <t>SOLICITA CARTERA DE PROYECTOS A FINANCIAR MEDIANTE ASIGNACION 100 RECUPERACION DEL MAULE DEL ITEM 02 DEL SUBTITULO 33 DEL PROGRAMA 01 DEL CAPITULO 05 PARTIDA 05 DE LA LEY DE PRESUPUESTOS AÑO 2024 EN LOS TERMINOS QUE SE INDICAN</t>
  </si>
  <si>
    <t>CONFEDERACION NACIONAL DE DUEÑOS DE CAMIONES DE CHILE</t>
  </si>
  <si>
    <t>ENVIARLE UN EJEMPLAR DE LA REVISTA DEL CAMIONERO EN SU NUEVA EDICION IMPRESA N°237</t>
  </si>
  <si>
    <t>REMITE CORRESPONDENCIA DE SRA LORENA RAMIREZ FLORES EN LA QUE EXPONE  COMPLEJA SITUACION QUE LE AFECTA JUNTO A OTRAS 70 FAMILIAS DEL SECTOR EN QUE RESIDE</t>
  </si>
  <si>
    <t>ASOCIACION DE EMPRESAS CONSULTORAS DE INGENIERIA DE CHILE A.G. AIC</t>
  </si>
  <si>
    <t>ASESORIA A LA INSPECCION FISCAL PARA LA EXPLOTACION DE OBRAS VIALES CONCESIONADAS GRUPO INTERURBANO CENTRO COSTA 1 12/2020 Y ASESORIA A LA INSPECCION FISCAL PARA LA...</t>
  </si>
  <si>
    <t>INFORME SOBRE LA LINEA OFICIAL DEL CAMINO INTERNACIONAL RUTYA CH 64 Y LA EXISTENCIA DE AFECTACION ALUGA POR PARTE DEL MISMO TERRENO QUE INDICA PERTENECIENTE LA SECTOR LAS ACHUPALLAS COMUNA DE VIÑA DEL MAR</t>
  </si>
  <si>
    <t>REMITE CORRESPONDENCIA DE SR JUAN YAÑEZ EXPONE ENTRE OTROS TEMAS LA SITUACION DE LA COMUNIDAD DE LONGAVI SOLICITANDO LOS RECURSOS PARA DEJAR OPERATIVO UN POZO EL CUAL YA ESTARIA PERFORADO SEÑALA ADEMAS QUE LA DOH DE TALCA SE ENCUENTRA A CARGO DE FINIQUITAR DICHO PROYECTO</t>
  </si>
  <si>
    <t>REITERA OFICIO Y SOLICITA REMITIR TODOS LOS ANTECEDENTES CON EXPRESO DETALLE DE LOS SIGUIENTES ASPECTOS MENCIONADOS EN LOS PUNTOS A-B-C-D</t>
  </si>
  <si>
    <t>MUNICIPALIDAD DE ROMERAL</t>
  </si>
  <si>
    <t>SOLICITA ESTUDIO FACTIBILIDAD PUENTE QUE CONECTE ROMERAL CON RUTA J 571 CON TENO POR RUTA  J 415</t>
  </si>
  <si>
    <t>REMITE CORRESPONDENCIA SRA BANIA DIAZ SOTO EXPONE LA URGENCIA QUE EXISTE EN EL SECTOR QUE REPRESENTA EN CUANTO A LA NECESIDAD DE TOMAR MEDIDAS PARA EVITAR LAS INUNDACIONES QUE AFECTAN DE MANERA GRAVE Y RECURRENTE A SU COMUNIDAD</t>
  </si>
  <si>
    <t>I. MUNICIPALIDAD DE SAN BERNARDO</t>
  </si>
  <si>
    <t>SOLIICTA A UD TENGA A BIEN REALIZAR LAS GESTIONES PERTINENTES A FIN DE AGILIZAR LA REACTIVACION Y MATERIALIZACION DEL PROYECTO DENOMINADO ESTUDIO DE FACTIBILIDAD CONSTRUCCION SISTEMA DE DRENAJE URBANO ZONA PONIENTE DE SANTIAGO REGION METROPOLITANA A LA BREVEDAD POSIBLE PUES SE APROXIMA EL INVIERNO Y EL PROBLEMA AUN PERSISTE</t>
  </si>
  <si>
    <t>INFORMA TITULAR Y SUPLENTE A CARGO DE INDICADOR MEI 2024 TRANSFORMACION DIGITAL</t>
  </si>
  <si>
    <t>REMITE CORRESPONDENCIA DE SRA ISMELDA PETRONA PASTEN SUAREZ EN LA QUE SE REFIERE A SITUACION QUE LE AFECTA INDICANDO QUE SERIA HEREDERA DEL BIEN QUE MENCIONA EN SU RELATO Y EL CUAL DESDE 2022 NO CONTARIA CON AGUA POTABLE</t>
  </si>
  <si>
    <t>REITERA OFICIO  DE LA REFERENCIA EN CUAL SOLICITO EN RELACION A LOS SOCAVONES OCURRIDOS EN EL CAMPO DUNAR DE REÑACA NORTE VIÑA DEL MAR INFORMARA LOS SIGUIENTES ASPECTOS MENCIONADOS EN LOS PUNTOS 1-2</t>
  </si>
  <si>
    <t>SOLICITA REMITIR LOS SIGUIENTES ANTECEDENTES MENCIONADOS EN LOS PUNTO 1-2-3-4</t>
  </si>
  <si>
    <t>ESTABLECE MEDIDAS DE INDOLE TRIBUTARIA PARA LA REGION DE COQUIMBO POR LA SEQUIA Y DECLARA COMO ZONA AFECTADA POR CATASTROFE MEDIANTE DECRETO SUPREMO</t>
  </si>
  <si>
    <t>REMITE CORRESPONDENCIA QUE SE HA RECIBIDO DE PARTE DEL SR MIGUEL ARBIOL QUEZADA EN REPRESENTACION DE LA ORGANIZACION QUE INDICA REMITE COPIA DE CARTA DIRIGIDA A SUBSECRETARIO DE OBRAS PUBLICAS POR FALTA DE RESPUESTA A PRESENTACION ANTERIORES</t>
  </si>
  <si>
    <t>OFICIO N°945 DE PRESUPUESTO DE HACIENDA SOLICITA AUTORIZACION PARA CONTRATACION DE LA SUBSECRETARIA DE OBRAS PUBLICAS</t>
  </si>
  <si>
    <t>SE ORDENO OFICIAR A US A FIN DE QUE INFORMEN DENTRO DE TERCERO DIA LAS PRINCIPALES COMPAÑIAS Y/O CONCESIONARIAS DE AUTOPISTAS QUE OPERAN EN EL PAIS ESPECIALMENTE EN LA REGION METROPOLITANA</t>
  </si>
  <si>
    <t>SE PRONUNCIA A SU PRESENTACION MEMORANDUM INPR 2024-9760 DE 15-04-2024</t>
  </si>
  <si>
    <t>SEGUIMIENTO AL INFORME FINAL N°814 DE 2021 SOBRE AUDITORIA A LA FASE DE CONSTRUCCION DEL CONTRATO DE LA OBRA PUBLICA FISCAL DENOMINADA RELICITACION CONCESION TUNEL EL MELON</t>
  </si>
  <si>
    <t>INFORME ANUAL 2023 SITUACION DE LOS DERECHOS HUMANOS EN CHILE INDH</t>
  </si>
  <si>
    <t>ORD. 249-2024 MAT. INFORME ANUAL 2023 SITUACION DE LOS DERECHOS HUMANOS EN CHILE INDH</t>
  </si>
  <si>
    <t>INVITAR A US A LA SESION ESPECIAL QUE SE REALIZARA EL 08 DE ABRIL DE 2024 A LAS 15:00 EN LA SALA 315 TERCER PISO</t>
  </si>
  <si>
    <t>DEVUELVE DECRETOS EXENTOS 1125 Y 28 CON LAS OBSERVACIONES QUE EN CADA CASO SE INDICA</t>
  </si>
  <si>
    <t>INVITAR A US A LA SESION QUE CELEBRARA EL DIA MARTES 9 DE ABRIL DE 2024 A LAS 08:30 EN LA SLA 315 TERCER PISO</t>
  </si>
  <si>
    <t>DICTA NORMAS EXCEPCION REGION DEL MAULE DECLARADA COMO ZONA DE CATASTROFE - TRAMITADO</t>
  </si>
  <si>
    <t>MUESTRA INQUIETUD RESPECTO A  LOS RETRASOS EN LA FIRMA DEL CONTRATO DE LA REFERENCIA EL CUAL FUE ADJUDICADO MEDIANTE RESOLUCION SOP N°4 DE 30/01/2024</t>
  </si>
  <si>
    <t>INFORME SOBRE LA POSIBILIDAD DE GESTIONAR LA REANUDACION DEL PROYECTO DE CONSTRUCCION DE CICLOVIAS EN LA RUTA K-620</t>
  </si>
  <si>
    <t>DERIVA SOLICITUD TRANSPARENCIA DE DON MARTIN SCHOLL DE AMESTI</t>
  </si>
  <si>
    <t>SOLICITA INFORMAR SOBRE MEDIDAS QUE ADOPTARAN ANTE CRISIS HIDRICA REGION COQUIMBO</t>
  </si>
  <si>
    <t>COMISION DE GOBIERNO INTERIOR - SOLICITA INFORMAR EXISTENCIA PROGRAMA MEJORAMIENTO CAMINOS VECINALES REGION COQUIMBO PARA ABASTECIMIENTO AGUA POTABLE POR CAMIONES ALJIBES</t>
  </si>
  <si>
    <t>COMISION DE GOBIERNO INTERIOR - SOLICITA INFORMAR ACERCA DE PROGRAMAS PARA PALIAR ESCASEZ HIDRICA REGION COQUIMBO</t>
  </si>
  <si>
    <t>ACORDO INVITAR A US DE MANERA PRESENCIAL A LA SESION QUE CELEBRARA EL DIA MARTES 16 DE ABRIL DE 2024 DE 17:30 A 19:30 EN LA SALA JUAN BUSTOS SEGUNDO PISO DE LA CORPORACION VALPARAISO</t>
  </si>
  <si>
    <t>TEMAS A TRATAR EN LA REUNION DE HOY 04 DE ABRIL DE 2024 CON EL SUBSECRETARIO</t>
  </si>
  <si>
    <t>JUNTA DE VECINOS NUEVA VIDA EL ZARZAL COMUNA EL CARMEN - EN RELACION A DIEÑO DE RUTA N 59 Q</t>
  </si>
  <si>
    <t>SOLICITA REPORTAR AVANCES AL 31 DE MARZO DE 2024 DEL PROGRAMA PARA LA RECUPERACION DE CENTROS URBANOS</t>
  </si>
  <si>
    <t>REMITE CORRESPONDENCIA DE SRA CAROLINA ALEJANDRA CERDA ZURITA QUIEN EN SU CALIDAD DE PRESIDENTA DE LA ORGANIZACION QUE SEÑALA SOLICITA APOYO PARA APRESURAR LOS TRABAJOS DE ENCAUZAMIENTO ENROCADO Y DEFENSAS FLUVIALES DEL RIO ACHIBUENO A FIN DE PREVENIR INUNDACIONES EN EL SECTOR</t>
  </si>
  <si>
    <t>INFORME SOBRE LA POSIBILIDAD  DE ADOPTAR MEDIDAS INMEDIATAS EN RELACION CON EL ALTO RIESGO DE INUNDACION QUE ENFRENTA LA COMUNIDAD DE LONTUE PRODUCTO DEL ESTADO ACTUAL DE LAS DEFENSAS DEL ESTERO SECO QUE ATRAVIESA LA LOCALIDAD</t>
  </si>
  <si>
    <t>INFORME SOBRE LA ACTUAL SITUACION DE LA CONCESION EN EL MARCO DE PROYECTO DE SALIDA DE LA RUTA 78 AUTOPISTA EL SOL CAMINO A LA FARFANA</t>
  </si>
  <si>
    <t>MUNICIPALIDAD DE SAN IGNACIO</t>
  </si>
  <si>
    <t>EN RELACION A ESTADO RUTA 59 UNE COMUNAS CHILLAN - CHILLAN VIEJO - BULNES - SAN IGNACIO - EL CARMEN - PEMUCO - YUNGAY  Y OTROS</t>
  </si>
  <si>
    <t>INVITA A CONVOCATORIA TALLERES PARTICIPATIVOS DEL PROYECTO COLABORA GOB</t>
  </si>
  <si>
    <t>MUNICIPALIDAD DE RANQUIL</t>
  </si>
  <si>
    <t>SOLICITA APOYO EN TEMAS DE VIALIDAD</t>
  </si>
  <si>
    <t>ACTUALIZA RECOMENDACIONES PARA LA EJECUCION INICIATIVAS DE INVERSION</t>
  </si>
  <si>
    <t>NO HA LUGAR A CONDONACION Y ORDENA COBRO</t>
  </si>
  <si>
    <t>SUBSECRETARIO SE REUNIO CON LA ASOCIACION DE MUNICIPIOS CORA ARAUCANIA EL 16-05-23 REUNION QUE ESTUVO ENCABEZADA POR EL SECRETARIO EJECUTIVO DE LA ASOCIACION SR RICERDO HERRERA Y LO QUE ESTOY ADJUNTANDO ES EL DOCUMENTO RESPUESTA A LOS REQUERIMIENTOS PLANTEADOS</t>
  </si>
  <si>
    <t>INCORPORA ANTECEDENTES INDISPENSABLES PARA LA CORRECTA RESOLUCION DEL CASO POR PARTE SRA MINISTRA - RECURSO MEJORAMIENTO RUTA 31 CH SECTOR PASO SAN FRANCISCO</t>
  </si>
  <si>
    <t>CURSA CON ALCANDE DTR 227 AÑO 2023</t>
  </si>
  <si>
    <t>CURSA CON ALCANDE DTR 210 AÑO 2023</t>
  </si>
  <si>
    <t>DESESTIMA DENUNCIA SOBRE IRREGULARIDAD</t>
  </si>
  <si>
    <t>DIRECCION AMERICA DEL SUR</t>
  </si>
  <si>
    <t>REMITE PUBLICACION DEL MINISTERIO DE TRANSPORTES Y OBRAS PUBLICAS DEL URUGUAY</t>
  </si>
  <si>
    <t>RECHAZA INHABILIDAD PROMOVIDA POR CONSORCIO CONSULTOR R&amp;Q COWI LTDA.</t>
  </si>
  <si>
    <t>EN RELACION A CRISIS HIDRICA REGION DE COQUIMBO</t>
  </si>
  <si>
    <t>DERIVACION TOTAL SOLICITUD DE ACCESO A LA INFORMACION PUBLICA N°AH007T0011715</t>
  </si>
  <si>
    <t>MANIFESTAR A USTED LA PRIORIZACION DE LAS CONECTIVIDADES DE LA COMUNA DE PUCON CON LA FINALIDAD QUE NOS PUEDA APOYAR Y GESTIONAR LAS SOLUCIONES  ALAS PROBLEMATICAS VIALES DE NUESTRA COMUNA EN LOS SIGUIENTES PUNTOS</t>
  </si>
  <si>
    <t>CARTA CONCEJAL I MUNICIPALIDAD DE CURICO</t>
  </si>
  <si>
    <t>RESPONDE Y DERIVA SOLICITUD ACOGIDA A LA LEY 20285 SOBRE ACCESO A LA INFORMACION PUBLICA</t>
  </si>
  <si>
    <t>CARLOS ANTONIO - DENUNCIA POR IRREGULARIDADES CONSERVACION PROTECCIONES COSTERAS SECTOR INFIERNILLO ARICA</t>
  </si>
  <si>
    <t>REMITE MINUTA MUNICIPALIDAD DE SAN JAVIER - SOLICITA AGILIZAR RESPUESTAS DE OFICIOS</t>
  </si>
  <si>
    <t>REMITE OFICIO 603 MUNICIPALIDAD DE LOS VILOS - SOLICITA APOYO POR DESAFIOS COMUNALES</t>
  </si>
  <si>
    <t>APRUEBA ADHESION CONVENIO COLABORACION ELABORACION Y DESARROLLO PLANES INFRAESTRUCTURA AYSEN</t>
  </si>
  <si>
    <t>APRUEBA ADHESION CONVENIO COLABORACION ELABORACION Y DESARROLLO PLANES INFRAESTRUCTURA ARICA Y PARINACOTA</t>
  </si>
  <si>
    <t>APRUEBA ADHESION CONVENIO COLABORACION ELABORACION Y DESARROLLO PLANES INFRAESTRUCTURA TARAPACA</t>
  </si>
  <si>
    <t>INFORMA SOBRE EL OFICIO N° 433/2024 27-03-2024</t>
  </si>
  <si>
    <t>CARATULADO COREAL DESARROLLOS TECNOLOGICOS SPA ROL N° C-6412-2024</t>
  </si>
  <si>
    <t>RESPONDE A SITUACION HABITACIONAL MEMO INPR 2024-6679 DE PRESIDENCIA DE LA REPUBLICA</t>
  </si>
  <si>
    <t>CARTA CONCEJAL MUNICIPALIDAD DE SAN JAVIER</t>
  </si>
  <si>
    <t>EN RELACION A PROCESO LICITACION RUTA 68</t>
  </si>
  <si>
    <t>REMITE A USTED LA PRESENTACION DE SR JUAN CONTRERAS ENRIQUEZ EN REPRESENTACION DE LA JUNTA DE VECINOS QUE SE INDICA EXPONE LA SITUACION QUE AFECTA A LAS PERSONAS RESIDENTES DE SU SECTOR</t>
  </si>
  <si>
    <t>REMITE CORRESPONDENCIA DE SR ERASMO FIGUEROA MALDONADO Y LUIS MIRANDA RUBIO EXPONEN EN REPRESENTACION DE LOS AGRICULTORES CANALISTAS DE SU COMUNA LA SITUACION QUE LES AFECTA RELACIONADAS CON DIVERSAS MATERIAS DE SU ACTIVIDAD PRODUCTIVA</t>
  </si>
  <si>
    <t>DERIVA SOLICITUD TRANSPARENCIA RODRIGO CASTRO MUÑOZ</t>
  </si>
  <si>
    <t>SUBSECRETARIO DE OBRAS PUBLICAS</t>
  </si>
  <si>
    <t>REMITE PRESENTACION DE DON ERASMO FIGUEROA Y LUIS MIRANDA RUBIO AGRICULTORES CANALISTAS NAVIDAD</t>
  </si>
  <si>
    <t>REQUIERE TOMAR MEDIDAS QUE SE INDICAN PARA EL COBRO DE ACREENCIAS SUJETAS A CADUCIDAD</t>
  </si>
  <si>
    <t>CARTA ALCALDESA I MUNICIPALIDAD DE SAN CLEMENTE</t>
  </si>
  <si>
    <t>ORD N°038/288 I MUNICIPALIDAD YERBAS BUENAS</t>
  </si>
  <si>
    <t>VECINOS CURACAVI - EN RELACION A NUEVA CONCESION RUTA 68 - ADJUNTA FIRMAS</t>
  </si>
  <si>
    <t>SERVICIO SALUD</t>
  </si>
  <si>
    <t>SOLICITUD DE TERRENO</t>
  </si>
  <si>
    <t>REMITE PRESENTACION DE GORE ARICA Y PARINACOTA TARAPACA ANTOFAGASTA - TRENES PARA CHILE</t>
  </si>
  <si>
    <t>IMPARTE INSTRUCCIONES CON MOTIVO DE LAS PROXIMAS ELECCCIONES MUNICIPALES DE GOBERNADORES REGIONALES DE CONSEJEROS REGIONALES Y PRIMARIAS RESPECTIVAS</t>
  </si>
  <si>
    <t>MANIFIESTA PREOCUPACION POR EL DECRETO EXPROPIATORIO N° 61 DEL 30 DE MARZO DE 2023</t>
  </si>
  <si>
    <t>SOLICITA AUDIENCIA PROYECTO CENTRO DE DESARROLLO INDIGENA TAWANTINSUYU</t>
  </si>
  <si>
    <t>EN RELACION A RESOLUCION DGA POR LAJA DIGUILLIN</t>
  </si>
  <si>
    <t>REMITE CORRESPONDENCIA DE SR MANUEL JESUS HERNANDEZ JARA EXPONE SUS INQUIETUDES Y DISCONFORMIDAD RESPECTO A LAS OBRAS Y TRABAJOS EFECTUADOS EN LA CARRETERA QUE MENCIONA EN SU RELATO</t>
  </si>
  <si>
    <t>SERVICIO ELECTORAL</t>
  </si>
  <si>
    <t>ESTABLECE INSTRUCCIONES SOBRE INVITACIONES POR ELECCION PRIMARIA PARA NOMINACION CANDIDATOS A ALCALDES Y GOBERNADORES 09-06</t>
  </si>
  <si>
    <t>REMITE PRESENTACION DE DON MANUEL JESUS HERNANDEZ JARA</t>
  </si>
  <si>
    <t>REMITE PRESENTACION DE DON HUGO FERNANDO CASTILLO GAJARDO</t>
  </si>
  <si>
    <t>ENVIO CONVENIO SUBSECRETARIAS</t>
  </si>
  <si>
    <t>REMITE CORRESPONDENCIA DE SR HUGO CASTILLO GAJARDO SE REFIERE A LA ASESORIA QUE BRINDA A LOS RESIDENTES DE LA VILLA D RAMON SECTOR EL SAQUE SECTOR QUE NO CONTARIA CON ACCESO A AGUA POTABLE REFIRIENDOSE A LAS DIVERSAS GESTIONES REALIZADAS ANTE LA AUTORIDADES LOCALES Y EMPRESA AGUA POTABLE</t>
  </si>
  <si>
    <t>EXTENDEMOS ESTA CARTA CON EL OBJETIVO DE SOLICITAR MAYOR INFORMACION ASI COMO PARA PONERNOS A VUESTRA DISPOSICION PARA COORDINAR DE LA MEJOR FORMA LA IMPLEMENTACION DE ESTAS MODIFICACIONES SOSTENER LAS COORDINACIONES OPORTUNAS PARA QUE SE HAGA EN TIEMPO Y FORMA CORRECTA COMO HAN SIDO OTRAS MEDIDAS EN EL PASADO QUE VAN EN BENEFICIO DE QUIENES MAS LO NECESITEN</t>
  </si>
  <si>
    <t>SOLICITA DESIGNAR REPRESENTANTE MESA TECNICA CONSEJO MINISTROS CNR</t>
  </si>
  <si>
    <t>CITA A REUNION DE COMITE DE MINISTROS Y MINISTRAS DEL TURISMO Y SEÑALA TABLA DEL MISMO</t>
  </si>
  <si>
    <t>COMISION DE OBRAS PUBLICAS - CITA A SESION 16-04 - REGULA EXTRACCION DE ARIDOS</t>
  </si>
  <si>
    <t>COMISION DE OBRAS PUBLICAS - CITA A SESION 16-04</t>
  </si>
  <si>
    <t>CITA A JUNTA ORDINARIA DE ACCIONISTAS 23-04</t>
  </si>
  <si>
    <t>REMITE CORRESPONDENCIA  DE SR FRANCISCO MAUREIRA VELASQUEZ ENTRE OTROS TEMAS SE REFIERE A LAS LIMITACIONES DE LA CARRETERA DADO QUE SERIA DE SOLO UNA VIA EN POSTERIOR CONTACTO TELEFONICO CON UNA PROFESIONAL DE ESTE DEPARTAMENTO PRECISO QUE ES LA RUTA QUE UNE QUINTERO CON CONCON Y SOLICITA INFORMACION SOBRE LA EXISTENCIA DE ALGUN PROYECTO QUE CONTEMPLE MODERNIZAR DICHO CAMINO</t>
  </si>
  <si>
    <t>REMITE PRESENTACION DE DON JUAN PABLO SALINAS BUGUEÑO</t>
  </si>
  <si>
    <t>DERIVA SOLICITUD DE ACCESO A LA INFORMACION PUBLICA CODIGO IDENTIFICADOR AK006T0028943</t>
  </si>
  <si>
    <t>REMITE PRESENTACION DE DON FRANCISCO ISRAEL MAUREIRA VELASQUEZ</t>
  </si>
  <si>
    <t>ATENCION POR LEY 20730 LOBBY - MAIL DE DON MAURICIO ANDREWS</t>
  </si>
  <si>
    <t>INVITA AL COMITE INTERMINISTERIAL DE DESARROLLO SOCIAL FAMILIA Y NIÑEZ</t>
  </si>
  <si>
    <t>CARTA DEL COMITE DE DEFENSA LOS MAQUIS - COMUNA ROMERAL DE LA REGION DEL MAULE SR.MARCO DEL RIO EL CUAL SE REFIEREN A LOS TRABAJOS DE OBRAS FLUVIALES EN LOS MAQUIS.-</t>
  </si>
  <si>
    <t>EVACUA INFORMACION SOLICITADA</t>
  </si>
  <si>
    <t>SOLICITAR LAS GESTIONES REALIZADAS POR LAS AUTORIDADES REGIONALES DE LA ARAUCANIA EN VIRTUD DE LAS SOLICITUDES DEL COMITE DE AGUA POTABLE RURAL LLADQUIHUE</t>
  </si>
  <si>
    <t>JUNTA VECINAL LAJAS BLANCAS</t>
  </si>
  <si>
    <t>SOLICITA ANTECEDENTES QUE INDICA</t>
  </si>
  <si>
    <t>REMITE PRESENTACION DE DOÑA IRIS DEL ROSARIO ORTIZ TORRES</t>
  </si>
  <si>
    <t>ATIENDE SOLICITUD LEY TRANSPARENCIA 20285 SOP DEBE INFORMAR Y REMITIR ANTECEDENTES</t>
  </si>
  <si>
    <t>REMITE PRESENTACION DE DON MARCOS URIBE OYARZUN COMITE ADELANTO DESARROLLO SOCIAL CONCHAS BLANCAS</t>
  </si>
  <si>
    <t>REMITE PRESENTACION DE DON VICTOR MILLAN MARTINEZ</t>
  </si>
  <si>
    <t>COMUNICA PROCESO DE ELABORACION DE INFORME Y SOLICITA DESIGNACION DE PUNTO FOCAL EN LOS TERMINOS QUE INDICA</t>
  </si>
  <si>
    <t>JJVV EL GUINDO CHICO  - EN RELACION A CONSTRUCCION Y MEJORA RUTA 5</t>
  </si>
  <si>
    <t>CARTA DE AGRADECIMIENTO</t>
  </si>
  <si>
    <t>CURSA CON ALCANCE DTR 16 - 2024 MOP</t>
  </si>
  <si>
    <t>DERIVA SOLICITUD TRANSPARENCIA GERARDO URETA CAMPOS</t>
  </si>
  <si>
    <t>DELCARA EL DESISTIMIENTO DEL TRAMITE QUE SE INDICA</t>
  </si>
  <si>
    <t>REMITE PRESENTACION DE DOÑA ANA CRISTINA NARVAEZ CORTEZ</t>
  </si>
  <si>
    <t>INVITACION A SESIÓN ORDINARIA DEL CONSEJO DE CONCESIONES JUEVES 25 DE ABRIL</t>
  </si>
  <si>
    <t>SEGUIMIENTO INFORME FINAL 941 - 2021 PUENTE CHACAO</t>
  </si>
  <si>
    <t>SE PRONUNCIA A SU PRESENTACION MEMO INPR 2024/8334</t>
  </si>
  <si>
    <t>REPRESENTANTES MOP EN COMITE DIRECTIVO CES</t>
  </si>
  <si>
    <t>SOLICITA INFORMAR SOBRE FACTIBILIDAD  DE GESTIONAR ACCIONES NECESARIAS PARA DAR CELERIDAD OBRAS MITIGACION PARA CUENCA RIO COPIAPO REGION ATACAMA</t>
  </si>
  <si>
    <t>SOLICITA INFORMAR SOBRE MEDIDAS ADOPTADAS EN MATERIA DE CONSTRUCCION OBRAS Y DEFENSAS FLUVIALES OHIGGINS</t>
  </si>
  <si>
    <t>ENVIA PLAN ACCION TECNOLOGICO PARA CONSIDERACION EN PLAN ADAPTACION AL CAMBIO CLIMATICO RECURSOS HIDRICOS</t>
  </si>
  <si>
    <t>COMISIO DE RECURSOS HIDRICOS - CITA A SESION 24-04</t>
  </si>
  <si>
    <t>DERIVA SOLICITUD DEL ANTECEDENTE SOLICITUD DE ACCESO A LA INFORMACION REALIZADA POR DON FRANCISCO HERMOSILLA BAEZA</t>
  </si>
  <si>
    <t>SE REITERA SOLICITUD DE REPARACION GENERAL PAVIMENTOS DE CALZADA DE AVENIDA AMERICO VESPUCIO ENTRE PRESIDENTE KENNEDY Y FRANCISCO BILBAO EN AMBOS SENTIDOS DE TRANSITO</t>
  </si>
  <si>
    <t>DERIVA SOLICITUD TRANSPARENCIA VALENTINA ACHARAN JACOU</t>
  </si>
  <si>
    <t>REITERA SOLICITUD DE INFORME OFICIO 444779</t>
  </si>
  <si>
    <t>AUTORIZACION PARA EL CASTIGO DE DEUDAS INCOBRABLES</t>
  </si>
  <si>
    <t>EN CAUSA RIT 526 - 2024 SOLICITA INFORMAR PLAZO 20-05</t>
  </si>
  <si>
    <t>LANALHUE S.A.</t>
  </si>
  <si>
    <t>SOLICITA TOMAR CONOCIMIENTO DE DIFERENTES INTERPRETACIONES DE BASES ADMINISTRATIVAS</t>
  </si>
  <si>
    <t>REITERA OFICIO  1182 - CONECTIVIDAD RUTA W 873</t>
  </si>
  <si>
    <t>EN CAUSA RIT 610 - 2024 SOLICITA INFORMAR PLAZO 08-10</t>
  </si>
  <si>
    <t>INFORMA DERIVACION QUE INDICA</t>
  </si>
  <si>
    <t>AGRUPACION DE REGANTES DE ILLALOLEN - SOLICITA PERMISO PARA CONTINUAR CONCESION EXTRACCION AGUAS RECICLADAS</t>
  </si>
  <si>
    <t>DERIVA SOLICITUD TRANSPARENCIA OSVALDO VEGA OSES</t>
  </si>
  <si>
    <t>REINGRESO DECRETO MOP N°193/22</t>
  </si>
  <si>
    <t>SOLICITA RENOVAR PATROCINIO OFICIAL SEMANA DE LA MADERA 2024 OCTUBRE</t>
  </si>
  <si>
    <t>RESPUESTA MAIL FRANCISCO FLORES</t>
  </si>
  <si>
    <t>SOLICITA INFORMACION SOBRE CUMPLIMIENTO INSTRUCTIVO PRESIDENCIAL N° 007 PARA EL FORTALECIMIENTO DE LA PARTICIPACION CIUDADANA EN LA GESTION PUBLICA</t>
  </si>
  <si>
    <t>REMITE PRESENTACION DE DON YANKO BLUMEN ANTIVIO MUNICIPALIDAD DE NAVIDAD</t>
  </si>
  <si>
    <t>SOLICITA RATIFICAR Y/O  NOMBRAR CONTRAPARTES Y PLANIFICACION DE LAS MEDIDAS DE SU RESPONSABILIDAD CONTENIDAS EN EL PLAN DE RECONSTRUCCION INCENDIOS REGION DE VALPARAISO 2024</t>
  </si>
  <si>
    <t>SOLICITA INFORMACION POR AVANCE DE GESTIONES</t>
  </si>
  <si>
    <t>MUNICIPALIDAD DE PETORCA</t>
  </si>
  <si>
    <t>REUNION CON MOP - RESTAURACION IGLESIA PETORCA - REPOSICION TENENCIA CARABINEROS - NORMALIZACION PLANTA TRATAMIENTO AGUAS SERVIDAS - PARALIZACION EMBALSE LAS PALMAS - OBRAS INFRAESTRUCTURA HIDRICA - INFRAESTRUCTURA RIESGO DESASTRES - MAYOR DOTACION DOH DGA</t>
  </si>
  <si>
    <t>CURSA CON ALCANCE DTR 26 - 2024 MOP</t>
  </si>
  <si>
    <t>OFICIO N°694505 DE CONTRALORIA  REPRESENTA LA RESOLUCION N°13  MOP DEL 2024</t>
  </si>
  <si>
    <t>INFORMA TERMINO DE INTERVENCION</t>
  </si>
  <si>
    <t>BLUE STAR SKATING JUNTO CON EL CONSEJAL PATRICIO CISTERNAS Y DIPUTADA SRA. ERIKA OLIVERA MANIFISTAN PREOCUPACION POR PROLONGADO CIERRE DE LA PISTA DE PATINAJE COMO CONSECUENCIA DE LAS OBRAS DE MEJORAMIENTO EN LA CONEXION ENTRE LA AUTOPISTA VESPUCIO NORTE Y LA RUTA 68 SOLICITAN APOYO PARA QUE ESTA REMODELACION TERMINE LO ANTES POSIBLE PARA RETOMAR ACTIVIDADES</t>
  </si>
  <si>
    <t>DELEGACION PRESIDENCIAL REGION DE ATACAMA</t>
  </si>
  <si>
    <t>SOLICITA SE INFORME SOBRE LA EXISTENCIA DE SUMARIOS</t>
  </si>
  <si>
    <t>REMITE CORRESPONDENCIA DE SRA GLADYS MAGALY SALAS JARA EXPONE LA SITUACION QUE LE AFECTA RELACIONADA AL EXESIVO COBRO QUE SE LE APLICARIA LA EMPRESA ESVAL POR EL CONSUMO DE AGUA POTABLE</t>
  </si>
  <si>
    <t>RESPUESTA MAIL FRANCIS SENADOR ALVARO ELIZALDE</t>
  </si>
  <si>
    <t>INFORMA DESIGNACION DE PERSONAS RESPONSABLES PARA LA MEDICION DEL INDICADOR PMG 2024 TRANSFORMACION DIGITAL</t>
  </si>
  <si>
    <t>DECLARA ADMISIBLE RECLAMO</t>
  </si>
  <si>
    <t>CUMPLIMIENTO SENTENCIA PAGO ANA DE LOS ANGELES OYARZUN</t>
  </si>
  <si>
    <t>OFICIO N°478177 DE CONTRALORIA REPRESENTA LA RESOLUCION N°14 MOP. DEL 2024</t>
  </si>
  <si>
    <t>OFICIO N°479025 DE LA CONTRALORIA REPRESENTA LA RESOLUCION N°12 MOP. DEL 2024</t>
  </si>
  <si>
    <t>REPRESENTA DTR 28 - 2024 MOP</t>
  </si>
  <si>
    <t>MUNICIPALIDAD DE RENGO</t>
  </si>
  <si>
    <t>SOLICITO A USTED TOMAR A BIEN ASIGNAR LOS RECURSOS NECESARIOS PARA ESTA COMUNA EN RELACION A HORAS MAQUINAS LAS CUALES TRABAJARAN EXCLUSIVAMENTE EN EL MEJORAMIENTO DE LOS PUNTOS INDIVIDUALIZADOS EN LA SOLICITUD DE LA JUNTA DE VIGILANCIA DEL CAMINO DE ACCESO AL EMBALSE LOS CRISTALES</t>
  </si>
  <si>
    <t>INVITARLE A PARTICIPAR EN EL ENCUENTRO ANUAL DE LA CONSTRUCCION ACTIVIDAD QUE SE LLEVARA A CABO EL DIA MARTES 14 DE MAYO A LAS 08:30 HRS EN EL CENTRO DE EVENTOS METROPOLITAN</t>
  </si>
  <si>
    <t>SOLICITA INFORMAR SOBRE RAZONES QUE IMPEDIRIAN CONSTRUCCION AEROPUERTO REGION MAULE</t>
  </si>
  <si>
    <t>SOLICITA INFORMAR SOBRE TRABAJOS DEFENSA FLUVIAL REGION DEL MAULE SECTOR LOS MAQUIS LOS QUEÑES ROMERAL</t>
  </si>
  <si>
    <t>REMITE CORRESPONDENCIA DE SR OSCAR IVAN CARDENAS PEÑA EN REPRESENTACION DE LA JUNTA DE VECINOS CIUDAD SATELITE MAIPU EXPONE LAS INQUIETUDES DE LA COMUNIDAD RELACIONADAS CON REQUERIMIENTOS DE INSTALACION DE REFUGIOS PEATONALES Y HABILITACION DE PALETAS DE DETENCION EN CAMINO A MELIPILLA</t>
  </si>
  <si>
    <t>CONVOCA A MESA NACIONAL PLAN INFRAESTRUCTURA PATRIMONIAL 30-04</t>
  </si>
  <si>
    <t>REMITE CORRESPONDENCIA DE SRA HELGA GRACIELA SALINAS CRUZ EXPONE LA SITUACION QUE LE AFECTA RELACIONADA CON LOS COBROS EXCESIVOS QUE LE HABRIAN REALIZADO EL COMITE DE AGUA POTABLE RURAL MOLINEROS MATA REDONDA POR LA ENTREGA DEL SUMINSITRO DE AGUA POTABLE</t>
  </si>
  <si>
    <t>REMITE PRESENTACION DE DON HECTOR RICARDO CABEZAS HERRERA POR ESVAL</t>
  </si>
  <si>
    <t>SOLICITA INFORMAR SOBRE FACTIBILIDAD REPARACION PUENTE LOS VIENTOS RUTA VARIANTE ARMERILLO SAN CLEMENTE</t>
  </si>
  <si>
    <t>REMITE CORRESPONDENCIA DE LA SRA MARIANELA JULIA DURAN CERDA EN REPRESENTACION DE LA INSTITUCION INDICADA SE REFIERE A LAS GESTIONES REALIZADAS ATRAVES DE ESE ORGANISMO PARA SOLICITAR UNA REUNION QUE PERMITA TRATAR LOS SIGUIENTES TEMAS QUE AFECTAN A LA COMUNA DE CURACAVI</t>
  </si>
  <si>
    <t>INFORMA RESPECTO A LA ENTRADA EN VIGOR Y ACOMPAÑA EL DECRETO N°21 DEL MINISTERIO DE SALUD QUE APRUEBA EL REGLAMENTO DEL ARTICULO 7 DE LA LEY N°20584</t>
  </si>
  <si>
    <t>MUNICIPALIDAD DE LA LIGUA</t>
  </si>
  <si>
    <t>INFORME TECNICO SITUACION HIDRICA COMUNA DE LA LIGUA</t>
  </si>
  <si>
    <t>SOLICITUD ENROLAMIENTO CAMINO PUBLICO AREA URBANA LA LIGUA - OFICIO 143 - 2024 MUNICIPALIDAD RUTA E 285</t>
  </si>
  <si>
    <t>DERIVA SOLICITUD TRANSPARENCIA RAFAEL GONI DEL RIO</t>
  </si>
  <si>
    <t>OFICIO N°478801 DE LA CONTRALORIA REPRESENTA LA RESOLUCION N°15 MOP. DEL 2024</t>
  </si>
  <si>
    <t>REMITE PRESENTACION PARA QUE SOP RESPONDA DIRECTAMENTE</t>
  </si>
  <si>
    <t>DERIVACION TOTAL SOLICITUD DE ACCESO A LA INFORMACION LEY DE TRANSPARENCIA AH00T0011808</t>
  </si>
  <si>
    <t>COMISIO DE RECURSOS HIDRICOS - CITA A SESION 07-05</t>
  </si>
  <si>
    <t>SOLICITAMOS SE NOS CUMPLA EL COMPROMISO DE INCLUIRNOS PARA ESTE AÑO 2024 ADEMAS DE MENCIONAR MINISTRA QUE LA FALTA DE ACCESO AL AGUA ES UN DESAFIO PERSISTENTE QUE ENFRENTAMOS EN NUESTRAS COMUNIDADES</t>
  </si>
  <si>
    <t>29° JUZGADO CIVIL DE SANTIAGO</t>
  </si>
  <si>
    <t>CAUSA ROL-C-1587-2022 BESALCO S.A. CON FISCO DE CHILE-MINISTERIO DE OBRAS PÚBLICAS</t>
  </si>
  <si>
    <t>MUNICIPALIDAD DE PITRUFQUEN</t>
  </si>
  <si>
    <t>SOLICITA ANALISIS Y EVALUACION A UNA SERIE DE REQUERIMIENTOS PROPUESTOS A VUESTRA CARTERA Y QUE DICEN RELACION CON UNA SERIA DE REQUERIMIENTOS DE ATENCION A LA RED VIAL COMUNAL</t>
  </si>
  <si>
    <t>INFORME DE ADJUDICACION DE CONCESIONES SANITARIAS VARIOS SECTORES URBANOS DE SAN CARLOS II DE LA COMUNA DE SAN CARLOS REGION DE ÑUBLE</t>
  </si>
  <si>
    <t>SE REMITE CARTA CITADA EN EL ANTECEDENTE</t>
  </si>
  <si>
    <t>EN CAUSA RIT 168 - 2024 SOLICITA INFORMAR PLAZO 22-05</t>
  </si>
  <si>
    <t>REMITE ANTECEDENTES POR CORRESPONDER PARA SU CONOCIMIENTO Y RESOLUCION</t>
  </si>
  <si>
    <t>OBJETA CUMPLIMIENTO DE SENTENCIA EN CAUSA CARATULADA FEDERACION AEREA DE CHILE CON FISCO DE CHILE ROL N°C-4020-2004 DEL 13° JUZGADO CIVIL DE SANTIAGO</t>
  </si>
  <si>
    <t>SOLICITA AUTORIZACION DE REEMPLAZO SEGUN LO DISPUESTO EN EL ART N°11 LEY 21640</t>
  </si>
  <si>
    <t>REMITE PRESENTACION DE DOÑA ELOISA VERONICA HERNANDEZ VARGAS</t>
  </si>
  <si>
    <t>EN RELACION A DECRETO 28 MOP POR PROBLEMAS DE REPORTABILIDAD PLATOFORMA INFORMATICA SOLICITA CORRECCIONES</t>
  </si>
  <si>
    <t>SOLICTA AYUDA CON RESPECTO A UNA APERTURA DE CAMINO QUE HA ESTADO EN CURSO HACE MAS DE 7 AÑOS</t>
  </si>
  <si>
    <t>SOLICITA INFORMAR SOBRE MEDIDAS INTERPUESTAS POR COMPLEJO POLIDEPORTIVO ESCOLAR CORVALLIS ANTOFAGASTA</t>
  </si>
  <si>
    <t>INFORME DE ADJUDICACION DE CONCESIONES SANITARIAS LAS MINAS DE NACIMIENTO DE LA COMUNA DE NACIMIENTO REGION DEL BIO BIO</t>
  </si>
  <si>
    <t>CONVOCA A PRIMER CONSEJO DE MINISTROS DE LA INFORMACION TERRITORIAL 2024 IDE CHILE-SNIT</t>
  </si>
  <si>
    <t>RESPONDE A CONSULTA REALIZADA POR EL H DIPUTADO RENE ALINCO BUSTOS</t>
  </si>
  <si>
    <t>SOBRE APLICACION DE LA REDUCCION DE LA JORNADA LABORAL DISPUESTA EN LA LEY Nº 21.561 A LOS FUNCIONARIOS PUBLICOS REGIDOS POR EL CODIGO DEL TRABAJO.</t>
  </si>
  <si>
    <t>DEVUELVE CANCELACION POLIZA FIANZA</t>
  </si>
  <si>
    <t>SUBSIDIOS DE LA LEY N°18.778 AL CONSUMO DE AGUA POTABLE</t>
  </si>
  <si>
    <t>DERIVA PRESENTACION DEL SR RODRIGO BAEZ MATUS</t>
  </si>
  <si>
    <t>SOLICITA INFORMAR SOBRE PLANES MITIGACION Y CONSERVACION REGION AYSEN PAVIMENTACION RUTA 7 CARRETERA AUSTRAL</t>
  </si>
  <si>
    <t>REITERA SOLICITUD DE INFORME OFICIO 438059</t>
  </si>
  <si>
    <t>REMITE PRESENTACION DE DOÑA JULIA ELIZABETH VARAS BARRAZA</t>
  </si>
  <si>
    <t>DERIVA SOLICITUD TRANSPARENCIA SEBASTIAN PRIETO SOTO</t>
  </si>
  <si>
    <t>COMUNICADO URGENTE SOBRE LA ESCASEZ DE RECURSOS HIDRICOS EN OVALLE</t>
  </si>
  <si>
    <t>DICTA NORMAS DE EXCEPCION QUE INDICA PARA LA REGION DE COQUIMBO</t>
  </si>
  <si>
    <t>DERIVA SOLICITUD DEL ANTECEDENTE</t>
  </si>
  <si>
    <t>ENVIA PROYECTO DEFINITIVO DE PLAN NACIONAL DE IMPLEMENTACION PARTICIPATIVA DEL ACUERDO DE ESCAZU</t>
  </si>
  <si>
    <t>INFORMA SOBRE ENTRENAMIENTOS Y CAPACITACION EN CIBERSEGURIDAD</t>
  </si>
  <si>
    <t>INFORMA ELECCIONES 03-06 SOLICITA FACILIDADES</t>
  </si>
  <si>
    <t>REMITE PRESENTACION DE SR JULIO ALBERTO ALARCON MARABOLI EN LA QUE EXPONE SU PROYECTO DE REMODELACION DE LA CUENCA RIO MAIPOY ADEMAS LA CREACION DE UNA ZONA LACUSTRE CON DOS LAGUNAS ARTIFICIALES MULTIPROPOSITOS EN EL SECTOR</t>
  </si>
  <si>
    <t>EN RELACION A DECRETO 90 CONTAMINANTES DESCARGAS RESIDUOS LIQUIDOS A AGUAS MARINAS SOLICITA REUNION</t>
  </si>
  <si>
    <t>UNIVERSIDAD CENTRAL</t>
  </si>
  <si>
    <t>EN ATENCION A LA LABOR DE DESARROLLA VUESTRA INSTITUCION CONTAMOS CON LA POSIBILIDAD QUE DOS PERSONAS PARTICIPEN REPRESENTANDO AL MOP EN CALIDAD DE ALUMNO/A EN CURSO INTERNACIONAL</t>
  </si>
  <si>
    <t>FORMULACION PROYECTO LEY PRESUPUESTOS 2025 - INCLUYE SOBRE CERRADO CLAVES ACCESO</t>
  </si>
  <si>
    <t>INSTRUYE SOBRE EL REQUISITO DE CONTAR CON EVALUACION EXANTE DE DISEÑO PARA LOS PROGRAMAS PUBLICOS EN EL MARCO DEL PROCESO DE FORMULACION DEL PROYECTO DE LEY DE PRESUPUESTO PARA EL AÑO 2025</t>
  </si>
  <si>
    <t>MUNICIPALIDAD DE LAMPA</t>
  </si>
  <si>
    <t>SOLICITA REUNION EN RELACION A PROYECTO MEJORAMIENTO RUTA G 16</t>
  </si>
  <si>
    <t>ASOCIACION DE FUNCIONARIOS DOH.</t>
  </si>
  <si>
    <t>REMITE CARTA DE RESPALDO A LA GESTION DE DRIECTORA REGIONAL DOH ARAUCANIA</t>
  </si>
  <si>
    <t>DERIVA SOLICITUD DE INFORMACION AX001T0002032</t>
  </si>
  <si>
    <t>NO PAGO DE REMUNERACIONES POR PARTE DE LA EMPRESA CONSULTORA  ZAÑARTU INGENIEROS CONSULTORES SPA.</t>
  </si>
  <si>
    <t>EN CAUSA RIT 347 - 2024 SOLICITA INFORMAR PLAZO 27-12</t>
  </si>
  <si>
    <t>EN RELACION A ACCIONES JUDICIALES POR PARTE DE SERNAC CONTRA DIVERSAS EMPRESAS DE LA INDUSTRIA SANITARIA</t>
  </si>
  <si>
    <t>ESTADO DE CAMINOS AREAS SILVESTRES PROTEGIDAS</t>
  </si>
  <si>
    <t>REITERA SOLICITUD INFORMACION QUE INDICA EN RELACION A VARIABLES INDIGENAS PARA CONSOLIDACION TERRITORIAL RESERVA NACIONAL VILLARRICA</t>
  </si>
  <si>
    <t>CONVOCA REUNION DEL COMITE INTERMINISTERIAL DE TRANSICION HIDRICA JUSTA</t>
  </si>
  <si>
    <t>SOBRE SOLICITU DE INFORMACION CARLOS GONZALEZ GONZALEZ TRANSPARENCIA</t>
  </si>
  <si>
    <t>COMUNICA ACTUALIZACION DEL PORTAL DE DATOS ABIERTOS Y SOLICITA DESIGNAR ENCARGADOS DEL PORTAL DATOS ABIERTOS</t>
  </si>
  <si>
    <t>SASIPA (LUZ Y AGUA ISLA DE PASCUA)</t>
  </si>
  <si>
    <t>REMITE PENDRIVE EN SOBRE CERRADO POR REUNION 17-04 DOP ISLA DE PASCUA</t>
  </si>
  <si>
    <t>REMITE BORRADOR DE REGLAMENTO DE LA LEY N°19886 DE BASES SOBRE CONTRATOS ADMINISTRATIVOS DE SUMINISTRO Y PRESTACION DE SERVICIOS</t>
  </si>
  <si>
    <t>JJVV LA RAMA SAN JUAN CATRILELFU LUMACO LA FRUTA COMUNA CORRRAL - SOLICITA MANTENCION RUTA T 450 CORRAL VALDIVIA</t>
  </si>
  <si>
    <t>SUBSECRETARIO DE DERECHOS HUMANOS</t>
  </si>
  <si>
    <t>APRUEBA CONVENIO DE PROGRAMACION ENTRE EL GOBIERNO REGIONAL DE MAGALLANES Y DE LA ANTARTICA CHILENA Y EL MOP</t>
  </si>
  <si>
    <t>DERIVACION TOTAL SOLICITUD DE ACCESO A LA INFORMACION PUBLICA N°AH007T0011716</t>
  </si>
  <si>
    <t>REQUERIMIENTOS PARA OBRAS DE INFRAESTRUCTURA PUBLICA EN LA COMUNA DE TENO</t>
  </si>
  <si>
    <t>INFORMA SOBRE DECRETO N°121 DEL MINISTERIO DE HACIENDA DE FECHA 15.03.2024 SOBRE SUBSIDIO DE AGUA POTABLE</t>
  </si>
  <si>
    <t>REMITE CORRESPONDENCIA DE SRA MARIA EDITH CARRILLO DIAZ EXPONE QUE APESAR DE ACCEDER A UN CONVENIO DE PAGO EL MES DE MARZO ESTE NO SE HABRIA VISTO REFLEJADO EN EL MES DE ABRIL</t>
  </si>
  <si>
    <t>SOLICITA CONTINUIDAD COMISION DE SERVICIO KARLA PALACIO ASTUDILLO</t>
  </si>
  <si>
    <t>CURSA CON ALCANCE DTR 7 - 2024 MOP</t>
  </si>
  <si>
    <t>SUBSECRETARIO SE REUNIO CON CONCEJAL DE VILLARRICA SR RAUL LANDINI EL 08-11-23 OCASION EN LA QUE ESTUVO ACOMPAÑADO DE ALGUNOS REPRESENTANTES DE OGANIZACIONES DE LA SOCIEDAD CIVIL Y LO QUE TE ESTOY ENVIANDO CORRESPONDE AL DOCUMENTO RESPUESTA A LOS REQUERIMIENTOS PLANTEADOS POR EL EN DICHA REUNION</t>
  </si>
  <si>
    <t>DERIVA SOLICITUD DE ACCESO A LA INFORMACION REALIZADA POR DOÑA ROSARIO GALLARDO QUINTANILLA FOLIO AG001T0002643</t>
  </si>
  <si>
    <t>EN CAUSA ROL C 4020 2004 SOLICITA INFORMAR</t>
  </si>
  <si>
    <t>SOLICITA SU INTERVENCION A FIN DE RESOLVER UNA INJUSTA SITUACION QUE ME AFECTA DESDE HACE AÑOS</t>
  </si>
  <si>
    <t>PRESENTA RENUNCIA A LA CALIDAD DE MIEMBRO DE LA COMISION ARBITRAL CONCESION RED MAULE HOSPITAL DE CAUQUENES HOSPITAL DE CONSTITUCION Y HOSPITAL DE PARRAL</t>
  </si>
  <si>
    <t>PRESENTA RENUNCIA A LA CALIDAD DE MIEMBRO DE LA COMISION ARBITRAL CONCESION EMBALSE LAS PALMAS</t>
  </si>
  <si>
    <t>OFICIO N°484516 DE CONTRALORIA REPRESENTA LA RESOLUCION N°16 MOP.DEL 2024</t>
  </si>
  <si>
    <t>SOLICITA INFORMAR SOBRE FACTIBILIDAD DE QUE SEREMI MAULE</t>
  </si>
  <si>
    <t>INFORMA GESTIONES DE LA PLATAFORMA NACIONAL PARA LA REDUCCION DE RIESGO DE DESASTRES 2023.</t>
  </si>
  <si>
    <t>APRUEBA ACTUALIZACION DEL PLAN DE EMERGENCIA SECTORIAL DEL PROGRAMA DE DESARROLLO LOGISTICO</t>
  </si>
  <si>
    <t>REMITE PRESENTACION DE SR JONATHAN VIERA LADRON DE GUUEVARA EZPONE SUS INQUIETUDES RELATIVAS AL PASO BAJO NIVEL CONTRUIDO EN LA COMUNA DE LO ESPEJO</t>
  </si>
  <si>
    <t>CURSA CON ALCANCE DTR 25 - 2024 MOP</t>
  </si>
  <si>
    <t>OFICIO N°485913 DE CONTRALORIA CURSA CON ALCANCE LA RESOLUCION N°21 DEL 2024 SOP.</t>
  </si>
  <si>
    <t>CURSA CON ALCANCE DTR 240 - 2023 MOP</t>
  </si>
  <si>
    <t>REMITE PROPUESTA DEL REGLAMENTO QUE ESTABLECE LAS CONDICIONES Y REQUISITOS NECESARIOS RELATIVOS A LOS CERTIFICADOS DE REDUCCION O ABSORCION DE EMISIONES EN EL MARCO DE LA COOPERACION ESTABLECIDA A NIVEL INTERNACIONAL EN EL ARTICULO 6 DEL ACUERDO DE PARIS</t>
  </si>
  <si>
    <t>SOLICITA UNA AUDIENCIA EN LA FECHA LUGAR Y HORA QUE USTED ESTIME PARA PRESENTAR A USTED Y ASESORES ANTECEDENTES DE LO MENCIONADO</t>
  </si>
  <si>
    <t>SOLICITA AUSTED UNA AUDIENCIA EN LA FECHA LUAR Y HORA QUE USTED ESTIMA PARA PRESENTAR ANTECEDENTES</t>
  </si>
  <si>
    <t>REMITE CORRESPONDENCIA DE SR SERGIO EDUARDO VIDAL CESPEDES EXPONE SUS PLANTEAMIENTOS RESPECTO A LOS COBROS QUE SE REALIZAN EN LA RUTA 78 MANIFESTANDO SU DISCONFORMIDAD DADO LOS MOTIVOS QUE MENCIONA EN SU RELATO</t>
  </si>
  <si>
    <t>CARTA ORD.N°040 DEL SR.LUIS PIZARRO GONZALEZ PRESIDENTE DE LA ASOCIACION DE CANALISTAS DEL EMBALSE RECOLETA</t>
  </si>
  <si>
    <t>JUZGADO DE COBRANZA LABORAL Y PREVISIONAL DE SANTIAGO</t>
  </si>
  <si>
    <t>CARTA DEL JUZGADO DE COBRANZA LABORAL Y PREVISIONAL DE SANTIAGO CAUSA RIT C-5259-2023 EMBARGO MINISTERIO DE OBRAS PUBLICAS CON LA EMPRESA EJECUTADA ZAÑARTU INGENIEROS CONSULTORES SPA. POR LA SUMA DE 12.891.297.-</t>
  </si>
  <si>
    <t>COMISION DE MEDIO AMBIENTE - SOLICITA INFORMAR SOBRE FUNDAMENTOS DEL PROYECTO RELICITACION CONCESION CAMINO NOGALES - PUCHUNCAVI EMPRESA CANOPASA</t>
  </si>
  <si>
    <t>COMISION DE MEDIO AMBIENTE - SOLICITA INFORMAR SOBRE TRAZADO OFICIAL AMPLIACION RUTA CH 68</t>
  </si>
  <si>
    <t>COMISION DE MEDIO AMBIENTE - SOLICITA RECIBIR REPRESENTANTES BUEN VIVIR POR PARTICIPACION CIUDADANA PROYECTOS VIALES EN EL PAIS</t>
  </si>
  <si>
    <t>CURSA CON ALCANCE DTR 219 - 2023 MOP</t>
  </si>
  <si>
    <t>DERIVA SOLICITUD TRANSPARENCIA ESTEBAN ALEXIS RODRIGUEZ MORAGA</t>
  </si>
  <si>
    <t>SOLICITA INFORMACION QUE SE DETALLA Y FIJA PLAZO</t>
  </si>
  <si>
    <t>SOLICITA AUTORIZACION PARA AUMENTO DE HONORARIOS DE LA SOP</t>
  </si>
  <si>
    <t>PARTICIPACION DE CHILE EN LA EXPO OSAKA 2025</t>
  </si>
  <si>
    <t>ACCIONES DE MEJORAMIENTO DE LA GOBERNANZA GESTION DE RIESGOS Y CONTROL INTERNO EN LA ADMINISTRACION PUBLICA</t>
  </si>
  <si>
    <t>INFORMA SOBRE PLAN DE RECONSTRUCCION INCENDIOS VIÑA DEL MAR QUILPUE VILLA ALEMANA REGION DE VALPARAISO</t>
  </si>
  <si>
    <t>DERIVA SOLICITUD DE ACCESO A LA INFORMACION REALIZADA POR DON SEBASTIAN VALENZUELA VALENZUELA</t>
  </si>
  <si>
    <t>DERIVA REQUERMIENTO SOLICITUD DEL ALCALDE DE LA MUNICIPALIDAD DE CURICO QUIEN EN EXPRESA LA PREOCUPACION EXISTENTE EN TEMAS DE SEGURIDAD Y RESPECTO A LA INFRAESTRUCTURA</t>
  </si>
  <si>
    <t>DA RESPUESTA A LO SOLICITADO EN ORD N°202</t>
  </si>
  <si>
    <t>ESTABLECE NORMAS SECUNDARIAS DE CALIDAD AMBIENTAL PARA LA PROTECCION DE LAS AGUAS CONTINENTALES SUPERFICIALES DE LA CUENCA DEL RIO VALDIVIA</t>
  </si>
  <si>
    <t>INFORMA ESTADO DE QUEBRADAS POST SISTEMA FRONTAL</t>
  </si>
  <si>
    <t>RESPUESTA  A PRESENTACION PRESIDENCIA 10314</t>
  </si>
  <si>
    <t>DERIVA SOLICITUD TRANSPARENCIA MARIELA VALENZUELA HUBE</t>
  </si>
  <si>
    <t>SOLICITA INFORMAR SOBRE MEDIDAS PREVENTIVAS IMPLEMENTADAS PARA EVITAR EFECTOS CRECIDAS RIO MAULE EN CONSTITUCION</t>
  </si>
  <si>
    <t>INFORMA PUBLICACION DE PRECIOS SOCIALES 2024 PARA SU UTILIZACION EN LA EVALUACION TECNICO-ECONOMICA DE INICIATIVAS DE INVERSION EN EL SISTEMA NACIONAL DE INVERSIONES</t>
  </si>
  <si>
    <t>REMITE OFICIO 1314 - 5 - 2023 COMISION DE HACIENDA CAMARA DIPUTADOS - SOLICITA REMITIR ANTECEDENTES DE PROYECTO  E INFORME FINANCIERO DE DISCUSION INMEDIATA CON UN DIA DE ANTICIPACION</t>
  </si>
  <si>
    <t>JUNTA DE VECINOS ALTO LAS LOMAS MAFIL - SOLICITA ASFALTO RUTA T 320 MAFIL</t>
  </si>
  <si>
    <t>SOLICITA INFORMAR SOBRE RAZONES RETRASO CONSTRUCCION CONCESION INTERNACIONAL RUTA 5 TRAMO SANTIAGO TALCA</t>
  </si>
  <si>
    <t>REMITE PRESENTACION DE DON GERMAN HERMOSILLA FERNANDEZ ASOCIACION CANALISTAS DEL LAJA</t>
  </si>
  <si>
    <t>INFORMA LA REALIZACION DE LA IV REUNION DE LA COMISION ADMINISTRADORA DEL ACUERDO DE LIBRE COMERCIO ENTRE CHILE Y URUGUAY</t>
  </si>
  <si>
    <t>SOLICITA EJEUTAR RECURSOS COMPROMETIDOS POR LA FOH MAQUINARIA PESADA REENCAUSAR RIO ÑUBLE JUNTA VIGILANCIA RIO ÑUBLE</t>
  </si>
  <si>
    <t>REMITE PRESENTACION DE SRA ANGELICA JAQUELINE REYES TOLEDO EN REPRESENTACION  DE LA INSTITUCION INDICADA EXPONE LA SITUACION QUE LE AFECTA LA CUAL GUARDA RELACION CON LOS PROBLEMAS DE VIALIDAD DE SUS CAMINOS LOS QUE EN INVIERNO DIFICULTARIAN EL TRANSITO A OTROS SECTORES DE LA COMUNA</t>
  </si>
  <si>
    <t>SERVIU METROPOLITANO</t>
  </si>
  <si>
    <t>DERIVA SOLICITUD DE ACUERDO AL ARTICULO 13 DE LA LEY DE TRANSPARENCIA DE DON RAFEL GONI DEL RIO</t>
  </si>
  <si>
    <t>OFICIO N°487995 DE LA CONTRALORIA REPRESENTA LA RESOLUCION N°14 DEL 2023</t>
  </si>
  <si>
    <t>REMITE PRESENTACION DE  DOÑA CLARISA SOLEDAD ARRIAGADA SAN MARTIN</t>
  </si>
  <si>
    <t>SUBSECRETARIO SE REUNIO CON EL ALCALDE DE LOS ALAMOS EL SR PABLO VEGAS VERDUGO 26-03-2024 REUNION EN LA QUE LLEGO ACOMPAÑADO DE ALGUNOS CONCEJALES Y REPRESENTANTES DE LA COMUNIDAD Y LO QUE TE ESTOY ENVIANDO CORRESPONDE AL DOCUMENTO RESPUESTA A LOS REQUERMIENTOS PLANTEADOS EN DICHA REUNION</t>
  </si>
  <si>
    <t>DERIVA SOLICITUD TRANSPARENCIA ROBERTO ZAMORANO BIRKEBACH</t>
  </si>
  <si>
    <t>DELEGACION PRESIDENCIAL  PROVINCIAL DE CAUQUENES</t>
  </si>
  <si>
    <t>SOLICITUD ASFALTO Y/O PAVIMENTACION RUTAS 750 TRANA-ÑIQUEN M-740 SAN LUIS Y M-742 LAGUNILLAS BARRIALES POCILLAS LA PATAGUA</t>
  </si>
  <si>
    <t>CONVOCA A SESION DEL COMITE NACIONAL DE PREVENCION Y RESPUESTA ANTE DESASTRES EN FASE DE MITIGACION Y PREPARACION</t>
  </si>
  <si>
    <t>DERIVA SOLICITUD DE INFORMACION AU004T0040150</t>
  </si>
  <si>
    <t>RECHAZASE LA REPOSICION INTERPUESTA POR EL SUBSECRETARIO DE OBRAS PUBLICAS EN CONTRA DEL ORD N°60 DEL DIRECTOR DE OBRAS MUNICIPALES</t>
  </si>
  <si>
    <t>MAIL DE RESPUESTA FRANCISCO FLORES REUNION JUAN PAILLAFIL Y DIPUTADO MAURICIO OJEDA - VICTOR PINO - PESCADORES ARTESANALES PUERTO SAAVEDRA</t>
  </si>
  <si>
    <t>SUBSECRETARIO SE REUNIO DE MANERA REMOTA MEET CON LA SRA MA GRACIELA HUENULEF EL 01/02/2024 Y LO QUE ESTOY ENVIANDO CORRESPONDE AL DOCUMENTO RESPUESTA AL REQUERIMIENTO PLANTEADO POR ELLA EN DICHA REUNION</t>
  </si>
  <si>
    <t>COFESI</t>
  </si>
  <si>
    <t>INVITA A CEREMONIO INAUGURAL DE LA EXPO COMPRAS PUBLICAS CHILE 2024 PROGRAMADA PARA EL 13 DE JUNIO EN EL CENTRO CULTURAL ESTACION MAPOCHO A LAS 09:00 HRS</t>
  </si>
  <si>
    <t>CARLOS NAZAR REPRESENTACIONES S.A.</t>
  </si>
  <si>
    <t>INFORMA LO QUE INDICA CARTA JUNTA DE VECINOS BOSQUES DE ARRAYAN COMUNIDAD CAMINO PARQUE LANTAÑO MEDIANTE EL CUAL SOLICITA RESOLVER PROBLEMATICA EN EL SECTOR PONIENTE DE LA CIUDAD DE CHILLAN</t>
  </si>
  <si>
    <t>4 JUZGADO DE LETRAS DE TALCA</t>
  </si>
  <si>
    <t>CARTA DEL 4°JUZGADO DE LETRAS DE TALCA CARATULADO :CONSEJO DE DEFENSA DEL ESTADO CAUSA ROL:C-2418-2016</t>
  </si>
  <si>
    <t>REITERA OFICIO 1347 -  SOLICITA PRONUNCIAMIENTO EN RELACION A RESTRICCION HORARIA PARA EXPENDIO BEBIDAS ALCOHOLICAS EN LOCALES AEROPUERTO AMB</t>
  </si>
  <si>
    <t>CURSA CON ALCANCE DTR 31 - 2024 MOP</t>
  </si>
  <si>
    <t>ENVIA ACTAS DEL COMITE DE AYUDAS TEMPRANAS</t>
  </si>
  <si>
    <t>SOBRE SOLICITUD DE INFORMACION</t>
  </si>
  <si>
    <t>REMITE CORRESPONDENCIA DE LA SRA JANIS KIARA BOLADOS ELOY EXPONE LA DIFICIL SITUACION SOCIOECONOMICA QUE LE AFECTA INDICANDO QUE LA VIVIENDA HEREDADA POR SUS PADRES PRESENTARIA UNA DEUDA CON EL SERVICIO SANITARIO DE AGUA DE 5.300.000</t>
  </si>
  <si>
    <t>SOLICITA INSTRUIR A DGC POR CUMPLIMIENTO LO ORDENADO POR CGR</t>
  </si>
  <si>
    <t>COMUNICA SUBROGANCIA MINISTRO DE AGRICULTURA</t>
  </si>
  <si>
    <t>DEFINICIONES ESTRATEGICAS MINISTERIALES REMITE DOCUMENTOS</t>
  </si>
  <si>
    <t>TRABESE EMBARGO SOBRE LOS DINEROS QUE EL MOP DEBA ENTREGAR O PAGAR POR CUALQUIER CONCEPTO O CONTRATO A LA EMPRESA ZAÑARTU INGENIEROS CONSULTORES SPA RIT C-1504-2024 RUC 23-4-0524169-2</t>
  </si>
  <si>
    <t>INFORME SOBRE EL ESTADO ACTUAL EN QUE SE ENCUENTRA LA RUTA V320 COMUNA DE FRESIA</t>
  </si>
  <si>
    <t>AVALUACION Y REEMBOLSO COSTOS ESTUDIOS REALIZADOS Y PRESENTADOS INICIATIVA PRIVADA 430 PLANTA DESALADORA COQUIMBO</t>
  </si>
  <si>
    <t>REMITE PRESENTACION DE DON IVAN ALEJANDRO MUÑOZ SIERRA Y PARA QUE RESPONDA DIRECTAMENTE Y REMITA COPIA DE SU RESPUESTA A ESTA CONTRALORIA GENERAL</t>
  </si>
  <si>
    <t>COMISION DE OBRAS PUBLICAS - CITA A SESION 30-05</t>
  </si>
  <si>
    <t>MODIFICACIONES REGLAMENTARIAS/DS75</t>
  </si>
  <si>
    <t>REMITE CORRESPONDENCIA SR JUAN MIGUEL GONZALEZ GACITUA EN REPRESENTACION DE LA ORGANIZACION QUE SE INDICA EXPONE LA SITUACION QUE LE AFECTA SEÑALANDO QUE HABRIAN PRESTADO SERVICIOS A VUESTRO ORGANISMO</t>
  </si>
  <si>
    <t>REMITE PRESENTACION DE DON MAX TOBAR JORQUERA</t>
  </si>
  <si>
    <t>OFICIO N°490751 DE LA CONTRALORIA CURSA CON ALCANCES LA RESOLUCION N°9 MOP DEL 2024</t>
  </si>
  <si>
    <t>SOLICITA AUTORIZACION PARA REEMPLAZOS SEGUN LO DISPUESTO EN EL ART 11 LEY 21640</t>
  </si>
  <si>
    <t>COMISION DE RECURSOS HIDRICOS - SOLICITA INFORMAR SOBRE RESULTADOS MESA TECNICA NACIONAL INTEGRADA CON DISTINTAS ORGANIZACIONES SISTEMA APR</t>
  </si>
  <si>
    <t>REMITIR INFORME SONRE LOS RESULTADOS DE LA MESA TECNICA NACIONAL INTEGRADA CON LAS DISTINTAS ORGANIZACIONES DEL SISTEMA DE AGUA POTABLE RURAL</t>
  </si>
  <si>
    <t>INVITARLE A LA CUENTA PUBLICA PARTICIPATIVA 2023-2024 EL JUEVES 30 DE MAYO 2024 A LAS 09:30 EN ZENTENO N°45 DECIMO PISO</t>
  </si>
  <si>
    <t>CONSULTA SOBRE INICIATIVAS A SER RECONOCIDAS COMO DESAFIO DE GOBIERNO ABIERTO</t>
  </si>
  <si>
    <t>SOLICITA INFORMAR SOBRE ACCIONES A REALIZAR LUEGO DE REUNION COLEGIO ARQUITECTOS ÑUBLE</t>
  </si>
  <si>
    <t>MANUAL DE INGRESOS VARIOS PAGO  POR TESORERIA. ADJUNTA COPIA CUPON DE PAGO</t>
  </si>
  <si>
    <t>HACE PRESENTE CESE EN EL CARGO DE DIRECTOR TITULAR DE FONDO DE INFRAESTRUCTURA S A QUE INDICA Y LAS DISPOSICIONES QUE REGULAN SU REEMPLAZO</t>
  </si>
  <si>
    <t>INFORME ACERCA DE LA REGULACION EN EL ALZA DE LOS PEAJES EN LA AUTOPISTA DEL SOL</t>
  </si>
  <si>
    <t>COMISION DE RECURSOS HIDRICOS - SOLICITA ADOPTAR MEDIDAS PARA AGILIZAR TRAMITE EXPEDIENTE MEMORIA EXPLICATIVA ND 1002 - 7630 SISTEMA APR SECTOR LA POZA PURRANQUE</t>
  </si>
  <si>
    <t>COMISION DE RECURSOS HIDRICOS - SOLICITA INFORMAR SOBRE MOTIVOS TECNICOS Y ADMINISTRATIVOS QUE IMPIDIERON DECRETO ESCASEZ HIDRICA PROVINCIA DE OSORNO FUERA RECHAZADO POR CONTRALORIA</t>
  </si>
  <si>
    <t>REUNION CON ALCALDE NUEVA IMPERIAL CESAR SEPULVEDA 18-04 - RESPUESTA A REQUERIMIENTOS</t>
  </si>
  <si>
    <t>DERIVA SOLICITUD LEY DE TRANSPARENCIA N°AA001T0003034</t>
  </si>
  <si>
    <t>LEY 21671 - MODIFICA CODIGO DE AGUAS PARA AGILIZAR LA ENTRADA EN VIGENCIA DE LOS DECRETOS DECLARACION ZONA DE ESCASEZ HIDRICA E INCORPORAR A LAS OBRAS ESTATALES DE DESARROLLO DEL RECURSO</t>
  </si>
  <si>
    <t>EN CAUSA RIT T 461 - 2024 SOLICITA INFORME PLAZO 04-01-25</t>
  </si>
  <si>
    <t>DERIVACION SOLICITUD LEY DE TRANSPARENCIA AA002T0003036</t>
  </si>
  <si>
    <t>SOLICITA INFORMAR SOBRE CONSIDERAR A LA COMUNA DE CABO DE HORNOS EN PLAN NACIONAL DE INVIERNO POR OBRAS CAUCE RIO ROBALO</t>
  </si>
  <si>
    <t>SOLICITA INFORMAR SOBRE EJECUCION PRESUPUESTARIA CON RELACION AL PLAN DE RECUPERACION Y RECONSTRUCCION EMERGENCIA POR SISTEMA FRONTAL ZONA CENTRO SUR OHIGGINS MAULE ÑUBLE BIOBIO</t>
  </si>
  <si>
    <t>REUNION CON ALCALDE BALDOMERO SANTOS VIDAL DE TEODOR SCHMIDT 04-04 - RESPUESTA A REQUERIMIENTOS</t>
  </si>
  <si>
    <t>SOLICITA URGENTE INTERVENCION PARA REPARACION DE PUENTE POBLACION PADRE HURTADO COMUNA DE SAN PEDRO DEBIDO A SU PELIGROSIDAD</t>
  </si>
  <si>
    <t>DERIVA SOLICITUD TRANSPARENCIA GESTION VIAL</t>
  </si>
  <si>
    <t>CUMPLIMIENTO INFORMACION PARA EL PROGRAMA PUBLICO DE INVERSIONES REGIONALES PROPIR</t>
  </si>
  <si>
    <t>SOLICITA CONFIRMAR EVALUADORES DE PROYECTOS TECNOLOGICOS EN EL MARCO DEL PROCESO DE EVALUACION PRESUPUESTARIA 2025</t>
  </si>
  <si>
    <t>COMUNICA NUEVA FECHA CONVOCA A SESION DEL COMITE NACIONAL DE PREVENCION Y RESPUESTA ANTE DESASTRES EN FASE DE MITIGACION Y PREPARACION</t>
  </si>
  <si>
    <t>PRUEBAS DE PLATAFORMA AUTOMATIZADA DE CONVOCATORIA Y SISTEMA P-25</t>
  </si>
  <si>
    <t>REMITE PRESENTACION DE DON NEHEMIAS JOEL MARMOLEJO CESPEDES</t>
  </si>
  <si>
    <t>SOLICITA MANTENCION Y CONSERVACION CAMINOS Y CAUCES ANTE INUNDACION 20-05 PASO BAJO NIVEL RUTA 68 SECTOR TENIENTE CRUZ</t>
  </si>
  <si>
    <t>MUNICIPALIDAD DE CERRILLOS</t>
  </si>
  <si>
    <t>SOLICITA COLABORCION DISEÑO Y EJECUCION OBRAS PARA MEJORAR ACCESIBIIDAD SECTOR COMUNA CERRILLOS SOBRE RUTA G 30</t>
  </si>
  <si>
    <t>EN RELACION A ACCIDENTES E INUNDACIONES REITERA SOLICITUD DE REUNION</t>
  </si>
  <si>
    <t>MUNUCIPALIDAD DE LA FLORIDA</t>
  </si>
  <si>
    <t>INFORMA ESTADO DE QUEBRADAS  POST SISTEMA FRONTAL</t>
  </si>
  <si>
    <t>SOLICITA AUTORIZACION PARA COMISION DE SERVICIO AL EXTERIOR DE FUNCIONARIO DE SOP</t>
  </si>
  <si>
    <t>APRUEBA CONVENIO MARCO DE COLABORACION ENTRE LA SUBSECRETARIA DE OBRAS PUBLICAS Y LA SUBSECRETARIA DE DERECHOS HUMANOS</t>
  </si>
  <si>
    <t>SOLICITA ULTIMA PRORROGA PARA HACER ABANDONO DE LA PROPIEDAD HASTA FINES DE JULIO 2024</t>
  </si>
  <si>
    <t>REMITE PARA FIRMA DECRETO SUPREMO N°21 DE 2024 DEL MINISTERIO DEL MEDIO AMBIENTE QUE ESTABLECE NORMAS SECUNDARIAS DE CALIDAD AMBIENTAL PARA LA PROTECCION DE LAS AGUAS CONTINENTALES SUPERFICIALES DE LA CUENCA DEL RIO VALDIVIA</t>
  </si>
  <si>
    <t>DESESTIMA RECLAMO POR NO RENOVARSE CONTRATACION HONORARIO 2024</t>
  </si>
  <si>
    <t>REMITE PROYECTO DEFINITIVO DE LA NORMA DE EMISION DE CONTAMINANTES EN PLANTAS DE HARINA Y ACEITE DE PESCADO</t>
  </si>
  <si>
    <t>ATIENDE OFICIO N°502 DE 2023 DE LA SOP</t>
  </si>
  <si>
    <t>SOLICITAMOS A USTED LA DESIGNACION DE DIRECTIVOS QUE PUEDAN EXPONER SOBRE ESTOS TEMAS EN LA FECHA SEÑALADA</t>
  </si>
  <si>
    <t>ASOCIACION NACIONAL DE ARQUITECTOS DE LA DIRECCION DE ARQUITECTURA - ANFADA</t>
  </si>
  <si>
    <t>POR MODIFICACION ESTRUCTURA</t>
  </si>
  <si>
    <t>DERIVA SOLICITUD TRANSPARENCIA JUAN MORALES PIZARRO</t>
  </si>
  <si>
    <t>INFORMES FINANCIEROS PLANES DE MITIGACION SECTORIALES</t>
  </si>
  <si>
    <t>JUZGADO DE LETRAS DEL TRABAJO DE TALCA</t>
  </si>
  <si>
    <t>REQUIERE INFORMACION SOSTENIDAS CON CONSTRUCTORA DEL MAULE SPA GOBIERNO REGIONAL DE ÑUBLE Y EL MOP REFERENTES A REPOSICION RETEN DE CARABINEROS CATO</t>
  </si>
  <si>
    <t>DAR A CONOCER NUESTRO INTERES PARA QUE LOS ESTUDIOS DEL PROYECTO COSTANERA DE CHIGUAYANTE SE REALICEN CON LA MAYOR RESPONSABILIDAD Y CUIDADO DEL MEDIO AMBIENTE MANIFESTAMOS NUESTRO INTERES EN QUE SE NOS INVITE A TODAS LAS INSTANCIAS DE REVISION DE ESTE ANHELADO PROYECTO DE NUESTRA COMUNA</t>
  </si>
  <si>
    <t>REITERA SOLICITUD DE PRESCINDIBILIDAD DE INMUEBLE FISCAL UBICADO EN CALLE LA VICTORIA 0160 LOTE B COMUNA DE LA GRANJA Y ADJUNTA INFORME DE ESTADO DE OCUPACION</t>
  </si>
  <si>
    <t>OFICIO N°492554 DE LA CONTRALORIA REPRESENTA LA RESOLUCION N°23 DEL 2024</t>
  </si>
  <si>
    <t>RESPONDE A LO REQUERIDO SOLICITUD AR 0009265 QUE DICE RELACION CON LA EVENTUAL CADUCIDAD DE LA EMPRESA SAN ISIDRO EN VARIAS COMUNAS ENTRE ELLAS LOS VILOS</t>
  </si>
  <si>
    <t>CURSA CON ALCANCE DTR 193 - 2022 MOP</t>
  </si>
  <si>
    <t>REMITE PRESENTACION DE DOÑA WINNIE RIVERA CORNEJO</t>
  </si>
  <si>
    <t>WILLIAM GARCIA EN REPRESENTACION DE CRISTOBAL CUMIAN - SOLICITA DECISION EN RELACION A CARTA 17-05</t>
  </si>
  <si>
    <t>SOLICITA AUTORIZACION PARA ADQUIRIR LICENCIAS DE CORREO FINANCIAMIENTO SUBTITULO 29 ADQUISICION DE ACTIVOS NO FINANCIEROS DE LA SOP</t>
  </si>
  <si>
    <t>DERIVA SOLICITUD TRANSPARENCIA JOSE RODRIGUEZ ARGOTE</t>
  </si>
  <si>
    <t>REMITE PRESENTACION PARA RESPONDER DIRECTAMENTE</t>
  </si>
  <si>
    <t>SOLICITA GESTIONES PROBLEMAS TRANSITO AMPLIACION VESPUCIO NORTE RUTA 68 Y SOLICITA INFORMACION</t>
  </si>
  <si>
    <t>CARTA DE AUTODESPIDO POR NO PAGO DE REMUNERACIONES EN LAS FAENAS DENOMINADAS ASESORIA PARA LA INSPECCION FISCAL PARA LA CONSTRUCCION DE LA OBRA RED MAULE HOSPITAL DE CAUQUENES HOSPITAL DE CONSTITUCION Y HOSPITAL DE PARRAL</t>
  </si>
  <si>
    <t>DELEGADO PRESIDENCIAL PROVINCIAL OSORNO</t>
  </si>
  <si>
    <t>REMITE SOLICITUD DE LOS COMUNEROS USUARIOS Y MAREROS COMUNIDAD INDIGENA HUATRALFQUEN COMUNIDAD LAFQUEN HUIDAM Y DE LOS SECTORES CALETA HUILLIN Y CALETA MILAGRO</t>
  </si>
  <si>
    <t>REMITE PRESENTACION DE DOÑA MARGARITA MEDEL VERGARA</t>
  </si>
  <si>
    <t>FAMAE</t>
  </si>
  <si>
    <t>ENTREGAR PROYECTO DE FACTIBILIDAD Y ESTUDIO DE MERCADO DEL PROYECTO DE TREN RAPIDO CON OBJETIVOS DE UNION A CHILE ENTRE PUNTA ARENAS ZONA PATAGONICA ZONA CENTRAL Y RM SANTIAGO</t>
  </si>
  <si>
    <t>EMPRESAS NAVARRETE Y DIAZ CUMSILLE</t>
  </si>
  <si>
    <t>SOLICITA PRONUNCIAMIENTO DEL RECURSO JERARQUICO INTERPUESTO EN CONTRA DE LA RESOLUCION EXENTA DIGITAL SRM N°52 DE FECHA 31-01-2024</t>
  </si>
  <si>
    <t>REMITE PRESENTACION DE DOÑA MARIA ELBA WALL CARTES</t>
  </si>
  <si>
    <t>SOLICITA CONFIRMAR RELACION ENTRE FUNCIONARIO DEL MOP Y EMPRESA ZAÑARTU INGENIEROS CONSULTORES</t>
  </si>
  <si>
    <t>SOLICITA INFORMAR SOBRE FACTIBILIDAD DE MEJORAR O PAVIMENTAR RUTA N 705 ÑUBLE</t>
  </si>
  <si>
    <t>DERIVA SOLICITUD TRANSPARENCIA NICOLAS BEHAR</t>
  </si>
  <si>
    <t>CITA AL CONSEJO INTERMINISTERIAL PARA LA COORDINACION DEL PLAN BUEN VIVIR</t>
  </si>
  <si>
    <t>REMITE OFICIO 14 PRESIDENCIA QUE INCLUYE CARTA MUNICIPALIDAD DE CURICO - EN RELACION A MAL ESTADO DE INFRAESTRUCTURA VIAL</t>
  </si>
  <si>
    <t>INFORMA Y OTORGA PRONUNCIAMIENTO QUE INDICA</t>
  </si>
  <si>
    <t>INSCRIPCION CON EVALUADORES DE PROYECTOS TECNOLOGICOS EN EL MARCO DEL PROCESO DE EVALUACION PRESUPUESTARIA 2025</t>
  </si>
  <si>
    <t>CAUSA RIT C-55-33-2023 INDICACION DE LA DEMANDANTE Y CONFORME LO ORDENADO EN JUICIO TRABE EMBARGO SOBRE LOS DINEROS QUE MANTENGA POR PAGAR EL MOP CON LA EMPRESA EJECUTADA ZAÑARTU INGENIEROS CONSULTORES SPA</t>
  </si>
  <si>
    <t>CAUSA RIT C-4745-2023 POR INDICACION DE LA DEMANDANTE Y CONFORME A LO ORDENADO EN JUICIO TRABE EMBARGO SOBRE LOS DINEROS QUE MANTENGA POR PAGAR EL MOP CON LA EMPRESA EJECUTADA ZAÑARTU INGENIEROS CONSULTORES SPA</t>
  </si>
  <si>
    <t>CAUSA RIT C-5158-2023 POR INDICACION DE LA DEMANDANTE Y CONFORME A LO ORDENADO EN JUICIO TRABE EMBARGO SOBRE LOS DINEROS QUE MANTENGA POR PAGAR EL MOP CON LA EMPRESA EJECUTADA ZAÑARTU INGENIEROS CONSULTORES SPA</t>
  </si>
  <si>
    <t>REMITE PRESENTACION Y SOLICITA RESPUESTA DIRECTA PLAZO 20 DIAS</t>
  </si>
  <si>
    <t>DERIVA SOLICITUD DE ACCESO A LA INFORMACION PUBLICA CODIGO INDENTIFICADOR AK006T0029245</t>
  </si>
  <si>
    <t>CAUSA ROL C-985-2018 LIRA/FISCO DE CHILE SOBRE INDEMNIZACION DE PERJUICIOS SE HA ORDENADO OFICIAR A UD A FIN DE PEDIRLE CUENTA DE LOS OFICIOS 370-2024 DESPACHADO EL 10 DE ABRIL  Y DEL OFICIO 31-2024 DE FECHA 09 DE ENERO AMBOS DE 2024</t>
  </si>
  <si>
    <t>CORTE SUPREMA DE SANTIAGO DE CHILE</t>
  </si>
  <si>
    <t>EN RECURSO DE APELACION PROTECCION 17624 - 2024 - SOLICITA INFORME PLAZO 10 DIAS</t>
  </si>
  <si>
    <t>DERIVA SOLICITUD DE ACCESO A LA INFORMACION AL006T0004937 EN CONFORMIDAD AL ARTICULO 13 DE LA LEY DE TRANSPARENCIA</t>
  </si>
  <si>
    <t>CONSTRUCTORA DEMOTRON S.A.</t>
  </si>
  <si>
    <t>EN RELACION A PAGOS DE CONTRATOS - ESTADO DE PAGOS REGION DEL  MAULE</t>
  </si>
  <si>
    <t>REMITE ANTECEDENTES Y SOLICITA POSICION RELATIVA A LA INICIATIVA BLUE DOT NETWORK</t>
  </si>
  <si>
    <t>SUBSECRETARIO SE REUNIO LOBBY CON EL SR EDUARDO JIMENEZ Y REPRESENTANTES DE COMUNIDADES CERCANAS A LOS RIOS CLARO Y CACHAPOAL EL 11-04-2024 PARA ABORDAR MATERIAS RELACIONADAS CON EL REENCAUZAMIENTO DE AMBOS RIOS TRAS ULTIMOS FRENTES DE MAL TIEMPO OCURRIDOS EN LA REGION DE OHIGGINS Y LO QUE ESTOY ADJUNTANDO CORRESPONDE AL DOCUMENTO RESPUESTA A LOS REQUERIMIENTOS PLANTEADOS  POR TODOS ELLOS EN DICHA REUNION</t>
  </si>
  <si>
    <t>INVITA A ENCUENTRO CON ENCARGADOS Y ENCARGADAS DE CAPACITACION DE SERVICIOS PUBLICOS.</t>
  </si>
  <si>
    <t>SOLICITA DESIGNAR REPRESENTANTE TITULAR Y SUPLENTE INSTITUCIONAL E INFORMA PRIMERA SESION AÑO 2024 DEL COMITE DE CONSUMO Y PRODUCCION SUSTENTABLES</t>
  </si>
  <si>
    <t>DERIVA SOLICITUD DE ACCESO A LA INFORMACION AL006T0004930 EN CONFORMIDAD AL ARTICULO 13 DE LA LEY DE TRANSPARENCIA</t>
  </si>
  <si>
    <t>INE</t>
  </si>
  <si>
    <t>SOLICITUD DE INFORMACION PARA ENCUESTA SOBRE GASTO Y PERSONAL EN INVESTIGACION Y DESARROLLO AÑO DE REFERENCIA 2023</t>
  </si>
  <si>
    <t>RESPONDE LO REQUERIDO MEMORANDUM INPR 2024-11702</t>
  </si>
  <si>
    <t>REPRESENTA DTR 48 - 2024 MOP</t>
  </si>
  <si>
    <t>REMITE PRESENTACION DE  SRA ANDREA MACARENA PEREZ DIAZ EXPONE LA COMPLEJA SITUACION SOCIOECONOMICA QUE LE AFECTA SEÑALANDO LA PREOCUPACION DEBIDO A LAS DIFICULTADES QUE TENDRIA PARA FINANCIAR LA DEUDA QUE MANTIENE POR CONSUMO DE AGUA POTABLE</t>
  </si>
  <si>
    <t>REPRESENTA DTR 47 - 2024 MOP</t>
  </si>
  <si>
    <t>COOPERATIVA DE SERVICIOS SANITARIO DE CARELMAPU</t>
  </si>
  <si>
    <t>SOLICITO A USTED SU INTERVENCION Y APOYO URGENTE A TRAVES DE LA SOLICITUD DE LOS FONDOS NECESARIOS PARA LA CONSTRUCCION DEL PROYECTO DE DISEÑO ESTO ES PRESUPUESTANDO EL GASTO FISCAL ESTE AÑO 2024 CON EL FIN DE AGILIZAR LA EJECUCION DEL MISMO PROYECTO</t>
  </si>
  <si>
    <t>FALTA DE RECEPCION DEL INFORME DE VERIFICACION  2023 Y CERTIFICADO ANUAL DEL AUDITOR INTERNO 2023</t>
  </si>
  <si>
    <t>DELEGADA PRESIDENCIAL REGION METROPOLITANA</t>
  </si>
  <si>
    <t>SOLICITA INFORMAR SI A ESTA FECHA Y CONSIDERANDO QUE HA TRANSCURRIDO EL PLAZO OTORGADO PARA EL ABANDONO VOLUNTARIO DE LA EMPRESA OCUPANTE CONSTRUCTORA E INVERSIONES VITAL LTDA</t>
  </si>
  <si>
    <t>FALTA DE RECEPCION DEL INFORME DE VERIFICACION 2023 Y CERTIFICADO ANUAL DEL AUDITOR INTERNO 2023</t>
  </si>
  <si>
    <t>SOBRE EJECUCION PRESUPUESTARIA DE INICIATIVAS DE INVERSION Y METAS ESTABLECIDAS EN EL MARCO DEL GABINETE PRO CRECIMIENTO Y EMPLEO</t>
  </si>
  <si>
    <t>REPRESENTA DTR 46 - 2024 MOP</t>
  </si>
  <si>
    <t>VICTOR FIGUEROA MEJIA - EN RELACION A RECLAMO A DGC</t>
  </si>
  <si>
    <t>ACTUALIZA CALENDARIO ANUAL 2024 DE EJERCICIOS PARA LAS VARIABLES SISMO Y TSUNAMI REMOCION DE MASA Y ERUPCION VOLCANICA COORDINADOS POR SENAPRED</t>
  </si>
  <si>
    <t>JUZGADO DE COBRANZA LABORAL Y PREVISIONAL DE QUILPUE</t>
  </si>
  <si>
    <t>CARATULADOS SOLIS/SERVICIOS CONTRUCCIONES INDUSTRIALES LIMITADA ROL N°C-12-2024 ORDENADO A UD A FIN DE QUE SE SIRVA INFORMAR SI LA EJECUTADA MANTIENE CONTRATOS Y/O CONVENCIONES DE CARACTER PATRIMONIAL</t>
  </si>
  <si>
    <t>DERIVACION SOLICITUD LEY N°20.285 SOLICITUD DE ACCESO A LA INFORMACION PUBLICA N°AA001T0003046</t>
  </si>
  <si>
    <t>REMITE PRESENTACION DE SRA RUTH GENOVEVA CACERES SOLAR EXPONE COMPLEJA SITUACION SOCIOECONOMICA QUE LE AFECTA SEÑALANDO LA PREOCUPACION DEBIDO A LAS DIFICULTADES QUE TENDRIA PARA FINANCIAR LA DEUDA POR CONSUMO DE AGUA POTABLE</t>
  </si>
  <si>
    <t>BRIGADA INVESTIGADORA DE DELITOS ECONOMICOS DE TALCA</t>
  </si>
  <si>
    <t>SOLICTA INFORMAR A ORDEN DE INVESTIGAR RUC 2410017326-K POR EL DELITO DE ESTAFAS Y OTRAS DEFRAUDACIONES</t>
  </si>
  <si>
    <t>REPRESENTA DTR 45 - 2024 MOP</t>
  </si>
  <si>
    <t>INFORMA METODO DE FINANCIAMIENTO DE APOYOS LOGISTICOS PARA LAS INSTITUCIONES Y ORGANISMOS ESTATALES, POR EMPLEO DEL NUEVO BUQUE ANTARTICO, ROMPEHIELOS ¿VIEL¿, DESDE LA TEMPORADA 2025 EN ADELANTE</t>
  </si>
  <si>
    <t>REMITE CARPETA QUE CONTIENE LOS ANTECEDENTES DEL CONCURSO PARA PROVEER EL CARGO DE DIRECTOR O DIRECTORA NACIONAL DE LA DIRECCION DE AEROPUERTOS DE PRIMER NIVEL JERARQUICO PERTENECIENTE AL MOP</t>
  </si>
  <si>
    <t>CAUSA RIT C-5664-2023 POR INDICACION DE LA DEMANDANTE Y CONFORME LO ORDENADO EN JUICIO TRABE EMBARGO SOBRE LOS DINEROS QUE MANTENGA POR PAGAR EL MOP CON EL EMPRESA EJECUTADA ZAÑARTU INGENIEROS CONSULTORES SPA</t>
  </si>
  <si>
    <t>COMUNICA EXISTENCIA Y CONTENIDO DEL PROTOCOLO DE ACCION DE ANT. Y SOLICITA LA COLABORACION QUE INDICA</t>
  </si>
  <si>
    <t>SOLICITA INFORMAR SOBRE EVALUAR SITUACION EN BREVE PLAZO EN RELACION CON SECTOR PANITAO BAJO PUERTO MONTT POR CAMINO COSTERO</t>
  </si>
  <si>
    <t>CONCEJAL COMUNA DE ALTO HOSPICIO</t>
  </si>
  <si>
    <t>NOS DIRIJIMOS PARA SOLICITAR LA INTERVENCION DE LA SECCION DE VIALIDAD DEL MOP EN NUESTRA COMUNA</t>
  </si>
  <si>
    <t>PLANTEA NECESIDAD DE MUNICIPALIDAD DE ACOGERSE A GLOSA 5 LEY PRESUPUESTOS 2024 MOP - CAMINO ACCESO A PUERTECILLO</t>
  </si>
  <si>
    <t>MUNICIPALIDAD DE LANCO</t>
  </si>
  <si>
    <t>SOLICIUTD RECURSOS ASFALTO BASICO EL ARCO LAHUAN LANCO</t>
  </si>
  <si>
    <t>DERIVA OFICIO N°66173 DEL 16-04-2024 MEDIANTE EL CUAL LA H CAMARA DE DIPUTADOS SOLICITA SE INFORME PROYECTO DENOMINADO MEJORAMIENTO CAMINO A RAUQUEN DE LA COMUNA DE CURICO</t>
  </si>
  <si>
    <t>REMITE CORRESPONDENCIA DE SRA GUILLERMINA DE LAS MERCEDES GALAZ GALAZ EXPONE LA SITUACION QUE LE AFECTA REFIRIENDOSE A LAS GESTIONES REALIZADAS ANTE LA EMPRESA DE AGUA POTABLE SMAPA PARA QUE LE SEA REPARADA LA LLAVE DE PASO DEBIDO A QUE SU VECINO ESTARIA USURPANDO ESTE SERVICIO BASICO</t>
  </si>
  <si>
    <t>APRUEBA EL ANTEPROYECTO DEL PLAN SECTORIAL DE ADAPTACION AL CAMBIO CLIMATICO DEL TURISMO</t>
  </si>
  <si>
    <t>CITA A REUNION DE TRABAJO A CONTRAPARTES TECNICAS PARA LA RECTIFICACION Y ACTUALIZACION DE LA PLANIFICACION Y AVANCES DE LAS MEDIDAS CONTENIDAS EN EL PLAN DE RECONSTRUCCION INCENDIOS REGION DE VALPARAISO</t>
  </si>
  <si>
    <t>PROYECTO HIDRICO ADJUNTO LIBRO GEOTERMIA APLIACADA PARA PRODUCIR LLUVIAS DE MI AUTORIA QUE TRATA SOBRE EL PROYECTO HIDRICO PRESENTADO EL MES DE NOVIEMBRE RESIEN PASADO</t>
  </si>
  <si>
    <t>OFICIO N°252 DE LA MUNICIPALIDAD DE PALMILLA ENVIA INFORME SITUACION PUENTE ERRAZURIZ DE LA COMUNA DE PALMILLA.-</t>
  </si>
  <si>
    <t>MUNICIPALIDAD DE MONTE PATRIA</t>
  </si>
  <si>
    <t>REMITE PRESENTACION DE SRA ALEJANDRA GONZALEZ ARANDA FORMULA UN RECLAMO EN CONTRA DE LA EMPRESA ESVAL POR PRESUNTOS COBROS ABUSIVOS LOS QUE SEGUN ARGUMENTA ESTARIAN VINCULADO AL CAMBIO DEL MEDIDOR DE AGUA POTABLE</t>
  </si>
  <si>
    <t>SOLICITA INGRESO A MIDESO Y PRIORIZACION DE RECURSOS PARA VARIOS APR DE LA COMUNA DE LANCO</t>
  </si>
  <si>
    <t>DERIVA SOLICITUD TRANSPARENCIA ANTONIO MARZZANO MORAGA</t>
  </si>
  <si>
    <t>INFORMA INMUEBLES QUE SERAN CONSIDERADOS PARTE DEL INVENTARIO SISTEMA ESTADO VERDE 2024 COMPROMETIDO EN METAS INSTITUCIONALES</t>
  </si>
  <si>
    <t>CURSA CON ALCANCE RTR 26 - 2022</t>
  </si>
  <si>
    <t>INFORMA ASAMBLEA  2 - 3 - 4 JULIO</t>
  </si>
  <si>
    <t>MUNICIPALIDAD DE OSORNO XA. REGION</t>
  </si>
  <si>
    <t>DERIVA SOLICITUD TRANSPARENCIA MARIA IGNACIA SOTO AGUILERA</t>
  </si>
  <si>
    <t>COMUNICA INICIO DE LA TERCERA FASE DEL OPERATIVO DEL CENSO DE POBLACION Y VIVIENDA 2024</t>
  </si>
  <si>
    <t>1° JUZGADO DE POLICIA LOCAL VALPARAÍSO</t>
  </si>
  <si>
    <t>CAUSA ROL 5038-2024 HA DISPUESTO OFICIAR A UD CON OBJETO DE SOLICITAR SE SIRVA DISPONER SE INFORME EL DOMICILIO QUE TIENE REGISTRADO TRANSPORTE ROSALES SPA</t>
  </si>
  <si>
    <t>SOLICITUDES VARIAS DIRECCION DE VIALIDAD</t>
  </si>
  <si>
    <t>ACCEDE A AMPLIACION PLAZO</t>
  </si>
  <si>
    <t>DERIVA SOLICITUD DE INFORMACION EN VIRTUD A ART LEY 20.285 DE TRANSPARENCIA Y ACCESO A LA INFORMACION PUBLICA MU312T0004261</t>
  </si>
  <si>
    <t>SOLICITUD CONVENIO DE FORMULACION MUNICIPALIDAD DE LANCO-MOP</t>
  </si>
  <si>
    <t>REMITE PRESENTACION DE DON JORGE SIXTO ANTONIO VARGAS BUENO</t>
  </si>
  <si>
    <t>INFORMA MODIFICACION DEL PLAN AUDITORIA 2024</t>
  </si>
  <si>
    <t>DERIVA PARCIALMENTE SOLICITUD DE ACCESO A LA INFORMACION QUE INDICA</t>
  </si>
  <si>
    <t>APRUEBA EL ANTEPROYECTO PLAN SECTORIAL CAMBIO CLIMATICO SECTOR MINERIA Y ORDENA CONSULTA CIUDADANA</t>
  </si>
  <si>
    <t>SOLICITA INTERPRETACION NORMATIVA APLICABLE EMPLAZAMIENTO EQUIPAMIENTOS ZONA AV PRC SAN JOAQUIN</t>
  </si>
  <si>
    <t>CONVOCA A SESION N°266 DEL CONSEJO DE MINISTROS DE LA COMISION NACIONAL DE RIEGO</t>
  </si>
  <si>
    <t>RESPONDE OFICIOS N°62295 Y 62296 DE LA H CAMARA DE DIPUTADOS</t>
  </si>
  <si>
    <t>TENGASE PRESENTE PARA EL EMBARGO DE LOS DINEROS QUE EL MINISTERIO DE OBRAS PUBLICAS ADEUDE O DEBA PAGAR POR CUALQUIER CONCEPTO A LA EJECUTADA ZAÑARTU INGENIEROS CONSULTORES SPA RIT C-4884-2023 RUC 23-4-0499944-3</t>
  </si>
  <si>
    <t>SOLICITA INFORMAR SOBRE PROYECTO MEJORAMIENTO RUTA E 411 PUTAENDO A CABILDO</t>
  </si>
  <si>
    <t>SOLICITA PRONUNCIAMIENTO SOBRE CARACTER INTERES NACIONAL DESALADORA COQUIMBO AGUAS DEL VALLE</t>
  </si>
  <si>
    <t>JUNTA DE VECINOS LOS QUILLAYES DE POPETA</t>
  </si>
  <si>
    <t>EN RELACION A CARTA JJVV LOS QUILLAYES DE POPETA POR PROYECTO APR LOS MAITENES</t>
  </si>
  <si>
    <t>VECINOS VILLA VERDE - EN RELACION A CONSTRUCCION HOSPITAL CONSTITUCION POR PERJUICIOS Y DAÑOS EN VIVIENDAS</t>
  </si>
  <si>
    <t>SUBSECRETARIO DE TELECOMUNICACIONES</t>
  </si>
  <si>
    <t>DERIVA SOLICITUD DE ACCESO A LA INFORMACION PUBLICA AN002T0006485 DE 09-05-2024</t>
  </si>
  <si>
    <t>CAUSA RIT C-697-2024 POR INDICACION DE LA DEMANDANTE Y CONFORME LO ORDENADO EN JUICIO TRABE EMBARGO SOBRE LOS DINEROS QUE POR CONCEPTO DE CONTRATOS DE PRESTACION DE SERVICIOS ASESORIAS LICITACIONES U OTROS DEBA PAGAR EL MOP A LA EMPRESA EJECUTADA ZAÑARTU INGENIEROS CONSULTORES SPA</t>
  </si>
  <si>
    <t>CAUSA RIT C-5821-2023 POR INDICACION DE LA DEMANDANTE Y CONFORME A LO ORDENADO EN JUICIO TRABE EMBARGO SOBRE LOS DINEROS QUE POR CUALQUIER CONCEPTO DEBA PAGAR EL MOP A LA EMPRESA EJECUTADA ZAÑARTU INGENIEROS CONSULTORES SPA</t>
  </si>
  <si>
    <t>DERIVA SOLICITUD DE INFORMACION PUBLICA N°AG001T0002678 29-05-2024</t>
  </si>
  <si>
    <t>INICIA PROCESO DE EVALUACION AMBIENTAL ESTRATEGICA PARA LA ESTRATEGIA NACIONAL DE TRANSICION SOCIOECOLOGICA JUSTA</t>
  </si>
  <si>
    <t>SOLICITA INFORME QUE INDICA</t>
  </si>
  <si>
    <t>EN RECURSO DE PROTECCION SOLICITA INFORME PLAZO 8 DIAS</t>
  </si>
  <si>
    <t>RESPONDE REQUERIMIENTO DE INFORMACION RESPECTO A SU SITUACION DE AGUA POTABLE Y ALCANTARILLADO NECESIDAD DE PROYECTO</t>
  </si>
  <si>
    <t>COLABORACION PARA REPORTE DEL PLAN NACIONAL DE ADAPTACION AL CAMBIO CLIMATICO Y PLANES SECTORIALES DE ADAPTACION</t>
  </si>
  <si>
    <t>INFORMA REQUERIMIENTO QUE INDICA</t>
  </si>
  <si>
    <t>REITERA OFICIO 63185 -    SOLICTA INFORMAR SOBRE ZONAS AFECTADAS POR INCENDIOS FORESTALES RUTA PERIFERICA VALPARAISO Y OTROS</t>
  </si>
  <si>
    <t>DERIVA SOLICITUD DE ACCESO A LA INFORMACION N°MU058T00001245 DE 10-06-2024</t>
  </si>
  <si>
    <t>OFICIO N°499312 DE LA CONTRALORIA CURSA CON ALCANCE LA RESOLUCION N°34 MOP.-</t>
  </si>
  <si>
    <t>RESPONDE REQUERIMIENTO RESPECTO A SU SITUACION DE DEUDA DE AGUA POTABLE Y ALCANTARILLADO</t>
  </si>
  <si>
    <t>RECTIFICACION FECHA DEL ORD. CAIGG N°434-2024.</t>
  </si>
  <si>
    <t>SEGUN LO MECIONADO SE SIRVA INFORMAR LO SIGUIENTE PORCENTAJE DEL ESTADO DE AVANCE DE LAS  OBRAS INFORMADAS EN EL PUNTO 2 DEL CITADO OFICIO  - EN RELACION AL PUNTO 3 - ACCIONES Y GESTIONES REALIZADAS EN EL MARCO DE LA VINCULACION COMUNITARIA CON LAS COMUNIDADES DIRECTAMENTE AFECTADAS</t>
  </si>
  <si>
    <t>REPORTA RESULTADOS TERCERA REUNION DE LA CONFERENCIA DE LAS PARTES COP3 DEL ACUERDO DE ESCAZU</t>
  </si>
  <si>
    <t>INFORMA RESULTADO GESTION</t>
  </si>
  <si>
    <t>SOLICITA INFORMACION EN RELACION A ANUNCIO CONSTRUCCION COMISARIAS EN AUTOPISTAS URBANAS</t>
  </si>
  <si>
    <t>ENVIA ANTEPROYECTO DE PLAN SECTORIAL DE ADAPTACION AL CAMBIO CLIMATICO PARA EL SECTOR DE BIODIVERSIDAD</t>
  </si>
  <si>
    <t>INSTRUCCIONES COMPLEMENTARIAS RESPECTO DE CONVENIOS CELEBRADOS PARA TRANSFERENCIA CORRIENTES A INSTITUCIONES PRIVADAS</t>
  </si>
  <si>
    <t>REMITE PRESENTACION DE DON JONATHAN FARAH CABEZAS ASOCIACION APR CHILOE</t>
  </si>
  <si>
    <t>SOBRE SOLICITUD DE INFORMACION DE DOÑA PAZ LOPEZ LOPEZ</t>
  </si>
  <si>
    <t>POR LA PRESENTE CARTA ES PARA QUE ME PAGUEN EL SUELDO Y BONO MAQUINARIA PESADA MAS REAJUSTES SALARIALES Y QUE SE ME ADMINISTRE DE MEJOR FORMA PAGOS RETROACTIVOS RETOMAR MI CICLO LABORAL ENTRE OTRAS SITUACION QUE INDICA EN SU CARTA</t>
  </si>
  <si>
    <t>SOLICITA INCORPORAR AL PROGRAMA BUEN VECINO EL PROYECTO PARQUE COSTANERA</t>
  </si>
  <si>
    <t>SOP SE AJUSTO A BASES POR EVALUACION DE OFERTAS</t>
  </si>
  <si>
    <t>SOLICITA REPRESENTANTE PARA INTEGRAR COMITE OPERATIVO DEL ANTEPROYECTO PLAN DE DESCONTAMINACION ATMOSFERICA DE CALAMA</t>
  </si>
  <si>
    <t>REMITE PRESENTACION DE DON OSCAR ISAIAS SAAVEDRA URZUA</t>
  </si>
  <si>
    <t>REMITE PRESENTACION DE DON RODOLFO ENRIQUE IBARRA NUÑEZ</t>
  </si>
  <si>
    <t>INFORMA Y SOLICITA AUTORIZACION PARA CONTRATACION DE PERSONAL DE REEMPLAZO SEGUN LO DISPUESTO EN EL ART 11 LEY N°21 640/2024</t>
  </si>
  <si>
    <t>REMITE PRESENTACION DE DOÑA DEISY FARIAS FLORES</t>
  </si>
  <si>
    <t>CARTA LA SRA.SILVIA RAMIREZ SOTO FUNCIONARIA DE CONTABILIDAD Y FINANZAS DEL MINISTERIO DE OBRAS PUBLICAS  RECLAMO DIFERENCIA DE REMUNERACIONES.-</t>
  </si>
  <si>
    <t>RESPONDE A OFICIO 697 SOP - INFORMA SOBRE SOLICITUD COMODATO INMUEBLE COMUNA LO ESPEJO</t>
  </si>
  <si>
    <t>DERIVA SOLIITUD DE INFORMACION DE ACUERDO CON EL ARTICULO 13 DE LA LEY DE TRANSPARENCIA DEL SR MANUEL AGUILERA ZAMORA</t>
  </si>
  <si>
    <t>EN RECURSO DE PROTECCION 4709 - 2024 SOLICITA ANTECEDENTES PLAZO 8 DIAS</t>
  </si>
  <si>
    <t>MOVIMIENTO CIUDADANO NO A LA EXPROPIACION CAMINO COSTERO PUEBLO HUNDIDO CHOVELLEN - INFORMA MALESTAR</t>
  </si>
  <si>
    <t>DESESTIMA RECURSO REPOSICION Y CONFIRMA RESOLUCION 5242</t>
  </si>
  <si>
    <t>REMITE PRESENTACION DE DON CARLOS HERNAN JIMENEZ LOPEZ PARA RESPONDER</t>
  </si>
  <si>
    <t>GOBIERNO REGIONAL DE LOS LAGOS</t>
  </si>
  <si>
    <t>SOLICITA PRECISAR ALCANCE DECRETO ESCASEZ HIDRICA POR UN AÑO PROVINCIA CHILOE Y 8 COMUNAS PROVINCIA LLANQUIHUE</t>
  </si>
  <si>
    <t>REMITE CORRESPONDENCIA SRA ALEJANDRA MUÑOZ CIFUENTES LAS ORGANIZACIONES DE LAS COMUNAS DE CONCON QUINTERO Y PUCHUNCAVI SOLICITAN UNA AUDIENCIA AL MANDATARIO PARA EXPONER EL ALTO COSTO SOCIAL DEL TERRITORIO DE LA ZONA DE SACRIFICIO  Y EXPONE LO QUE INDICA</t>
  </si>
  <si>
    <t>REMITE CORRESPONDENCIA DE SR LUIS PIZARRO GONZALEZ QUIEN  EM REPRESENTACION DE LA ORGANIZACION QUE INDICA EXPONE DIVERSAS INQUIETUDES RELACIONADAS CON LAS EXTERNALIDADES QUE HA OCASIONADO LAS EGIA EN LA REGION DE COQUIMBO</t>
  </si>
  <si>
    <t>RESPONDE REQUERIMIENTO DE INFORMACION RESPECTO A SITUACION DE AGUA POTABLE Y ALCANTARILLADO NECESIDAD DE PROYECTO</t>
  </si>
  <si>
    <t>CURSA CON ALCANCE DTR 40 - 2024 MOP</t>
  </si>
  <si>
    <t>REMITE PRESENTACION DE DON FELIPE PATRICIO ORDUÑA HERRERA COMITE APR SECTOR MOSTAZAL</t>
  </si>
  <si>
    <t>SOLICITA REFORZAR SEÑALIZACION QUE INDICA AL INTERIOR DE AEROPUERTO NUEVO PUDAHUEL</t>
  </si>
  <si>
    <t>SOLICITA INFORMAR SOBRE POSIBILIDAD REALIZAR CATASTRO COLECTORES AGUAS LLUVIAS VIÑA DEL MAR</t>
  </si>
  <si>
    <t>SOLICITA INFORMAR SOBRE FACTIBILIDAD DE REALIZAR OBRAS MEJORAMIENTO Y PAVIMENTACION RUTA N 437 CHILLAN</t>
  </si>
  <si>
    <t>COMUNICA INFORMACION A REMITIR EN SEGUNDO INFORME TRIMESTRAL DE DOTACION DE PERSONAL 2024.</t>
  </si>
  <si>
    <t>SOLICITA INFORMAR SOBRE FACTIBILIDAD REALIZAR OBRAS MEJORAMIENTO Y PAVIMENTACION CAMINO SAN AGUSTIN ROL 437 CHILLAN</t>
  </si>
  <si>
    <t>MUNICIPALIDAD DE LO ESPEJO</t>
  </si>
  <si>
    <t>SOLICITA MEDIDAS PARA SOLUCIONAR AGUAS LLUVIAS CALLE DON MIGUEL ANGEL LO ESPEJO</t>
  </si>
  <si>
    <t>DECRETO N°5544 DE LA MUNICIPALIDAD DE SANTIAGO RECHAZASE EL RECURSO JERARQUICO INTERPUESTO POR EL SUBSECRETARIO DE OBRAS PUBLICAS POR PARALIZACION DE OBRAS  EN CALLE GENERAL JOSE MIGUEL CARRERA N°86</t>
  </si>
  <si>
    <t>REMITE ANTEPROYECTO DE ACTUALIZACION DELA ESTRATEGIA FINANCIERA DE CAMBIO CLIMATICO 2024</t>
  </si>
  <si>
    <t>REMITE ANTEPROYECTO DE PLAN SECTORIAL DE MITIGACION DEL MINISTERIO DE SALUD PARA SU CONSULTA PUBLICA</t>
  </si>
  <si>
    <t>SOLICITA INFORMAR SOBRE FACTIBILIDAD DE REALIZAR ACCIONES REPARACION Y/O REPOSICION CAMINOS Y RUTAS QUE HAN SIDO DAÑADAS REGION ÑUBLE POR TEMPORALES</t>
  </si>
  <si>
    <t>DERIVA ANTECEDENTE QUE INDICA</t>
  </si>
  <si>
    <t>REMITE PRESENTACION DE DON HUGO SEPULVEDA TORO MESA TERRITORIAL LA RUTA DEL CARBON</t>
  </si>
  <si>
    <t>INFORMA FACTIBILIDAD DE APOYO SOLICITADO POR EL MOP EN EL MARCO DE LA CONSTRUCCION DEL PROYECTO MUELLE BAHIA FILDES</t>
  </si>
  <si>
    <t>REMITE PRESENTACION DE DOÑA LILIANA ANDREA CANCINO CARDOZA MESA CIUDADANA APERTURA ESTADIO SAN ANTONIO</t>
  </si>
  <si>
    <t>MUNICIPALIDAD DE PRIMAVERA</t>
  </si>
  <si>
    <t>RESPUESTA OFICIO 643 - EN RELACION A REPOSICION SISTEMA ALCANTARILLADO Y PLANTA TRATAMIENTO AGUAS SERVIDAS CERRO SOMBRERO</t>
  </si>
  <si>
    <t>SEGUIMIENTO AL INFORME FINAL N° 208, DE 2022, SOBRE AUDITORIA AL CONTRATO DE ASESORIA A LA INSPECCION FISCAL EN EL CONTRATO DE DISEÑO Y CONSTRUCCION DEL PUENTE CHACAO, EN LA DIRECCION DE VIALIDAD, DEL MINISTERIO DE OBRAS PUBLICAS.</t>
  </si>
  <si>
    <t>CARRASCO HNOS - SALUDOS POR ANIVERSARIO</t>
  </si>
  <si>
    <t>OFICIO N°503536 DE LA CONTRALORIA REPRESENTA LA RSOLUCION N°43 MOP.-</t>
  </si>
  <si>
    <t>PADRES Y APODERADOS SALA CUNA Y JARDIN INFANTIL  LOS CASTORCITOS</t>
  </si>
  <si>
    <t>SOLICITA SI INTERVENCION Y ADOPCION DE MEDIDAS EN RAZON DELOS HECHOS DETALLADOS EN LOS SIGUIENTES PUNTOS</t>
  </si>
  <si>
    <t>OFICIO N°1938 DE LA SUPERINTENDENCIA DE SERVICIOS SANITARIOS INFORMA LO SOLICITADO  ANTECEDNTES DE PROYECTO DE ALCANTARILLADOP DE VILLA SAN JORGE COMUNA DE SAN BERNARDO.-</t>
  </si>
  <si>
    <t>ACORDO MANIFESTAR SU MOLESTIA RESPECTO A LA FORMA EN QUE SE HA TRAMITADO EL PROYECTO DE LEY QUE REGULA LA EXTRACCION DE ARIDOS BOLETIN 15.096-09 REFUNDIDO CON EL BOLETIN 15676-09 RETIRANDO LA URGENCIA SOBRE LA MARCHA DE LA COMISION</t>
  </si>
  <si>
    <t>REMITE PRESENTACION PARA RESPUESTA DIRECTA PLAZO 20 DIAS</t>
  </si>
  <si>
    <t>DGAC CHILE</t>
  </si>
  <si>
    <t>DERIVA SOLICITUD DE ACCESO A LA INFORMACION AD020T0005381 DE 17-06-2024</t>
  </si>
  <si>
    <t>REMITE PRESENTACION DE DOÑA CAROLINA ANDREA ROJAS VASQUEZ</t>
  </si>
  <si>
    <t>SOLICITA PRONUNCIAMIENTO SOBRE ANTEPROYECTO PLAN SECTORIAL CAMBIO CLIMATICO SECTOR MINERIA</t>
  </si>
  <si>
    <t>EN RELACION A AUDITORIAS SEGURIDAD VIAL SOLICITA PARTICIPAR Y COLABORAR</t>
  </si>
  <si>
    <t>SOLICITA INFORMAR SOBRE LA POSIBILIDAD DE ADOPTAR MEDIDAS NECESARIAS PARA DISMINUIR CONSECUENCIAS NEGATIVAS DE LAS LLUVIAS CAIDAS EN LA PROVINCIA MARGA MARGA</t>
  </si>
  <si>
    <t>ABRAHAM VERDUGO - POR NO PAGO EMPRESA ZAÑARTU</t>
  </si>
  <si>
    <t>INFORMA ACTUALIZACION DE LAS PLATAFORMAS Y SERVICIOS COMPARTIDOS DESARROLLADOS Y OPERADOS POR LA SECRETARIA DE GOBIERNO DIGITAL</t>
  </si>
  <si>
    <t>REMITE PRESENTACION DE DON JOSE ESTEBAN ORELLANA BETANZO</t>
  </si>
  <si>
    <t>REMITE PRESENTACION DE DOÑA NANCY NARANJO UBILLA</t>
  </si>
  <si>
    <t>SEGUIMIENTO AL INFORME FINAL N° 718, DE 2021, SOBRE AUDITORIA A LAS MODIFICACIONES DE LOS CONTRATOS DE OBRAS SUSCRITOS POR EL NIVEL CENTRAL DE LA DIRECCION DE VIALIDAD DEL MINISTERIO DE OBRAS PUBLICAS.</t>
  </si>
  <si>
    <t>INFORMA ACTUALIZACION DEL INSTRUCTIVO PARA LA POSTULACION DE PROYECTOS A LA ETAPA DE EJECUCION CON DISEÑO REFERENCIAL EN EL SISTEMA NACIONAL DE INVERSIONES</t>
  </si>
  <si>
    <t>ROL C-31788-2018 CARATULADO SUTHBRIDGE COMPAÑIA DE SEGUROS GENERALES S.A. CON FISCO DE CHILE MOP</t>
  </si>
  <si>
    <t>SOLICITA INFORMAR OBRAS MITIGACION POR SISTEMAS FRONTALES SEGUN DETALLE</t>
  </si>
  <si>
    <t>INFORMA LO QUE INDICA Y CONVOCA A LOS ORGANOS DE LA ADMINISTRACION DEL ESTADO A PARTICIPAR EN EL PROCEDIMIENTO DE EVALUACION AMBIENTAL ESTRATEGICA DE LA ESTRATEGIA NACIONAL DE TRANSICION SOCIOECOLOGICA JUSTA</t>
  </si>
  <si>
    <t>PRESIDENTE DE LA COMISION PARA LA FIJACION DE REMUNERACIONES</t>
  </si>
  <si>
    <t>SOLICITA INFORMACION RESPECTO A REMUNERACIONES CONFORME LO QUE SE INDICA</t>
  </si>
  <si>
    <t>DERIVA OFICIO 72228 DE CAMARA DE DIPUTADOS 24 JUNIO 2024</t>
  </si>
  <si>
    <t>SOLICITA INFORMAR SOBRE FACTIBILIDAD FISCALIZAR ZONAS AFECTADAS POR PRECIPITACIONES LLAY LLAY  - CATEMU POR INFRAESTRUCTURA PUBLICA Y PRIVADA DAÑADA</t>
  </si>
  <si>
    <t>DERIVA SOLICITUD TRANSPARENCIA ALEJANDRO RIQUELME DUCCI</t>
  </si>
  <si>
    <t>DOMINGO QUIDEL VELASQUEZ DEL COMITE CAMPESINO SECTOR LA BARRA PLANTEA PROBLEMATICA DE LOS CAMINOS SECUNDARIOS EN LA COMUNA DE AYSEN</t>
  </si>
  <si>
    <t>CURSA CON ALCANCE DTR 59 - 2024 MOP</t>
  </si>
  <si>
    <t>RECHAZA RECLAMO</t>
  </si>
  <si>
    <t>CARTA DE INMOBILIARIA  VICUÑA MACKENNA SPA.-RECLAMO POR INGRESO DE AGUAS A TRAVES DEL COLECTOR PUBLICO EN AVENIDA VICUÑA MACKENNA COMUNA DE MACUL.-</t>
  </si>
  <si>
    <t>CURSA CON ALCANCE DTR 62 - 2024 MOP</t>
  </si>
  <si>
    <t>CURSA CON ALCANCE DTR 69 - 2024 MOP</t>
  </si>
  <si>
    <t>CURSA CON ALCANCE DTR 64 - 2024 MOP</t>
  </si>
  <si>
    <t>DERIVA SOLICITUD TRANSPARENCIA JAVIERA ABARZUA</t>
  </si>
  <si>
    <t>2 JUZGADO DE LETRAS DEL TRABAJO DE LOS ANGELES</t>
  </si>
  <si>
    <t>CARATULADOS CARO/INVERSIONES SAN MARTINO LIMITADA RIT J-36-2023 SE HA ORDENADO OFICIAR  A UD A FIN DE PEDIR CUENTA DE TRABA DE EMBARGO ORDENADA EN AUTOS CON FECHA 25-03-2024</t>
  </si>
  <si>
    <t>DIRECTOR MEDIO AMBIENTE - MINISTERIO DE RELACIONES EXTERIORES</t>
  </si>
  <si>
    <t>SOLICITA PARTICIPACION EN COP16</t>
  </si>
  <si>
    <t>CURSA CON ALCANCE DTR 73 - 2024 MOP</t>
  </si>
  <si>
    <t>SOLICITA EL CUMPLIMIENTO DE SENTENCIA ARBITRAL  DE FECHA 26 DE SEPTIEMBRE DE 2023 DICTADA POR LA H COMISION ARBITRAL DEL CONTRATO DE CONCESION DE LA OBRA PUBLICA FISCAL DENOMINADA SISTEMA VESPUCIO NOR-PONIENTE AV EL SALTO-RUTA 78</t>
  </si>
  <si>
    <t>INFORMA ACTIVACION DE FONDO NACIONAL DE RECONSTRUCCION CREADO POR LEY  N°20444 DE 2010 RESPECTO A LA CATASTROFE DE SISTEMA FRONTAL DECLARADA POR DECRETO N°199 DE 11 JUNIO DE 2024</t>
  </si>
  <si>
    <t>DERIVA SOLICITUD TRANSPARENCIA FERNANDO ARAYA MORA</t>
  </si>
  <si>
    <t>ACUSA RECIBO OFICIO 3 SOP - SOLICITA ENVIO CONTROL LEGALIDAD</t>
  </si>
  <si>
    <t>EN RELACION A PLAN GESTION CAPACIDAD CARGA DEMOGRAFICA RAPA NUI SOLICIA INFORMACION Y CONTRAPARTE</t>
  </si>
  <si>
    <t>GOBERNADOR REGIONAL ANTOFAGASTA</t>
  </si>
  <si>
    <t>SOLICITA CONSIDERAR INVERSION EN PROCESO PRESUPUESTARIO AÑO 2025</t>
  </si>
  <si>
    <t>SOLICITO RESPETUOSAMENTE A USTED TENER PRESENTE LAS CONSIDERACIONES INDICADAS Y POR ACOMPAÑADAS LAS FOTOGRAFIAS ADJUNTAS AL MOMENTO DE RESOLVER EL RECURSO JERARQUICO EN TRAMITE Y PENDIENTE EN CONTRA DE LA RESOLUCION SOP AFECTA N°4 DE 30-01-2024</t>
  </si>
  <si>
    <t>OFICIO N°505690 DE LA CONTRALORIA REPRESENTA LA RESOLUCION N°57 MOP.</t>
  </si>
  <si>
    <t>OFICIO N°505885 DE LA CONTRALORIA REPRESENTA LA RESOLUCION N°55 MOP. DEL 2024</t>
  </si>
  <si>
    <t>PONE EN CONOCIMIENTO Y SOLICITA SUS BUENOS OFICIOS PARA REVERTIR ESTA NOTABLE Y EVIDENTE ABANDONO QUE SE ENCUENTRA NUESTRA COMUNA EN MATERIA DE INFRAESTRUCTURA VIAL</t>
  </si>
  <si>
    <t>SOLICITA INFORMAR SOBRE NUMERO SUMARIOS ADMINISTRATIVOS E INVESTIGACIONES SUMARIAS REALIZADAS ÑUBLE 2022</t>
  </si>
  <si>
    <t>CURSA CON ALCANCE DTR 71 - 2024 MOP</t>
  </si>
  <si>
    <t>SOLICITA RATIFICAR O DESIGNAR CONTRAPARTE PARA PLAN NACIONAL DE ACCESIBILIDAD UNIVERSAL 2022-2032</t>
  </si>
  <si>
    <t>REMITE PRESENTACION DE DOÑA JACQUELINE ROMERO INZUNZA ALCALDESA MUNICIPALIDAD PITRUFQUEN</t>
  </si>
  <si>
    <t>INFORMA APROBACION CREDITO PARA LA VIA UYUNI - HITO 60 - BOLIVIA</t>
  </si>
  <si>
    <t>SOLICITA INFORMAR SOBRE INMINENTE DESBORDE EMBALSE MILLAHUE SAN VICENTE TAGUA TAGUA</t>
  </si>
  <si>
    <t>ENVIA ANTEPROYECTOS INVERSIONES ARI DEL MAULE PARA SER CONSIDERADOS PROYECTOS PRESUPUESTO</t>
  </si>
  <si>
    <t>FORMALIZA INSTRUCTIVO POSTULACION PROYECTOS DE RIEGO</t>
  </si>
  <si>
    <t>SOLICITA INFORMAR EN RIT O 199 - 2023 NUMERO CUENTA BANCARIA</t>
  </si>
  <si>
    <t>FORMALIZA INSTRUCTIVO PARA PROYECTOS DE NOSMALIZACION</t>
  </si>
  <si>
    <t>REITERA QUE SE INSTRUYA A QUIEN CORRESPONDA EL AVANZAR DECIDIDAMENTE EN LOS TEMAS QUE SE HAN PLANTEADO Y CONSIDERADO EL LARGO TIEMPO TRANSCURRIDO NOS INFORMEN EN UN PERIODO BREVE EL METODO DE TRABAJO A SEGUIR PARA AVANZAR DECIDIDAMENTE EN LOS TEMAS QUE SE HAN PLANTEADO PARA SI INFORMAR A NUESTROS ASOCIADOS SOBRE EL PARTICULAR</t>
  </si>
  <si>
    <t>CLAPES UC</t>
  </si>
  <si>
    <t>ATRAVES DE ESTE DOCUMENTO QUIERO AGRADECER SU APOYO EN ESTOS 10 AÑOS DE TRAYECTORIA QUE ESTAMOS CUMPLIENDO YA SEA PARTICIPANDO EN NUESTROS SEMINARIOS O WEBINAR COMENTANDO O LEYENDO NUESTROS DOCUMENTOS DE TRABAJO INVESTIGACIONES INDICADORES PROPIOS O LIBROS</t>
  </si>
  <si>
    <t>SOLICITA ENLACES DESDE LA PINTANA CON ACCESO SUR EN CONEXION TRONCAL SAN FRANCISCO AVDA GABRIELA Y AMADOR NEGHME</t>
  </si>
  <si>
    <t>DERIVA PARCIALMENTE CONFORME INDICA SOLICITUD DE INFORMACION LEY DE TRANSPARENCIA 20285 MU120T0006683</t>
  </si>
  <si>
    <t>APRUEBA PLAN DE IMPLEMENTACION PARTICIPATIVA DEL ACUERDO DE ESCAZU CHILE 2024 - 2030</t>
  </si>
  <si>
    <t>CONSEJERAS CONADI ELBA MATUZ FRANCISCA HUIRILEF ANA LLAO - RESPUESTA POR REUNION CON SUBSECRETARIO 08-05</t>
  </si>
  <si>
    <t>EN RELACION PROYECTOS DE INVERSION SISTEMA NACIONAL DE INVERSIONES SNI Y CAPACITACION PARA PREPARAR Y PRESENTAR LOS PROYECTOS SOLICITA SOLICITAR FORMALMENTE</t>
  </si>
  <si>
    <t>EN RECURSO DE PROTECCION 4936 - 2024 SOLICITA ANTECEDENTES PLAZO 8 DIAS</t>
  </si>
  <si>
    <t>EN RELACION A MEMO PRESIDENCIA 14142</t>
  </si>
  <si>
    <t>JUNTA DE VIGILANCIA</t>
  </si>
  <si>
    <t>INFORMA DIRECTIVA TEMP 2024-2025</t>
  </si>
  <si>
    <t>OFICIO N°506733 DE LA CONTRALORIA CURSA CON ALCANCE  LA RESOLUCION N°15 MOP.</t>
  </si>
  <si>
    <t>REMITE PRESENTACION DE SRA. FRANCISCA ALEJANDRA AGUIRRE TORRES QUIEN EXPONE ENCONTRARSE CON UNA DIFICIL SITUACION SOCIOECONOMICA POR LO QUE HA ADQUIRIDO UNA DEUDA POR EL SERVICIO SANITARIO DE AGUA POTABLE SOLICITA ESTABLECER UN CONVENIO ACORDE A SUS POSIBILIDADES</t>
  </si>
  <si>
    <t>DERIVA SOLICITUD DE INFORMACION QUE INDICA MU312T0004310</t>
  </si>
  <si>
    <t>SOLICITA INFORMAR SOBRE OBRAS MEJORAMIENTO EDIFICIO TERMINAL PASAJEROS AERODROMO PICHOY LOS RIOS</t>
  </si>
  <si>
    <t>REMITE DECRETO 207 - 2023 REINGRESO</t>
  </si>
  <si>
    <t>CURSO INEGRIDAD PARA FUNCIONARIOS</t>
  </si>
  <si>
    <t>INVITACION A EVENTO LANZAMIENTO ORGANISMO CUENCA Y CARTERA PROYECTOS SEGURIDAD HIDRICA CUENCA RIO MAIPO EL 19-07</t>
  </si>
  <si>
    <t>SOLICITA INFORMAR SOBRE SITUACION QUE AFECTARIA VILLA TODOS LOS SANTOS LOS ANGELES POR ANEGACION</t>
  </si>
  <si>
    <t>SOLICITA INFORMAR SOBRE SITUACION PROYECTO HABITACIONAL SAN CARLOS DE PUREN LOS ANGELES POR DISPONIBILIDAD DE AGUA POTABLE</t>
  </si>
  <si>
    <t>SOLICITA TOMAR MEDIDAS ADMINISTRATIVAS CON SOCIEDAD CONCESIONARIA VESPUCIO ORIENTE AVO PARA ELIMINAR DENOMINACION AUTOPISTA</t>
  </si>
  <si>
    <t>REMITE PRESENTACION DE DOÑA FRANCISCA ALEJANDRA AGUIRRE TORRES</t>
  </si>
  <si>
    <t>REMITE PRESENTACION DE DON CHRISTIAN BARRERA ARENAS ALCALDE NAVIDAD</t>
  </si>
  <si>
    <t>REUNION FRANCISCO FLORES CON EMPRESA PACIFIC HYDRO CHILE GUSTAVO CARMONA Y MARIA MUÑOZ Y DANIEL CESPEDES - RESPUESTA</t>
  </si>
  <si>
    <t>REUNION FRANCISCO FLORES  ALEJANDRO LLAFQUEN Y MIGUEL HERRERA MUNICIPALIDAD NUEVA IMPERIAL - RESPUESTA</t>
  </si>
  <si>
    <t>POR REUNION FRANCISCO FLORES CON ALCALDE LONCOCHE ALEXIS PINEDO  CON CONCEJAL VICTOR VEJAR Y LONCO HUMBERTO CAYUFIL - RESUPUESTA</t>
  </si>
  <si>
    <t>RECHAZA RECURSO EXTRAORDINARIO DE REVISION DEDUCIDO EN CONTRA DEL OFICIO N° E434.647, DE 2024</t>
  </si>
  <si>
    <t>REMITE PRESENTACION DE DOÑA ELIZABET LORETO JELDES JELDES</t>
  </si>
  <si>
    <t>REMITE PRESENTACION DE DOÑA MILENA RETAMALES LOPEZ</t>
  </si>
  <si>
    <t>JUZGADO DE LETRAS DE ILLAPEL</t>
  </si>
  <si>
    <t>EN CAUSA RUT 10 - 2024 SOLICITA INFORMAR RELACION COMERCIAL CON ZAÑARTU CONSTRUCCIONES LTDA Y RETENER Y DISPONER DINEROS</t>
  </si>
  <si>
    <t>SOLICITA PUNTO FOCAL ENCUESTA GASTO PATRIMONIO CULTURAL Y NATURAL CHILE 2023 SEGUIMIENTO AGENDA 2030 DESARROLLO SOSTENIBLE PLAZO 26-07</t>
  </si>
  <si>
    <t>REMITE PRESENTACION DE DOÑA MARISOL FIGUEROA GARCIA</t>
  </si>
  <si>
    <t>SOLICITA INFORMAR SOBRE OBRAS MEJORAMIENTO Y ASFALTADO CAMINO VIEJO Y ÑANCUAN UNE COMUNAS RIO NEGRO Y PURRANQUE</t>
  </si>
  <si>
    <t>INFORMA DIRECCION EN ENVIO POR DOCDIGITAL</t>
  </si>
  <si>
    <t>OFICIO N°507917 DE LA CONTRALORIA REPRESENTA LA RESOLUCION N°67 MOP.</t>
  </si>
  <si>
    <t>REMITE PRESENTACION DE SRA. MILENA RETAMALES LOPEZ QUIEN EXPONE SITUACION QUE LA AFECTA POR CONCEPTO DE DEUDA DE AGUA POTABLE SOLICITA EVALUACION DE SU CASO PARA PODER ACCEDER A UN CONVENIO DE PAGO PARA PODER REGULARIZAR DICHA MOROSIDAD</t>
  </si>
  <si>
    <t>PERSONAS EN SITUACION DE CALLE PARQUE VICTOR JARA - SOLICITA DESALOJO</t>
  </si>
  <si>
    <t>DERIVA SOLICITUD TRANSPARENCIA PIERANGELA CERVELLINO</t>
  </si>
  <si>
    <t>SOLICITA INFORME EN CAUSA RIT 4729 - 2024 PLAZO 10 DIAS</t>
  </si>
  <si>
    <t>ASOCIACION DE CANALISTAS CANAL BIO BIO NEGRETE</t>
  </si>
  <si>
    <t>INFORMA INMINENTE COLAPSO DE PUENTE-CANOA</t>
  </si>
  <si>
    <t>HYUNDAI</t>
  </si>
  <si>
    <t>EN RELACION A CONSTRUCCION PUENTE CHACAO - POR MODIFICACION MECANISMO REAJUSTE PRECIO CONTRATO</t>
  </si>
  <si>
    <t>OFICIO N°508406 DE LA CONTRALORIA REPRESENTA LA RESOLUCION N°69 MOP.</t>
  </si>
  <si>
    <t>AFP PROVIDA</t>
  </si>
  <si>
    <t>INFORMA ACERCA DE AFILIADO MARY LOPEZ FOITZICK MEDIANTE DICTAMEN EJECUTORIADO EL 23-03-2024 FUE DECLARA INVALIDO DEFINITIVO</t>
  </si>
  <si>
    <t>CURSA CON ALCANCE DTR 79 - 2024 MOP</t>
  </si>
  <si>
    <t>CURSA CON ALCANCE DTR 20 - 2024 MOP</t>
  </si>
  <si>
    <t>CUMPLIMIENTO DE SENTENCIA EN RIT 1648  2023</t>
  </si>
  <si>
    <t>OFICIO N°508750 DE LA CONTRALORIA CURSA CON ALCANCE LA RESOLUCION N°6 DEL 2024</t>
  </si>
  <si>
    <t>MUNICIPALIDAD DE OSORNO</t>
  </si>
  <si>
    <t>OFICIAR A US CON EL FIN DE OBTENER INFORMACION RESPECTO DE LAS GESTIONES QUE SE HAYANR EALIZADO POR PARTE DEL MOP RESPECTO DEL ESTUDIO DE TITULOS DE LOS PREDIOS COLINDANTES AL RIO DAMAS LO ANTERIOR CON EL FIN DE TENER CLARIDAD RESPECTO A LAS DELIMITACIONES DEL RIO PARA PODER FIJAS LOS LIMITES EXACTOS DE LA PROPIEDAD PRIVADA Y EL BIEN NACIONAL DE USO PUBLICO A TRAVEZ DEL MINISTERIO DE BIENES NACIONALES</t>
  </si>
  <si>
    <t>SOBRE OFICIO 253 SOP REITERA SOLICITUD INFORME PLAZO 5 DIAS</t>
  </si>
  <si>
    <t>INFORMA RESPECTO A OFICIALIZACION Y ENTRADA VIGENCIA INSTRUCTIVO MEDIDORES SECTOR SANITARIO</t>
  </si>
  <si>
    <t>SOLICITA AUTORIZACION COMISION SERVICIO AL EXTERIOR FUNCIONARIO SOP</t>
  </si>
  <si>
    <t>SOLICITA INFORMAR PRIORIDADES SECTORIALES PARA ELABORACION TERCER PLAN NACIONAL DDHH</t>
  </si>
  <si>
    <t>COMISION DE RECURSOS HIDRICOS - SOLICITA INFORMAR SOBRE RESULTADOS DE ANALISIS AGUA TOMADOS POR DGA QUEBRADA QUILIMENCO Y EL RIO CHOAPA COQUIMBO</t>
  </si>
  <si>
    <t>REMITE PRESENTACION Y SOLICITA RESPONDER PLAZO 10 DIAS</t>
  </si>
  <si>
    <t>REITERA SOLICITUD DE SEGURIDAD VIAL PARA LA COMUNA DE CHONCHI</t>
  </si>
  <si>
    <t>SOLICITA INFORMAR GESTIONES MOP POR ESTUDIO DE TITULOS PREDIOS COLINDANTES RIO DAMAS</t>
  </si>
  <si>
    <t>SOLICITA DESIGNACION DE REPRESENTANTE PARA INTEGRACION DEL EQUIPO TECNICO INTERMINISTERIAL PARA EL CAMBIO CLIMATICO</t>
  </si>
  <si>
    <t>REPRESENTA RTR 62_2024 MOP</t>
  </si>
  <si>
    <t>ESCANEO AUTOMATICO DE VULNERAVILIDAD EN ACTIVOS GUBERNAMENTALES EXPUESTOS A INTERNET</t>
  </si>
  <si>
    <t>REMITE PRESENTACION DE DON CARLOS RAUL PEREZ PEREZ QUIEN EXPONE SITUACION RELACIONADA CON DEUDA POR CONSUMO DE AGUA POTABLE SEÑALANDO QUE LOS CONVENIOS OTORGADOS NO SE AJUSTAN A SUS POSIBILIDADES DE PAGO. SOLICITA  APOYO Y QUE SE BRINDE AYUDA PARA CONSEGUIR UN CONVENIO ACORDE A SU ACTUAL SITUACION ECONOMICA</t>
  </si>
  <si>
    <t>SIRVA PROPORCIONAR LA INFORMACION RELATIVA AL ESTADO DE DESARROLLO Y AVANCE DEL PROYECTO DE DISEÑO Y REPOSICION DEL COMPLEJO POLICIAL DE LA PDI EN LA COMUNA DE LA UNION</t>
  </si>
  <si>
    <t>OFICIO N°510047 DE LA CONTRALORIA CURSA CON ALCANCE LA RESOLUCION N°59 MOP.</t>
  </si>
  <si>
    <t>EN RELACION A CUESTA MALLARAUCO SOLICITA MESA DE DIALOGO CON DIRIGENTES SOCIALES POR EXTENSION HORARIO</t>
  </si>
  <si>
    <t>SOLICITAR FINANCIAMIENTO PARA LA REALIZACION DE ESTUDIOS HIDROLOGICOS QUE NOS PERMITIRAN CONOCER LA CANTIDAD Y CALIDAD DEL RECURSO HIDRICO DISPONIBLE EN 3 PUNTOS DONDE SE PRETENDE EXTRAER EL AGUA MEDIANTE EL SONDAJE DE POZOS PROFUNDOS</t>
  </si>
  <si>
    <t>SOLICITARLE QUE TENGA A BIEN REVERTIR LA SUSPENSION DEL PROGRAMA PLANBIM Y EXTENDER SU FUNCIONAMIENTO POR UN NUEVO PERIODO</t>
  </si>
  <si>
    <t>INFORME SOBRE EL CRONOGRAMA ESTIMADO PARA INICIAR LAS LABORES DE REPARACION EN LOS TRAMOS MARCHIGUE-PERALILLO PALMILLA-SANTA CRUZ Y NANCAGUA-PLACILLA DE LA RUTA 90 INDICANDO QUE TIPO DE TRABAJOS Y TECNICAS DE REPARACION SE PLANIFICA IMPLEMENTAR EN CADA UNO</t>
  </si>
  <si>
    <t>VARIAS SOLICITUDES MANTENIMIENTO Y MEJORAMIENTO DE LAS RUTAS ADMINISTRADAS POR VIALIDAD Y QUE HISTORICAMENTE HAN QUEDADO DESATENDIDAS</t>
  </si>
  <si>
    <t>REITERA Y ACTUALIZA SOLICITUD CONVENIO DE FORMULACION MOP MUNICIPALIDAD DE LANCO</t>
  </si>
  <si>
    <t>SOLICITA MEJORAMIENTO SISTEMA EVACUACION AGUAS LLUVIA SECTOR ALHUE</t>
  </si>
  <si>
    <t>CONCEJAL PAILLACO</t>
  </si>
  <si>
    <t>SOLICITA RECURSOS PARA EXPROPIACIONES PENDIENTES APR ROPULLI PAILLACO</t>
  </si>
  <si>
    <t>SOLICITA PRIORIZAR EJECUCION DE 9 PROYECTOS DE APR EN LA COMUNA DE PAILLACO</t>
  </si>
  <si>
    <t>SOLICITA FINANCIAMIENTO PARA PROYECTOS DE APR REZAGADOS EN LA COMUNA DE PAILLACO REGION DE LOS RIOS</t>
  </si>
  <si>
    <t>SOLICITA CONSIDERAR AMPLIACION DE CALLE DE SERVICIO RUTA 5 SUR SECTOR PICHIRROPULLI</t>
  </si>
  <si>
    <t>RIT M-1962-2024NOTIFICO A USTED CITA A AUDIENCIA UNICA RESOLUCION DICTADA CON FECHA 02-07-2024 NULIDAD DEL DESPIDO Y OTROS</t>
  </si>
  <si>
    <t>RESPONDE LO REQUERIDO MEMO INPR2024-14177 DE 14-06-2024</t>
  </si>
  <si>
    <t>HA REQUERIDO OFICIAR A US PARA REITERAR EL OFICIO N°67683 DE ESTA CORPORACION DE FECHA 13 DE MAYO DE 2024</t>
  </si>
  <si>
    <t>RESULTADO PROCESO DE VERIFICACION DEL CUMPLIMIENTO DE NORMAS DE APLICACION GENERAL EN GESTION Y DESARROLLO DE PERSONAS DEL PERIODO COMPRENDIDO ENTRE EL 1° DE ENERO Y EL 31 DE DICIEMBRE DE 2023</t>
  </si>
  <si>
    <t>OFICIO N°510620 DE LA CONTRALORIA CURSA CON ALCANCE LA RESOLUCION N°82 MOP.</t>
  </si>
  <si>
    <t>INFORMA CUMPLIMIENTO DE SENTENCIA EN RECURSO DE PROTECCION INMOBILIARIA VICENTINI S A CON MINISTERIO DE OBRAS PUBLICAS ROL IC N°1249-2022 DE LA ILUSTRISIMA CORTE DE APELACIONES DE COYHAIQUE</t>
  </si>
  <si>
    <t>MINISTERIO HACIENDA</t>
  </si>
  <si>
    <t>SOLICITA REVISAR NUESTRO PROYECTO DENOMINADO AMPLIACION Y MEJORAMIENTO DEL SERVICIO DE COMITE APR DONDE SE CONSIDERO FAMILIAS DE PICHICULLIN VILLA MUÑOZ Y MEHUIN</t>
  </si>
  <si>
    <t>SOLICITA INFORMAR SOBRE  DETALLE DEFICIENCIAS IDENTIFICADAS EN EL SECTOR SANTA LEONOR TALCAHUANO BIOBIO POR ALCANTATILLADO</t>
  </si>
  <si>
    <t>INFORMA CUMPLIMIENTO DE SENTENCIA EN CAUSA CARATULADA CONSTRUCTORA INTERNACIONAL S A CON FISCO DE CHILE ROL C-2636-2018 DEL 2 JUZGADO DE LETRAS DE LA SERENA</t>
  </si>
  <si>
    <t>INFORMA CUMPLIMIENTO DE SENTENCIA EN CAUSA CARATULADA GONZALEZ CON FISCO DE CHILE ROL C-105-2021 DEL 4 JUZGADO CIVIL DE SAN MIGUEL</t>
  </si>
  <si>
    <t>SOLICITA RETENER DINEROS ZAÑARTU INGENIEROS CAUSA RIT 1946 - 2024</t>
  </si>
  <si>
    <t>REMITE PRESENTACION DE SRA. SANDRA PILAR OLIVARES BAEZPOR SITUACION QUE LE AFECTA CON DEUDA POR SEVICIOS DE AGUA POTABLE CON LA EMPRESA ESVAL ADQUIRIDA POR UN ARRENDATARIO DE SU INMUEBLE. SEÑALA LO CONTAR CON RECURSOS ECONOMICOS PARA SALDAR DICHA DEUDA Y CON UN LITIGIO JUDICIAL CON EL CAUSANTE. SOLICITA EVALUACION Y BRINDAR AYUDA Y ORIENTACION</t>
  </si>
  <si>
    <t>DERIVA SOLICITUD DE ACCESO A LA INFORMACION PUBLICA AA001T0003085</t>
  </si>
  <si>
    <t>APRUEBA ADHESION GORE MAGALLANES CONVENIO PLANES INFRAESTRUCTURA PATRIMONIAL</t>
  </si>
  <si>
    <t>APRUEBA PLAN ERCILLA</t>
  </si>
  <si>
    <t>SOLICITA INFORMAR SOBRE LAS OBRAS REPARACION A DESARROLLARSE EN RUTA F 760 QUILPUE</t>
  </si>
  <si>
    <t>COMUNICA INICIO INVESTIGACION  - OFICIO 493740</t>
  </si>
  <si>
    <t>SOLICITA INFORMAR SOBRE FACTIBILIDAD DE REALIZAR GESTIONES NECESARIAS PARA DESARROLLAR OBRAS ENCAUSE RIO CHILLAN SECTOR ROSAL BAJO PINTO ÑUBLE</t>
  </si>
  <si>
    <t>DERIVA SOLICITUD TRANSPARENCIA ANDRES URMENETA</t>
  </si>
  <si>
    <t>RECLAMO POR CALIDAD DEL SERVICIO DE AGUA POTABLE DEL SR OSCAR SAAVEDRA COMUNA DE RENGO MEMO INPR2024-14990/AR-P0009622</t>
  </si>
  <si>
    <t>MUNICIPALIDAD DE PERQUENCO</t>
  </si>
  <si>
    <t>SOLICITA INCORPORACION SEÑALETICA VIAL INFORMATIVA DE LA COMUNA DE PERQUENCO EN RUTA 5</t>
  </si>
  <si>
    <t>SOLICITUD DE CAMBIO DE NOMBRE PEAJE PUA COMUNA DE VICTORIA</t>
  </si>
  <si>
    <t>REMITE PRESENTACION DE DON CAMILO ABRAHAM PINO VEGA QUIEN EXPONE SITUACION QUE LE AFECTA RESPECTO A LA VENTA DE SU VEHICULO Y A LA MOROSIDAD QUE PRESENTA POR CONCEPTO DE TAG. SE REQUIERE REVISION DEL CASO Y BRINDAR ORIENTACION</t>
  </si>
  <si>
    <t>SOLICITA DEJAR SIN EFECTO SUSCRIPCION DE ACCIONES SUSCRITAS PENDIENTES DE PAGO EFECTUADA POR FISCO POR MEDIO DE LA RESCILIACION QUE INDICA</t>
  </si>
  <si>
    <t>INDESPA - MINISTERIO DE ECONOMIA FOMENTO Y TURISMO</t>
  </si>
  <si>
    <t>APRUEBA ADHESION SUBSECRETARIA EVALUACION SOCIAL CONVENIO PLANES INFRAESTRUCTURA PATRIMONIAL</t>
  </si>
  <si>
    <t>OPERACIONALIZAR CONVENIO APROBADO POR AMBAS SUBSECRETARIAS CON OBJETIVO DE APOYAR SITIOS DE MEMORIA</t>
  </si>
  <si>
    <t>INFORMA EXTENSION CENSO 2024 AL 31-07  Y SOLICITA APOYO VEHICULOS FISCALES</t>
  </si>
  <si>
    <t>SOLICITA QUE NUEVA INFRAESTRUCTURA DEL MUELLE MULTIPROPOSITO DE PUERTO WILLIAMS INCORPORE EN SU SEÑALETICA EL IDIOMA YAGAN ADEMAS DEL ESPAÑOL E INGLES</t>
  </si>
  <si>
    <t>UNION COMUNAL JUNTA DE VECINOS DE PELLUHUE - SOLCIITA APOYO PROYECTO CAMINO COSTERO PUEBLO HUNDIDO - BIFURCACION CHOVELLEN - EXPROPIACIONES</t>
  </si>
  <si>
    <t>CONCEJAL COMUNA DE MELIPILLA</t>
  </si>
  <si>
    <t>SOLICITAR A USTED PRONUNCIAMIENTO Y RESPUESTAS SOBRE CUALES SERAN LAS SOLUCIONES DE CORTO MEDIANO Y LARGO PLAZO ENTE EL SOCAVON QUE AFECTA LA LLAMADA CUESTA PELVIN QUE UNE MALLARAUCO CON LA COMUNA DE PEÑAFLOR</t>
  </si>
  <si>
    <t>SEREMI BIENES NACIONALES XII</t>
  </si>
  <si>
    <t>NOTIFICA RESOLUCION EXENTA PONE TERMINO A DESTINACION INMUEBLE FISCAL PUNTA ARENAS</t>
  </si>
  <si>
    <t>CITA A REUNION DE TRABAJO EN EL MARCO DEL PLAN NACIONAL DE ACCESIBILIDAD UNIVERSAL</t>
  </si>
  <si>
    <t>COMISION DE RECURSOS HIDRICOS - INFORMA PRESIDENTE DIPUTADO CRISTOBAL MARTINEZ RAMIREZ</t>
  </si>
  <si>
    <t>EXPONE PROBLEMA QUE AFECTA A MAS DE 54 MIL VECINOS DE EL SECTOR MENCIONADO QUE TIENE RELACION CON LOS TRABAJOS DE CONCESION DE LA AUTOPISTA SAN ANTONIO - SANTIAGO RUTA 78 Y LA AMPLIACION DE LA AUTOPISTA VESPUCIO NORTE</t>
  </si>
  <si>
    <t>SOLICITA CONFORMAR MESA TRABAJO PARA ENFRENTAR PROBLEMAS EXISTENTES RUTAS G 21 - G 249 Y G 251</t>
  </si>
  <si>
    <t>REITERA NORMATIVA SOBRE LICENCIAS MEDICAS Y AUSENTISMO EN LA ADMINISTRACION PUBLICA</t>
  </si>
  <si>
    <t>POR REUNION FRANCISCO FLORES CON ALCALDE LONCOCHE ALEXIS PINEDO  CON CONCEJAL VICTOR VEJAR  - RESUPUESTA</t>
  </si>
  <si>
    <t>REMITE PRESENTACION DE SRA. MARIANA LOA MUÑOZ DONDE EXPONE SITUACION QUE AFECTA SU PROPIEDAD POR EXPROPIACION  REALIZADA EL 2001 Y POR INCUMPLIMIENTO DE TRABAJOS  DE MAJORAS OFRECIDO POR VUESTRA SECRETARIA DE ESTADO</t>
  </si>
  <si>
    <t>CURSA CON ALCANCE RTR 84 - 2024 MOP</t>
  </si>
  <si>
    <t>APRUEBA ANTEPROYECTO PLAN SECTORIAL MITIGACION  MINVU ACTUALIZACION PLAN SECTORIAL ADAPTACION AL CAMBIO</t>
  </si>
  <si>
    <t>OFICIO 954 MUNICIPALIDAD DE NATALES - EN RELACION A PROYECTOS COMUNA</t>
  </si>
  <si>
    <t>AUTORIZA CONTRATACION PERSONAL OFICIO 475 DCYF</t>
  </si>
  <si>
    <t>REMITE PRESENTACION DE RODRIGO SANHUEZA PINO POR DOH</t>
  </si>
  <si>
    <t>COMISION DE OBRAS PUBLICAS - SOLICITA INFORMAR SOBRE MEDIDAS ADOPTADAS O QUE SE ADOPTARAN OPERATIVIDAD CUESTA MALLARAUCO PEÑAFLOR</t>
  </si>
  <si>
    <t>INFORMA APROBACION DEL ANTEPROYECTO REGIONAL DE INVERSIONES - ARI AÑO 2025 REGION DE TARAPACA</t>
  </si>
  <si>
    <t>CONVOCA A 7MA SESION COMITE RECONSTRUCCION  26-07</t>
  </si>
  <si>
    <t>OFICIO N°513647 DE LA CONTRALORIA REPRESENTA LA RESOLUCION N°83 MOP.</t>
  </si>
  <si>
    <t>SOLICITA REPARACIONES EN CALZADAS POR ESTADO CRITICO EN EJE AMERICO VESPUCIO Y MAL ESTADO LATERAL KENNEDY</t>
  </si>
  <si>
    <t>CURSA CON ALCANCE RTR 87 - 2024 MOP</t>
  </si>
  <si>
    <t>CURSA CON ALCANCE RTR 89 - 2024 MOP</t>
  </si>
  <si>
    <t>APERCIBE POR INCONSISTENCIAS EN EL CONTENIDO DE LA DECLARACION DE INTERESES Y PATRIMONIO DE DON JUAN CARLOS GARCIA PEREZ DE ARCE</t>
  </si>
  <si>
    <t>OFICIO N°514940 DE LA CONTRALORIA REPRESENTA LA RESOLUCION N°90 MOP.</t>
  </si>
  <si>
    <t>APERCIBE POR INCONSISTENCIAS EN EL CONTENIDO DE LA DECLARACION DE INTERESES Y PATRIMONIO DE DON JUAN CARLOS FERRADA BORQUEZ</t>
  </si>
  <si>
    <t>APERCIBE POR INCONSISTENCIAS EN EL CONTENIDO DE LA DECLARACION DE INTERESES Y PATRIMONIO DE DON PABLO JAVIER DE LA FUENTE PAREDES</t>
  </si>
  <si>
    <t>APERCIBE POR INCONSISTENCIAS EN EL CONTENIDO DE LA DECLARACION DE INTERESES Y PATRIMONIO DE DON OMAR PATRICIO SANHUEZA ULLOA</t>
  </si>
  <si>
    <t>APERCIBE POR INCONSISTENCIAS EN EL CONTENIDO DE LA DECLARACION DE INTERESES Y PATRIMONIO DE DON FRANCISCO RAUL FLORES DURAN</t>
  </si>
  <si>
    <t>MODIFICA OBJETIVO GUBERNAMENTAL N° 6 AUDITORIAS INTERNAS</t>
  </si>
  <si>
    <t>REMITE CORRESPONDENCIA DE SR MOISES ABRAHAM ALARCON URZUA</t>
  </si>
  <si>
    <t>REMITE PRESENTACION DE FUNDACION COALICION JOVENES ANTARTICOS PUNTA ARENAS</t>
  </si>
  <si>
    <t>REMITE PRESENTACION DE DOÑA JUANA GRACIELA QUILAQUIR NAVARRO</t>
  </si>
  <si>
    <t>CURSA CON ALCANCE LA RESOLUCION N° 92 DE 2024 DEL MINISTERIO DE OBRAS PUBLICAS</t>
  </si>
  <si>
    <t>CITA A JUNTA EXTRAORDINA ACCIONISTAS 26-07</t>
  </si>
  <si>
    <t>CONVOCA A SESION 267 COMITE MINISTROS CNR 05-08</t>
  </si>
  <si>
    <t>APERCIBE POR INCONSISTENCIAS EN EL CONTENIDO DE LA DECLARACION DE INTERESES Y PATRIMONIO DE DON HENRY DAVID LEAL BIZAMA</t>
  </si>
  <si>
    <t>ORDEN DE EXPROPIACION INFORMA SU DILIGENCIAMIENTO</t>
  </si>
  <si>
    <t>REMITE PRESENTACION DE DON LUIS OCTAVIO ISLA HENRUQUEZ QUIEN EXPONE QUE HABER GANADO UN SUBSIDIO HABITACIONAL PARA CONTRUIR UNA VIVIENDA EN SITIO PROPIO PERO EL TERRENO NO CUENTA CON ACCESO A ALCANTARILLADO. SOLICITA EVALUAR BRINDAR APOYO Y ORIENTACION</t>
  </si>
  <si>
    <t>LICITACION N°1020-89-LR2 ADQUISICION DE PASARELAS MECANO DE EMERGENCIA</t>
  </si>
  <si>
    <t>REMITE PRESENTACION DE DOÑA MARCELA PAZ NOVOA LIZANA VECINOS AFECTADOS LA PRINCESA DE SANTO DOMINGO</t>
  </si>
  <si>
    <t>INFORME DE ADJUNDICACION DE CONCESIONES SANITARIAS EMPRESA ECONSSA CHILE S.A. PARA ATENDER AREA DENOMINADA VARIOS SECTORES DE CUPREPTO REGION DEL MAULE</t>
  </si>
  <si>
    <t>INFORME DE ADJUNDICACION DE CONCESIONES SANITARIAS EMPRESA ESVAL S.A. PARA AREA DENOMINADA UN SECTOR URBANO EL ALMENDRAL-2023 REGION DE VALPARAISO</t>
  </si>
  <si>
    <t>INFORMA CUMPLIMIENTO SENTENCIA CAUSA ROL C 1064 - 2020</t>
  </si>
  <si>
    <t>DERIVA SOLICITUD TRANSPARENCIA MAURICIO LEIVA</t>
  </si>
  <si>
    <t>EXPONE SITUACION QUE LE AFECTA EN SU DOMICILIO UBICADO EN LAS GLORIETAS 1740 BLOCK P DEPTO 11 MAIPU</t>
  </si>
  <si>
    <t>ENVIA ANTEPROYECTO ACTUALIZACION ESTRATEGIA CLIMATICA LARGO PLAZO ADAPTACION AL CAMBIO CLIMATICO</t>
  </si>
  <si>
    <t>CARTA DEL CONSEJO TERRITORIAL NEWEN LEUFU DE LA ARAUCANIA COMUNA DE VILLARRICA - COMUNIDAD INDIGENA DOMINGO PICHINAO Y OTROS. SOLICITUD DE PRESUPUESTO CON ENFOQUE ESPECIAL PARA EL CONSEJO TERRITORIAL NEWEN LEUFU.-</t>
  </si>
  <si>
    <t>INFORME DE ADJUNDICACION DE CONCESIONES SANITARIAS EMPRESA ESVAL S.A. PROYECTO INMIBILIARIO LOMAS DE LA LUZ - LOTE CM-D2A REGION DE VALPARAISO</t>
  </si>
  <si>
    <t>REMITE PRESENTACION DE SRA. MARCELA ANDREA CHAVEZ MARTINEZ POR COBROS INDEBIDOS DE TAG</t>
  </si>
  <si>
    <t>EMPRESA PORTUARIA DE SAN ANTONIO</t>
  </si>
  <si>
    <t>SOLICITA SUSCRIPCION CONVENIO MANDATO EXPROPIACION</t>
  </si>
  <si>
    <t>DERIVA SOLICITUD DE ACCESO A LA INFORMACION PUBLICA ID BA002T0005474</t>
  </si>
  <si>
    <t>SUBSECRETARIO DE DESARROLLO REGIONAL Y ADMINISTRATIVO - SUBDERE</t>
  </si>
  <si>
    <t>SOLICITA DESIGNAR CONTRAPARTE PLAN ERCILLA</t>
  </si>
  <si>
    <t>INVITA A SEMINARIO AGUA POTABLE SANEAMIENTO RURAL 6 ONU 23-08</t>
  </si>
  <si>
    <t>INFORME DE ADJUNDICACION DE CONCESIONES SANITARIAS EMPRESA EESSSI S.A. PARA ATENDER SECTOR DENOMINADO AMPLIACION A SECTORES DATA SERVICES Y EL DESCANSO COMUNA PADRE HURTADO RM</t>
  </si>
  <si>
    <t>SOLICITA INFORME COMISION DE OBRAS PUBLICAS CAMARA DIPUTADOSPLAZO 10 DIAS</t>
  </si>
  <si>
    <t>REMITO OFICIO 74607 CAMARA DIPUTADOS - SOLICITA CONSIDERAR LO EXPUESTO EN RELACION A LOS PASOS DE FAUNA TERRITORIO NACIONAL</t>
  </si>
  <si>
    <t>CARTA DE ORGANIZACIONES DE USUARIOS DE AGUAS OUAS DE LOS RIOS MAIPO Y MAPOCHO DE NO PARTICIPAR DEL LANZAMIENTO DEL ORGANISMO DE CUENCA DEL RIO MAIPO Y DE LA CARTERA DE PROYECTO DE PAIPO RESILIENTE</t>
  </si>
  <si>
    <t>REMITE CARTA SR. ENRIQUE GARCES CORREA DE LA EMPRESA OPORTO Y GARCES LTDA. SOLICITA AUDIENCIA</t>
  </si>
  <si>
    <t>OFICIO N°515936 DE LA CONTRALORIA CURSA CON ALCANCE LA RESOLUCION N°97 MOP DEL 2024</t>
  </si>
  <si>
    <t>OFICIO N°515972 DE LA CONTRALORIA CURSA CON ALCANCE LA RESOLUCION N°47 MOP DEL 2024</t>
  </si>
  <si>
    <t>OFICIO N°515765 DE LA CONTRALORIA CURSA CON ALCANCES LA RESOLUCION N°96  MOP DEL 2024</t>
  </si>
  <si>
    <t>OFICIO N°516043 DE LA CONTRALORIA CURSA CON ALCANCE LA RESOLUCION N°98 MOP. DEL 2024</t>
  </si>
  <si>
    <t>OFICIO N°515929 DE LA CONTRALORIA CURSA CON ALCANCE LA RESOLUCION N°39 DEL 2024</t>
  </si>
  <si>
    <t>DERIVA SOLICITUD TRANSPARENCIA ELSA NAVAS GALLARDO</t>
  </si>
  <si>
    <t>REMITE PRESENTACION DE JUANA ESTRELLA LEON VILLALOBOS EN REPRESENTACION DEL COMITE APR RECOLETA DE OVALLE</t>
  </si>
  <si>
    <t>CURSA CON ALCANCE DTR 32 - 2024 MOP</t>
  </si>
  <si>
    <t>EN CAUSA RIT 2223 - 2024 FIJA AUDIENCIA 24-02-2025</t>
  </si>
  <si>
    <t>IMPARTE INSTRUCIONES SOBRE LAS MODIFICACIONES QUE LA LEY N° 21.642 LEY KARIN INTRODUJO EN LAS LEYES N°S 18.575 18.834 Y 18.883 EN MATERIA DE PREVENCION INVESTIGACION Y SANCION DEL ACOSO LABORAL SEXUAL O DE VIOLENCIA EN EL TRABAJO</t>
  </si>
  <si>
    <t>SOLICITA REVISAR Y DAR APROBACION A LAS MEDIDAS DEL PLAN NACIONAL DE ACCESIBILIDAD UNIVERSAL 2022-2032 QUE CORRESPONDEN A SU CARTERA</t>
  </si>
  <si>
    <t>INTENDENTE GOBIERNO REGIONAL DE LOS RIOS</t>
  </si>
  <si>
    <t>ENVIA ANTREPROYECTO REGIONAL INVERSIONES ARI LOS RIOS 2025 Y CERTIFICADO CORE PAROBACION</t>
  </si>
  <si>
    <t>SOLICITA COORDINACION DE REUNIONES E INCORPORACION OFICIAL EN PLANIFICACION ESTUDIOS Y EJECUCION PRESUPUESTARIAS PARA LOS DIFERENTES PROYECTOS EN LA LOCALIDAD DE TUBUL REGION DEL BIOBIO</t>
  </si>
  <si>
    <t>SOLICITA COMPLEMENTAR FICHA DE COMPROMISO POR ESCAZU E INVITA A REUNION SOBRE PLAN DE IMPLEMENTACION PARTICIPATIVA DEL ACUERDO DE ESCAZU 2024-2030</t>
  </si>
  <si>
    <t>INFORMA LO QUE INDICA Y CONVOCA  A LOS ORGANOS DE LA ADMINISTRACION DEL ESTADO A PARTICIPAR EN EL PROCEDIMIENTO DE EVALUACION AMBIENTAL  ESTRATEGICA DELA ESTRATEGIA NACIONAL DE TRANSICION SOCIOECOLOGICA JUSTA-OPCIONES DE DESARROLLO</t>
  </si>
  <si>
    <t>REMITE OFICIO 73127 CAMARA DIPUTADOS - SOLICITA INFORMAR SOBRE AVANCES Y RESULTADOS PROGRAMA GABINETE PRESIDENCIAL PROCEDIMIENTO Y EMPLEO ANUNCIADO A FINES 2023</t>
  </si>
  <si>
    <t>INFORMA LINEAMIENTOS PARA IMPLEMENTACION DE LA LEY N° 21.643 LEY KARIN EN LOS SERVICIOS PUBLICOS</t>
  </si>
  <si>
    <t>IMPARTE INSTRUCCIONES SOBRE CLASIFICACIONES PRESUPUESTARIAS DE LOS GASTOS POR TRANSFERENCIAS CORRIENTES DE CAPITAL QUE EFECTUAN LOS ORGANISMOS PUBLICOS</t>
  </si>
  <si>
    <t>ANTECEDENTES HISTORICOS DE LA BATALLA DE LAS VEGAS DEL MAULE 1481</t>
  </si>
  <si>
    <t>RESPONDE A SU PREOCUPACION POR META MEI 2024 INDICADOR DE TRANSFORMACION DIGITAL</t>
  </si>
  <si>
    <t>REMITE PRESENTACION DE SRA GLORIA ELENA ARRIAGADA ALARCON QUIEN EXPONE COMPLEJA SITUACION ECONOMICA QUE LE AFECTA POR LO QUE TIENE DIFICULTADES PARA FINANCIAR EL PAGO DE DEUDA POR CONCEPTO DE AGUA POTABLE</t>
  </si>
  <si>
    <t>INFORMAR SOBRE EL ESTADO DE AVANCE Y CRONOGRAMA DE LOS PROYECTOS TELEFERICOS SITUADOS EN LA REGION DE VALPARAISO</t>
  </si>
  <si>
    <t>DERIVA SOLICITUD TRANSPARENCIA ALVARO SAAVEDRA</t>
  </si>
  <si>
    <t>PRESIDENTA FUNDACIONES DE LA PRESIDENCIA DE LA REPUBLICA</t>
  </si>
  <si>
    <t>REMITE CARTA  ASOCIACION DE FUNCIONARIOS DE LA DIRECCION DE OBRAS HIDRAULICAS ANFU-RIEGO</t>
  </si>
  <si>
    <t>INFORMA INCONSISTENCIAS EN CONTEXTO DE DOCUMENTOS ENVIADOS A SU PERSONA EN RELACION AL CAMINO COSTERO PUEBLO HUNDIDO BIFURCACION CHOVELLEN Y PROCESOS PAC REALIZADOS EN LA COMUNA DE PELLUHUE REGION DEL MAULE</t>
  </si>
  <si>
    <t>SOLICITA INFORMAR SOBRE FACTIBILIDAD DE IMPLEMENTAR MEDIDAS PREVENTIVAS DE AGLOMERACIONES Y SISTEMAS FRE FLOW DE COBRO DE PEAJES COMUNAS DE CHILLAN Y CHILLAN VIEJO REGION DE ÑUBLE</t>
  </si>
  <si>
    <t>MOVIMIENTO CIUDADANO NO A LA EXPROPIACION DE NUESTRAS CASAS Y TERRENOS POR LA CONSTRUCICION DEL NUEVO CAMINO PUEBLO HUNDIDO -BIFURCACION CHOVELLEN CUMUNA PELLUHUE</t>
  </si>
  <si>
    <t>INVITACION ENVIADA POR MINISTRO DE TIERRA INFRAESTRUCTURA Y TRANSPORTE DE LA REPUBLICA DE COREA A PARTICIPAR EN CONFERENCIA GLOBAL DE COOPERACION EN INFRAESTRUCTURA GICC 2024</t>
  </si>
  <si>
    <t>DERIVA OFICIO CAMARA DE DIPUTADOS EL CUAL SOLICITA INFORMAR SOBRE EXISTENCIA DE SEÑALETICAS EN EL PUENTE MALVILLA COMUNA DE SAN ANTONIO REGION DE VALPARAISO</t>
  </si>
  <si>
    <t>NOTIFICA REPROGRAMAR EXHORTECE RESOLUCION DICTADA CON FECHA 22.07.24 RIT O-188-2024</t>
  </si>
  <si>
    <t>SOLICITUD PARA EL MEJORAMIENTO DE LA MOVILIDAD URBANA EN TALCA ENE L MARCO DEL PROYECTO BYPASS TALCA DE LA RUTA 5 SUR INCL. ARCHIVO CON RED VIAL PROYECTADA</t>
  </si>
  <si>
    <t>SOLICITUD DE EJECUCION DE OBRAS DE INFRAESTRUCTURA VIAL EN TALCA INCLUIDO ARCHIVO CON RED VIAL PROYECTADA</t>
  </si>
  <si>
    <t>SOLICITA INFORMAR SOBRE MEDIDAS DE MITIGACION  ACCIDENTES APLICADAS AREA RUTA 5 TRAMO COLLIPULLI LAUTARO POR ACCIDENTE CARABINERO CRISTIAN LABRIN</t>
  </si>
  <si>
    <t>ALCALDE DE CASTRO</t>
  </si>
  <si>
    <t>SOLICITA PRIORIZAR REVISION DISEÑO APR COÑICO- HUEICO COMUNA DE CASTRO</t>
  </si>
  <si>
    <t>INFORMA E INVITA A TALLER DE ELABORACION  DE OBJETIVOS AMBIENTALES Y CRITERIOS DE DESARROLLO SUSTENTABLE EN EL MARCO DEL PROCESO DE ACTUALIZACION DE LA ESTRATEGIA NACIONAL DE CONSTRUCCION  SUSTENTABLE ENCS MEDIANTE LA METODOLOGIA DE EVALUACION AMBIENTAL ESTRATEGICA EAE</t>
  </si>
  <si>
    <t>DERIVA SOLICITUD DE ACCESO A LA INFORMACION PUBLICA FOLIO AI008T0004204</t>
  </si>
  <si>
    <t>SEGUIMIENTO AL INFORME FINAL N° 502, DE 2022, DE AUDITORIA AL CONTROL SOBRE EL CORRECTO CUMPLIMIENTO DE LOS CONTRATOS DE CONCESION DE INFRAESTRUCTURA AEROPORTUARIA, EN LA DIRECCION GENERAL DE CONCESIONES DE OBRAS PUBLICAS DEL MINISTERIO DE OBRAS PUBLICAS</t>
  </si>
  <si>
    <t>REMITE PRESENTACION DE DON MILKO CARACCIOLO CONCEJAL SAN ANTONIO</t>
  </si>
  <si>
    <t>SOLICITA INFORMAR SOBRE SITUACION QUE AFECTA A LA COMUNIDAD EDUCATIVA DE LA ESCUELA LA LAJUELA COMUNA SANTA CRUZ REGION DEL LIBERTADOR BERNARDO O HIGGINS</t>
  </si>
  <si>
    <t>SOLICITA TENGA A BIEN VISITAR OSORNO CON EQUIPOS TECNICOS PERTINENTES PARA REUNIRSE CON LOS ALCALDES DE LAS SIETE COMUNA DE LA PROVINCIA DE OSORNO</t>
  </si>
  <si>
    <t>REMITE PRESENTACION DE SRA. AMERICA KARINA OLIVAREZ VALENZUELA DONDE EXPONE SITUACION DE LA AFECTA POR ROBO DEL MEDIDOR DE AGUA Y COBROS DEL SERVICIO QUE NO CORRESPONDEN</t>
  </si>
  <si>
    <t>SOLICITA AUTORIZACION PARA CONTRATACION DE PERSONAL DE REEMPLAZO SEGUN LO DISPUESTO EN EL ART. 11 LEY N° 21.640</t>
  </si>
  <si>
    <t>RESPONDE SOBRE PRE INFORME RESULTADO AUDITORIA DENOMINADA AUDITORIA A LOS PROCESOS DE FISCALIZACION DE LA UNIDAD COMERCIAL</t>
  </si>
  <si>
    <t>PRIMER INFORME CONSULTORIA DE ANALISIS Y DIAGNOSTICO DE COMUNICACION DE REDES SOCIALES MINISTERIO DE OBRAS PÚBLICAS JULIO 2024</t>
  </si>
  <si>
    <t>NOTIFICACION EN RECURSO DE PROTECCION 4649 - 2024</t>
  </si>
  <si>
    <t>REMITE CARTA MUNICIPALIDAD DE PRIMAVERA - SOLICITA GESTIONAR OBRAS</t>
  </si>
  <si>
    <t>REMITE CARTA GORE ANTOFAGASTA - EN RELACION A PROYECTO PRIMER TREN DE PASAJEROS QUE UNA ANTOFAGASTA CON MEJILLONES</t>
  </si>
  <si>
    <t>SOLICITA DAR RESPUESTA A PRESENTACION DE SRA. LILIANA CANCINO CARDOZA DONDE ESCRIBE NUEVAMENTE SOLICITANDO APERTURA DEL ESTADIO DE SAN ANTONIO EL CUAL SE ENCUENTRA CERRADO DESDE EL AÑO 2018</t>
  </si>
  <si>
    <t>REMITE CORRECCIONES A BORRADOR DE DECRETO EXCENTO SOBRE AUTORIZACION PARA PAGO DE AFILIACION A ORGANISMO INTERNACIONAL QUE INDICA</t>
  </si>
  <si>
    <t>REMITE PRESENTACION DE DON HERNAN ARAYA DIAZ QUIEN EXPONE SITUACION QUE AFECTA A LOS HABITANTES DE LA COMUNA DE PERALILLO POR CONTRUCCION DEL EMBALSE SAN DIEGO EN PUQUILLAY</t>
  </si>
  <si>
    <t>DERIVA TOTALMENTE SOLICITUD DE ACCESO A LA INFORMACION PUBLICA AW002T0012030 ARTICULO 13 DE LA LEY 20285</t>
  </si>
  <si>
    <t>REMITE PRESENTACION DE DON ROLAND WILLEM GASTELAARS MELENDEZ QUIE EXPONE PLANTEAMIENTOS RESPECTO AL MAL ESTADO DE AVDA. AMERICO VESPUCIO SUR SOLICITANDO REPARACION DE DICHA CIRCUNVALACION</t>
  </si>
  <si>
    <t>EN RECURSO DE PROTECCION 5232 - 2024 SOLICITA INFORME PLAZO 8 DIAS</t>
  </si>
  <si>
    <t>HACER UNA INVESTIGACION  AL RESPECTO DE LO EXPUESTO O EN SU DEFECTO ANULAR EL DOCUMENTO RECTIFICACION EVALUACION PROPUESTAS TECNICAS</t>
  </si>
  <si>
    <t>CORPARAUCANIA</t>
  </si>
  <si>
    <t>INVITA AL ENCUENTRO EMPRESARIAL DE LA ARAUCANIA ENELA ARAUCANIA MAS OPORTUNIDADES EL EVENTO SE REALIZARA EL DIA JUEVES 22 DE AGOSTO 2024 EN EL CENTRO DE CONVENCIONES DREAMS DE LA CUIDAD DE TEMUCO CONFORME AL PROGRAMA QUE SE ADJUNTA</t>
  </si>
  <si>
    <t>INFORMA CUMPLIMIENTO DE SENTENCIA EN CAUSA CARATULADA MUELLE MELBOURNE &amp; CLARK S.A. CON MINISTERIO DE OBRAS PUBLICAS ROL N° C-4614-2021 DEL 10° JUZGADO CIVIL DE SANTIAGO</t>
  </si>
  <si>
    <t>SOLICITUD REPOSICION DEL ALUMBRADO PUBLICO EN LA RUTA Q-30 DE LA COMUNA DE LOS ANGESLES</t>
  </si>
  <si>
    <t>SOLICITA INFORMACION DE NAVES DEL MOP Y PROYECTOS DE CONSTRUCCION DE NAVES</t>
  </si>
  <si>
    <t>REMITE PROYECTO DEFINITIVO DE REGLAMENTO DE LA LEY N° 21368 QUE REGULA LA ENTREGA DE PLASTICOS DE UN SOLO USO Y LAS BOTELLAS PLASTICAS Y MODIFICA LOS CUERPOS LEGALES QUE INDICA</t>
  </si>
  <si>
    <t>SUPERINTENDENCIA MEDIO AMBIENTE</t>
  </si>
  <si>
    <t>LEVANTA SUSPENSION DEL PROCEDIMIENTO SANCIONATORIO ROL D-258-2021 SEGUIDO EN CONTRA DE SOCIEDAD CONCESIONARIA AGUAS DE PUNILLA S A Y CONCEDE AMPLIACION DE PLAZO</t>
  </si>
  <si>
    <t>REGIMEN DE PRESTACIONES FAMILIARES COMPLEMENTA INSTRUCCIONES</t>
  </si>
  <si>
    <t>INVITACION SESION ESPECIAL SOBRE ACUERDO DE REDISTRIBUCION DEL RIO CHOAPA Y EL CONFLICTO DE LA MINERA LOS PELAMBRES A REALIZARSE EL DIA 1 DE AGOSTO A LAS 10.30 HORAS EN SALON AUDITORIO EDIFICIO CONSISTORIAL  EN LA MUNICIPALIDADA DE SALAMANCA</t>
  </si>
  <si>
    <t>DERIVA SOLICITUD TRANSPARENCIA SERGIO DOMEYKO</t>
  </si>
  <si>
    <t>RESPONDE SOLICITUD QUE INDICA</t>
  </si>
  <si>
    <t>DIRECTOR EJECUTIVO CORPORACION NACIONAL FORESTAL</t>
  </si>
  <si>
    <t>SOLICITA PRONUNCIAMIENTO SOBRE EL CARACTER DE INTERES NACIONAL EN VIRTUD DEL ARTICULO 19 DE LA LEY 20283 DEL PROYECTO OBRAS FLUVIALES EN RIO COPIAPO COMUNA DE COPIAPO CUYO TITULAR ES LA DIRECCION GENERAL DE OBRAS PUBLICAS DEL MINISTERIO DE OBRAS PUBLICAS</t>
  </si>
  <si>
    <t>IMPLEMENTACION ARTICULO 15 DE LA LEY 21640 DE PRESUPUESTOS PARA EL SECTOR PUBLICO AÑO 2024 SOBRE TRASPASO DE PERSONAL HONORARIOS A CONTRATA</t>
  </si>
  <si>
    <t>CURSA CON ALCANCE LA RESOLUCION N° 91 DE 2024 DEL MINISTERIO DE OBRAS PUBLICAS</t>
  </si>
  <si>
    <t>SOLICITA DEVOLUCION INMEDIATA DE GARANTIA Y POLIZA DE SEGURO</t>
  </si>
  <si>
    <t>COMETIDO DE SERVICIO DE LA MINISTRA JESSICA LOPEZ EL DIA 31 DE JULIO AL 01 DE AGOSTO DEL 2024 EN LA REGION DE LA ANTOFAGASTA</t>
  </si>
  <si>
    <t>SOLICITA VISITA A TERRENO PARA 3 OBRAS DE LA COMUNA</t>
  </si>
  <si>
    <t>SOLICITA INFORMAR SOBRE ESTADO ACTUAL RUTA I 338 TRAMO QUE UNE RUTA I 350 POR REPARACION DE BACHES Y EVITAR ACCIDENTES</t>
  </si>
  <si>
    <t>TERCER REPORTE COMPROMISOS MINISTERIALES DE GENERO 2022-2026</t>
  </si>
  <si>
    <t>SOLICITA PRONUNCIAMIENTO</t>
  </si>
  <si>
    <t>JUZGADO DE LETRAS DEL TRABAJO DE RANCAGUA</t>
  </si>
  <si>
    <t>INFORMACION URGENTE EN CAUSA RIT M-146-2022 RUC 22-4-0416773-5 CARATULADA  ESPINOZA CON SOC DE INGENIERIA Y CONSTRUCCION CAMINO NUEVO LIMITADA</t>
  </si>
  <si>
    <t>JUZGADO CIVIL DE RANCAGUA</t>
  </si>
  <si>
    <t>DEMANDA CIVIL PERJUICIOS POR RESPONSABILIDAD EXTRACONDUCTUAL ROL C 4763 - 2024</t>
  </si>
  <si>
    <t>SE AJUSTAN A DERECHO FACULTADES EJERCIDAD POR SOP PROCESO LICITACION</t>
  </si>
  <si>
    <t>SOLICITA SUPLEMENTAR FONDOS YA APROBADOS POR CONSEJO REGIONAL POR MUSEO REGIONAL DE LA MEMORIA</t>
  </si>
  <si>
    <t>GMDN.AS.JUR./R/ N° 4700/293/1 DEL 29 DE JULIO 2024. SOLICITA INFORMACION QUE INDICA /INFORMACIÓN RESERVADA/</t>
  </si>
  <si>
    <t>APRUEBA PROPUESTA CONCILIACION QUE INDICA</t>
  </si>
  <si>
    <t>COMETIDO DE SERVICIO CORRESPONDIENTE A CRISTIAN ROJAS GRUZMACHER DEL DIA 31 DE JULIO AL 01 DE AGOSTO DEL 2024 EN LA REGION DE LA ANTOFAGASTA</t>
  </si>
  <si>
    <t>SEGUIMIENTO AL INFORME FINAL DE N° 881 DE 2021 SOBRE AUDITORIA AL PROCESO DE LIQUIDACION DE CONTRATOS DE OBRAS PUBLICAS Y CONSULTORIAS EN LAS DIRECCIONES DEL MOP</t>
  </si>
  <si>
    <t>INVITA A ENCUENTRO CON ENCARGADOS Y ENCARGADAS DE RECLUTAMIENTOY SELECCION DE SERVICIOS PUBLICOS</t>
  </si>
  <si>
    <t>INFORMA SOBRE PUBLICACION DEL ANTEPROYECTO DE REGLAMENTO QUE REGULA LOS PLANES DE RECUPERACION CONSERVACION Y GESTION DE ESPECIES</t>
  </si>
  <si>
    <t>SOLICITA AUTORIZAR OBRAS DE ATRAVIESO DE ALIMENTADOR ELECTRICO EN EL PARQUE INUNDABLE VICTOR JARA IMPRESCINDIBLES PARA LA OBRA REPOSICION EDIFICIO CENTRAL SERVICIO MEDICO LEGAL NACIONAL</t>
  </si>
  <si>
    <t>DELEGADA PRESIDENCIAL REGIONAL DE MAGALLANES Y DE LA ANTARTICA CHILENA</t>
  </si>
  <si>
    <t>CONSULTA ESTADO DE PROYECTOS</t>
  </si>
  <si>
    <t>REITERA ANTECEDENTES QUE INDICA</t>
  </si>
  <si>
    <t>COMITE APR HUELECO QUILEN TRECAIMO PUFAYO COMUNA DE SAN PABLO</t>
  </si>
  <si>
    <t>SOLICITAMOS A UD QUE EN SU INTERVENCION EN LA DISCUSION DEL PRESUPUESTO NACIONAL PUEDE CONSIDERAR UN ITEM DE RECURSOS PARA LA CONCRESION DE ESTA NECESIDAD TAN URGENTE PARA UNA COMUNIDAD RURAL COMO LA NUESTRA</t>
  </si>
  <si>
    <t>SOLICITA INFORMAR SOBRE PROBLEMAS DE CONECTIVIDAD VIAL QUE AFECTAN A LA COMUNA DE CHEPICA EN VI REGION</t>
  </si>
  <si>
    <t>SERVICIO CIVIL INVITA A PARTICIPAR PROGRAMA MENTORIA DIGITAL DIALOGO INTERGENERACIONAL EN EL ESTADO AÑO 2024</t>
  </si>
  <si>
    <t>REMITE PRESENTACION DE DON JUAN ENRIQUE AGUILERA ZAMORA RELACIONADO CON EL ADELANTO DEL COBRO DEL TAG EN EL TUNEL LA CALERA</t>
  </si>
  <si>
    <t>MUNICIPALIDAD DE PUERTO MONTT</t>
  </si>
  <si>
    <t>SOLICITUD DE LA RUTA V-805 QUE SE MODIFIQUE EL DECRETO N°1309 PARA INCORPORAR LAS SIGUIENTES AVENIDAS BAJO LA ADMINISTRACION DEL MOP</t>
  </si>
  <si>
    <t>CURSA CON ALCANCE LA RESOLUCION N° 103 DE 2024 DEL MINISTERIO DE OBRAS PUBLICAS</t>
  </si>
  <si>
    <t>TOMA CONOCIMIENTO DE 440 - 2024 SOP</t>
  </si>
  <si>
    <t>DEVUELVE  DECRETO EXENTO N° 28 PARA CORRECCIONES Y POSTERIOR REINGRESO.</t>
  </si>
  <si>
    <t>DERIVA SOLICITUD TRANSPARENCIA CATALINA LATORRE</t>
  </si>
  <si>
    <t>COMISION DE OBRAS PUBLICAS, TRANSPORTE Y TELECOMUNICACIONES</t>
  </si>
  <si>
    <t>CURSA CON ALCANCE DTR 207 - 2023 MOP</t>
  </si>
  <si>
    <t>CURSA CON ALCANCE DTR 75 - 2024 MOP</t>
  </si>
  <si>
    <t>SOLICITA ACOGER PRESENTACION Y ARBITRAR CURSOS DE ACCION PERTINENTES PARA RESGUARDO DE INTEGRIDAD DE LOS HABITANTES DE LA COMUNIDAD DE PANGAL DE CURACAVI POR EXTRACCION DE ARIDOS</t>
  </si>
  <si>
    <t>SOLICITA INFORME EN PRESENTACION DE CAMARA DIPUTADOS OFICIO 66163 PLAZO 10 DIAS</t>
  </si>
  <si>
    <t>DELEGADA PRESIDENCIAL REGION DE LOS LAGOS</t>
  </si>
  <si>
    <t>SOLICITA LIBERACION DEL PEAJE TRAPEN</t>
  </si>
  <si>
    <t>REMITE PROYECTO DEFINITIVO DEL REGLAMENTO PARA LA EVALUACION AMBIENTAL ESTRATEGICA</t>
  </si>
  <si>
    <t>REMITE PRESENTACION DE SRA. CECILIA DE LOURDES RIQUELME GUTIERREZ QUIEN REITERA SITUACION QUE LE AFECTA REFERENTE A LAS GESTIONES PARA OBTENER EL SERVICIO BASICO DE AGUA POTABLE</t>
  </si>
  <si>
    <t>MUNICIPALIDAD DE EMPEDRADO</t>
  </si>
  <si>
    <t>SOLICITA CONCRETAR UNA VIA DE FINANCIOAMIENTO PARA CONCRETAR EJECUCION DEL CAMINO BASICO POR CONSERVACION RUTA S7R JUNQUILLAR LA ORILLA COMUNAS DE EMPEDRADO Y SAN JAVIER PROVINCIAS DE TALCA Y LINARES</t>
  </si>
  <si>
    <t>PARQUE METROPOLITANO DE SANTIAGO - MINVU</t>
  </si>
  <si>
    <t>EN RELACION  A PLAN CIUDADES JUSTAS SOLICITA DESIGNAR CONTRAPARTE TECNICA PLAZO 5 DIAS</t>
  </si>
  <si>
    <t>SOLICITA ENVIO DE AUDITORIA ASEGURAMIENTO A LA EVALUACION DEL SISTEMA DE CONTROL INTERNO COSO III OG N°2/2024</t>
  </si>
  <si>
    <t>RESPUESTA A PRESENTACION ANTE PRESIDENCIA DE LA REPUBLICA INPR 2024-16687 RIDEX 7515</t>
  </si>
  <si>
    <t>SOLICITA ESTADO DE AVANCE DE LAS MEDIDAS PLANIFICADAS Y REMITIR ESTADO DE SITUACION DE LAS MEDIDAS QUE AUN NO TIENEN PLANIFICACION EN EL MARCO DEL PLAN DE RECONSTRUCCION INCENDIOS REGION DE VALPARAISO 2024</t>
  </si>
  <si>
    <t>SOLICITA REPRESENTANTE PARA CONFORMACION DE MESA TECNICA INTERMINISTERIAL DE SOLUCIONES BASADAS EN LA NATURALEZA PARA LA TRANSICION HIDRICA JUSTA EN CHILE</t>
  </si>
  <si>
    <t>DERIVA SOLICITUD DE ACCESO A LA INFORMACION PUBLICA CODIGO IDENTIFICADOR AK006T0029615</t>
  </si>
  <si>
    <t>REMITE PRESENTACION DE DON JUAN BAUTISTA SOTO VILLEGAS QUIEN MANIFIESTA INQUIETUDES EN TORNO A LA CONSTRUCION DE OBRAS VIALES QUE PERMITAN UNA MEJOR CONEXION ENTRE LAS LOCALIDADES DE LA CARRETERA AUSTRAL</t>
  </si>
  <si>
    <t>ROL 3-2020 HA ORDENADO OFICIAR AL MOP A OBJETO DE QUE SE CUMPLA LO RESUELTO EN ESTA CAUSA Y HACERLE ENTREGA DE COPIA AUTORIZADA DE LAS SIGUIENTES PIEZAS DEL EXPEDIENTE ARBITRAL ANTES INDICADO LAS CUALES SE ADJUNTAN</t>
  </si>
  <si>
    <t>REMITE PRESENTACION DE DON ALEXIS RODRIGO MEDINA MONTOYA QUIEN EXPONE INQUIETUDES REFERENTES A GASTOS EN REPARACION Y REMODELACIONES DE LA CUESTA DE CHADA EN PAINE</t>
  </si>
  <si>
    <t>REMITE PRESENTACION SRA. ANA KARINA LOPEZ GONZALEZ QUIEN PROPONE GESTIONAR UNA CONSTRUCTORA ESTATAL QUE PERMITA LA OCNSTRUCCION Y CONSERVACION DE EDIFICIOS A UN COSTO MENOR A LOS PRIVADOS.</t>
  </si>
  <si>
    <t>EN RELACION A REUNIONES POR PLAN DE ACCION CAMBIO CLIMATICO</t>
  </si>
  <si>
    <t>CURSA CON ALCANCE DTR 92 - 2024 MOP</t>
  </si>
  <si>
    <t>INFORMA LO QUE INDICA Y CONVOCA A LOS ORGANOS DEL ESTADO A PARTICIPAR DEL PROCEDIMIENTO DE EVALUACION AMBIENTAL ESTRATEGICA DE LA ESTRATEGIA NACIONAL DE TRANSICION SOCIOECOLOGICA JUSTA</t>
  </si>
  <si>
    <t>COMUNICA INFRACCION CONSTATADAS A CONTRATISTA SUBCONTRATISTA QUE SE INDICA EN FISCALIZACION QUE SE DETALLA</t>
  </si>
  <si>
    <t>EN CAUSA RIT 4662 - 2023 SOLICITA INFORMAR</t>
  </si>
  <si>
    <t>INFORMA SOBRE ESTUDIO DE SATISFACCION DE USUARIOS Y SERVICIOS REQUIRENTES Y SOLICITA LA COLABORACION QUE INDICA</t>
  </si>
  <si>
    <t>MAIL POR REUNION DE FRANCISCO FLORES CON ALCALDE EL TABO SR ALFONSO MUÑOZ ARAVENA Y SECPLA VICTOR MUÑOZ RESPUESTA A REQUERIMIENTOS</t>
  </si>
  <si>
    <t>REPRESENTA LA RESOLUCION N° 28 DE 2024 RESTAURACION Y AMPLIACION MUSEO DE ARTE CONTEMPORANEO VALDIVIA</t>
  </si>
  <si>
    <t>SOLICITA INFORMAR SOBRE ESTADO DE AVANCE PROYECTO SERVICIO SANITARIO RURAL ROBLES LOS ANGELES</t>
  </si>
  <si>
    <t>SOLICITA INFORME PLAZO 10 DIAS POR OFICIO  CAMARA DIPUTADOS</t>
  </si>
  <si>
    <t>DERIVA SOLICITUD DE INFORMACION QUE INDICA AD007T0008380 DEL 06-08-2024</t>
  </si>
  <si>
    <t>SENADORA SRA. ALLENDE SOLICITA ESTUDIAR  LA POSIBILIDADA DE PATROCINAR  EL PROYECTO DE LEY QUE MODIFICA LA LEY GENERAL DE SERVICIOS SANITARIOS EN MATERIA DE OBLIGACIONES DE LOS PRESTADORES DEL SERVICIO DE AGUA POTABLE Y ALCANTARILLADO</t>
  </si>
  <si>
    <t>IMPARTE INSTRUCCIONES LEY 21643 KARIN</t>
  </si>
  <si>
    <t>SOLICITA INFORMA SOBRE LOS PLANES ADOPTADOS Y PENDIENTES DE IMPLEMENTACION RESPECTO DE LOS DIVERSOS PROBLEMAS QUE AFECTAN A LA COMUNA DE SANTA JUANA REGION DE L BIOBIO POR CONECTIVIDAD VIAL</t>
  </si>
  <si>
    <t>INVITA A CONFERENCIA INTERNACIONAL IDE CHILE</t>
  </si>
  <si>
    <t>DERIVA PARCIALMENTE SOLICITUD DE ACCESO A LA INFORMACION AW002T0012078 QUE INDICA ARTICULO 13 DE LA LEY 20285</t>
  </si>
  <si>
    <t>SOLICITA SE DESARROLLEN TRABAJOS DE DESPEJE Y CONVERVACION DE LA RUTA 68 KILOMETRO 108 SUBIDA SANTOS OSSA EN DIRECCION A VALAPARISO.</t>
  </si>
  <si>
    <t>ENVIA PROPUESTA DE REGLAMENTO QUE ESTABLECE LAS CONDICIONES Y REQUISITOS RELATIVOS A LOS CERTIFICADOS DE REDUCCION O ABSORCION DE EMISIONES EN EL MARCO DE LA COOPERACION ESTABLECIDA A NIVEL INTERNACIONAL EN EL ARTICULO 6 DEL ACUERDO DE PARIS</t>
  </si>
  <si>
    <t>SOLICITA COPIA AUTORIZADA DEL DECRETO MOP N°20 DE 2024</t>
  </si>
  <si>
    <t>COMUNICA MODIFICACIONES A FECHAS ACTIVIDAD PAEE EMBACHILE ARGENTINA</t>
  </si>
  <si>
    <t>REMITE PRESENTACION DE SRA. BETZABETH DRUSILA CONTRERAS AMAYA QUIEN EXPONE SITUACION QUE LE AFECTA RELACIONADA CON DEUDA POR CONSUMO DE AGUA POTABLE</t>
  </si>
  <si>
    <t>REMITE PRESENTACION DE DON PEDRO RICARDO BUSTOS NUÑEZ QUIEN EXPONE DISCONFORMIDAD RELACIONADA CON INDEMNIZACION POR EXPROPIACION</t>
  </si>
  <si>
    <t>REMITE PRESENTACION DE SRA. IVONNE ORTIZ TELLO QUIEN EXPONE SITUACION QUE LE AFECTARIA JUNTO A 20 FAMILIAS DEL SECTOR EL CHAVAL QUIENES SE ENCUENTRAN SIN SUMINISTRO DE AGUA POTABLE</t>
  </si>
  <si>
    <t>SOLICITA POSIBILIDAD DE ASFALTAR CAMINOS FISCALIES PERTENECIENTES A LA COMUNA DE RETIRO</t>
  </si>
  <si>
    <t>INVITACION DE IGLESIAS EVANGELICAS DE CHILE AL SERVICIO DE ACCION DE GRACIAS EVANGELICO AÑO 2024</t>
  </si>
  <si>
    <t>PIDE CUENTA DE RESOLUCION PLAZO 10 DIAS</t>
  </si>
  <si>
    <t>REMITE PRESENTACION DE SRA PATRICIA ALEJANDRA ALVAREZ MANCILLA QUIEN EXPONE COMPLEJA SITUACION ECONOMICA QUE LE IMPIDE FINANCIAR LA DEUDA QUE MANTIENE POR CONSUMO DE AGUA POTABLE</t>
  </si>
  <si>
    <t>SUBSECRETARIA DEL TRABAJO</t>
  </si>
  <si>
    <t>PRESENTACION DE SRA. MARIA EUGENIA PEREZ DIAZ EX FUNCIONARIA DEL MINISTERIO DE OBRAS PUBLICAS PRESENTA CASO N° 37254 RELACIONADO CON LEY KARIN</t>
  </si>
  <si>
    <t>CURSA CON ALCANCE DTR 91 - 2024 MOP</t>
  </si>
  <si>
    <t>4TO JUZGADO CIVIL DE SAN MIGUEL SOLICITA INFORMACION</t>
  </si>
  <si>
    <t>DERIVA SOLICITUD TRANSPARENCIA PAULA MONSALVE CANTIN</t>
  </si>
  <si>
    <t>INFORMAR SOBRE LOS RESULTADOS DEL ANALISIS DE AGUA QYE FUERON TOMADOS POR LA DIRECCION REGIONAL DE AGUAS EN LA QUEBRADA QUILMENCO Y EL RIO CHOAPA</t>
  </si>
  <si>
    <t>SOLICITA AYUDA PARA CONSEGUIR LO QUE INDICA MEDIANTE AUDIENCIA</t>
  </si>
  <si>
    <t>REMITE PRESENTACION DE SRA JESSICA MONDACA LOBOS EXPONE SITUACION QUE LE AFECTA DE LA COMUNA DE LAMPA CON RESPECTO AL TIEMPO DE TRASLADO</t>
  </si>
  <si>
    <t>REMITE PRESENTACION DE SRA CATHERINE ROJAS BACHILOGLU EXPONE SITUACION QUE LE AFECTA DEBIDO A FRENTE DE MAL TIEMPO ESTARIAS CON LOS SERVICIOS BASICOS SUSPENDIDOS</t>
  </si>
  <si>
    <t>SOLICITUD DE SUMARIO ADMINISTRATIVO A INSPECTOR FISCAL DEL CONTRATO CONSERVACION GLOBAL MIXTO POR NIVEL DE SERVICIO Y POR PRECIOS UNITARIOS DE CAMINOS DE LA PROVINCIA DE CACHAPOAL CACHAPOAL CENTRO PONIENTE ETAPA I REGION DE OHIGGINS</t>
  </si>
  <si>
    <t>REMITE PRESENTACION DE SR EDUARDO ANTONIO CORONADO ANDRADE MANIFESTANDO SU DISCONFORMIDAD RELACIONADA CON EL USO DE TAG</t>
  </si>
  <si>
    <t>REMITE PRESENTACION DE SRA INGRID SONIA VALENZUELA GUZMAN EXPONE SU REQUERIMIENTO DE CAMBIAR EL CAUCE  DEL RIO CURANILAHUE</t>
  </si>
  <si>
    <t>INVITARLO AL ACTO INAUGURAL QUE SE EFECTUARA EL MIERCOLES 2 DE OCTUBRE A LAS 17:00 HRS EN EL PARQUE BICENTENARIO UBICADO EN AV BICENTENARIO 3236 VITACURA</t>
  </si>
  <si>
    <t>INFORMA ADJUDICACION DE BECA PARA DIPLOMADO REDUCCION DEL RIESGO DE DESASTRES PREVENCION Y GESTION IMPARTIDO POR EL INSTITUTO DE GEOGRAFIA DE LA PONTIFICIA UNIVERSIDAD CATOLICA DE CHILE SEGUNDO SEMESTRE</t>
  </si>
  <si>
    <t>CORTE APELACIONES DE PUNTA ARENAS</t>
  </si>
  <si>
    <t>ROL N°426-2024 RECURRENTE SAN FELIPE SPA RECURSO PROTECCION</t>
  </si>
  <si>
    <t>SOLICITAR RECURSO DE PROTECCION EN FAVOR DEL REQUIRIENTE YA INDIVIDUALIZADO - SAN FELIPE SPA</t>
  </si>
  <si>
    <t>SITUACION HABITACIONAL Y DEUDA DE SERVICIOS BASICOS DE AGUA POTABLE Y ALCANTARILLADO MEMO INPR 2024-16957</t>
  </si>
  <si>
    <t>NOTIFICA SENTENCIA EN RECURSO PROTECCION 4936 - 2024</t>
  </si>
  <si>
    <t>REMITE PRESENTACION Y SOLICITA RESPONDER DIRECTAMENTE</t>
  </si>
  <si>
    <t>SOLICITA INFORMAR LO QUE INDICA</t>
  </si>
  <si>
    <t>ENVIA SEGUNDO INFORME DE AVANCE SOBRE PLAN DE RECONSTRUCCION INCENDIOS VIÑA DEL MAR QUILPUE VILLA ALEMANA REGION DE VALPARAISO</t>
  </si>
  <si>
    <t>ASOCIACION GREMIAL REMITE INFORME ALCANCE Y LIMITES DE LA APLICACION DEL ARTICULO 25 DE LA LEY DE PROTECCION DE LOS CONSUMIDORES SECTOR SANITARIO</t>
  </si>
  <si>
    <t>APRUEBA PROPUESTA DE TRANSACCION QUE INDICA APROBADA POR EL CONSEJO DE DEFENSA DEL ESTADO</t>
  </si>
  <si>
    <t>APRUEBA ADHESION GORE LOS RIOS CONVENIO COLABORACION PLANES INFRAESTRUCTURA PATRIMONIAL</t>
  </si>
  <si>
    <t>RESPUESTA A PRESENTACION ANTE PRESIDENCIA DE LA REPUBLICA INPR 2024-17396 RIDEX 7646</t>
  </si>
  <si>
    <t>JUZGADO DE LETRAS DEL TRABAJO DE ANTOFAGASTA</t>
  </si>
  <si>
    <t>NOTIFICO A USTED CITA A AUDIENCIA UNICA RESOLUCION DICTADA CON FECHA 08-12-2024 RIT M-369-2024 CARATULADO MOSQUERA/PERADORA SALUD SIGLO XXI S A</t>
  </si>
  <si>
    <t>TESORERIA PROVINCIAL DE LA FLORIDA</t>
  </si>
  <si>
    <t>REMITE CHEQUE N°471173 Y 471174</t>
  </si>
  <si>
    <t>CITA A JUNTA EXTRAORDINARIA 23-08</t>
  </si>
  <si>
    <t>REMITE INFORME FINAL DE INVESTIGACION ESPECIAL QUE SE INDICA</t>
  </si>
  <si>
    <t>SUBSECRETARIO SE REUNIO CON ALCALDE DE CHEPICA SR FABIAN SOTO GONZALEZ EL 07-08-2024 ACOMPAÑADO DE SECPLAN SR BENJAMIN PEREZ VIERA ADEMAS DE ALGUNOS DIRIGENTES COMUNALES Y LO QUE ESTOY ENVIANDO CORRESPONDE AL DOCUMENTO RESPUESTA A LOS REQUERIMIENTOS PLANTEADOS POR TODOS EN DICHA REUNION</t>
  </si>
  <si>
    <t>SOLICITA INFORMAR SOBRE OBRAS QUE SE ESTAN EJECUTANDO O SE CONSIDEREN REALIZAR Y PLAZOS PARA REPARAR SOCAVON CAMINO QUE UNE PUERTO MONTT CON SECTOR CHINQUIHUE</t>
  </si>
  <si>
    <t>JUZGADO COBRANZA LABORAL Y PREVISIONAL ANTOFAGASTA</t>
  </si>
  <si>
    <t>RIT C-313-2024 CARATULADA FERNANDEZ/CONSTRUCTORA B+V LTDA SE HA DECRETADO OFICIAR A UD A FIN DE QUE PROCEDA A LA DICTACION DEL RESPECTIVO DECRETO DE PAGO POR LA CANTIDAD DE 48.828.756</t>
  </si>
  <si>
    <t>REMITE PROYECTO DEFINITIVO DE LAS NORMAS SECUNDARIAS DE CALIDAD AMBIENTAL PARA LA PROTECCION DE LAS AGUAS CONTINENTALESSUPERFICIALES DE LA CUENCA DEL RIO HUASCO</t>
  </si>
  <si>
    <t>COMUNICA MODIFICACION EN FECHAS DE EJECUCION ACTIVIDAD PAEE EMBACHILE ARGENTINA</t>
  </si>
  <si>
    <t>ENCARGADO DE NEGOCIOS - EMBAJADA DEL PERÚ</t>
  </si>
  <si>
    <t>HACE LLEGAR EDICION DEL SUPLEMENTO ESPECIAL POR CELEBRACION DEL ANIVERSARIO DE LA INDEPENDENCIA NACIONAL DEL PERU</t>
  </si>
  <si>
    <t>INFORMA ARI 2025 Y SOLICITA CONSIDERAR INVERSION PROCESO PRESUPUESTARIO 2025</t>
  </si>
  <si>
    <t>ENVIO ANTEPROYECTO REGIONAL DE INVERSIONES ARI 2025 DE LA REGION DE ÑUBLE A TODOS LOS MINISTERIOS</t>
  </si>
  <si>
    <t>REMITE PRESENTACION DE DON GERVOY PAREDES ROJAS ALCALDE PUERTO MONTT</t>
  </si>
  <si>
    <t>REMITE PRESENTACION DE SRA DAISY BEATRIZ FARIAS FLORES QUIEN EXPONE SITUACION QUE LE AFECTA INDICANDO QUE EN LA LOCALIDAD DONDE RESIDE EN ALTO BIOBIO ENE L SECTOR DE RALCO LEPOY EXISTEN DOS CAMINOS Y SENDEROS PELIGROSOS POR LO QUE SOLICITA APOYO PARA MEJORAR LOS CAMINOS</t>
  </si>
  <si>
    <t>AUTORIZA AUMENTO DE PLAZO PARA EL OBJETIVO GUBERNAMENTAL N°3/2024 ASEGURAMIENTO AL PROCESO DE GESTION DE RIESGOS</t>
  </si>
  <si>
    <t>COMISION DE ECONOMIA - REMITE ANTECEDENTES E INVITA - COORDINADORA IX FORO MUNDIAL CIUDADES Y PLATAFORMAS LOGISTICAS SERA EN CONCEPCION Y LOS ALAMOS BIOBIO 12 AL 14 SEPTIEMBRE</t>
  </si>
  <si>
    <t>CURSA CON ALCANCE LA RESOLUCION N° 72 DE 2024 DEL MINISTERIO DE OBRAS PUBLICAS</t>
  </si>
  <si>
    <t>APRUEBA ADHESION DEL GOBIERNO REGIONAL DE LOS LAGOS AL CONVENIO DE COLABORACION PARA LA ELABORACION Y DESARROLLO DE LOS PLANES DE INFRAESTRUCTURA PATRIMONIAL</t>
  </si>
  <si>
    <t>DERIVA PARCIALMENTE SOLICITUD DE INFORMACION EN VIRTUD A ART 13 LEY 20.285 DE TRANSPARENCIA Y ACCESO A LA INFORMACION PUBLICA N°MU312T0004370</t>
  </si>
  <si>
    <t>OFICIO N°144 DEL INSTITUTO NACIONAL DE HIDRAULICAS COMISION DE SERVICO AL EXTRANJERO DEL SR.RODRIGO HERRERA HERNANDEZ.-</t>
  </si>
  <si>
    <t>REMITE PRESENTACION DE SRA. MARIA CECILIA SAEZ ESTUARDO QUIEN EXPONE SITUACION QUE LE AFECTA SEÑALANDO QUE SU DIFUNTO CONYUGE HABIA SIDO FUNCIONARIO DEL MOP Y LE FUE ASIGNADA UNA VIVIENDA FISCAL  LA QUE ACTUALMENTE SE LE ESTA ORDENANDO ENTREGAR EL INMUEBLE</t>
  </si>
  <si>
    <t>POR REUNION DIPUTADO DIEGO SCHALPER CON SUBSECRETARIO 11-07 - RESPUESTA</t>
  </si>
  <si>
    <t>REPRESENTA LA RESOLUCION N° 13 DE 2024 DEL MINISTERIO DE OBRAS PUBLICAS</t>
  </si>
  <si>
    <t>SE RESPONDE LO REQUERIDO MEMO INPR 2024-20087 RIDEX 8383/2024</t>
  </si>
  <si>
    <t>SE RESPONDE LO REQUERIDO MEMO INPR2024-17904 RIDEX 7712</t>
  </si>
  <si>
    <t>CONCEDE AUMENTO DE PLAZO EN LOS TERMINOS QUE INDICA</t>
  </si>
  <si>
    <t>ENVIA ANTREPROYECTO REGIONAL INVERSIONES ARI 2025 ATACAMA</t>
  </si>
  <si>
    <t>SOLICITA IMPARTIR INSTRUCCIONES PERTINENTES PARA CUMPLIMIENTO DE SENTENCIA ROL C - 7388 - 2018</t>
  </si>
  <si>
    <t>ENVIO CATASTRO CON LA CANTIDAD DE PERSONAS Y FAMILIAS QUE LO HABITAN</t>
  </si>
  <si>
    <t>SOCIEDAD NACIONAL DE AGRICULTURA - SNA</t>
  </si>
  <si>
    <t>INVITACION ENCUENTRO NACIONAL DEL AGRO - ENAGRO 2024 -</t>
  </si>
  <si>
    <t>REPRESENTA DTR 98-2024 MOP</t>
  </si>
  <si>
    <t>CURSA CON ALCANCE DTR 52 - 2024 MOP</t>
  </si>
  <si>
    <t>COMISION DE OBRAS PUBLICAS - CITA A SESION 27-08 CAMINO ANTIGUO LA PIRAMIDE</t>
  </si>
  <si>
    <t>SOLICITA INFORMAR SOBRE FACTIBILIDAD DE REPARAR CAMINOS COMUNA ALTO BIOBIO</t>
  </si>
  <si>
    <t>REMITE PRESENTACION DE SRA. DANIELA ORELLANA AGUILERA QUIEN EXPONE INQUIETUDES EN TORNO A LA INFRAESTRUCTURA VIAL  INSUFICIENTE QUE EXISTIRIA EN SU COMUNA DE SAN PEDRO DE LA PAZ</t>
  </si>
  <si>
    <t>REMITE PRESENTACION DE SRA ALICIA ESTER VILLEGAS SOTO QUIEN DENUNCIA QUE EXISTIRIA UNA PRESUNTA FUGA DE AGUA POTABLE DE LA EMPRESA SMAPA ENE L SECTOR DE VILLA ESPERANZA I Y II COMUNA DE MAIPU SOLICITA FISCALIZACION</t>
  </si>
  <si>
    <t>VALERIA OPORTUS BELTRAN EN REPRESENTACION DEL SR. RICARDO VENEGAS MARTILLERO PUBLICO PRESENTA CARTA EXPONIENDO SITUACION QUE LE AFECTA.</t>
  </si>
  <si>
    <t>SOBRE EL CONSEJO DE SOCIEDAD CIVIL DEL MIMISTERIO DE OBRAS PUBLICAS</t>
  </si>
  <si>
    <t>INVITA A PARTICIPAR DE LA GOBERNANZA DEL DISEÑO ESTRATEGIA NACIONAL DE INFRAESTRUCTURA VERDE ENIV</t>
  </si>
  <si>
    <t>RESPONDE Y DERIVA REQUERIMIENTO  - OFICIO 77507 DE LA CAMARA DE DIPUTADOS</t>
  </si>
  <si>
    <t>REMITE INFORMACION INGRESADA ALA CGR POR PARTE DE LA I MUNICIPALIDAD DE PANGUIPULLI RELACIONADA A EMERGENCIA SANITARIA QUE AFECTARIA A VECINOS DE LA COMUNA DE PANGUIPULLI POR REBASES DE AGUAS SERVIDAS</t>
  </si>
  <si>
    <t>REMITE PRESENTACION DE SRA. ANGELA GODOY ESPINOZA QUIEN EXPONE APRECIACIONES ACERCA DE LA RESPUESTA OTORGADA POR VUESTRA SECRETARIA DE ESTADO</t>
  </si>
  <si>
    <t>ANFURIEGO</t>
  </si>
  <si>
    <t>ANFURIEGO SOLICITA AUDIENCIA URGENTE POR SUMARIO MALS</t>
  </si>
  <si>
    <t>SEÑALA BIENES PARA LA TRABA DE EMBARGO</t>
  </si>
  <si>
    <t>SOLICITA INFORMAR SOBRE FACTIBILIDAD DE COORDINAR ACCIONES CON EL DIRECTOR GENERAL DE CONCESIONES ORDENANDO HABILITAR EN TODAS LAS PLAZAS DE PEAJE DE VIAS CONCESIONADAS UN SISTEMA QUE PERMITA REALIZAR PAGO MEDIANTE TARJETAS BANCARIAS.</t>
  </si>
  <si>
    <t>REPRESENTA DTR 100-2024 MOP</t>
  </si>
  <si>
    <t>APRUEBA POLITICA NACIONAL DE INFORMACION GEOESPACIAL</t>
  </si>
  <si>
    <t>SOLICITA EQUIPAMIENTO PARA VIALIDAD DESTINADA A MANTENCION DE  CAMINOS ENROLADOS Y AGILIZACION PROYECTOS VIALES COMUNA LONQUIMAY REGION DE LA ARAUCANIA</t>
  </si>
  <si>
    <t>REPRESENTA DTR 99-2024 MOP</t>
  </si>
  <si>
    <t>REMITE PRESENTACION DE SRA MARIA JOSE RODRIGUEZ CARMONA SE REFIERE A SITUACION QUE LE AFECTA</t>
  </si>
  <si>
    <t>REPRESENTA DTR 101-2024 MOP</t>
  </si>
  <si>
    <t>REMITE PRESENTACION DEL SR NELSON REINALDO HERMOSILLA CALVO EXPONE SITUACION QUE LE AFECTA</t>
  </si>
  <si>
    <t>CORPORACION ADMINISTRATIVA DEL PODER JUDICIAL DE SANTIAGO</t>
  </si>
  <si>
    <t>APRUEBA CONVENIO MANDATO ENTRE MINISTERIO PUBLICO - MINJU - DPP - CAPJ - MOP-  DGC SISTEMA CONCESIONES CENTRO DE JUSTICIA</t>
  </si>
  <si>
    <t>REMITE PRESENTACION DE SRA MARISOL ADRIANA SANTIS PINO</t>
  </si>
  <si>
    <t>REMITE PRESENTACION DE SRA MARIA OYARZUN LLANCAPAN EXPONE LA SITUACION SOCIOECONOMICA SEÑALANDO LAS DIFICULTADES QUE TENDRIA PARA FINANCIAR LA DEUDA DEL SERVICIO BASICO QUE INDICA</t>
  </si>
  <si>
    <t>INSTRUCCIONES SOBRE LA EJECUCION DE LOS INGRESOS</t>
  </si>
  <si>
    <t>MUTUAL DE SEGURIDAD</t>
  </si>
  <si>
    <t>PRESENTA AL MOP LA OFERTA DE VALOR CON LA QUE CONTAMOS COMO ORGANISMO ADMINISTRADOR DE LA LEY 16744</t>
  </si>
  <si>
    <t>REPRESENTA DTR 102-2024 MOP</t>
  </si>
  <si>
    <t>REPRESENTA DTR 107-2024 MOP</t>
  </si>
  <si>
    <t>REPRESENTA DTR 103-2024 MOP</t>
  </si>
  <si>
    <t>REPRESENTA DTR 112-2024 MOP</t>
  </si>
  <si>
    <t>CURSA CON ALCANCE DTR 89 - 2024 MOP</t>
  </si>
  <si>
    <t>REPRESENTA DTR 111-2024 MOP</t>
  </si>
  <si>
    <t>REPRESENTA DTR 109-2024 MOP</t>
  </si>
  <si>
    <t>REPRESENTA DTR 106-2024 MOP</t>
  </si>
  <si>
    <t>REPRESENTA DTR 110-2024 MOP</t>
  </si>
  <si>
    <t>REPRESENTA DTR 108-2024 MOP</t>
  </si>
  <si>
    <t>REPRESENTA DTR 105-2024 MOP</t>
  </si>
  <si>
    <t>ADJUNTA CARTA DE AGRADECIMIENTO DE SECRETARIA DE ESTADO PARA ASUNTOS ECONOMICOS DE SUIZA</t>
  </si>
  <si>
    <t>DERIVA SOLICITUD TRANSPARENCIA JAN BARENDS SCHEU</t>
  </si>
  <si>
    <t>DERIVA SOLICITUD TRANSPARENCIA JAVIERA ABARZUA VENEGAS</t>
  </si>
  <si>
    <t>DERIVA SOLICITUD TRANSPARENCIA KARINA RIVERA</t>
  </si>
  <si>
    <t>SOLICITA REPARACION DE BACHES DE PDTE JORGE ALESSANDRI RODRIGUEZ ENTRE LO ESPEJO Y EL ROMERAL</t>
  </si>
  <si>
    <t>REPRESENTA DTR 104-2024 MOP</t>
  </si>
  <si>
    <t>ACCEDE A AMPLIACION PLAZO  5 DIAS</t>
  </si>
  <si>
    <t>ANFC ASOCIACION FUNCIONARIOS DE CONCESIONES - SOLICITA INTERCEDER PARA CONCEDER PARTICIPACION GREMIAL PROCESOS DE SELECCION Y CONTRATACION</t>
  </si>
  <si>
    <t>REITERA SOLICITUD INFORMAR PRIORIDADES SECTORIALES INTERSECTORIALES Y DE POLITICA EXTERIOR PARA LA ELABORACION DEL TERCER PLAN NACIONAL DE DERECHOS HUMANOS</t>
  </si>
  <si>
    <t>SERVICIO ELECTORAL - SERVEL MINISTERIO DEL INTERIOR Y SEGURIDAD PUBLICA</t>
  </si>
  <si>
    <t>ESTABLECE INSTRUCCIONES SOBRE INVITACIONES A INAUGURACIONES DE OBRAS U OTROS EVENTOS O CEREMONIAS DE CARACTER PUBLICO CON MOTIVO DE LA ELECCION DE GOBERNADORES REGIONALES, CONSEJEROS REGIONALES, ALCALDES Y CONCEJALES DE 27 DE OCTUBRE DE 2024 Y EVENTUAL SEGUNDA VOTACION DE GOBERNADORES REGIONALES</t>
  </si>
  <si>
    <t>CONSIDERAR LOS ANTECEDENTES QUE A CONTINUACION SE EXPONEN EN OFICIO Y EN SU MERITO PROPORCIONAR LA INFORMACION QUE SOBRE LA MATERIA SE SOLICITA SECTOR LOMAS-MOLCO DE PADRE LAS CASAS  POR EL MAL ESTADO QUE PRESENTA LA RUTA S500</t>
  </si>
  <si>
    <t>REMITE PRESENTACION DE MOVIMIENTO POR LOS ARBOLES DEL TAMARUGAL QUIENES EXPONEN INQUIETUDES RELACIONADAS CON EL MODELO DE GESSTION DEL AGUA DE CHILE.</t>
  </si>
  <si>
    <t>REFIERE A SOLICITUD POR ESPECIAL ENCARGO DEL PRESIDENTE DE LA REPUBLICA MEMORANDUM INPR2024-18288</t>
  </si>
  <si>
    <t>DICTA NORMAS DE EXCEPCION QUE INDICA PARA LAS REGIONES DE COQUIMBO VALPARAISO METROPOLITANA DE SANTIAGO LIBERTADOR BERNARDO OHIGGINS MAULE BIOBIO ÑUBLE</t>
  </si>
  <si>
    <t>ALCALDE DE LA COMUNA COLLIPULLI</t>
  </si>
  <si>
    <t>SOLICITA APOYO CONCESION RUTA 5 SUR</t>
  </si>
  <si>
    <t>SOLICITA INFORMACION Y GESTIONES DE DIVERSAS INICIATIVAS A REALIZARSE EN LA COMUNA DE COLLIPULLI</t>
  </si>
  <si>
    <t>REMITE PRESENTACION DE SRA YOLANDA LISSETTE MUÑOZ BADILLA EXPONE SITUACION QUE AFECTARIA A SU CUÑADO</t>
  </si>
  <si>
    <t>INFORMA FUNCIONARIAS CONTRAPARTE EN LA SISS COMO ENCARGADAS DE COMISIONES DE SERVICIO AL EXTRAJERO</t>
  </si>
  <si>
    <t>INFORMA PROCESO ELABORACION TERCERAS VERSIONES PLAN NACIONAL DERECHOS HUMANOS Y PLAN ACCION NACIONAL DERECHOS HUMANOS Y EMPRESAS SOLICITA NOMBRAR REPRESENTANTES PLAZO 25-09</t>
  </si>
  <si>
    <t>EXPONE ANTECEDENTES Y SOLICITA APOYO PARA FINANCIAMIENTO</t>
  </si>
  <si>
    <t>SE ENVIA RESOLUCION DE EVALUACION DE SALUD</t>
  </si>
  <si>
    <t>SOLICITA ASISTENCIA TECNICA POR REPOSICION PUENTE LO CURRO</t>
  </si>
  <si>
    <t>SE RESPONDE A LO REQUERIDO RIXE 8217 MEMORANDUM INPR2024-18540 DE LA PRESIDENCIA DE LA REPUBLICA</t>
  </si>
  <si>
    <t>REMITE PRESENTACION DE SRA SANDRA DEL CARMEN SAN JUAN PUEN MANIFIESTA SUS INQUIETUDES CON LAS GESTIONES QUE HABRIA REALIZADO PARA HACER EFECTIVO EL PAGO QUE LE CORRESPONDERIA POR LA EXPROPIACION QUE FUE REALIZADA EL 14 DE JUNIO 2021</t>
  </si>
  <si>
    <t>SOLICITA AUTORIZACION PARA REALIZAR COMISIONES DE SERVICIO AL EXTERIOR DE LA SUBSECRETARIA DE OBRAS PUBLICAS</t>
  </si>
  <si>
    <t>DERIVA SOLICITUD TRANSPARENCIA JUAN EDUARDO SILVA</t>
  </si>
  <si>
    <t>SOLICITA INFORMAR SOBRE FACTIBILIDAD DE REALIZAR LAS OBRAS PERTINENTES A FIN DEMEJORAR LAS CONDICIONES DE CONECTIVIDAD E INFRAESTRUCTURA VIAL DEL SECTOR DE SANTA JULIA COMUNA DE CURICO</t>
  </si>
  <si>
    <t>SRA. MARISOL SALAZAR HOCES MANIFIESTA DISCONFORMIDAD CON DIFERENTES AUTORIDADES.</t>
  </si>
  <si>
    <t>APRUEBA CONVENIO DE COLABORACION Y TRANSMISION DE DATOS SUSCRITO ENTRE EL MOP Y LA CORPORACION DE FOMENTO DE LA PRODUCCION</t>
  </si>
  <si>
    <t>REMITE RPESENTACION DE SR RAMON ESTEBAN ALVARADO MONTIEL PRESIDENTE DEL COMITE DE AGUA POTABLE RURAL APR CHUCAGUA</t>
  </si>
  <si>
    <t>REMITE PRESENTACION DE SRA ANA LUISA NECULHUEQUE MANQUEL EXPONE ENTRE OTROS TEMAS LA SITUACION SOCIOECONOMICA DE SU GRUPO FAMILIAR</t>
  </si>
  <si>
    <t>REMITE PRESENTACION DE SRA MARIA SOLEDAD CORTES MARAMBIO ADULTA MAYOR EN REPRESENTACION DE LA INSTITUCION INDICADA EXPONE LA SITUACION QUE LE AFECTA A LOS RESIDENTES DE SU TERRITORIO</t>
  </si>
  <si>
    <t>REPRESENTA LA RESOLUCION N° 14 DE 2024 DEL MINISTERIO DE OBRAS PUBLICAS</t>
  </si>
  <si>
    <t>DERIVA SOLICITUD TRANSPARENCIA FELIPE AGUILERA AVILA  -  4349 Y 4365</t>
  </si>
  <si>
    <t>DEVUELVO DECRETO N°1125 DE 29.12.23 POR PROBLEMAS DE REPORTABILIDAD DE LA PLATAFORMA INFORMATICA DISPUESTA POR DIPRES. SOLICITA MODIFICAR ARTICULO 1°</t>
  </si>
  <si>
    <t>SOLICITA INFORMAR SOBRE LA POSIBILIDADQUE SE EVALUE Y SE REALICEN LAS ACCIONES QUE PERMITAN MEJORAR LAS CONDICIONES DEL CAMINO DE LA RUTA R-35</t>
  </si>
  <si>
    <t>SOLICITA DESARROLLO Y EJECUCION DE UN PROYECTO DE PROTECCION ANTE EROSION COSTERA DEL SITIO MEMORIA EX CENTRO DE DETENCION BALNEARIO POPULAR ROCAS DE SANTO DOMINGO</t>
  </si>
  <si>
    <t>HACER LLEGAR UN EJEMPLAR DEL INFORME SOBRE DESARROLLO HUMANO EN CHILE 2024</t>
  </si>
  <si>
    <t>JUZGADO DE LETRAS DE SAN VICENTE DE TAGUA-TAGUA</t>
  </si>
  <si>
    <t>NOTIFICA RESOLUCION DICTADA CON FECHA 28-08-2024 RIT C-10-2024 CARATULADO RIVERA/CONSTRUCTORA COSAL S A</t>
  </si>
  <si>
    <t>IMPARTE INSTRUCCIONES CON MOTIVO DE ELECCIONES MUNICIPALES Y DE GOBERNACIONES REGIONALES</t>
  </si>
  <si>
    <t>DERIVA SOLICITUD TRANSPARENCIA ALVARO SAAVEDRA GONZALEZ</t>
  </si>
  <si>
    <t>REPRESENTA LA RESOLUCION N° 55 DE 2024 DEL MINISTERIO DE OBRAS PUBLICAS</t>
  </si>
  <si>
    <t>AIDIS CHILE</t>
  </si>
  <si>
    <t>AGRADECIMIENTOS PARTICIPACION SEMINARIO AGUA POTABLE Y SANEAMIENTO RURAL</t>
  </si>
  <si>
    <t>CURSA CON ALCANCE LA RESOLUCION N° 67 DE 2024 DEL MINISTERIO DE OBRAS PUBLICAS</t>
  </si>
  <si>
    <t>CONSULTA DE LA COMISION DE OBRAS PUBLICAS TRANSPORTES Y TELECOMUNICACIONES</t>
  </si>
  <si>
    <t>REITERA SOLICITUD DE DECLARACION DE PRESCINDIBILIDAD DE INMUEBLE FISCAL DESTINADO AL MOP</t>
  </si>
  <si>
    <t>REMITE PRESENTACION DEL SR JORGE SAN MARTIN LEYTON QUIEN MANIFIESTA MALESTAR QUE EXISTIRIA RESPECTO AL ACTUAR DE LAS AUTORIDADES DEL MOP Y DE VIALIDAD EN CUANTO A LA SUPERVISION Y CONTROL DEL PROYECTO AMPLIACION DELA TURTA H-27 CARRETERA DEL COBRE RANCAGUA MACHALI</t>
  </si>
  <si>
    <t>CONCEDE AUMENTO DE PLAZO EN LOS TERMINOS QUE SE INDICA</t>
  </si>
  <si>
    <t>INFORME DE SEGUIMIENTO CONVENIO DE DESEMPEÑO DE ALTA DIRECCION PUBLICA AÑO 1 INH</t>
  </si>
  <si>
    <t>COMISION DE OBRAS PUBLICAS SOLICITA REALIZAR REUNIONES CON LAS ORGANIZACIONES DE CARPNTEROS DE RIBERA DE CADA REGION</t>
  </si>
  <si>
    <t>ASOCIACION CHILENA DE AEROLINEAS AEREAS ACHILA SOLICITA IMPLEMENTAR MEDIDAS DE SEGURIDAD ADICIONALES EN EL AEROPUERTO</t>
  </si>
  <si>
    <t>CURSA CON ALCANCE LA RESOLUCION N° 90 DE 2024 DEL MINISTERIO DE OBRAS PUBLICAS</t>
  </si>
  <si>
    <t>COMISION DE OBRAS PUBLICAS SOLICITA INFORMAR SI EL CAMINO QUEE STA PAVIMENTADO EN LA COMUNA DE  SANTA CRUZ SECTOR LA PATAGUILLA EN LA REGION DEL LIBERTADOR BERNARDO OHIGGINS PERTENECE O NO AL ENROLAMIENTO DELA DIRECCION DE VIALIDAD</t>
  </si>
  <si>
    <t>MINISTERIO DEL INTERIOR / SUBSECRETARIA DEL INTERIOR / DIVISION GOBIERNO INTERIOR</t>
  </si>
  <si>
    <t>SOLICITA ANTECEDENTES DE INICIATIVAS DE INVERSION PARA PROGRAMACION Y SOLICUTUD DE RECURSOS</t>
  </si>
  <si>
    <t>SE RESPONDE A LO REQUERIDO MEMORANDUM INPR 2024-19703 DE LA PRESIDENCIA DE LA REPUBLICA SRA PATRICIA ALVAREZ MANCILLA</t>
  </si>
  <si>
    <t>SE RESPONDE A LO REQUERIDO MEMORANDUM INPR 2024-19968 DE PRESIDENCIA DE LA REPUBLICA SRA ERIKA CORREA CAVIESES</t>
  </si>
  <si>
    <t>REMITE PRESENTACION DE DOÑA BARBARA ASTUDILLO DELGADO</t>
  </si>
  <si>
    <t>REPRESENTA LA RESOLUCION N° 108 DE 2024 DEL MINISTERIO DE OBRAS PUBLICAS</t>
  </si>
  <si>
    <t>CURSA CON ALCANCE LA RESOLUCION N° 107 DE 2024 DEL MINISTERIO DE OBRAS PUBLICAS</t>
  </si>
  <si>
    <t>RECLAMO PARA QUE LA DGC CUMPLA CON SU OBLIGACION PRINCIPAL DE FISCALIZAR A LAS EMPRESAS CONCESIONARIAS DE VIAS ESTATALES</t>
  </si>
  <si>
    <t>INFORMA CONVOCATORIA A CONCURSO FONDO DE EVALUACION DE IMPACTO 2024</t>
  </si>
  <si>
    <t>REPRESENTA DTR 120-2024 MOP</t>
  </si>
  <si>
    <t>CURSA CON ALCANCE DTR 119 - 2024 MOP</t>
  </si>
  <si>
    <t>CURSA CON ALCANCE DTR 118 - 2024 MOP</t>
  </si>
  <si>
    <t>REMITE CORRESPONDENCIA DE SR RODOLFO URBINA MUÑOZ MANIFIESTA SUS INQUIETUDES RELACIONADOS CON EL COBRO DEL TAG</t>
  </si>
  <si>
    <t>CURSA CON ALCANCE LA RESOLUCION N° 83 DE 2024 DEL MINISTERIO DE OBRAS PUBLICAS</t>
  </si>
  <si>
    <t>CURSA CON ALCANCE LA RESOLUCION N° 111 DE 2024 DEL MINISTERIO DE OBRAS PUBLICAS</t>
  </si>
  <si>
    <t>INFORMA INICIO PROCESO EXPROPIATORIO PROYECTO ESTABLECIMIENTO EDUCACIONALES</t>
  </si>
  <si>
    <t>SOLICITA INFORME EN PRESENTACION QUE SE INDICA PLAZO 10 DIAS</t>
  </si>
  <si>
    <t>INFORMA PUBLICACION INFOGRAFIA DE RECURSOS HIDRICOS 2023</t>
  </si>
  <si>
    <t>APRUEBA BASES DE LICITACION Y PROSPECTO DE INVERSION DEL PROYECTO DE CONCESION RUTA 5 TRAMO CALDERA-ANTOFAGASTA</t>
  </si>
  <si>
    <t>APRUEBA BASES DE LICITACION Y PROSPECTO DE INVERSION DEL PROYECTO DE CONCESION CORREDOR DE TRANSPORTE PUBLICO RUTA 160</t>
  </si>
  <si>
    <t>INFORMA CUMPLIMIENTO DE SENTENCIA EN CAUSA CARATULADA MAC-KELLAR DEL 4° JUZGADO CIVIL DE VALPARAISO LOTE N°11</t>
  </si>
  <si>
    <t>ANIOP - INFORMA CONSTITUCION CONSEJO NACIONAL 2024 - 2026</t>
  </si>
  <si>
    <t>SOLICITA REPORTE DE AVANCE SECTORIAL DE PLAN DE IGUALDAD SEÑALADO</t>
  </si>
  <si>
    <t>ADJUNTA INVITACION DEL MINISTRO DE EQUIPAMIENTO Y AGUA DEL REINO DE MARRUECOS</t>
  </si>
  <si>
    <t>REPRESENTA LA RESOLUCION N° 16 DE 2024 DEL MINISTERIO DE OBRAS PUBLICAS</t>
  </si>
  <si>
    <t>INFORMA CUMPLIMIENTO DE SENTENCIA EN CAUSA CARATULADA BCI FACTORING S A CON FISCO DE CHILE ROL N°C-2271-2020 DEL 2° JUZGADO CIVIL DE CONCEPCION</t>
  </si>
  <si>
    <t>INFORMA CUMPLIMIENTO DE TRANSACCION EN CAUSA CARATULADA ESPINOZA CON SOCIEDAD INGENIERIA Y CONSTRUCCION CAMINO NUEVO LTDA RUC N°22-4-0416773-5 RIT N°M-146-2022 DEL JUZGADO DE LETRAS DE RANCAGUA</t>
  </si>
  <si>
    <t>INFORMA SOBRE PROGRAMA MAS QUE UN ARBOL</t>
  </si>
  <si>
    <t>INFORMA LO QUE INDICA Y CONVOCA A LOS ORGANOS DE LA ADMINISTRACION DEL ESTADO A PARTICIPAR EN EL PROCEDIMIENTO DE EVALUACION AMBIENTAL ESTRATEGICA NACIONAL DE TRANSICION SOCIOECOLOGICA JUSTA CONVOCA A 2DO TALLER CON ORGANOS DE LA ADMINISTRACION DEL ESTADO</t>
  </si>
  <si>
    <t>JUZGADO CIVIL DE SANTIAGO</t>
  </si>
  <si>
    <t>SOLICITA EXHIBICION DE DOCUMENTOS EN PODER DE TERCEROS ROL N°15494-19 ROL C15.494-2019</t>
  </si>
  <si>
    <t>REMITE PROYECTO DEFINITIVO DEL REGLAMENTO DE ENTIDADES TECNICAS EN MATERIA AMBIENTAL</t>
  </si>
  <si>
    <t>METRO S.A.</t>
  </si>
  <si>
    <t>JEFE PROYECTO LINEA 9 SOLICITA ANTECEDENTES DE LAS OBRAS CERCANAS AL AREA DE INFLUENCIA DEL PROYECTO LINEA 9 METRO DE SANTIAGO</t>
  </si>
  <si>
    <t>FACTIBILIDAD DE SERVICIOS</t>
  </si>
  <si>
    <t>EN RELACION A PROYECTOS</t>
  </si>
  <si>
    <t>INFORMA CUMPLIMIENTO DE SENTENCIA EN CAUSA CARATULADA PEREZ CON FISCO DE CHILE ROL N°3117-2021 DEL 2°JUZGADO CIVIL DE TEMUCO LOTE N°5</t>
  </si>
  <si>
    <t>INFORMA CUMPLIMIENTO DE SENTENCIA EN CAUSA CARATULADA PLACENCIA CON EL FISCO DE CHILE ROL N°C-735-2013 DEL 2° JUZFADO CIVIL DE CONCEPCION LOTE N°16</t>
  </si>
  <si>
    <t>REPRESENTA LA RESOLUCION N° 112 DE 2024 DEL MINISTERIO DE OBRAS PUBLICAS</t>
  </si>
  <si>
    <t>REMITE PRESENTACION DE DON JUAN ANTILEN EN REPRESENTACION DE COMUNIDAD</t>
  </si>
  <si>
    <t>JJVV DUHATAO - COCOTUE - YUSTE - CALLE Y OTROS - SOLICITA MEJORAMIENTO Y ASFALTOS CAMINOS BASICOS COMUNA ANCUD SEGUN DETALLE</t>
  </si>
  <si>
    <t>REMITE PRESENTACION DE SR NIBALDO ESTEBAN ALDANA CANCINO</t>
  </si>
  <si>
    <t>GOBERNADOR REGIONAL DE MAGALLANES</t>
  </si>
  <si>
    <t>SOLICITAR A USTED GESTIONAR LA SUSCRIPCION DE ESTA CARTA COMPROMISO DEL MOP CON EL PDZE</t>
  </si>
  <si>
    <t>SENDA</t>
  </si>
  <si>
    <t>INFORMA ACERCA DEL PROCEDIMIENTO DE CONTROL DE CONSUMO DE DROGAS EN LA ADMINISTRACION DEL ESTADO Y SOLICITA DESIGNACION Y/O ACTUALIZACION DE CONTRAPARTES Y LISTADO DE CARGOS AFECTOS AL PROCEDIMIENTO</t>
  </si>
  <si>
    <t>REMITE PROYECTO DEFINITIVO DE DECRETO SUPREMO QUE MODIFICA REGLAMENTO QUE ESTABLECE CONDICIONES SOBRE TRATAMIENTO Y DISPOSICION FINAL DE DESECHOS PROVENIENTES DE ACTIVIDADES DE ACUICULTURA</t>
  </si>
  <si>
    <t>REMITE ANTEPROYECTO DE LA ESTRATEGIA DE ECONOMIA CIRCULAR PARA TEXTILES AL 2040</t>
  </si>
  <si>
    <t>ADJUNTA EJEMPLAR REVISTA REDES</t>
  </si>
  <si>
    <t>CONVOCA A SESIONES MENSUALES DEL CONSEJO DE MINISTROS DE LA COMISION NACIONAL DE RIEGO</t>
  </si>
  <si>
    <t>RECEPTOR JUDICIAL</t>
  </si>
  <si>
    <t>RODRIGO RIQUELME ROMAN RECEPTOR JUDICIAL ENVIA NOTIFICACION</t>
  </si>
  <si>
    <t>COMISION DE OBRAS PUBLICAS - CITA A SESION 10-09 LEY EXTRACCION ARIDOS</t>
  </si>
  <si>
    <t>HECTOR FUENTES MANIFIESTA DESCONFORMIDAD RESPECTO  A PAGO SUBROGADO CONTRATO ZAÑARTU INGENIEROS CONSULTORES</t>
  </si>
  <si>
    <t>DERIVA SU SOLICITUD DE INTERVENCION EN PASAJE MOLLER LOCALIDAD DE LARAQUETE</t>
  </si>
  <si>
    <t>INFORMA SOBRE PROYECTO DE LEY BOLETIN 15.807-09</t>
  </si>
  <si>
    <t>CURSA CON ALCANCE LA RESOLUCION N° 100 DE 2024 DEL MINISTERIO DE OBRAS PUBLICAS</t>
  </si>
  <si>
    <t>CGE S.A - CIA. GENERAL DE ELECTRICIDAD</t>
  </si>
  <si>
    <t>INFORMA RIESGOS QUE PUEDEN OCASIONAR PROBLEMAS CONTINUIDAD SUMINISTRO A LA COMUNIDAD POR OBSERVACIONES DE VEGETACION FUERA DE FRANJA DE SEGURIDAD</t>
  </si>
  <si>
    <t>SR.LUIS FELIPE FUENTES RUBIO MANIFIESTA PROBLEMATICAS  Y COMO LE AFECTARA A SU FAMILIA EL PROYECTO VARIANTES DE LA CONCESION RUTA 66 CAMINO DE LA FRUTA</t>
  </si>
  <si>
    <t>SR. RENE ANDRES ASTUDILLO MENESES EXPONE SITUACIONES QUE LOS AFECTAN RELACIONADO CON APRS</t>
  </si>
  <si>
    <t>REMITE RESOLUCION 1207 CAMARA DIPUTADOS - SOLICITA REALIZAR ESTUDIOS PERTINENTES VIABILIDAD TECNICA Y ECONOMICA IMPLEMENTACION PLANTAS DESALADORAS FLOTANTES OFFSHORE</t>
  </si>
  <si>
    <t>OFICIO N°1756 DEL MINISTERIO DE DESARROLLO SOCIAL Y FAMILIA INFORMA INSTRUCTIVO GENERAL PARA CONSERVACIONES DE EMERGENCIA.-</t>
  </si>
  <si>
    <t>RESPONDE LO REQUERIDO MEMO 2024-20708 DE LA PRESIDENCIA DE LA REPUBLICA</t>
  </si>
  <si>
    <t>AUTORIZA AUMENTO DE PLAZO PARA EL OBJETIVO GUBERNAMENTAL N°1/2024 ASEGURAMIENTO A LAS COMPRAS PUBLICAS</t>
  </si>
  <si>
    <t>SOLICITA INFORMAR PLAZO 3 DIAS - ZAÑARTU RIT O 6236 - 2024</t>
  </si>
  <si>
    <t>NO SE APRECIA VULNERACION FUERO</t>
  </si>
  <si>
    <t>REMITE PRESENTACION DE SRA EDITH BLANCA MARCA QUISPE</t>
  </si>
  <si>
    <t>SOLICITA INFORME Y CONTRAPARTE - POLITICA NACIONAL DE MINERIA 2050 - PLAZO 27 SEPT</t>
  </si>
  <si>
    <t>REITERA INVITACION PARA SER PARTE DE LOS GRUPOS REVISORES DE LA TAXONOMIA DE ACTIVIDADES ECONOMICAS MEDIOAMBIENTALMENTE SOSTENIBLES</t>
  </si>
  <si>
    <t>INFORME DE ADJUDICACION DE CONCESIONES SANITARIAS CAMINO LO BOZA 7174 DE LA COMUNA DE RENCA</t>
  </si>
  <si>
    <t>SOLICITA INFORMAR SOBRE EL PROYECTO DE CONSTRUCCION DE UN PUENTE INDUSTRIAL EN LA CAMUNA DE HUALPEN REGION DEL BIOBIO</t>
  </si>
  <si>
    <t>COMISION DE OBRAS PUBLICAS - SOLICITA INFORMAR SOBRE SITUACION FUNCIONARIOS Y FUNCIONARIAS AEROPUERTO DESIERTO ATACAMA CALDERA</t>
  </si>
  <si>
    <t>HECTOR FUENTES EN REPRESENTACION DE EX TRABAJADORES DE EQUIPO AIF AMERICO VESPUCIO ORIENTE SOLICITA REGULARIZAR PAGOS DE VALORES ADEUDADOS DEL MES DE MAYO DE ZAÑARTU INGENIEROS CONSULTORES SPA.</t>
  </si>
  <si>
    <t>MANIFIESTA DISTINTAS SITUACION Y SOLICITA SE REALICE UNA REUNION CON NUESTROS VECINOS EL VIERNES 27 DE SEPTIEMBRE DE 2024 LAS 17:00 HRS EN LA MULTICANCHA DE LA PLAZA ELENA CAFFARENA SECTOR SERENA ORIENTE</t>
  </si>
  <si>
    <t>ORGANIZACIONES DE USUARIOS DE AGUA EXTRAIDAS DEL RIO LONTUE SOLICITA INTERVENCION PARA QUE EXISTA COORDINACION Y EXISTA UNA MEJORA A LOS PROBLEMAS QUE ACTUAMENTE PRESENTAN PARA EXTRAER AGUA PARA LA TEMPORADA DE RIEGO QUE COMIENZA A MEDIADOS DE SEPTIEMBRE</t>
  </si>
  <si>
    <t>REMITE PRESENTACION DE SRA MARGARITA ALVAREZ ZURITA J V EL SALTILLO DE LOLEN DE LONQUIMAY COMENTA QUE UN GRUPO DE FAMILIAS SE ENCONTRARIAN EN CONFLICTO POR TEMAS DE ACCESO AL AGUA</t>
  </si>
  <si>
    <t>SE RESPONDE LO REQUERIDO MEMORANDUM INPR2024-21812 DE LA PRESIDENCIA DE LA REPUBLICA</t>
  </si>
  <si>
    <t>SOLICITA FACTIBILIDAD PARA LA INSTALACION DE CAMARAS DE TELEVIGILACIA EN RUTA DEL MAIPO</t>
  </si>
  <si>
    <t>JUZGADO DE LETRAS DEL TRABAJO DE IQUIQUE</t>
  </si>
  <si>
    <t>LO RESUELTO EN AUDIENCIA UNICA CAUSA RIT M-306-2024 VISTA CONJUNTA M283-2024 RUC 24-4-0594225-5 CARATULADOS MORALES/ZAÑARTU INGENIERO Y OTRA</t>
  </si>
  <si>
    <t>REMITE MAIL DE FRANCISCO FLORES DURAN  EL SUBSECRETARIO SE REUNIO CON REPERESENTANTES DE LA ASOCIACION DE CONSTRATISTAS FORESTALES A.G. ACOFOR.- EL 20-082024 Y LO QUE ESTOY ENVIANDO CORRESPONDE AL DOCUMENTO RESPUESTA INICIAL A LOS REQUERIMIENTOS PLANTEADOS POR TODOS ELLOS EN DICHA REUNION.-</t>
  </si>
  <si>
    <t>COMUNICA INFORMACION A REMITIR EN TERCER INFORME TRIMESTRAL DE DOTACION DE PERSONAL 2024</t>
  </si>
  <si>
    <t>REMITE PRESENTACION SR. DAGOBERTO CRISTIAN CAYUQUEO CAYUQUEO QUIEN EXPONE SITUACION QUE LES AFECTA RESPECTO AOBRAS DE PAVIMENTACION</t>
  </si>
  <si>
    <t>REMITE PRESENTACION DE SRA. RINA FRESIA HENRIQUEZ LINCOLAO QUIEN EXPONE SITUACION QUE AFECTA A 50 FAMILIAS QUE NO TENDRIAN ACCESO A AGUA POTABLE Y RED DE ALCANTARILLADO SECTOR LINEA FERREA COMUNA NUEVA IMPERIAL</t>
  </si>
  <si>
    <t>JAIME CONTRERAS VIELMA APODERADO UNION TEMPORAL DE PROVEEDORES ENTRE PROMARCO CIA LTDA Y PROMARCO CHILE SPA ENVIA DESCARGOS</t>
  </si>
  <si>
    <t>SEGUNDO JUZGADO DE POLICIA LOCAL OSORNO REMITE PARTE N°1811052 PPU TDRJ82 POR CIRCULAR POR VIA EXCLUSIVA</t>
  </si>
  <si>
    <t>REITERA SOLICITUD DE AUDIENCIA E INFORMA APELACION A CGR</t>
  </si>
  <si>
    <t>ACOGE RECLAMO SOBRE PRESENTACION DE DEUDA</t>
  </si>
  <si>
    <t>GOBIERNO REGIONAL DE LOS LAGOS - CORE</t>
  </si>
  <si>
    <t>SOLICTAR INFORMACION RESPECTO DE LAS OBRAS DE MEJORAMIENTO  PROYECTADAS EJECUTAR EN EL PUENTE LAS TONINAS</t>
  </si>
  <si>
    <t>SOLICITAR ACELERAR LOS TRAMITES PERTINENTES PARA LA OBTENCION DE LA RECOMENDACION TECNICA FAVORABLE RS DE LA ETAPA DISEÑO DEL PROYECTO AGUA POTABLE RURAL PARA LAS LOCALIDADES DE HUELECO QUILEN TRECAIMO Y PUFAYO</t>
  </si>
  <si>
    <t>CONSTRUCIONES ALBES LTDA SOLICITA DEVOLUCION DE RETENCIONES DE CONTRATO</t>
  </si>
  <si>
    <t>SUBSECRETARIO SE REUNIO CON EL ALCALDE DE TEMUCO SR ROBERTO NEIRA ABURTO EL 19-08-2024 LO QUE TE ESTOY ENVIANDO CORRESPONDE AL DOCUMENTO RESPUESTA A LOS REQUERIMIENTOS PLANTEADOS POR EL EN DICHA REUNION</t>
  </si>
  <si>
    <t>REMITE PRESENTACION DE H SENADOR FRANCISCO HUENCHUMILLA REMITE LA CARTA DEL SR CLAUDIO TRANAMIL HUAQUIL QUIEN COMO COORDINADOR SOCIAL DEL TERRITORIO AÑIÑIR EL FORTIN DE LA COMUNA DE TRAIGEN</t>
  </si>
  <si>
    <t>RESUELTO EN AUDIENCIA UNICA CAUSA RIT M-306-2024VISTA CONJUNTA M-279-2024 RUC 24-4-0594225-5 CARATULADOS MORALES/ ZAÑARTU INGENIERO Y OTRA</t>
  </si>
  <si>
    <t>REMITE PRESENTACION DE DON JORGE ANDRES DIAZ CORTES QUIEN EXPONE SITUACION QUE AFECTA A LA AGRUPACION HUERTOS PRODUCTIVOS DE GUALLIGUICA VICUÑA POR NO TENER ACCESO A AGUA DE REGADIO</t>
  </si>
  <si>
    <t>INFORMA SOBRE AMPLIACION DE PLAZO PARA DAR RESPUESTA A RECLAMO INTERPUESTO POR SRA. SILVIA RAMIREZ SOTO</t>
  </si>
  <si>
    <t>CONVOCATORIA PARA SEGUNDA SESION DEL COMITE DE MINISTROS PARA EL FOMENTO Y PROMOCION DE LA INVERSION EXTRANJERA DEL AÑO 2024</t>
  </si>
  <si>
    <t>OFICIO N°81074 DE LA CAMARA DE DIPUTADOS SOFIA CID VERSALOVIC SOLICITA INFORME SOBRE FACTIBILIDAD DE ADOPTAR LAS MEDIDAS PERTINENTES A FIN DE LIMPOIAR EL AREA CORRESPONDIENTE AL PUENTE CHAÑAR BLANCO UBICADO EN LA COMUN A DE VALLENAR.-</t>
  </si>
  <si>
    <t>2DO JUZGADO CIVIL DE SAN MIGUEL OFICIA AL MINISTERIO DE OBRAS PUBLICAS A FIN DE INFORMAR SI EL INMUEBLE EXPROPIADO CORRESPONDE AL QUE SE ENCUENTRA INSCRITO A FOJAS 17145 DEL CONSERVADOR DE BIENES RAICES</t>
  </si>
  <si>
    <t>OFICIO N°81179 DE HENRY LEAL BIZAMA DE LA CAMARA DE DIPUTADOS SOLICITA INFORME SOBRE EL ESTADO ACTUAL EN QUE SE ENCUENTRA LA REPOSICION DEL PUENTE EDUARDO FREI MOLTALVA  EN LA COMUNA DE CARAHUE.-.</t>
  </si>
  <si>
    <t>REMITE PRESENTACION DE DON JUAN EDMUNDO ROMERO DIAZ QUIEN SOLICITA APOYO PARA QUE SE CONCRETE EL PROYECTO DE AGUA POTABLE RURAL PARA SU COMUNIDAD EN COMUNA DE LONQUIMAY</t>
  </si>
  <si>
    <t>REPRESENTA LA RESOLUCION N° 70 DE 2024 DEL MINISTERIO DE OBRAS PUBLICAS</t>
  </si>
  <si>
    <t>APRUEBA BASES DE LICITACION DEL PROYECTO DE CONCESON NUEVO ESTABLECIMIENTO PENITENCIARIO DE COPIAPO</t>
  </si>
  <si>
    <t>CURSA CON ALCANCE LA RESOLUCION N° 39 DE 2024 DEL MINISTERIO DE OBRAS PUBLICAS</t>
  </si>
  <si>
    <t>CURSA CON ALCANCE LA RESOLUCION N° 99 DE 2024 DEL MINISTERIO DE OBRAS PUBLICAS</t>
  </si>
  <si>
    <t>APRUEBA PROYECTO DE EJECUCION DE LA OBRA PUBLICA FISCAL DENOMINADA CONCESION CORREDOR DE TRANSPORTE PUBLICO RUTA 160 POR EL SISTEMA DE CONCESIONES</t>
  </si>
  <si>
    <t>APRUEBA PROYECTO DE EJECUCION DE LA OBRA PUBLICA FISCAL DENOMINADA CONCESION RUTA 5 TRAMO CALDERA ANTOFAGASTA POR EL SISTEMA DE CONCESIONES</t>
  </si>
  <si>
    <t>ALCALDESA I. MUNICIPALIDAD DE CHAÑARAL</t>
  </si>
  <si>
    <t>SOLICITA GESTIONES PARA INCORPORAR UN PUENTE EN EL SECTOR AEROPUERTO DE CHAÑARAL</t>
  </si>
  <si>
    <t>LA COMISION DE OBRAS PUBLICAS INVITA A LA SESION QUE CELEBRARA EL MARTES 24 DE SEPTIEMBRE DE 17:30 A 19:30 EN SALA N 213 SALA JUAN BUSTOS SEGUNDO PISO VALPARAISO.</t>
  </si>
  <si>
    <t>SOLICITA INFORMAR SOBRE LA EFECTIVIDAD DE QUE SE ADEUDAN PAGOS A LOS PRESTADORES DE SERVICIO DE SUMINISTRO HIDRICO POR MEDIO DE CAMIONES ALJIBES.</t>
  </si>
  <si>
    <t>ACORDO INVITAR A US Y POR SU INTERMEDIO AL SR SUBSECRETARIODE OBRAS PUBLICAS AL SR DIRECTOR GENERAL DE CONCESIONES Y A LA SRA DIRECTORA DE OBRAS HIDRAULICAS</t>
  </si>
  <si>
    <t>ENVIA LAS FICHAS DEFINITIVAS DE LAS MEDIDAS Y ACTIVIDADES Y SUS PROPUESTAS DE VALORIZACION E INDICADORES DEL PLAN SECTORIAL DE MITIGACION DEL MINISTERIO DE SALUD</t>
  </si>
  <si>
    <t>ADJUNTA CARTA MUNICIPALIDAD DE LAUTARO EL CUAL SOLICITA EVALUAR GESTIONES EN MATERIAS CONCERNIENTES AL MOP</t>
  </si>
  <si>
    <t>REMITE PRESENTACION DE SR SERGIO OSCAR PORMA SALINAS QUE EL MANDATARIO RECIBIO EN LA GIRA PRESIDENCIAL A LA REGION DE LA ARAUCANIA</t>
  </si>
  <si>
    <t>REMITE PRESENTACION DE SRA. MARISOL CARVAJAL PEÑAILILLO QUIEN EXPONE SITUACION QUE LA AFECTARIA COMO COMUNIDAD POR LO QUE SOLICITA APOYO PARA MEJORAR LA INFRAESTRUCTURAL DEL PUENTE COLGANTE SERRANO COMUNA SAN ANTONIO</t>
  </si>
  <si>
    <t>REMITE PRESENTACION DE SRA. YERTY EVELIN SIERRA CARRASCO QUIEN PLANTEA INQUIETUDES RELACIONADA CON LA CALIDAD DE CONSTRUCCION DE CAMINOS DE LAS COMUNIDADES INDIGENAS EN LA COMUNA DE GORBEA</t>
  </si>
  <si>
    <t>INFORMA COMPROMISOS DE AUDITORIA MINISTERIAL AL SISTEMA DE GESTION DOCUMENTAL DEL INH</t>
  </si>
  <si>
    <t>REMITE PRESENTACION  DE DOÑA ELSA PAOLA SANDOVAL JARA PARA QUE RESPONDA DIRECTAMENTE</t>
  </si>
  <si>
    <t>REMITE OFICIO N° 213 DEL INH CON RESOLUCION EXENTA N° 181 QUE DEFINE EQUIPOS DE TRABAJOS EN EL MARCO DE CDC 2025 DEL INH PARA VB DE SUBCECRETARIO</t>
  </si>
  <si>
    <t>NO CORRESPONDE LA UTILIZACION DE MDIOS PUBLICOS PARA FINES AJENOS A LOS INSTITUCIONALES</t>
  </si>
  <si>
    <t>REMITE PRESENTACION DE SR ANTONIO LEMUNAO NAHUELCHEO QUE EL MANDATARIO RECIBIO DURANTE LA GIRA PRESIDENCIA A LA REGION DE LA ARAUCANIA</t>
  </si>
  <si>
    <t>REMITE PRESENTACION DE SR RODRIGO MEDINA EN LA GIRA DEL PRESIDENTE A LA REGION DE LA ARAUCANIA</t>
  </si>
  <si>
    <t>REMITE RPESENTACION DE LA SRA MARIA MELIÑIR QUE EL MANDATARIO RECIBIO EN LA GIRA PRESIDENCIAL A LA REGION DE LA ARAUCANIA</t>
  </si>
  <si>
    <t>REMITE PRESENTACION DE LA SRA ERIKA KARINA SANDOVAL ISLA EN REPRESENTACION DE LA ORGANIZACION QUE INDICA QUE EL MANDATARIO RECIBIO EN LA GIRA PRESIDENCIAL A LA REGION DE LA ARAUCANIA</t>
  </si>
  <si>
    <t>REMITE PRESENTACION DE SRA CAROLYN ANDREA PEREZ MARDONES EXPONE SITUACION RESPECTO AL COBRO DE AGUA POTABLE DE LA EMPRESA AGUAS ANDINAS DEL ALTIPLANO</t>
  </si>
  <si>
    <t>REMITE RPESENTACION DEL SR HECTOR HERNAN MERILLAN MERILLAN EN REPRESENTACION QUE INDICA QUE EL EQUIPO DEL MANDATARIO RECIBIO EN LA GIRA PRESIDENCIAL A LA REGION DE LA ARAUCANIA</t>
  </si>
  <si>
    <t>SOLICITA INFORMAR SOBRE POSIBILIDAD DE REALIZAR TODAS LAS GESTIONES  Y SE ADOPTEN MEDIDAS PARA GESTIONAR UN SISTEMA DE AGUA POTABLE RURAL PARA LA JUNTA DE VECINOS LA VERBENA DE LA COMUNA DE VALLENAR</t>
  </si>
  <si>
    <t>CONSENSO DE BRASILIA INFORME REUNION MINISTRO EN MATERIA INFRAESTRUCTURA Y TRANSPORTE</t>
  </si>
  <si>
    <t>REMITE RESPUESTA Y DERIVA A ENTIDAD CORRESPONDIENTE</t>
  </si>
  <si>
    <t>ANDES MOTOR</t>
  </si>
  <si>
    <t>PARA GARANTIZAR CUMPLIMIENTO DE CONTRATO ADJUNTA BOLETA DE GARANTIA ACUERDO COMPLEMENTARIO DEL CONVENIO MARCO PARA LA ADQUISICION DE VEHICULOS Y MAQUINARIAS ID 2239-8-LR23 GRAN COMPRA ID 72929</t>
  </si>
  <si>
    <t>REMITE INFORMACION FINAL DE AUDITORIA QUE SE INDICA</t>
  </si>
  <si>
    <t>ACCEDE A AMPLIACION DE PLAZO SOLICITADA POR MEDIO DEL OFICIO N° 555 DE 2024 DE LA SUBSECRETARIA DE OBRAS PUBLICAS</t>
  </si>
  <si>
    <t>OFICIO N°541474 DE LA CONTRALORIA LA CUAL SOLICITA INFORME SI EXISTE ALGUN PROBLEMA PARA ENVIAR DOCUMENTACION EN LA PLATAFORMA WEB VENTANILLA UNICA DE LA CONTRALORIA</t>
  </si>
  <si>
    <t>SOLICITA AUTORIZACION DE REEMPLAZOS SEGUN LO DISPUESTO EN EL ART N°11 LEY 21640</t>
  </si>
  <si>
    <t>REMITE PRESENTACION DE SRA GLADYS JIMENEZ SALINAS COBROS INDEBIDOS EN LA UTILIZACION DE AGUA POTABLE</t>
  </si>
  <si>
    <t>INFORMA CUMPLIMIENTO DE SENTENCIA EN CAUSA CARATULADA LINCO CON EYC EMPRESA CONSTRUCTORA S A RUC N°22-4-04117987-3 RIT N°O-41-2022 RUT N°C-3-2024 DEL JUZGADO DE LETRAS DE LAUTARO</t>
  </si>
  <si>
    <t>MIGUEL SILVA RIVAS MANIFISTRA SITUACION QUE LO AFECTA CON LA EMPRESA GYO</t>
  </si>
  <si>
    <t>OFICIO N°6265 DEL MINISTERIO DE RELACIONES EXTERIORES SOLICITA COLABORACION PARA AGILIZAR CUMPLIMIENTO DE ACUERDO DE SOLUCION AMISTOSA CASO N°12.904 COMUNIDAD AYMARA CHUSMIZA - USMAGAMA Y SUS MIEMBROS ANTE LA COMISION INTERAMERICANA DE DERECHOS HUMANOS.-</t>
  </si>
  <si>
    <t>SUSCRIBE LA SELECCION ALTERNATIVA DE AHORRO PREVISIONAL VOLUNTARIO PARA SR. JUAN MAURICIO BUSTOS CONTRERAS</t>
  </si>
  <si>
    <t>TERMINO DE AUTORIZACION DESCUENTO PARA DEPOSITO VOLIUNTARIO SRA. MARIA PAZ CAPERAN RUIZ</t>
  </si>
  <si>
    <t>MEMO N°1690 DE LA PRESIDENCIA REMITE CARTA DEL SR.DIEGO CASTRO ORGANIZACIONES DE USUARIOS  DE AGUA DEL RIO LONTUE DE LA COMUNA DE CURICO.-</t>
  </si>
  <si>
    <t>SOLIICTA ANALIZAR LA IMPLEMENTACION DE MEDIDAS DE INGENIERIA Y OTRAS QUE SEAN ANTINGENTES A LA MATERIA PARA EVITAR POSIBLES ACCIDENTES A LAS PERSONAS Y OTROS INCONVENIENTES</t>
  </si>
  <si>
    <t>BASES PRELIMINARES ESTUDIO TARIFARIO EMPRESA AGUAS ARAUCANIA S A PARA EL PERIODO 2026-2031</t>
  </si>
  <si>
    <t>SOLICITA INFORMAR SOBRE EJECUCION PRESUPUESTARIA CON RELACION AL PLAN DE RECUPERACION Y RECONSTRUCCION EMERGENCIA POR SISTEMA FRONTAL ZONA CENTRO-SUR OHIGGINS MAULE ÑUBLE BIOBIO</t>
  </si>
  <si>
    <t>COODINACION DE ACTIVIDADES DIA NACIONAL SIN AUTO Y SEMANA DE LA MOVILIDAD</t>
  </si>
  <si>
    <t>SOBRE ENVIO DE INFORME DE MONITOREO DEL PLAN DE TRATAMIENTO DE RIESGOS 2023 OG N°3/2024</t>
  </si>
  <si>
    <t>DERIVA DOCUMENTOS CAMARA DE DIPUTADOS DONDE SOLICITA INFORME FACTIBILIDAD DE REPARAR LOS CAMINOS COMUNA ALTO BIOBIO</t>
  </si>
  <si>
    <t>SUBSECRETARIO SE REUNIO CON ALCALDE DE SAGRADA FAMILIA SR OSVALDO JORQUERA PADILLA EL 17-06-2024 ACOMPAÑADO DEL DIPUTADO FELIPE DONOSO CASTRO Y LO QUE TE ESTOY ENVIANDO CORRESPONDE AL DOCUMENTO RESPUESTA A UN REQUERIMIENTO PUNTUAL PLANTEADO POR EL DIPUTADO DONOSO EN LA MISMA REUNION</t>
  </si>
  <si>
    <t>SE RESPONDE A LO REQUERIDO MEMO 2024-21078 DE LA PRESIDENCIA DE LA REPUBLICA</t>
  </si>
  <si>
    <t>SUBSECRETARIO SE REUNIO CON EL ALCALDE DE SAGRADA FAMILIA SR OSVALDO JORQUERA PADILLA EL 17-06-2024 ACOMPAÑADO DEL DIPUTADO FELIPE DONOSO Y LO QUE ESTOY ENVIANDO CORRESPONDE AL DOCUMENTO RESPUESTA A LOS REQUERIMIENTOS PLANTEADOS POR EL EN DICHA REUNION</t>
  </si>
  <si>
    <t>PRIMER JUZGADO DE LETRAS DEL TRABAJO DE SANTIAGO NOTIFICA REPROGRAMAR RESOLUCIONES DICTADAS CON FECHA 17 DE SEPTIEMBRE DE 2024 RIT T-2812-2023</t>
  </si>
  <si>
    <t>DERIVA SOLICITUD TRANSPARENCIA MACARENA CASTRO PEREZ</t>
  </si>
  <si>
    <t>LA CIRCUNSTANCIA POR LA QUE SE REQUIRIO LA INTERVENCION DE ESTA CONTRALORIA GENERAL SE ENCUENTRA SUPERADA ATIENDE OFICIO N 76516 DE 2024 DEL PROSECRETARIO DE LA HONORABLE CAMARA DE DIPUTADOS</t>
  </si>
  <si>
    <t>CARTA SR- JOSE FARIAS OSORIO SOLICITANDO ENTREVISTA CON LA FINALIDAD DE OFRECER SUS SERVICIOS PROFESIONALES</t>
  </si>
  <si>
    <t>REPRESENTA LA RESOLUCION N° 116 DE 2024 DEL MINISTERIO DE OBRAS PUBLICAS</t>
  </si>
  <si>
    <t>UNIVERSIDAD FINIS TERRAE</t>
  </si>
  <si>
    <t>INVITACION Y OTORGAMIENTO DE BECAS PARA PROFESIONES Y TECNICOS</t>
  </si>
  <si>
    <t>DERIVA SOLICITUD DE INFORMACION EN CONFORMIDAD AL ARTICULO 13 DE LA LEY DE TRANSPARENCIA AP017T0000433 DE 11-09-2024</t>
  </si>
  <si>
    <t>JUZGADO DE LETRAS DEL TRABAJO DE OSORNO - INFORMA MEDIDA PRECAUTORIA EN RIT  O - 63 - 2024</t>
  </si>
  <si>
    <t>SE RESPONDE LO REQUERIDO MEMORANDUM INPR 2024/21031 DE LA PRESIDENCIA DE LA REPUBLICA</t>
  </si>
  <si>
    <t>COMISION CHILENA DE ENERGIA NUCLEAR</t>
  </si>
  <si>
    <t>SOLICITA SIRVA TENER A BIEN CONCEDER A LA BREVEDAD POSIBLE UNA REUNION CON EL OBJETO DE TRATAR EN PROFUNDIDAD LA TEMATICA EXPUESTA Y AHONDAR SOBRE ELLA</t>
  </si>
  <si>
    <t>APRUEBA BASES DE LICITACION Y PROSPECTO DE INVERSION DEL PROYECTO CONCESION CORREDOR DE TRANSPORTE PUBLICO RUTA 150 Y AUTOPISTA CONCEPCION TALCAHUANO TRAMO II</t>
  </si>
  <si>
    <t>APRUEBA BASES DE LICITACION Y PROSPECTO DE INVERSION DEL PROYECTO NUEVO ESTABLECIMIENTO PENITENCIARIO DE COPIAPO</t>
  </si>
  <si>
    <t>MUNICIPALIDAD DE CALERA DE TANGO</t>
  </si>
  <si>
    <t>SOLICITA SOBRE EL PROYECTO ORBITAL EN LOS PUNTOS 1-2-3</t>
  </si>
  <si>
    <t>INFORMA ACTUALIZACION DEL PORTA DE DATOS ABIERTOS DEL ESTADO Y SOLICTA DESIGNAR UN/A ADMINISTRADOR/A DEL MISMO</t>
  </si>
  <si>
    <t>SOLICITA DIFUSION Y PARTICIPACION EN PROCESO PARTICIPATIVO DE LA ESTRATEGIA DE GOBIERNO DIGITAL</t>
  </si>
  <si>
    <t>INFORME INDH EN TERRENO ACCESO AL AGUA EN LA PROVINCIA DE CHILOE REGION DE LOS LAGOS</t>
  </si>
  <si>
    <t>INVITACION A LA INAUGURACION DE LA FERIA EDIFICA 2024 QUE SE REALIZARA EL MARTES 15 DE OCTUBRE A LAS 10:30 HRS EN ESPACIO RIESCO</t>
  </si>
  <si>
    <t>EN CAUSA ROL 1044 - 2018 ADOPCIONES IRREGULARES SOLICITA INFORMACION  PLAZO 30 DIAS</t>
  </si>
  <si>
    <t>INVITA A WEBINAR Y REQUIERE INFORMACION RELACIONADA CON AUDITORIA INTERNA</t>
  </si>
  <si>
    <t>COORDINACION FASE ELABORACION PSM Y PSA CAMBIO CLIMATICO</t>
  </si>
  <si>
    <t>SOLICITA LA REVISION Y AGILIZACION DE LA PUESTA EN MARCHA DE LAS OBRAS DEFINITIVAS DE NUESTRO COMITE EL CUAL LLEVA MAS DE 2 AÑOS DE PUESTA EN MARCHA Y DE ESPERA</t>
  </si>
  <si>
    <t>SOLICITARLE QUE ANALICE PROYECTE Y EJECUTE OBRAS DE MEJORAMIENTO INTEGRAL DE LOS CAMINOS DE LA COMUNIDAD HUENTO LLANCAMIL DEL SECTOR MATAQUITO QUE CORRESPONDE A UN TRAMO DE 2.5 KMS</t>
  </si>
  <si>
    <t>COMISION DE OBRAS PUBLICAS - CITA A SESION 01-10</t>
  </si>
  <si>
    <t>SOLICITA A UD EN CALIDAD DE MINISTRA DE LA CARTERA PODER TOMAR CARTAS EN EL ASUNTO Y SOLUCIONAR EL PROBLEMA CAUSADO LO ANTES POSIBLE YA QUE AUN SE ARRASTRAN DEUDAS CON EL BANCO A CAUSA DE LO DESCRITO ANTERIORMENTE</t>
  </si>
  <si>
    <t>COMISION DE RECURSOS HIDRICOS - INVITA A SESION 01-10</t>
  </si>
  <si>
    <t>COODINACION INTERMINISTERIAL PARA DISMINUIR LA OCURRENCIA DE INCENDIOS FORESTALES</t>
  </si>
  <si>
    <t>SOLICITA INFORMACION PARA EL REPORTE DEL INDICADOR 11.4.1  DE LOS OBJETIVOS DE DESARROLLO SOSTENIBLE DE LA AGENDA 2023 SOBRE GASTO DE LA PREERVACION PROTECCION Y CONSERVACION DEL PATRIMONIO CULTURAL Y NATURAL</t>
  </si>
  <si>
    <t>INFORMA LA REALIZACION DE LA II REUNION COMISION ADMINISTRADORA ACUERDO DE LIBRE COMERCIO CHILE-BRASIL</t>
  </si>
  <si>
    <t>INFORMA SOBRE EL INSTRUMENTO DESAFIOS PUBLICOS 2025</t>
  </si>
  <si>
    <t>SOLICITA DESIGNAR PARTICIPANTE PARA LA MESA DE COMERCIO INCLUSIVO SECTOR PUBLICO SUBREI</t>
  </si>
  <si>
    <t>CONTRALORIA GENERAL DE LA REPUBLICA - CGR - IMPARTE INSTRUCCIONES EN RELACION CON EL USO DE LOS MEDIOS DIGITALES DE COMUNICACION Y REDES SOCIALES DE CARACTER INSTITUCIONAL - OPV 355344</t>
  </si>
  <si>
    <t>DERIVA RECLAMO CIUDADANO POR OBRA TELEFERICO BICENTENARIO - CASANDRA CONTRERAS</t>
  </si>
  <si>
    <t>IMPARTE INDTRUCCIONES USO DE LOS MEDIOS DIGITALES DE COMUNICACION Y REDES SOCIALES DE CARACTER INSTITUCIONAL</t>
  </si>
  <si>
    <t>SOLICITUD DE INFORMACION PARA LA CONFORMACION DE PLAN NACIONAL DE RECOPILACION ESTADISTICA 2025</t>
  </si>
  <si>
    <t>SE RESPONDE LO REQUERDIO MEMO INPR 2024/21078 DE LA PRESIDENCIA DE LA REPUBLICA</t>
  </si>
  <si>
    <t>SUBSECRETARIO SE REUNIO CON EL GOBERNADOR PATRICIO VALLESPIN Y LOS CONSEJEROS REGIONALES PATRICIA RADA Y MANIEL RIVERA EL 03-06-2024 Y TE ENVIO LA RESPUESTA A LOS REQUERIMIENTOS PLANTEADOS EN DICHA REUNION</t>
  </si>
  <si>
    <t>LUIS CARLOS ORTIZ FUENTES PRESENTA RECURSO DE JURISPRUDENCIA POR CONSIDERAR INJUSTO EL MOTIVO DE DESESTIMAR OFERTA PRESENTADA.</t>
  </si>
  <si>
    <t>REMITE MINUTA DOBLE VIA CHACAO CHONCHI</t>
  </si>
  <si>
    <t>ORDENA ENTREGAR EN COMODATO INMUEBLE AVENIDA VESPUCIO 2300 LOTE A LO ESPEJO A FAVOR DEL MOP</t>
  </si>
  <si>
    <t>INFORMA NUEVA ASISTENTE DE LA MINISTRA DE LA MUJER Y LA EQUIDAD DE GENERO</t>
  </si>
  <si>
    <t>SOLICITA ACEPTAR CALIDAD DE ORGANO COADYUVANTE EN EL PROCEDIMIENTO DE ACTUALIZACION DE LA CONTRIBUCION DETERMINADA A NIVEL NACIONAL Y DESIGNAR REPRESENTANTE TITULAR Y SUPLENTE DE SU INSTITUCION</t>
  </si>
  <si>
    <t>SOLICITUD DE COMISION AL EXTRANJERO DE LUIS ALEJANDRO ZAMORANO RIQUELME A COLOMBIA</t>
  </si>
  <si>
    <t>SOLICITUD DE COMISION AL EXTRANJERO DE EMILIO EDWIN TORRES VALDEBENITO A COLOMBIA</t>
  </si>
  <si>
    <t>OLICITA CIERRE DE PROCESOS DE SELECCION DIFUNDIDOS EN EL PORTAL WWW.EMPLEOSPUBLICOS.CL</t>
  </si>
  <si>
    <t>ALCALDE I. MUNICIPALIDAD DE LA SERENA</t>
  </si>
  <si>
    <t>REITERA OBSERVACIONES Y PRIORIDADES CONTRATO DE CONCESION RUTA 5 NORTE</t>
  </si>
  <si>
    <t>INFORMA DERIVACION QUE INDICA AE001T0001925 LEY DE TRANSPARENCIA</t>
  </si>
  <si>
    <t>PROCEDO EN ESTE ACATO A EFECTUAR EMBARGO DEMANDA ICH INGENIERIA S.A.</t>
  </si>
  <si>
    <t>INVITACION AL PRIMER ENCUENTRO NACIONAL DE SISTEMA DE CONCESIONES EN MEJORES CIUDADES QUE ORGANIZA LA CCHC QUE SE REALZIARA EL MARTES 19 DE NOVIEMBRE ENTRE LAS 09:00 Y LAS 12:00 EN EL AUDITORIO DE LA CCHC</t>
  </si>
  <si>
    <t>JUAN ESCOBAR CAROLA SOLICITA PRORROGA PARA HACER ABANDONO DE PROPIEDAD</t>
  </si>
  <si>
    <t>REMITE PRESENTACION DE DON SEBASTIAN MAURICIO ÑANCUPIL LLANQUILEO EXPONE PROYECTO DESTINADO A CONCRETAR LA PAVIMENTACION DEL CAMINO ALMAGRO TEODORO SCHMIDT</t>
  </si>
  <si>
    <t>REMITE PRESENTACION DE SRA. MYRIAM PATRICIA CAÑETE PALMA QUIEN EXPONE SITUACION QUE LE AFECTA RELACIONADO CON LOS MEDIDORES DE AGUA</t>
  </si>
  <si>
    <t>COSOC - PRESENTA INFORME PRONUNCIAMIENTO POLITICA CALIDAD DE SERVICIO 25-09</t>
  </si>
  <si>
    <t>ADJUNTA DECRETO S/N QUE AUTORIZA CIRCULACION DE VEHICULOS DE LA SISS EN DIAS SABADO EN LA TARDE DOMINGO Y FESTIVOS Y USO DEL DISCO FILCAL EN LOS VEHICULOS QUE SE INDICA</t>
  </si>
  <si>
    <t>MUNICIPALIDAD DE SAN BERNARDO</t>
  </si>
  <si>
    <t>REITERA SOLICITUD  REPARACION BACHES PRESIDENTE JORGE ALESSANDRI RODRIGUEZ ENTRE AV LO ESPEJO Y EL ROMERAL</t>
  </si>
  <si>
    <t>RESPONDE SOLICITUD DE ACCESO A LA INFORMACION PUB LICA AN001T0021562</t>
  </si>
  <si>
    <t>SOBRE EMVIO DEL OBJETIVO GUBERNAMENTAL N°1/2024 ASEGURAMIENTO A LAS COMPRAS PUBLICAS</t>
  </si>
  <si>
    <t>ADJUNTA DOCUMENTO RESPUESTA A EMPRESA INNOWATCH IBR SPA</t>
  </si>
  <si>
    <t>SOLICITA INFORMAR SOBRE EL PRESUPUESTO DE UNIDAD DE GENERO Y DIVERSIDAD MOP</t>
  </si>
  <si>
    <t>RESPONDE A LOS COMPROMISOS Y ACCIONES DEL MOP EN EL MARCO DE LA GESTION DE RIESGO DE DESASTRES PARA INCENDIOS FORESTALES PERIODO2024-2025</t>
  </si>
  <si>
    <t>ENVIA CONVENIO DE PROGRAMACION DE PUENTES MODULARES DE LA REGION DE LOS LAGOS</t>
  </si>
  <si>
    <t>REMITE PRESENTACION DE DON DANIEL ABELARDO MAURICIO HERNANDEZ NEUMANN QUIEN EXPONE SITUACION QUE LE AFECTA  RESPECTO A TRALADOS A OTRA REGION</t>
  </si>
  <si>
    <t>LOS PLANTEAMIENTOS DEL INTERESADO SE TENDRAN PRESENTE EN OCASION DEL TRAMITE TOMA DE RAZON DE ADJUDICACION</t>
  </si>
  <si>
    <t>SOLICITA COOPERACION TECNICA PARA EVALUAR MEDIDAS DE MITIGACION QUE SE DEBEN ADOPTAR PARA PREVENIR INCIDENTES POR DESPRENDIMIENTO DE MATERIAL EN EL FUTURO</t>
  </si>
  <si>
    <t>PRESIDENTE COSOC JORGE GORTARI - PRESENTA RENUNCIA A PRESIDENCIA</t>
  </si>
  <si>
    <t>DELEGADO PRESIDENCIAL REGIONAL DE AYSEN</t>
  </si>
  <si>
    <t>SOLIICTA COORDINAR LAS ACCIONES NECESARIAS EN VUESTRA CARTERA DE ESTADO CON LA FINALIDAD DE ARBITRAR LAS MEDIDAS QUE CORRESPONDAN PARA EL TRASLADO DE INVENTARIO DE LA BARCAZA PILCHERO</t>
  </si>
  <si>
    <t>INFORMA CUMPLIMIENTO DE SENTENCIA EN CAUSA CARATULADA FERNANDEZ CON CONSTRUCTORA V+B LTDA RUC N°22-4-0417512-6 RIT N°O-919-2022 C-313-2024 DEL JUZGADO DE LETRAS DEL TRABAJO DE ANTOFAGASTA</t>
  </si>
  <si>
    <t>INFORMA CUMPLIMIENTO DE SENTENCIA EN CAUSA CARATULADA EDUCACION MELISSA ARRIAGADA CON FISCO DE CHILE ROL N° C-258-2022 DEL 1° JUZGADO CIVIL DE VALDIVIA LOTE N°13</t>
  </si>
  <si>
    <t>INFORMA SOBRE INICIO DE ASISTENCIA TECNICA DE PROYECTO CONDUCTA EMPRESARIAL RESPONSABLE EN AMERICA LATINA Y EL CARIBE CERALC DE ONU DERECHOS HUMANOS ACNUDH PARA INSTITUCIONES PARTICIPES DE PAN2 INVITA A SER PARTE DE ESTE PROCESO</t>
  </si>
  <si>
    <t>SOLICITA ADOPTAR MEDIDAS SITUACIONES CONTABLES E INFORMAR PLAZO 30 DIAS</t>
  </si>
  <si>
    <t>MINISTERIOS Y SERVICIOS CONVOCADOS A LAS REUNIONES DE FINANCIAMIENTO DE PROYECTOS REGIONALES PARA EL AÑO 2025</t>
  </si>
  <si>
    <t>INSTALACION CAMARAS DE VIDEO VIGILANCIA Y LECTORES DE PLACA PATENTE PLAN SEGURIDAD EN RUTAS CONCESIONADAS</t>
  </si>
  <si>
    <t>10 JUZGADO CIVIL DE SANTIAGO</t>
  </si>
  <si>
    <t>ROL C-13485-2024 EMBARGO A TERCEROS SOBRE CREDITOS O FACTURAS POR COBRAR</t>
  </si>
  <si>
    <t>FINANCIAMIENTO DE ETAPAS DE DISEÑO Y EJECUCION PROYECTO LINEA 9 DE METRO</t>
  </si>
  <si>
    <t>INFORMA CUMPLIMIENTO DE TRANSACCION EN CAUSA CARATULADA CONSTRUCTORA INGENIEROS ASOCIADOS S A CON FISCO DE CHILE ROL N° C-36697-2018 DEL 1 JUZGADO CIVIL DE STGO</t>
  </si>
  <si>
    <t>DA A CONOCER HECHO OCURRIDO EL PASADO VIERNES A LAS 10:45 DE LA MAÑANA EN  EL AEROPUERTO DE SANTIAGO DONDE ATACARON Y ROBARON  CON CUCHILLOS Y PISTOLA A DOS PERSONAS QUE TRABAJAN COMO TAXI EJECUTIVO EN EL AEROPUERTO POR UNA BANDA DE TAXIS</t>
  </si>
  <si>
    <t>SOLICITA INFORMAR SOBRE EL PROYECTO DE MEJORAMIENTO TOROBAYO - CURIÑANCO QUE SE ESTA DESARROLLANDO EN LA RUTA T-340 COMUNA DE VALDIVIA</t>
  </si>
  <si>
    <t>DERIVA SOLICITUD TRANSPARENCIA GESTION VIAL SPA</t>
  </si>
  <si>
    <t>ENVIA EJEMPLAR DE REVISTA DEL CAMIONERO EN SU EDICION N°240</t>
  </si>
  <si>
    <t>REMITE CORRESPONDENCIA DE SR FRANCO LUCIANO DIAZ NUÑEZ</t>
  </si>
  <si>
    <t>REMITE CORRESPONDENCIA DE SRA GABRIELA JEANNETTE CARTES HERNANDEZ</t>
  </si>
  <si>
    <t>DECRETO N° 92 DE 2023 QUE OTORGA AMPLIACION DE LAS CONCESIONES DE PRODUCCION Y DISTRIBUCION DE AGUA POTABLE Y DE RECOLECCION Y DISPOSICION DE AGUAS SERVIDAS A AGUAS ANDINAS S.A. PARA LA ATENCION DEL SECTOR DENOMINADO ARAUCARIAS DE LA COMUNA DE BUIN RM</t>
  </si>
  <si>
    <t>REMITE CORRESPONDENCIA DE SRA JEIMY ANDREA CORONA GODOY</t>
  </si>
  <si>
    <t>REMITE PRESENTACION DE SR SEBASTIAN MAURICIO ÑANCUPIL LLANQUILEO</t>
  </si>
  <si>
    <t>INFORMA INICIO DEL CUARTO CICLO DE REPORTE PLANES DE DERECHOS HUMANOS</t>
  </si>
  <si>
    <t>DERIVA SOLICITUD TRANSPARENCIA GERMAN DURAN PUENTES</t>
  </si>
  <si>
    <t>MOVIMIENTO CUIDADANO NO A LA EXPROPIACION DE CASAS Y TERRENOS CAMINO CHOVELLEN CAMINO PUEBLO HUNDIDO BIFURCACION CHOLOLLEN</t>
  </si>
  <si>
    <t>CURSA CON ALCANCE LA RESOLUCION N° 14 DE 2023 DEL MINISTERIO DE OBRAS PUBLICAS</t>
  </si>
  <si>
    <t>INFORME DE LA COMISION INVESTIGADORA DE H CAMARA SOBRE AGUAS SAN ISIDRO S A</t>
  </si>
  <si>
    <t>CITA A SESION COMITE DE MINISTROS CONASET 18-10</t>
  </si>
  <si>
    <t>MINISTERIO DEL MEDIO AMBIENTE - REMITE OBSERVACIONES AL ANTEPROYECTO DE PLAN SECTORIAL DE ADAPTACION AL CAMBIO CLIMATICO DEL SECTOR RECURSOS HIDRICOS EN CALIDAD DE CONTRAPARTE TECNICA</t>
  </si>
  <si>
    <t>DERIVA SOLICITUD TRANSPARENCIA CRISTIAN OTAEGUI CRUCHAGA</t>
  </si>
  <si>
    <t>CGE</t>
  </si>
  <si>
    <t>INFORMA SOBRE RIESGOS QUE PUEDEN OCASIONAR PROBLEMAS EN LA CONTINUIDAD DE  SUMINISTRO A LA COMUNIDAD PRODUCTO DE OBSERVACIONES DE VEGETACION FUERA DE FRANJA DE SEGURIDAD</t>
  </si>
  <si>
    <t>APRUEBA CONVENIO MANDATO ENTRE EL MINISTERIO DE JUSTICIA DE DERECHOS HUMANOS, CONCESIONES Y MOP</t>
  </si>
  <si>
    <t>REINGRESA DECRETO N° 230 DE 2023 QUE OTORGA LAS CONCESIONES DE PRODUCCION Y DISTRIBUCION DE AGUA POTABLE Y DE RECOLECCION Y DISPOSICION DE AGUAS SERVIDAS A CRAMA S.A. PARA LA ATENCION DE LOS SECTORES DENOMINADOS LA NEGRA AMTOFAGASTA NORTE Y CALAMA CONTORNO REGION DE ANTOFAGASTA</t>
  </si>
  <si>
    <t>SOLICITA DESIGNACION DE REPRESENTANTE PARA EL COMITE ASESOR MINISTERIAL DE OBSTACULOS TECNICOS AL COMERCIO Y CITA A REUNION</t>
  </si>
  <si>
    <t>LOF INVERSIONES - LUIS CARLOS ORTIZ FUENTES  - FE DE ERRATAS CARTA PROCESO 18464999</t>
  </si>
  <si>
    <t>DERIVACION DE SOLICITUD DE SOLICITUD DE ACCESO A LA INFORMACION AD020T0005568</t>
  </si>
  <si>
    <t>CARTA EMPRESA IGELOG S.A. APORTA ANTECEDENTES ADICIONALES A OBJETO DE QUE PUEDAN SER CONSIDERADOS AL RESOLVER RECURSO JERARQUICO RELACIONADO CON LA RESOLUCION EXENTA DGC N° 2966</t>
  </si>
  <si>
    <t>INFORMA CUMPLIMIENTO DE SENTENCIA EN CAUSA CARATULADA LOSGROS SERVICIOS FINANCIEROS SPA CON MOP-DGA ROL N°C-1114-2021</t>
  </si>
  <si>
    <t>DERIVA SOLICITUD DE ACCESO A LA INFORMACION AG001T0002791</t>
  </si>
  <si>
    <t>REITERA OFICIO 490335 - SOLICITA INFORME PLAZO 5 DIAS</t>
  </si>
  <si>
    <t>REMITE CORRESPONDENCIA DE SRA. VANESSA LISETTE TRALAVIÑA GONZALEZ QUIEN EXPONE SITUACION QUE LE AFECTA POR DERRUMBE EN ARICA SOLICITA APOYO PARA CONTROLAR EMERGENCIA</t>
  </si>
  <si>
    <t>RESPONDE PARCIALMENTE Y DERIVA EN LO PERTINENTE SOLICITU DE ACCESO A LA INFORMACION PUBLICA QUE INDICA SRA MAGDALENA LLANOS CANTILLANA AL002T0001183</t>
  </si>
  <si>
    <t>REMITE CARTA SR. AQUILES FERNADO PIZARRO PONCE QUIEN EXPONE SITUACIONES DE SU COMUNA OLMUE</t>
  </si>
  <si>
    <t>APRUEBA ADHESION DEL GOBIERNO REGIONAL DE VALPARAISO AL CONVENIO DE COLABORACION PARA LA ELABIRACION Y DESARROLLO DE LOS PLANES DE INFRAESTRUCTURA PATRIMONIAL</t>
  </si>
  <si>
    <t>CURSA CON ALCANCE LA RESOLUCION N° 114  DE 2024 DEL MINISTERIO DE OBRAS PUBLICAS</t>
  </si>
  <si>
    <t>DERIVA SOLICITUD TRANSPARENCIA HECTOR GONZALEZ MAYOR CARABINEROS DE CHILE</t>
  </si>
  <si>
    <t>APRUEBA PROYECTO DE EJECUCION DE LA OBRA PUBLICA FISCAL DENOMINADA CONCESION CORREDORES DE TRANSPORTE PUBLICO RUTA 150 Y AUTOPISTA CONCEPCION-TALCAHUANO POR EL SISTEMA DE CONCESIONES</t>
  </si>
  <si>
    <t>APRUEBA PROYECTO DE EJECUCION DE LA OBRA PUBLICA DENOMINADA NUEVO ESTABLECIMIENTO PENITENCIARIO COPIAPO POR EL SISTEMA DE CONCESIONES</t>
  </si>
  <si>
    <t>COMISION DE OBRAS PUBLICAS - CITA A SESION 15-10</t>
  </si>
  <si>
    <t>CURSA CON ALCANCE LA RESOLUCION N° 118 DE 2024 DEL MINISTERIO DE OBRAS PUBLICAS</t>
  </si>
  <si>
    <t>DERIVA SOLICITUD DE INFORMACION PUBLICA AG001T0002772</t>
  </si>
  <si>
    <t>APRUEBA ANTEPROYECTO DE LA ACTUALIZACION DEL PLAN SECTORIAL DE MITIGACION Y ADAPTACION DE LA INFRAESTRUCTURA AL CAMBIO CLIMATICO</t>
  </si>
  <si>
    <t>MUNICIPALIDAD DE VILLA ALEMANA</t>
  </si>
  <si>
    <t>MARIO ZILIANI DACARET EXPONE SITUACION QUE LO AFECTA RESPECTOA COBROS INDEBIDOS RUTA DEL MAIPO</t>
  </si>
  <si>
    <t>COMITE DE SEGURIDAD SOCIAL PAIHUEN EXPONE SITUACION QUE AFECTA AL PARQUE INUNDABLE VICTOR JARA EN CUANTO A SEGURIDAD Y SOLICITA CIERRE DEFINITIVO DE LOS TUNELES QUE TIENE EL PARQUE</t>
  </si>
  <si>
    <t>SOBRE ENVIO DEL OBJETIVO GUBERNAMENTAL N°5 SEGUIMIENTO AL ASEGURAMIENTO DE LAS OBLIGACIONES DEL ART N°2 QUATER DE LA LEY N°21131 PAGO A 30 DIAS EN EL SECTOR PUBLICO</t>
  </si>
  <si>
    <t>ESTABLECE LA REALIZACION DE CURSOS DE INTEGRIDAD AL MOMENTO DE INGRESO A LA ADMINISTRACION DEL ESTADO</t>
  </si>
  <si>
    <t>REMITE PRESENTACION DE SR JUAN HUMBERTO SAAVEDRA LEIVA</t>
  </si>
  <si>
    <t>REMITE CORRESPONDENCIA DE SRA FANNY FLORES FREDES</t>
  </si>
  <si>
    <t>REMITE CORRESPONDENCIA DE SR JUAN NICANOR MACHUCA ARRIAGADA</t>
  </si>
  <si>
    <t>REITERA SOLICITUD DE INFORMACION PARA ENCUESTA SOBRE GASTO Y PERSONAL EN INVESTIGACION Y DESARROLLO AÑO DE REFERENCIA 2023</t>
  </si>
  <si>
    <t>MUNICIPALIDAD DE CAMARONES</t>
  </si>
  <si>
    <t>INFORMA NECESIDADES EN MATERIA DE INFRAESTRUCTURA Y OTROS COMUNA CAMARONES</t>
  </si>
  <si>
    <t>SEGUNDO JUZGADO CIVIL DE SAN MIGUEL</t>
  </si>
  <si>
    <t>PIDE CUENTA OFICIO 11-09 - CAUSA ROL V 326 - 2023 - INFORMAR SOBRE EXPROPIACION</t>
  </si>
  <si>
    <t>SOLICITA TRASLADO A SERV BIENESTAR</t>
  </si>
  <si>
    <t>ARIEL BAKAL ALVO INMOBILIARIA HADEA - ENTREGA PORTAFOLIO PROPIEDADES OFICINAS SANTIAGO CENTRO PARA ARRIENDO</t>
  </si>
  <si>
    <t>CURSA CON ALCANCE LA RESOLUCION N° 106 DE 2024 DEL MINISTERIO DE OBRAS PUBLICAS</t>
  </si>
  <si>
    <t>REMITE PRESENTACION DE SRA YOCELYN DEBORA BAUMANN TRIVICK</t>
  </si>
  <si>
    <t>IMPARTE INSTRUCCIONES AL MOP SOBRE REGISTRO CONTABLE BIENES NACIONALES DE USO PUBLICO CAMINOS PUBLICOS DE ACUERDO CON NORMATIVA CONTABLE SISTEMA CONTABILIDAD GENERAL DE LA NACION</t>
  </si>
  <si>
    <t>SOLICITA INFORMACION PARA LA ELABORACION DE LA CUENTA DE PARTICIPACION CIUDADANA 2024</t>
  </si>
  <si>
    <t>MODIFICA FECHA INFORMADA PARA SESION N°269 QUE CONVOCA AL CONSEJO DE MINISTROS DE LA COMISION NACIONAL DE RIEGO</t>
  </si>
  <si>
    <t>SIXMANAGER TECNOLOGIAS SPA</t>
  </si>
  <si>
    <t>INFORMA INCONSISTENCIA EN CRONOGRAMA DE CONTRATO-LICITACION 1020-49LR23</t>
  </si>
  <si>
    <t>RECEPCION Y ENVIO DE LAS COMUNICACIONES OFICIALES A TRAVES DE LA PLATAFORMA DOC-DIGITAL.</t>
  </si>
  <si>
    <t>DERIVA SOLICITUD TRANSPARENCIA JUAN PABLO DIAZ FUENTEALBA</t>
  </si>
  <si>
    <t>SOLICITA INFORMAR SOBRE EJECUCION PRESUPUESTARIA MOP POR CADA UNA DE LAS REGIONES</t>
  </si>
  <si>
    <t>CARTA EMBAJADORA TAKAKO ITO DONDE SOLICITA COLABORACION PARA SEGUIR REFORZANDO Y MEJORANDO EL SISTEMA DE INVESTIGACION Y VIGILANCIA</t>
  </si>
  <si>
    <t>CARTA EMPRESA IGELOG S.A. ACOMPAÑA DOCUMENTOS INGRESADOS EN ESCRITO DE FECHA 11 DE OCTUBRE DE 2024 SOBRE SOLICITUD QUE APORTA ANTECEDENTES ADICIONALES A OBJETO DE QUE PUEDAN SER CONSIDERADOS AL RESOLVER RECURSO JERARQUICO RELACIONADO CON LA RES. EX. N° 2966</t>
  </si>
  <si>
    <t>APRUEBA PLAN FORTALECIMIENTO INDUSTRIAL BIOBIO</t>
  </si>
  <si>
    <t>HAGO SABER QUE CON FECHA 15-10-2024 EMBARGO SOBRE DINEROS EN CASUSA ROL N°E-2771-24 CARATULADA PLAZA/ INVERSIONES SAN MARINO LTDA</t>
  </si>
  <si>
    <t>CONSULTA A INTERSECTOR SOBRE DISPONIBILIDAD DE TERRENOS PARA EMPLAZAR NUEVOS ESTABLECIMIENTOS HOSPITALARIOS</t>
  </si>
  <si>
    <t>INSTRUYE EN MATERIA DE REGISTROS POR DOBLES DESEMBOLSOS O PAGOS EN EXCESOS PENDIENTES DE REGULARIZACION POR PROVEEDORES DEL ESTADO EN PROCESO DE PAGO AUTOMATIZADO</t>
  </si>
  <si>
    <t>IMPARTE INSTRUCCIONES SOBRE EL EJERCICIO DE LOS DERECHOS PREVISTOS LEY 21592 ESTATUTO PROTECCION DENUNCIANTE FUNCIONAMIENTO CANAL DENUNCIAS GGR</t>
  </si>
  <si>
    <t>DERIVA SOLICITUD TRANSPARENCIA RODRIGO GONZALEZ ORMAZABAL</t>
  </si>
  <si>
    <t>INFORMA NUEVO DIA Y HORA PARA LA SEGUNDA SESION DEL COMITE DE MINISTROS DE FOMENTO Y PROMOCION DE LA INVERSION EXTRANJERA DEL AÑO 2024</t>
  </si>
  <si>
    <t>EN RIT C - 5958 - 2023 EMBARGO POR DEMANDADA ZAÑARTU CONSULTORES</t>
  </si>
  <si>
    <t>REMITE PRESENTACION DE DOÑA SUSANA FERNANDEZ JUNTA DE VECINOS SECTOR EL TRANQUILO</t>
  </si>
  <si>
    <t>AGENCIA DE COOPERACION INTERNACIONAL DE CHILE</t>
  </si>
  <si>
    <t>REMITE INVITACION PARA NOMINAR A DOS FUNCIONARIOS A UNA ASISTENCIA TECNICA EN HONDURAS EN PROYECTO QUE INDICA</t>
  </si>
  <si>
    <t>REMITE DECRETO 35 - 2024 ESTABLECE NORMAS SECUNDARIAS PARA LA CALIDAD AMBIENTAL PARA LA PROTECCION DE AGUAS CONTINENTALES SUPERFICIALES DE LA CUENCA DEL RIO HUASCO</t>
  </si>
  <si>
    <t>REMITE PRESENTACION DE DON CARLOS MANRIQUEZ - COMUNIDADES TALTAL PAPOSO CIFUNCHO</t>
  </si>
  <si>
    <t>REMITE PRESENTACION DE JOSE MIGUEL DURANA SENADOR ARICA</t>
  </si>
  <si>
    <t>AGUAS NUEVAS S.A.</t>
  </si>
  <si>
    <t>INVITA A INAUGURACION PLANTA TRATAMIENTO AGUAS SERVIDAS DE ANGOL 28-11</t>
  </si>
  <si>
    <t>REMITE OBSERVACIONES AL ANTEPROYECTO DE PLAN SECTORIAL DE ADAPTACION Y MITIGACION AL CAMBIO CLIMATICO DEL SECTOR DE INFRAESTRUCTURA EN CALIDAD DE CONTRAPARTE TECNICA</t>
  </si>
  <si>
    <t>DERIVA SOLICITUD TRANSPARENCIA GERMAN FUENTES PAVEZ</t>
  </si>
  <si>
    <t>INFORMA EN RECURSO DE PROTECCION 194-2024</t>
  </si>
  <si>
    <t>TOMAR CONOCIMIENTO DE UNA SITUACION RELACIONADA CON EL COMPROMISO DEL ESTADO DE CHILE ESPECIFICAMENTE EL MOP Y LA DOH DE LA REGION DE COQUIMBO EN RELACION A LA ENTREGA DE 40 ACCIONES DE AGUA PARA CONSUMO HUMANO EN BENEFICIO DE 30 LOCALIDADES DE LA COMUNA DE COMBARBALA EL CUAL DATA DEL AÑO 2004</t>
  </si>
  <si>
    <t>REMITE PRESENTACION DE SRA PATRICIA JACQUELINE PINUER SOLIS</t>
  </si>
  <si>
    <t>UNIVERSIDAD CATOLICA DE VALPARAISO</t>
  </si>
  <si>
    <t>DIRIGIRME A USTED CON LA FINALIDAD DE HACERLE LLEGAR EL AFICHE DE DIFUSION DE XVIII CONGRESO IBEROAMERICANO DE REGULACION ECONOMICA</t>
  </si>
  <si>
    <t>CAUSA ROL N°5435-2024 CARATULADA FERNANDO ENOC CARDENAS CASTILLO / BOZIC INGENIERIA Y CONSTRUCCION LTDA DEL ICA SAN MIGUEL</t>
  </si>
  <si>
    <t>CAUSA RIT C-561-2023 CARATULADA MARTINEZ/PISON SPA RUT N°77245987-4</t>
  </si>
  <si>
    <t>ANFU RIEGO</t>
  </si>
  <si>
    <t>REUNION ANFU RIEGO LA ARAUCANIA ANEF Y FENAMOP COMPROMISO DE GESTION SUMARIO DIRIGENTES</t>
  </si>
  <si>
    <t>REMITE PRESENTACION DE SRA. JULIA VARAS BARRAZAEXPONE SITUACION QUE LE AFECTAJUNTO A OTROS EMPRENDEDORES POR LO QUE SOLICITA APOYO PARA INSTALACION DE UN TALLER EN FRANJA DE SEGURIDAD</t>
  </si>
  <si>
    <t>SOLICITA INFORME PLAZO 20 DIAS</t>
  </si>
  <si>
    <t>PERSONAS CONTRATADAS A HONORARIOS MANTIENEN VINCULO CONTRACTUAL CON LA ADMINISTRACION Y TIENEN DERECHOS Y OBLIGACIONES QUE SE PACTEN EN SUS CONVENIOS</t>
  </si>
  <si>
    <t>CURSA CON ALCANCE DTR 139 - 2024 MOP</t>
  </si>
  <si>
    <t>ANFU RIEGO IX REGION</t>
  </si>
  <si>
    <t>REUNION ANFU RIEGO DE LA ARAUCANIA ANEF Y FENAMOP COMPROMISO GESTION PRONTO TERMINO SUMARIO A DIRIGENTES REGIONALES</t>
  </si>
  <si>
    <t>REMITE PRESENTACION SEÑORA PATRICIA ALEJANDRA BELLO MIÑO</t>
  </si>
  <si>
    <t>MATERIA DE CARTA POCO LEGIBLE</t>
  </si>
  <si>
    <t>DERIVA REQUERIMIENTO QUE SE INDICA</t>
  </si>
  <si>
    <t>SOLICITA INSPECCION A DEPARTAMENTO POR PROMEBLA SANITARIOS DE AGUAS SERVIDAS E INUNDACIONES MAS DE 3 VECES</t>
  </si>
  <si>
    <t>RATIFICA COMPROMISOS EN LA ESTRATEGIA PARA EL FORTALECIMIENTO DE LA GESTION EN INCENDIOS FORESTALES 2024-2025</t>
  </si>
  <si>
    <t>REITERA SOLICITUD QUE INDICA SOBRE MATERIAS DE SISTEMA DE INTEGRIDAD</t>
  </si>
  <si>
    <t>SOLICITA AUTORIZACION PARA CONTRATACION DE PERSONAL DE REEMPLAZO SEGUN LO DISPUESTO EN EL ART 11 LEY N°21640</t>
  </si>
  <si>
    <t>SOLICITA AUTORIZACION PARA MEJORAMIENTOS DE PERSONAL DE LA SOP</t>
  </si>
  <si>
    <t>RECHAZA RECLAMACION CONTRA SUMARIO POR ENCONTRARSE AJUSTADA A DERECHO LA MEDIDA DISCIPLINARIA</t>
  </si>
  <si>
    <t>INFORME SOBRE LA EFECTIVIDAD DE HABERSE IMPLEMENTADO MEDIDAS DESTINADAS A ASEGURAR LA EQUIDAD DE GENERO E INCLUSION DE LA PERSPECTIVA DE GENERO EN LAS POLITICAS PUBLICAS</t>
  </si>
  <si>
    <t>INFORMA SOBRE RECOMENDACIONES RECIBIDAS EN CUARTO EXAMEN PERIODICO UNIVERSAL DE CHILE</t>
  </si>
  <si>
    <t>PUNTOS CRITICOS EN RUTAS DE ACCESO ALEDAÑAS A AREAS PROTEGIDAS</t>
  </si>
  <si>
    <t>SE RESPONDE LO REQUERIDO MEMO N°24319 CARTA AGUAS ANDINAS 108639 OFICIO SISS NC3231</t>
  </si>
  <si>
    <t>CURSA CON ALCANCE DTR 133 - 2024 MOP</t>
  </si>
  <si>
    <t>PROCESO DE ACTUALIZACION DE LA POLITICA NACIONAL DE DESARROLLO URBANO Y ACTUALIZACION DEL CATASTRO DE INICIATIVAS DE LOS MINISTERIOS DE LA COMICIVYT RELACIONADAS CON LA MISMA</t>
  </si>
  <si>
    <t>REMITE PRESENTACION DE SRA. YASNA LILIAN GARCIA ABURTOQUIEN EXPONE SITUACION QUE LE AFECTA POR DEUDA ENE L SUMINISTRO DE AGUA LA QUE NO PUEDE SOLVENTAR</t>
  </si>
  <si>
    <t>APRUEBA NOMINA DE INTEGRANTES Y REPRESENTANTES DEL EQUIPO TECNICO INTERMINISTERIAL PARA EL CAMBIO CLIMATICO</t>
  </si>
  <si>
    <t>SOLICITA ACTUALIZACION ANTECEDENTES DE AUTORIDADES COMITE NACIOAL PARA LA GESTION DE RIESGO DE DESASTRES</t>
  </si>
  <si>
    <t>JUZGADO DE LETRAS DE SAN VICENTE DE TAGUA TAGUA</t>
  </si>
  <si>
    <t>CUMPLIMIENTO DE SENTENCIA QUE INDICA RIT C-11-2024 RUC:23-4-0524523-K CARATULADA ROSALES CON CONSTRUCTORA COSA S A EL LIQUIDACION CONCURSAL</t>
  </si>
  <si>
    <t>CUMPLIMIENTO DE SENTENCIA QUE INDICA RIT C-10-2024 RUC: 23-4-0522590-5 CARATULADA RIVERA CON CONSTRUCTORA COSA S A EL LIQUIDACION CONCURSAL</t>
  </si>
  <si>
    <t>CUMPLIMIENTO DE SENTENCIA QUE INDICA RIT C-8-2024  RUC 23-4-05244250-8 CARATULADA ZUÑIGA CON CONSTRUCTORA COSA EL LIQUIDACION CONCURSAL</t>
  </si>
  <si>
    <t>CUMPLIMIENTO DE SENTENCIA QUE INDICA RIT C-9-2024 RUC 23-4-0522504-2 CARATULADA MOYANO CON CONSTRUCTORA COSAL S A EL LIQUIDACION CONCURSAL</t>
  </si>
  <si>
    <t>CUMPLIMIENTO DE SENTENCIA QUE INDICA RIT N°C-7-2024 RUC:23-4-0522584-0 CARATULADA PINTO CON CONSTRUCTORA COSAL S A EL LIQUIDACION CONCURSAL</t>
  </si>
  <si>
    <t>SOLICITA INFORME EN PRESENTACION QUE SE INDICA</t>
  </si>
  <si>
    <t>REMITE PRESENTACION DE SRA. SANDRA DEL PILAR VALLEJOS CAMPOS QUIEN EXPONE SITUACION QUE LA AFECTA DEBIDO A FALTA DE ARRANQUES DE AGUA POTABLE</t>
  </si>
  <si>
    <t>SOLICITA ACTUALIZACION DE GESTION DE SUPLEMENTO DE FONDOS PARA CONSTRUCCION MUSEO REGIONAL Y LOS DDHH.REGION DEL BIOBIO</t>
  </si>
  <si>
    <t>PONE EN CONOCIMIENTO LO QUE INDICA</t>
  </si>
  <si>
    <t>SOLICITA CONFORMACION DE MESA TECNICA EN MATERIA DE DATOS GEOESPACIALES QUE SEAN DE INTERES PARA EL PROGRAMA DE DERECHOS HUMANOS Y ENTREGA LISTADO DE SITIOS DE INTERES</t>
  </si>
  <si>
    <t>NOTIFICO A USTED CONTESTA DEMANDA RESOLUCION DICTADA CON FECHA 22-10-2024 RIT:O-8662-2023 REMUNERACIONES Y OTROS CARATULADO TORRES/MAQUINARIA SAN FELIPE SPA</t>
  </si>
  <si>
    <t>EN CAUSA RIT N°C-315-2021 CARATULADA ANTEQUERA CON P A INGENIERIA SPA</t>
  </si>
  <si>
    <t>PODER JUDICIAL - CORTE APELACIONES TEMUCO</t>
  </si>
  <si>
    <t>EN CAUSA ROL N°114.129-B SOLICITA ANTECEDENTES</t>
  </si>
  <si>
    <t>1 JUZGADO DE LETRAS DE SANTIAGO</t>
  </si>
  <si>
    <t>CITESE A LAS PARTES A UNA AUDIENCIA PREPARATORIA PARA EL DIA 11-02-2025 A LAS 09:40 HRS RIT T-2869-2024 RUC 24-4-0615450-1</t>
  </si>
  <si>
    <t>SOLICITA ESTADO DE AVANCE DEL PLAN DE RECONSTRUCCION  INCENDIOS REGION DE VALPARAISO 2024</t>
  </si>
  <si>
    <t>RECUERDA EN LA OBLIGATORIEDAD DE NOTIFICAR EN CONSULTA PUBLICA INTERNACIONAL PROYECTOS DE REGLAMENTOS TECNICOS Y OTRAS DISPOSICIONES DEL ACUERDO OTC DE LA OMC</t>
  </si>
  <si>
    <t>INFORMA SOBRE PLAZOS Y FASES DE IMPLEMENTACION DE LA LEY DE TRANSFORMACION DIGITAL DEL ESTADO PARA EL AÑO 2024</t>
  </si>
  <si>
    <t>SOLICITA LA PAVIMENTACION DE UNA CALLE RURAL QUE ABARCA APROXIMADAMENTE 1 KM DONDE RESIDE LA MAYORIA DE LOS HABITANTES DE NUESTRA COMUNIDAD</t>
  </si>
  <si>
    <t>PRIMER JUZGADO DE POLICIA LOCAL DE PUENTE ALTO</t>
  </si>
  <si>
    <t>INFRACCION A LA LEY DE TRANSITO</t>
  </si>
  <si>
    <t>CONDONA PARCIALMENTE SUMA REGISTRA CARGO PECUNIARIO Y ORDENA PAGO</t>
  </si>
  <si>
    <t>ENVIA PROPUESTA DE CONVENIO DESEMPEÑO COLECTIVO 2025 DEL INH</t>
  </si>
  <si>
    <t>REMITE PRESENTACION DE SRA. LUZMIRA EUFEMIA DUARTE MADRID QUIEN EXPONE SITUACION QUE LA AFECTA POR LAS OBRAS DE AMPLIACION Y REMODELACION QUE SE ESTAN LLEVADO A CABO EN EL SECTOR DEL PEAJE DE ANGOSTURA</t>
  </si>
  <si>
    <t>MAURICIO ANDREWS REUNION CON DIPUTADO JORGE SAFFIRO Y DIPUTADO FUAD  - LEY 20730 - RESPUESTA</t>
  </si>
  <si>
    <t>CURSA CON ALCANCE DTR 131 - 2024 MOP</t>
  </si>
  <si>
    <t>REMITIR PROPUESTAS DE DECLARACIONES Y COMPROMISOS EN EL MARCO DE LA COP 29</t>
  </si>
  <si>
    <t>SOLICITA REVISION DE SECCIONES SOBRE MEDIDAS DE MITIGACION REPORTADAS EN EL CAPITULO3 DEL PRIMER INFORME BIENAL DE TRANSPARENCIA Y QUINTA COMUNICACION NACIONAL DE CHILE</t>
  </si>
  <si>
    <t>REMITE PRESENTACION PARA RESPONDER DIRECTAMENTE Y ENVIAR RESPUESTA A CGR</t>
  </si>
  <si>
    <t>REMITE PRESENTACION DE SRA. ANGELICA DEL CARMEN SOTO ASCENCIO QUIEN EXPONE SITUACION QUE LA AFECTA MANIFESTANDO SU MOLESTIA ANTE LA IMPLEMENTACION DE LA LEY 20998</t>
  </si>
  <si>
    <t>INFORMA QUE SITUACION RECLAMADA SE ENCUENTRA RESPONDIDA</t>
  </si>
  <si>
    <t>SOLICITUD COMETIDO</t>
  </si>
  <si>
    <t>REMITE PRESENTACION DE ANILUZ VIDAL CACERES</t>
  </si>
  <si>
    <t>ENVIA LISTA PRIORIZADA DE PROYECTOS DEL PLAN NACIONAL DE ACCESIBILIDAD VIAL PORTUARIA AÑO 2024</t>
  </si>
  <si>
    <t>EN RIT O - 188 - 2024 SOLICITA INFORMAR ESTADOS DE PAGOS O GARANTIAS RESPECTO DE CONTRUCTORA LOS ROBLES CPJ LTDA</t>
  </si>
  <si>
    <t>REMITE COMENTARIOS DE SENAPRED AL ANTEPROYECTO DEL PLAN SECTORIAL DE ADAPTACION AL CAMBIO CLIMATICO DEL SECTOR INFRAESTRUCTURA</t>
  </si>
  <si>
    <t>CURSA CON ALCANCE DTR 132 - 2024 MOP</t>
  </si>
  <si>
    <t>CURSA CON ALCANCE DTR 136 - 2024 MOP</t>
  </si>
  <si>
    <t>CONVOCA MESA NACIONAL DEL PLAN DE INFRAESTRUCTURA PATRIMONIAL</t>
  </si>
  <si>
    <t>JUZGADO DE LETRAS, GARANTIA Y FAMILIA DE PETORCA</t>
  </si>
  <si>
    <t>DETERMINE DICHA INSTITUCION RETENGA REMITA Y CONSIGNE EN EL MAS BREVE PLAZO LOS DINEROS EMBARGADOS DE LA DEMANDADA ZAÑARTU INGENIEROS CONSULTORES SPA A DISPOSICION DE ESTE TRIBUNAL RIT C-7-2024 RUC 23-4-0498725-9</t>
  </si>
  <si>
    <t>SOLICITA INFORMAR ACTIVIDADES ANTARTICAS</t>
  </si>
  <si>
    <t>REMITE PROYECTOS DEFINITIVOS DE PLANES SECTORIALES DE ADAPTACION AL CAMBIO CLIMATICO</t>
  </si>
  <si>
    <t>SOLICITA INFORMAR SOBRE SITUACION QUE AFECTA A COMUNA CORRAL REGION DE LOS RIOS POR MOVILIDAD Y VIALIDAD</t>
  </si>
  <si>
    <t>COMISION DE OBRAS PUBLICAS - INVITA A SESION 05-11</t>
  </si>
  <si>
    <t>EN RELACION A PLAN DE EMERGENCIA HABITACIONAL REMITE INFORME</t>
  </si>
  <si>
    <t>IMPARTE INSTRUCCIONES A LOS SERVICIOS E INSTITUCIONES DEL SECTOR PUBLICA SOBRE CIERRE DEL EJERCICIO CONTABLE AÑO 2024</t>
  </si>
  <si>
    <t>ILUSTRE MUNICIPALIDAD DE COLINA</t>
  </si>
  <si>
    <t>REMITE INFRACCION DE TRANSITO</t>
  </si>
  <si>
    <t>CURSA CON ALCANCE LA RESOLUCION N° 70 DE 2024 DEL MINISTERIO DE OBRAS PUBLICAS</t>
  </si>
  <si>
    <t>INVITACION CEREMONIA DE PREMIACION DEL PREMIO APORTE URBANO 2024</t>
  </si>
  <si>
    <t>REMITE PRESENTACION DE RUTH NOEMI ANABALON JIMENEZ</t>
  </si>
  <si>
    <t>SE RESPONDE LO REQUERIDO MEMORANDUM INPR2024-24852 DE LA PRESIDENCIA DE LA REPUBLICA</t>
  </si>
  <si>
    <t>SOLICITA AUTORIZACION PARA REALIZAR COMPRA DE VEHICULOS ST 29 ADQUISICION DE ACTIVOS NO FINANCIEROS DE LA SOP</t>
  </si>
  <si>
    <t>FISCALIA DE SAN FERNANDO</t>
  </si>
  <si>
    <t>EN RUC 2300975946 SOLICITA INFORME PLAZO 10 DIAS</t>
  </si>
  <si>
    <t>REPRESENTA LA RESOLUCION N° 25 DE 2022 DEL MINISTERIO DE OBRAS PUBLICAS</t>
  </si>
  <si>
    <t>ESCANEO AUTOMATICO VULNERABILIDADES EN ACTIVOS GUBERNAMENTALES EXPUESTOS A INTERNET - CSIRT</t>
  </si>
  <si>
    <t>REMITE PRESENTACION DE HERIBERTO JESUS SALAZAR ACEVEDO</t>
  </si>
  <si>
    <t>EMBAJADA DE ESTADOS UNIDOS</t>
  </si>
  <si>
    <t>EN RELACION A LICITACION SISTEMA NACIONAL DE ALERTA TEMPRANA TSUNAMIS - GENASYS</t>
  </si>
  <si>
    <t>EMBAJADA DE MARRUECOS</t>
  </si>
  <si>
    <t>INVITACION CONGRESO FUTURO</t>
  </si>
  <si>
    <t>ADJUNTA PROYECTO DE DECRETO QUE OTORGA AMPLIACION DE LAS CONCESIONES DE PRODUCION Y DE DISTRIBUCION DE AGUA POTABLE EMPRESA ECONSSA CHILE S.A.</t>
  </si>
  <si>
    <t>CURSA CON ALCANCE DTR 134 - 2024 MOP</t>
  </si>
  <si>
    <t>MATERIA REFERIDA A LA CONFIGURACION DE LA CONFIANZA LEGITIMA DE LAS CONTRATAS HA DEVENIDO EN LITIGOSA</t>
  </si>
  <si>
    <t>4° JUZGADO CIVIL DE SAN MIGUEL</t>
  </si>
  <si>
    <t>EN CAUSA ROL  V - 271 - 2016 SOLICITA INFORMAR</t>
  </si>
  <si>
    <t>DOCUMENTO RESPUESTA ALC CALERA DE TANGO REUNION LOBBY 22-07-2024</t>
  </si>
  <si>
    <t>CARTA FELICITACION CARGO</t>
  </si>
  <si>
    <t>ARZOBISPO DE SANTIAGO DE CHILE</t>
  </si>
  <si>
    <t>FELICITACIONES POR EL NOMBRAMIENTO QUE HA RECIBIDO COMO SUBSECRETARIO DE OBRAS PUBLICAS</t>
  </si>
  <si>
    <t>DOCUMENTO RESPUESTA PARA EFECTOS DE ENVIARLO AL SR ALCALDE DE CAMARONES SR BASTIAN RAMOS</t>
  </si>
  <si>
    <t>SUBSECRETARIO SE REUNIO CON DIPUTADO JAIME MULET EL 21-10-20204 CON REPRESENTANTES DEL SINDICATO DE TRABAJADORES INDEPENDIENTES MARISCADORES Y BUZOS DE LA CALETA CHAÑARAL ACEITUNO DE LA REGION DE ATACAMA</t>
  </si>
  <si>
    <t>CARTA DE RECONOCIMIENTO POR LABOR REALIZADA</t>
  </si>
  <si>
    <t>DERIVA SOLICITUD DE TRANSPARENCIA DIEGO RIFFO OYARZUN</t>
  </si>
  <si>
    <t>CONSEJO DE BRASILIA INFORME PRIMERA REUNION MINISTROS INFRAESTRUCTURA Y TRANSPORTE</t>
  </si>
  <si>
    <t>INFORME SOBRE LA POSIBILIDAD DE DISPONER EL MEJORAMIENTO DEL CAMINO LOS PUQUIOS N-825 ENTRE LOS KM 4-8 Y 6</t>
  </si>
  <si>
    <t>INFORME SOBRE LA POSBILIDAD DE DISPONER MEJORAMIENTO DEL CAMINO LOS PUQUIOS N-825 ENTRE LOS KM 4-8 Y 6</t>
  </si>
  <si>
    <t>INFORMADICTAMEN AFILIADO RICARDO OCTAVCIO MATURANA MADARIAGA</t>
  </si>
  <si>
    <t>ENVIA OFICIOS AGDP N°1 Y N°2 COMISION DE SERVICIO LA EXTRANJERO QUE INDICA</t>
  </si>
  <si>
    <t>DERIVA DENUNCIA INGRESADA POR DON MIGUEL ANGEL SILVA</t>
  </si>
  <si>
    <t>DOCUMENTO RESPUESTA COMUNIDAD CAMINO PICHIQUEPE  CUNCO CHICO PADRE LAS CASAS</t>
  </si>
  <si>
    <t>DOCUMENTO RESPUESTA ALCALDESA MOLINA</t>
  </si>
  <si>
    <t>DOCUMENTOS RESPUESTA VECINOS Y DIRIGENTES COMUNITARIOS SAN VICENTE DE TAGUA TAGUA</t>
  </si>
  <si>
    <t>DOCUMENTO RESPUESTA ALCALDE DE CHONCHI</t>
  </si>
  <si>
    <t>CONSULTA RESPECTO AL ENTRENAMIENTO DE CAPACIDADES DEL SINAPRED COMPROMISO DE PLAN ESTRATEGICO NACIONAL PARA LA REDUCCION DEL RIESGO DE DESASTRES 2020-2030</t>
  </si>
  <si>
    <t>INVITA A REUNION SOBRE PLAN NACIONAL DE IMPLEMENTACION PARTICIPATIVA DELA CUERDO DE ESCAZU 2024-2030</t>
  </si>
  <si>
    <t>REMITE PRESENTACION DE MONICA HENRIQUEZ PRESIDENTA ASOCIACION PEQUEÑOS ARRIEROS CRIANCEROS Y EMPRENDEDORES CAJON ACHIBUENO</t>
  </si>
  <si>
    <t>SEGUIMIENTO AL INFORME FINAL N°974, DE 2021, SOBRE AUDITORIA AL CONTROL RESPECTO AL CORRECTO CUMPLIMIENTO DE LOS CONTRATOS DE CONCESION DE INFRAESTRUCTURA VIAL, SEA QUE ESTOS SE ENCUENTREN EN FASE DE CONSTRUCCION O DE OPERACION, EN LA DIRECCION GENRAL DE CONCESIONES DEL MINISTERIO DE OBRAS PUBLICAS, EN EL PERIODO COMPRENDIDO ENTRE EL 1 DE JULIO 2020 AL 31 DE JULIO 2021.</t>
  </si>
  <si>
    <t>REMITE PRESENTACION DE SRA. INELIA ERIKA OLAVE GODOY SE REFIERE A LAS GESTIONES REALIZADAS ANTE LAS AUTORIDADES REGIONALES PARA LA OCNSTRUCCION DE UN PUENTE QUE CONECTE LAS COMUNAS DE PITRUFQUEN FREIRE VILLARRICA Y PUCON</t>
  </si>
  <si>
    <t>CONVOCA E INFORMA NUEVA FECHA PARA LA SESION N°269 DEL CONSEJO DE MINISTROS DE LA COMISION NACIONAL DE RIEGO</t>
  </si>
  <si>
    <t>REMITE PRESENTACION DE MARIA ALEJANDRA LEAL ALVEAR</t>
  </si>
  <si>
    <t>EN RELACION A REGISTRO PUBLICO OPERADORES DE SERVICIOS SANITARIOS RURALES</t>
  </si>
  <si>
    <t>CONSULTA RESPECTO AL ESTADO IMPLEMENTACION COMPROMISO DE PLAN ESTRATEGICO NACIONAL PARA LA REDUCCION DEL RIESGO DE DESASTRES 2020-2030 ENLAS ACADEMIAS DEL ESTADO</t>
  </si>
  <si>
    <t>COMISION DE OBRAS PUBLICAS - INVITA A SESION 19-11</t>
  </si>
  <si>
    <t>DIRIGENTES SOCIALES  CORDON PRODUCTIVO RIO GRANDE COMUNA DE MONTE PATRIA  ADJUNTA INVITACION CEREMONIA CIVICO MILITAR EN COMENMORACION DEL PASO DEL EJERCITO LIBERTADOR</t>
  </si>
  <si>
    <t>CURSA CON ALCANCE LA RESOLUCION N° 69 DE 2024 DEL MINISTERIO DE OBRAS PUBLICAS</t>
  </si>
  <si>
    <t>INFORMA OBLIGATORIEDAD DE TERMINOS Y CONDICIONES DE USO DE PLATAFORMAS Y SERVICIOS COMPARTIDOS DE LA SECRETARIA DE GOBIERNO DIGITAL</t>
  </si>
  <si>
    <t>REITERA SOLICITUD DE PARTICIPACION DE AUTORIDADES COADYUVANTES QUE INDICA PARA EL PROCESO DE ACTUALIZACION DEL PLAN SECTORIAL DE ADAPTACION AL CAMBIO CLIMATICO DE BIODIVERSIDAD</t>
  </si>
  <si>
    <t>CORTE DE APELACIONES DE TEMUCO</t>
  </si>
  <si>
    <t>EN CAUSA ROL 114.129 B  RECTIFICA OFICIO 1373 - SE AMPLIA PLAZO A 30 DIAS</t>
  </si>
  <si>
    <t>DIRECTOR MAGISTER EN ADMINISTRACION DE LA CONSTRUCCION</t>
  </si>
  <si>
    <t>RESPONDE OFICIO 84745 CAMARA DE DIPUTADOS</t>
  </si>
  <si>
    <t>CONFIRMA PARTICIPACION EN CALIDAD DE COADYUVANTE PARA LA ACTUALIZACION DEL PLAN DE ADAPTACION Y MITIGACION AL CAMBIO CLIMATICO SECTOR INFRAESTRUCTURA</t>
  </si>
  <si>
    <t>INFORMA ENTRADA EN VIGENCIA Y FORMULARIOS DE ACTIVACION DE PROTOCOLO DE PROTECCION A LAS PERSONAS DEFENSORAS DE DERECHOS HUMANOS</t>
  </si>
  <si>
    <t>TAREA DE LA ESTRATEGIA NACIONAL PARA EL FORTALECIMIENTO DE LA GESTION DE INCENDIOS FORESTALES 2024-2025 REFERIDA A LOS CONSOLIDADOS DE INFORMACION</t>
  </si>
  <si>
    <t>REMITE PRESENTACION DE SRA. ERIKA CECILIA GROTH PACHECO QUIEN EXPONE SITUACION QUE AFECTA A SU COMUNIDAD SECTOR CENTRO DE ARICA POR LOS ALTOS NIVELES DE HIDROCARBUROS DE PRESENTARIA EL AGUA  PARA CONSUMO HUMANO</t>
  </si>
  <si>
    <t>RUTA DEL LOA SOC. CONCESIONARIA S.A.</t>
  </si>
  <si>
    <t>SOLICITA REEMPLAZO INTEGRANTE COMISION ARBITRAL CONTRATO CONCESION VIAL RUTAS DEL LOA</t>
  </si>
  <si>
    <t>REITERA OFICIO 78243</t>
  </si>
  <si>
    <t>OFICIO N°1677 DEL SENADO SR.VELASQUEZ SOLICITA INFORME SOBRE LA COMPLEJA SITUACION QUE SE VIVE EN EL HOSPITAL REGIONAL DE ANTOFAGASTA DOCTOR LEONARDO GUZMAN</t>
  </si>
  <si>
    <t>CURSA CON ALCANCE DTR 151 - 2024 MOP</t>
  </si>
  <si>
    <t>IMPARTE ORIENTACIONES GENERALES A LOS JEFES SUPERIORES DE SERVICIO SOBRE EL PROCESO DE RENOVACION DEL PERSONAL A CONTRATA PARA EL AÑO 2025 Y ESTABLECE COMISION PARA SU MONITOREO</t>
  </si>
  <si>
    <t>DESIGNA COMISION DE EVALUACION Y SELECCION DE LA CONVOCATORIA PUBLICA DEL FONDO PROGRAMA SITIOS DE MEMORIA COMPONENTE 2 ASISTENCIAS TECNICAS PATRIMONIALES PARA SITIOS DE MEMORIA PROYECTOS DE INVERSION CONVOCATORIA 2024</t>
  </si>
  <si>
    <t>PRESENTACION DEL PROYECTO DISEÑO DE MEJORAMIENTO DE LA INFRAESTRUCTURA DEL LICEO AMUNATEGUI Y SOLICITUD DE PATROCINIO</t>
  </si>
  <si>
    <t>ENVIA SOLICITUD DE LIMPIEZA DE COLECTORES PRIMARIOS, COMUNA DE QUILICURA.</t>
  </si>
  <si>
    <t>SOBRE CUMPLIMIENTO DE LO REQUERIDO EN EL SEGUIMIENTO EFECTUADO AL INFORME FINAL N° 257, DE 2022, DE ESTE ORIGEN, SOBRE AUDITORIA A LAS ACCIONES DESARROLLADAS POR LA DIRECCION DE VIALIDAD DEL MINISTERIO DE OBRAS PUBLICAS, PARA REPARAR, MANTENER Y OPERAR EL PUENTE CAU CAU DE LA CIUDAD DE VALDIVIA.</t>
  </si>
  <si>
    <t>CARTA FELICITACIONES DE NOMBRAMIENTO</t>
  </si>
  <si>
    <t>REMITE PRESENTACION DE SRA. JACQUELINE TORO GONZALEZ QUIEN EXPONE SITUACION QUE LE AFECTA RELACIONADA A DEUDA POR CONSUMO DE AGUA POTABLE</t>
  </si>
  <si>
    <t>APRUEBA PROPUESTA DE CONCILIACION QUE INDICA - ORD MOP N°458</t>
  </si>
  <si>
    <t>DERIVA SOLICITUD DE TRANSPARENCIA JASSON CLAREN DIAZ CEA</t>
  </si>
  <si>
    <t>SOLICITA SU COLABORACION COMO AUTORIDADES COADYUVANTES PARA LA IMPLEMENTACION DEL PLAN SECTORIAL DE MITIGACION Y ADAPTACION AL CAMBIO CLIMATICO DEL SECTOR MINERIA</t>
  </si>
  <si>
    <t>CURSA CON ALCANCE LA RESOLUCION N° 55 DE 2024 DEL MINISTERIO DE OBRAS PUBLICAS</t>
  </si>
  <si>
    <t>REMITE PRESENTACION DE SRA. MAGDA GUERRERO VASQUEZ QEUIN EXPONE LA SITUACION QUE LE AFECTA RELACIONADA A LOS EXCESIVOS COBROS EN EL MONTO DEL AGUA POTABLE DE LA EMPRESA AGUAS DEL VALLE</t>
  </si>
  <si>
    <t>INFORMA SOBRE CAUSA RIT M 57 2024</t>
  </si>
  <si>
    <t>INFORMA REQUERIMIENTO CONSERVACION RUTA 90</t>
  </si>
  <si>
    <t>DEVUELVE SOLICITUD DE ACCESO REALIZADA EN EL MARCO DE LA LEY 20285 SOBRE ACCESO A LA INFORMACION PUBLICA BC003T0003246</t>
  </si>
  <si>
    <t>ROL 17285-24 DEMANDANTE TANNER SERVICIOS FINANCIEROS SE PRESENTA DEMANDA</t>
  </si>
  <si>
    <t>INFORMA NUEVA ESTRATEGIA DE REVISION DE PLAN NACIONAL DE ACCESIBILIDAD UNIVERSAL Y SOLICITA VALIDACION DE MEDIDAS PENDIENTES</t>
  </si>
  <si>
    <t>PRESENTA RENUNCIA VOLUNTARIA E IRREVOCABLE AL CARGO DE PLANTA QUE ACTUALMENTE DESEMPEÑO EN LA SOP A CONTAR DEL 16-11-2024</t>
  </si>
  <si>
    <t>DERIVA SIAC KARINA DIAZ</t>
  </si>
  <si>
    <t>SOLICITA INFORMAR LAS MEDIDAS A IMPEMENTAR CON EL PROPOSITO DE PREVENIR INCENDIOS FORESTALES EN LA REGION DE VALPARAISO</t>
  </si>
  <si>
    <t>AGRUPACION FUNCIONAL SOCIAL HACIENDA SAN JOSE ADJUNTA CARTA CON SOLICITUD DE CONECTIVIDAD Y MITIGACIONES PROYECTO DE LA MUEVA RUTA 68</t>
  </si>
  <si>
    <t>SOLICITA ENVIO DE PLANILLAS SAIP Y ACTUALIZAR INFORMACION DE ENCARGADOS QUE INDICA</t>
  </si>
  <si>
    <t>INVITA A PARTICIPAR EN CONCURSO FUNCIONA 2024</t>
  </si>
  <si>
    <t>SOBRE CONTROL DE REEMPLAZO DE LA RESOLUCION EXENTA N° 255 DE 2023 DE LA SUBSECRETARIA DE OBRAS PUBLICAS</t>
  </si>
  <si>
    <t>REMITE PARA APROBACION Y FIRMA DECRETO QUE OTORGA LA AMPLIACION  DE LAS CONSECIONES DE PRODUCION Y DE DISTRIBUCION DE AGUA POTABLE DE RECOLECCION Y DISPOSICION DE AGUAS SERVIDAS A LA EMPRESA AGUAS DECIMA S.A.  PARA LA COMUNA DE VALDIVIA REGION DE LOS RIOS</t>
  </si>
  <si>
    <t>REMITE PARA APROBACION Y FIRMA DECRETO QUE OTORGA LA AMPLIACION  DE LAS CONSECIONES DE PRODUCION Y DE DISTRIBUCION DE AGUA POTABLE DE RECOLECCION Y DISPOSICION DE AGUAS SERVIDAS A LA EMPRESA ECONSSA CHILE S.A. PARA SECTOR NUEVA COSTANERA DE LA COMUNA DE LAUTARO REION DE LA ARAUCANIA</t>
  </si>
  <si>
    <t>REMITE PARA APROBACION Y FIRMA DECRETO QUE OTORGA LA AMPLIACION DE LAS CONCESIONES DE PRODUCION Y DE DISTRIBUCION DE AGUA POTABLE DE RECOLECCION Y DISPOSICION DE AGUAS SERVIDAS A LA EMPRESA ECONSSA CHILE S.A. PARA SECTOR LOMAS DEL BOSQUE PUNTA ARENAS</t>
  </si>
  <si>
    <t>CONFIRMA PARTICIPACION Y COLABORACION DE SENAPRED EN LOS ACUERDOS DEL PLAN SECTORIAL DE MITIGACION Y ADAPTACION AL CAMBIO CLIMATICO DEL SECTOR INFRAESTRUCTURA</t>
  </si>
  <si>
    <t>INFORMA REPRESENTANTES</t>
  </si>
  <si>
    <t>PROYECTO DE PLAN SECTORIAL DE MITIGACION Y ADAPTACION DEL CAMBIO CLIMATICO MEDIDA COMPROMETIDA POR LA ASCC</t>
  </si>
  <si>
    <t>REUNIONES ANUALES DE LAS ASAMBLEAS DE GOBERNADORES DEL BID Y BID INVEST CHILE 2025</t>
  </si>
  <si>
    <t>REITERA DESIGNACION CONTRAPARTES TECNICAS PROCEDIMIENTO EVALUACION AMBIENTAL ESTRATEGICA ACTUALIZACION POLITICA NACIONAL USO BORDE COSTERO</t>
  </si>
  <si>
    <t>SOLICITA INFORMAR SOBRE LA POSIBILIDAD DE REALIZAR UN TRABAJO CON LA MAQUINA DRAGA PARA LIMPIAR EL MAR EN EL SECTOR PUDETO BAJO ANCUD REGION DE LOS LAGOS</t>
  </si>
  <si>
    <t>HACE ENTREGA DEL EJEMPLAR IMPRESO DEL REPORTE EN EL QUE SE REGISTRA SU PARTICIPACION EN ESTE ESFUERZO DE COMPROMISO DE LA POLITICA CON NUESTRAS CIUDADES</t>
  </si>
  <si>
    <t>A TRAVES DE ESTA PONGO A DISPOSICION UN EJEMPLAR DEL PLAN NACIONAL DE IMPLEMENTACION DEL ACUERDO DE ESCAZU PARA CHILE 2024-2030</t>
  </si>
  <si>
    <t>DEPARTAMENTO DE PERSONAS</t>
  </si>
  <si>
    <t>TERMINO ANTICIPADO DE CONVENIO A HONORARIOS A SUMA ALZADA  VIVIANA AZOCAR</t>
  </si>
  <si>
    <t>ORD.N°0408 DEL MINISTERIO DE VIVIENDA Y URBANISMO MINVU DERIVA  SOLICITUD DEL SR.CRISTHIAN CEPEDA VALDES EL CUAL CONSULTA POR EL ESTADO TRAZADOS GEORREFERENCIACION Y ANCHO PROPUESTOS ACTUALES DEL PLAN DE INFRAESTRUCTURA VIAL DE LA VIA.EN CONDICION DE DESARROLLO SEGUN MODIFICACION  MPRMS-100 CAMINO CUESTA BARRIGA N°DE CODIGO T26P</t>
  </si>
  <si>
    <t>SOLICITUD DE LIMPIEZA Y DESMALEZADO DEL CANAL DOH EN PARQUE LA HONDADA COMUNA DE CERRO NAVIA</t>
  </si>
  <si>
    <t>ENVIA TERCER INFORME DE AVANCE SOBRE PLAN DE RECONSTRUCCION INCENDIOS VIÑA DEL MAR QUILPUE VILLA ALEMANA REGION DE VALPARAISO</t>
  </si>
  <si>
    <t>REMITE PRESENTACION DE HILDA MUÑOZ COMITE APR VILLAS UNIDAS PELLUHUE</t>
  </si>
  <si>
    <t>REMITE PRESENTACION DE SR. JUAN JAVIER GUZMAN QUIEN EXPONE PLANEAMIENTO Y APRECIACIONES ACERCA DE LOS RECURRENTES ACCIDENTES  QUE SUCEDEN EN LA AUTOPISTA CENTRAL RUTA QUE UNE CHILLAN CON CONCEPCION</t>
  </si>
  <si>
    <t>REMITE PRESENTACION DE SR. EDUARDO HUMBERTO MUÑOZ LOPEZ EXPONE SUS INQUIETUDES RESPECTO A  LA CARRETERA N 48 Y A L A EMPRESA QUE ESTARIA ENCARGADA DE ASFALTARLA INDICANDO QUE ESTA DESISTIO DEL CONTRATO.</t>
  </si>
  <si>
    <t>COMISION ESPECIAL FUNCIONAMIENTO SERVICIOS DISTRIBUCION ELECTRICA Y AGUA POTABLE POR EVENTOS CLIMATICOS - CITA A SESION 25-11</t>
  </si>
  <si>
    <t>DEROGA RESOLUCION EXENTA N°161 DE 2024 DE LA SUBSECRETARIA DEL PATRIMONIO CULTURAL Y APRUEBA CONVENIO DE COLABORACION ENTRE LA SUBSECRETARIA DEL PATRIMONIO CULTURAL Y EL GOBIERNO REGIONAL DE LOS LAGOS</t>
  </si>
  <si>
    <t>ROL E-886-2024 TRIBUNAL DE ORIGEN 1° JUZGADO DE LETRAS DE RENGO ROL C-2510-2024</t>
  </si>
  <si>
    <t>SOLICITA DEFINICION DE LOS OBJETIVOS MINISTERIALES DE AUDITORIA PARA EL AÑO 2025</t>
  </si>
  <si>
    <t>OFICIO 606 DGA - INFORMA CALIDAD DE COLABORADOR PROCESO IMPLEMENTACION MEDIDA PLAN SECTORIAL CAMBIO CLIMATICO SECTOR RECURSOS HIDRICOS</t>
  </si>
  <si>
    <t>ENVIA INFORME FINANCIERO DEL PLAN CONFORME A ART 8 DE LA LEY MARCO DE CAMBIO CLIMATICO</t>
  </si>
  <si>
    <t>SOLICITA MODIFICACION DE CADP QUE SE INDICA</t>
  </si>
  <si>
    <t>PRIMER JUZGADO CIVIL CONCEPCION</t>
  </si>
  <si>
    <t>23 JUZGADO CIVIL DE CONCEPCION - NOTIFICA EN RIT E 925 2024 - CON ANTECEDENTES - POR RECEPTORA JUDICIAL</t>
  </si>
  <si>
    <t>NOTIFICA RESOLUCION EXENTA N°1286 DE 21-11-2024 DE LA SEREMI BIENES NACIONALES RM</t>
  </si>
  <si>
    <t>SOBRE CUMPLIMIENTO REQUERIDO EN INFORME FINAL 325 - 2019 Y OFICIO 270326 - 2022</t>
  </si>
  <si>
    <t>CONSENSO DE BRASILIA PRIMER ENCUENTRO DE ALTO NIVEL DE LA RED DE INFRAESTRUCTURA Y TRANSPORTE</t>
  </si>
  <si>
    <t>DOCUMENTO RESPUESTA ALCALDE SAGRADA FAMILIA Y DIPUTADO BENJAMIN MORENO</t>
  </si>
  <si>
    <t>DOCUMENTO RESPUESTA ALCALDE PADREA LAS CASAS Y DIRIGENTES COMUNITARIOS</t>
  </si>
  <si>
    <t>DOCUMENTO RESPUESTA DIRIGENTES COMUNITARIOS MOLLULCO TEMUCO</t>
  </si>
  <si>
    <t>DERIVACION PARCIAL DE SOLICITUD DE ACCESO A LA INFORMACION AD020T0005545</t>
  </si>
  <si>
    <t>SOLICITA DEVOLUCION DE ANTECEDENTES TAMARA MARGARITA VASQUEZ OYARZUN</t>
  </si>
  <si>
    <t>REMITE PRESENTACION DE SRA. CECILIA DEL CARMEN FERRADA ROJAS QUIEN EXPONE SITUACION QUE LE AFECTA POR PAGO DE DEUDA DE AGUA POTABLE</t>
  </si>
  <si>
    <t>DECRETO N°203 DEL MINISTERIO DE RELACIONES EXTERIORES PARA LA FIRMA DE LA MINISTRA MOP.PROMULGA ACUERDO CON LA ORGANIZACION DE LAS NACIONES UNIDAS PARA LA ALIMENTACION Y LA AGRICULTURA FAO RELATIVO AL PROYECTO FORTALECIMIENTO DE LA COORDINACION INTERINSTITUCIONAL PARA LA TRANSVERSALIZACION DE LA CONSERVACION DE LA BIODIVERSIDAD EN LAS POLITICAS PUBLICAS NACIONALES REGIONALES Y LOCALES EN CHILE.-</t>
  </si>
  <si>
    <t>ACEPTA PARTICIPAR EN CALIDAD DE COADYUVANTE EN EL PROCEDIMIENTO DE ACTUALIZACION DEL PLAN SECTORIAL DE ADAPTACION Y MITIGACION AL CAMBIO CLIMATICO EN INFRAESTRUCTURA</t>
  </si>
  <si>
    <t>ADJUNTA DECRETO PARA FIRMA MINISTRA QUE DECLARA FORMALIZADA LA FUSION DE LAS EMPRESAS SANITARIAS SEPRA S.A Y EMAPAL S.A.</t>
  </si>
  <si>
    <t>REMITE PRESENTACION DE SRA. CRISTINA DE LOS MILAGROS GALARCE BAEZA EXPONE SITUACION QUE LE AFECTA INDICANDO QUE LA EMPRESA EXVAL PRODUCTO DE TRABAJOS  EN SU VIVIENDA HABRIA PROVICADO FUGA DE AGUA QUE HABRIA ELEVADO LAS CUENTAS DEL SUMINISTRO DE AGUA POTABLE</t>
  </si>
  <si>
    <t>FISCALIA REGIONAL METROPOLITANA SUR</t>
  </si>
  <si>
    <t>OFICIO N°2371 DE LA FISCALIA REGION METROPOLITANA SUR.CAUSA N°2110052157-9 POR FALSIFICACION O USO MALICIOSO DE DOCUMENTOS PUBLICOS  SOLICITA INFORME DEL OFICIO N°1268 DEL 2023 EL CUAL TIENE UN PLAZO DE 20 DIAS.-</t>
  </si>
  <si>
    <t>DERIVACION DE SOLICITUD DE ACCESO A LA INFORMACION AD020T0005643 DE 20-11-2024</t>
  </si>
  <si>
    <t>SOLICITA AUTORIZACION DE REEMPLAZOS</t>
  </si>
  <si>
    <t>SOLICITA APOYO PROFESIONAL.</t>
  </si>
  <si>
    <t>CONFIRMA PARTICIPACION DEL MTT EN CALIDAD DE COADYUVANTE PARA LA ACTUALIZACION DEL PLAN DE ADAPTACION Y MITIGACION AL CAMBIO CLIMATICO SECTOR INFRAESTRUCTURA</t>
  </si>
  <si>
    <t>COMUNICA RESOLUCION EFECTOS ARTICULO 31 NUMERAL 1 DECRETO LEY 211 - EMPRESA PORTUARIA VALPARAISO</t>
  </si>
  <si>
    <t>DERIVA SOLICITUD DE TRANSPARENCIA MARIA IGNACIA SOTO AGUILERA</t>
  </si>
  <si>
    <t>DERIVA SOLICITUD DE TRANSPARENCIA VALERIA KIEKEBUSCH ASPEE</t>
  </si>
  <si>
    <t>REMITE PRESENTACION DE CRISTIAN SALINAS CALLEJAS SOLICITA RESPONDER DIRECTAMENTE</t>
  </si>
  <si>
    <t>CURSA CON ALCANCE RTR 101 - 2024 MOP</t>
  </si>
  <si>
    <t>SOLICITA INFORMAR SOBRE ETAPA EN QUE SE ENCUENTRA PROCESO SUMARIAL</t>
  </si>
  <si>
    <t>REMITE PRESENTACION DE DON JAVIER VELIZ ZECEDA</t>
  </si>
  <si>
    <t>ESTABLECE PLAZO DE PRESENTACION DE ANTECEDENTES COMPLEMENTARIOS SOLICITADOS EN OFICIO ORD N°563/2024 DE CONAF</t>
  </si>
  <si>
    <t>REMITE PROYECTOS DEFINITIVOS DE PLANES SECTORIALES DE ADAPTACION AL CAMBIO CLIMATICO DEL TURISMO Y DE PESCA Y ACUICULTURA, APROBADOS POR EL CONSEJO DE MINISTROS PARA LA SUSTENTABILIDAD Y EL CAMBIO CLIMATICO CON FECHA 8 DE NOVIEMBRE DE 2024</t>
  </si>
  <si>
    <t>REMITE PRESENTACION DE DON LORENZO TORRES MEDINA EXPONE LA SOLICITUD QUE HABRIA REALIZADO PARA LA OBTENCION DE AGUA POTABLE ONTENIENDO RESPUESTA NEGATIVA</t>
  </si>
  <si>
    <t>REMITE PRESENTACION DE DON JAVIER EDUCARDO PUGA VERDUGO QUIEN EXPONE SITUACION QUE TENDRIA EN EL LUGAR DONDE RESIDE POR LA ACUMULACION DE AGUAS LLUVIAS POR SUPUESTO MAL DISEÑO EN LA INTERSECCION DELAS CALLES LAS VIZCACHAS CON CALLE OPERA MAIPU</t>
  </si>
  <si>
    <t>REMITE PRESENTACION DE SRA BERNARDITA PAOLA CHAMBLAS MUÑOZ QUINE MANIFIESTA INQUIETUDES RELACIONADAS CON EL DESGASTE DE  LA PASARELA 2 DELL SECTOR PANGAL</t>
  </si>
  <si>
    <t>REALIZA CONSULTAS RESPECTO AL COLAPSO DE  SIFON POCURO DE LA ASOCIACION CANAL DE CHACABUCO Y POLPAICO NOVIEMBRE 2024</t>
  </si>
  <si>
    <t>DERIVA SOLICITUD DE INFORMACION Y COMUNICA AL SOLICITANTE EN CONFORMIDAD AL ART 13 DE LA LEY N°20285</t>
  </si>
  <si>
    <t>COMISION DE OBRAS PUBLICAS - INVITA A SESION 03-12</t>
  </si>
  <si>
    <t>SOBRE EL CUMPLIMIENTO DE LO REQUERIDO EN EL OFICIO N° E372573, DE 2023, DE ESTE ORIGEN, QUE INFORMA SOBRE LAS MEDIDAS SOLICITADAS EN EL SEGUIMIENTO AL INFORME FINAL N° 167, DE 2021, SOBRE AUDITORIA AL DESARROLLO DEL CONTRATO DE CONCESION PARA LA EJECUCION, REPARACION, CONSERVACION Y EXPLOTACION DE LA OBRA PUBLICA FISCAL DENOMINADA ¿AEROPUERTO INTERNACIONAL ARTURO MERINO BENITEZ DE SANTIAGO¿.</t>
  </si>
  <si>
    <t>DERIVA SOLICITUD DE TRANSPARENCIA LILY IGLESIAS CORONEL</t>
  </si>
  <si>
    <t>ESTABLECE PLAZO DE PRESENTACION DE ANTECEDENTES COMPLEMENTARIOS SOLICITADOS EN OFICIO N°564/2024 DE CONAF</t>
  </si>
  <si>
    <t>SUBROGANCIA SUBSECRETARIA DE AGRICULTURA</t>
  </si>
  <si>
    <t>SOLICITA INFORMACION SOBRE RETENCION DE DINEROS A NOMBRE DE ICH INGENIERIA S.A.</t>
  </si>
  <si>
    <t>REMITE PROYECTO DE LA NORMA DE EMISION DE CONTAMINANTES EN FABRICACION DE PULPA KRAFT O AL SULFATO QUE EN FUNCION DE SUS OLORES GENERAN MOLESTIA Y CONSTITUYEN UN RIESGO A LA CALIDAD DE VIDA DE LA POBLACION</t>
  </si>
  <si>
    <t>SOLICITA RECURSOS EJECUCION OBRAS</t>
  </si>
  <si>
    <t>REMITE PRESENTACION DE COMISION OBRAS PUBLICAS CAMARA DIPUTADOS OFICIO 502 - SOLICITA INFORMAR SOBRE PAVIMENTACION RUTA 142 CARRETERA AUSTRAL AYSEN</t>
  </si>
  <si>
    <t>MEMO N°29823 DE LA PRESIDENCIA REMITE PRESENTACION DE LA SRA.ANA ROSA VALDES PEREZ  DE LA COMUNA DE PAINE</t>
  </si>
  <si>
    <t>APRUEBA CONVENIO PROGRAMACION GORE ANTOFAGASTA Y MOP</t>
  </si>
  <si>
    <t>REITERA SOLICITUD DE INFORMACION OFICIO 515526 5 DIAS PLAZO</t>
  </si>
  <si>
    <t>COMISION DE HACIENDA - INVITA A SESION 03-12</t>
  </si>
  <si>
    <t>REFUNDE Y ACTUALIZA INSTRUCCIONES EN MATERIA DE REGIMEN DE PRESTACIONES FAMILIARES SERROGA CIRCULARES QUE SE INDICA</t>
  </si>
  <si>
    <t>DOCUMENTO RESPUESTA ASOCIACION CHILENA DE DESALACION Y REUSO A G</t>
  </si>
  <si>
    <t>CURSA CON ALCANCE RTR 62 - 2024 MOP</t>
  </si>
  <si>
    <t>CITA A SESION ORDINARIA DEL COMITE INTERMINISTERIAL DE TRANSICION HIDRICA JUSTA</t>
  </si>
  <si>
    <t>DERIVA SOLICITUD DE TRANSPARENCIA MARILI JARA GONZALEZ</t>
  </si>
  <si>
    <t>MEMO N°29885 DE LA PRESIDENCIA PRESENTACION DE LA SRA.CAROLA YOSELYN ZUÑIGA CONTRERAS  DE LA COMUNA DE VILLARRICA.-</t>
  </si>
  <si>
    <t>COMISION DE DEPORTES - INVITA A SESION 03-12</t>
  </si>
  <si>
    <t>NO PROCEDE RECLAMAR POR ANOTACION DE DEMERITO CUANDO PROCESO EVALUATORIO NO ESTA AFINADO</t>
  </si>
  <si>
    <t>ESTABLECE ORDEN SUBROGACION CARGO SEREMI AYSEN</t>
  </si>
  <si>
    <t>SOLICITA CONFORMAR COLABORACION EN CALIDAD DE COADYUVANTE EN MEDIDAS DE ACCIONES DE ACTUALIZACION DEL PLAN DE ADAPTACION AL CAMBIO CLIMATICO SECTOR SALUD</t>
  </si>
  <si>
    <t>SOLICITA CONFIRMAR SU COLABORACION EN CALIDAD DE COADYUVANTE EN MEDIDASY ACCIONES ENE L PLAN SECTORIAL DE MITIGACION PSM DEL MINISTERIO DE SALUD</t>
  </si>
  <si>
    <t>APRUEBA BASES DE LICITACION Y PROSPECTO  DE INVERSION DEL PROYECTO CONCESION SISTEMA NACIONAL DE ALERTA TEMPRANA DE TSUNAMI</t>
  </si>
  <si>
    <t>SOLICITA DAR RESPUESTA A OFICIO N° 83621DONDE SOLICITO EFECTUAR UNA EVALUACION ESTRUCTURAL DE LOS PUENTES PASO DEL AGUA BELLOTOS SECTOR COLLIGUAY COMUNA DE QUILPUE</t>
  </si>
  <si>
    <t>SOLICITUD DE INFORMACION SONRE EL ORIGEN  ESTADO Y CALIDAD DEL AGUA QUE ABASTECE AL PARQUE MUNICIAPAL LA PALOMA</t>
  </si>
  <si>
    <t>JUZGADO DE LETRAS NUEVA IMPERIAL</t>
  </si>
  <si>
    <t>EN RIT C - 8 - 2024 SOLICITA INFORME SOBRE ZAÑARTU</t>
  </si>
  <si>
    <t>IMPARTE INSTRUCCIONES A SERVICIOS E INSTITUCIONES PARA EJERCICIO CONTABLE 2025</t>
  </si>
  <si>
    <t>INSTRUCCIONES SOBRE INFORMACION A ENVIAR AL CAIGG DURANTE EL AÑO 2024</t>
  </si>
  <si>
    <t>INSTITUTO DE PREVISION SOCIAL</t>
  </si>
  <si>
    <t>CONTRATO DE COMODATO ENTRE EL MINISTERIO DE PREVISION SOCIAL Y EL SERVICIO DE BIENESTAR DEL MINISTERIO DE OBRAS PUBLICAS</t>
  </si>
  <si>
    <t>MANTENCION TECNICA PANAMERICANA</t>
  </si>
  <si>
    <t>MANTENCION TECNICA PANAMERICANA - GERENTE LUIS CID Y OTROS - PRESENTA RECLAMO POR LICITACION PUBLICA 979-95-LQ24 SISTEMA PESAJE DINAMICO WIM PARA DV</t>
  </si>
  <si>
    <t>FRACASO TECNOLOGICO Y FINANCIERO CONSTRUCCION TUNEL AGUA NEGRA TAN DECADENCIA DE LA INGENIERIA DE GRAN ENVERGADURA EN CHILE</t>
  </si>
  <si>
    <t>CONVOCA 8 SESION DEL COMITE DE MINISTROS DE LA COMISION NACIONAL PARA EL DESARROLLO LOGISTICO</t>
  </si>
  <si>
    <t>PIDE CUENTA AL MOP RESPECTO DE SOLICITUD MEDIDA CAUTELAR RIT O - 5226 - 2024</t>
  </si>
  <si>
    <t>PROCESO RENOVACION PERSONAL CONTRATA AÑO 2025</t>
  </si>
  <si>
    <t>SOLICITA REMITIR COPIAS DE CONTRATOS CELEBRADOS CON ASESORIAS BASCUÑAN BARRA AWAD CONTRERAS SCHURMANN LTDA BACS 01-03-2022 AL 01-12-2024 SEGUN DETALLE</t>
  </si>
  <si>
    <t>MODIFICA FECHA INFORMADA PARA LA SESION N°270 DEL CONSEJO DE MINISTROS DE LA COMISION NACIONAL DE RIEGO</t>
  </si>
  <si>
    <t>GOBIERNO DE SANTIAGO</t>
  </si>
  <si>
    <t>DERIVA RECLAMO A ORGANISMO - CARLOS ESCOBAR PINILLA</t>
  </si>
  <si>
    <t>COMISION DE RECURSOS HIDRICOS - INVITA A SESION 10-12</t>
  </si>
  <si>
    <t>TRANSFERENCIA DE RECURSOS PARA IMPLEMENTAR EL PROGRAMA DE REPOSICION DE ACTIVIDADES SOCIALES EN LAS REGIONES DE BIO BIO Y ARAUCANIA</t>
  </si>
  <si>
    <t>SUBSECRETARÍA DE DESARROLLO REGIONAL Y ADMINISTRATIVO</t>
  </si>
  <si>
    <t>SOLICITA AUDIENCIA PARA EXPLICAR DETALLES DE LA SITUACION QUE LES AFECTA</t>
  </si>
  <si>
    <t>REMITE PRESENTACION SOLICITA RESPUESTA PLAZO 20 DIAS</t>
  </si>
  <si>
    <t>APRUEBA PROYECTO DE EJECUCION DE LA OBRA PUBLICA FISCAL DENOMINADA CONCESION PLANTA DESALADORA PARA LA REGION DE COQUIMBO POR EL SISTEMA DE CONCESIONES</t>
  </si>
  <si>
    <t>APRUEVA PROYECTO DE EJECUCION DE LA OBRA PUBLICA FISCAL DENOMINADA CONCESION SISTEMA NACIONAL DE ALERTA TEMPRANA DE TSUNAMI POR EL SISTEMA DE CONCESIONES</t>
  </si>
  <si>
    <t>DERIVACION DE SOLICITUD DE ACCESO A LA INFORMACION AD020T0005634</t>
  </si>
  <si>
    <t>DERIVA SOLICITUD DE INFORMACION DE ACUERDO CON EL ARTICULO 13 DE LA LEY DE TRANSPARENCIA DE CRISTIAN CEPEDA VALDES AP001T00059410</t>
  </si>
  <si>
    <t>SOLICITA FORTELECER Y AGILIZAR URGENTE PLAN DE RESTAURACION DE ASCENSORES DE VALPARAISO PROPIEDAD DE GORE</t>
  </si>
  <si>
    <t>DERIVA SOLICITUD DE TRANSPARENCIA JAVIERA ABARZUA VENEGAS</t>
  </si>
  <si>
    <t>REMITE PROYECTO DEFINITIVO DEL PLAN SECTORIAL DE ADAPTACION AL CAMBIO CLIMATICO DE BIODIVERSIDAD</t>
  </si>
  <si>
    <t>REMITE PRESENTACION DE DOÑA MARIA CRISTINA ROJAS CARCAMO</t>
  </si>
  <si>
    <t>SOLICITA AUTORIZACION DE REEMPLAZO SEGUN LO DISPUESTO EN EL ART N11 LEY 21.640</t>
  </si>
  <si>
    <t>COMISION DE OBRAS PUBLICAS - ENVIA FELICITACIONES POR PARTICIPACION CON CIUDADANIA Y EN TERRENO EN CONJUNTO CON AUTORIDADES AYSEN</t>
  </si>
  <si>
    <t>SOLICITA PARTICIPAR DE LA ENCUESTA DE ASESORAMIENTO CIENTIFICO EN EL SECTOR PUBLICO</t>
  </si>
  <si>
    <t>REITERA LO SOLICITADO EN LA NOTA RECIBIDA POR EL MOP CON FECHA 02-01-2024 DE TAL MANERA DE INVESTIGAR A DICHA EMPRESA LA SANCIONEN CADUCANDO LA CONCESION POR LOS DAÑOS OCASIONADOS DEVOLVIENDO MI DINERO CON LAS RESPECTIVAS MULTAS INTERESES E INDEMNIZACIONES</t>
  </si>
  <si>
    <t>DERIVA SOLICITUD DE ACCESO A LA INFORMACION PUBLICA AK006T0030216</t>
  </si>
  <si>
    <t>REMITE PRESENTACION DE DOÑA FANNY FLORES FREDES</t>
  </si>
  <si>
    <t>RECURSO DE APELACION EN CONTRA DE MULTAS IMPUESTAS POR DGC - COMPARTICION INGRESOS COMERCIALES CONCESION</t>
  </si>
  <si>
    <t>SOLICITA CONTRUCION DE LA POSTA RURAL</t>
  </si>
  <si>
    <t>SEÑALA BIEN PARA LA TRABA DE EMBARGO ROL C-13798-2024 CARATULA INVERSIONES GYC SPA CON VALENZUELA</t>
  </si>
  <si>
    <t>SOLICITA INFORMAR SOBRE EJECUCION PRESUPUESTARIA CON RELACION AL PLAN DE RECUPERACION Y RECONSTRUCCION EMERGENCIA POR SISTEMA FRONTAL ZONA CENTRO SUR</t>
  </si>
  <si>
    <t>COMPLEMENTA ORIENTACIONES GENERALES A LOS JEFES SUPERIORES DE SERVICIO SOBRE EL PROCESO DE RENOVACION DEL PERSONAL A CONTRATA PARA EL AÑO 2025 CONTENIDO EN EL OFICIO CIRCULAR Nº 17 DE 2024.</t>
  </si>
  <si>
    <t>SOLICITA DESIGNACION DE CONTRAPARTE PARA PROCEDIMIENTO DE SEGUIMIENTO DEL PLAN DE ACCION DE HIDROGENO VERDE 2023-2030</t>
  </si>
  <si>
    <t>CITA A SESION COMITE INTERMINISTERIAL IGUALDAD DE DERECHOS Y EQUIDAD DE GENERO - 23-12</t>
  </si>
  <si>
    <t>OFICIO N°7858 DEL ALCALDE DE SAN BERNARDO SOLICITA AYUDA CON PRONUNCIAMIENTO DE CAMINO CALERA DE TANGO CON RUTA 5 SUR.-</t>
  </si>
  <si>
    <t>SOLICITA INFORME EN CAUSA RIT C - 576 - 2022</t>
  </si>
  <si>
    <t>REITERA SOLICITUD DE INFORMAR SOBRE EL ESTADO DE LA OBRA DE ASFALTADO DEL MCAMINO ENTRE LAS COMUNAS DE NUEVA IMPERIAL Y TEODORO SCHMIDT</t>
  </si>
  <si>
    <t>REITERA SOLICITUD DE INFORMAR SOBRE EL ESTADO DE LA OBRA DE ASFALTADO DEL CAMINO ENTRE LAS COMUNAS DE NUEVA IMPERIAL Y TEODORO SCHMIDT</t>
  </si>
  <si>
    <t>DERIVA CARTA 10-12 - GRUPO PRO CAMINO ARAUCANIA - ERNESTO MARIN</t>
  </si>
  <si>
    <t>CUERPO DE BOMBEROS DE SANTIAGO</t>
  </si>
  <si>
    <t>SOLICITA APOYO PARA REALIZACION DE ESTUDIOS TECNICOS PARA CONSTRUCCION DE NUEVO CUARTEL DEL BOMBEROS</t>
  </si>
  <si>
    <t>SE REITERA SOLICITUD DE REPARACION GENERAL DE PAVIMENTOSDE CALZADA DE AVENIDA AMERICO VESPUCIO ENTRE PRESIDENTE KENNEDY Y FRANCISCO BILBAO EN AMBOS SENTIDOS DE TRANSITO</t>
  </si>
  <si>
    <t>CURSA CON ALCANCE RTR 43 - 2024 MOP</t>
  </si>
  <si>
    <t>INFORMA RESPECTO A COMUNICACION DEL ANTECEDENTE Y DERIVA REQUERIMIENTO CONFORME LO DISPONE EL ARTICULO 14 DE LA LEY N° 19880</t>
  </si>
  <si>
    <t>OFICIO ORDINARIO N°246246/2024 DEL MINISTERIO DEL MEDIO AMBIENTE QUE INCLUYE OFICIO N°85317 DE 15-11-2024 DE CAMARA DIPUTADOS</t>
  </si>
  <si>
    <t>CONFORMA PARTICIPACION DEL MINISTERIO DE DESARROLLO SOCIAL EN CALIDAD DE COADYUVANTE PARA IMPLEMENTACION COORDINADA DELAS MEDIDAS PROPUESTAS EN LA ACTUALIZACION DEL PLAN DE ADAPTACION Y MITIGACION AL CAMBIO CLIMATICO - SECTOR INFRAESTRUCTURA</t>
  </si>
  <si>
    <t>SOLICITA APOYO EN FORMULACION DE INICIATIVAS DE BOMBEROS</t>
  </si>
  <si>
    <t>SOLICITA LIMPIEZA Y MANTENCION QUEBRADAS DE LA COMUNA DE LA FLORIDA</t>
  </si>
  <si>
    <t>SOLICITA PROGRAMACION DE COMITE MINISTERIALES DE AUDITORIA</t>
  </si>
  <si>
    <t>REMITE PRESENTACION PARA RESPONDER DIRECTAMENTE AL INTERESADO</t>
  </si>
  <si>
    <t>OFICIO N°294/34 APADRINA SUEÑO DE NAVIDAD</t>
  </si>
  <si>
    <t>SOLICITA INCORPORAR EN PRESUPUESTO 2025 CONSTRUCCION ACCESO A PARQUE NACIONAL PUYEHUE</t>
  </si>
  <si>
    <t>SOLICITA DAR CELERIDAD A PROYECTO ESTUDIO DE PREFACTIBILIDAD DE ANALISIS DE MEJORAMIENTO DESEMBOCADURA RIO LINGUE</t>
  </si>
  <si>
    <t>REITERA SOLICITUD DE PRIORIZACION INICIATIVAS COMUNA DE MARIQUINA</t>
  </si>
  <si>
    <t>SOLICITA FINANCIAMIENTO QUE PERMITA LA CONSTRUCCION DE SERVICIOS DE AGUA POTABLE RURAL EN LOS SECTORES DONDE RESIDEN</t>
  </si>
  <si>
    <t>MUNICIPALIDAD DE RIO HURTADO</t>
  </si>
  <si>
    <t>SOLICITA SOLUCIONAR PROBLEMAS - PAVIMENTACION RUTA D 595 - RECURSOS GLOSA 5 CAMINOS SERON Y FUNDINA - SITUACION CONTRATO GLOBAL - PAVIMENTACION RUTA ANTAKARI HURTADO A VICUÑA Y CAMINOS INTERIORES</t>
  </si>
  <si>
    <t>SOLICITA LA ATENCION EN EL CORTO PLAZO EN MEDIDAS DE SEGURIDAD VIAL EN RUTAS URBANAS MOP</t>
  </si>
  <si>
    <t>OFICIO 294/14 APADRINA SUEÑO DE NAVIDAD</t>
  </si>
  <si>
    <t>SOLICITA GESTIONAR TRAMITACION DE DECRETOS PARA INICIAR PAVIMENTACION QUE SE INDICA</t>
  </si>
  <si>
    <t>GOBIERNO REGIONAL ANTOFAGASTA</t>
  </si>
  <si>
    <t>SOLICITA AVANZAR EN LA SOLICITUD DE QUE SE ENTREGUE INMUEBLE EN CONSECION PARA SU ADMINISTRACION DIRECTA</t>
  </si>
  <si>
    <t>COMUNICA INFORMACION A REMITIR EN CUARTO INFORME TRIMESTRAL DE DOTACION DE PERSONAL 2024</t>
  </si>
  <si>
    <t>INSISTE EN SOLICITUD DE INGRESO A MIDESO Y PRIORIZACION DE RECURSOS PARA VARIOS APR DE LA COMUNA DE LANCO</t>
  </si>
  <si>
    <t>REGULARIZA FUNCIONARIO DE HECHO JIMMY LIZAMA</t>
  </si>
  <si>
    <t>REITERA SOLICITUD DE INFORME 548193 PLAZO 10 DIAS</t>
  </si>
  <si>
    <t>REMITE CORRESPONDENCIA DE SRA NANCY DIAZ RUDILLO EXPORNE SITUACION QUE LE AFECTA JUNTO A VECINOS DE SU SECTOR RELACIONADA AL SUMINISTRO DE AGUA POTABLE</t>
  </si>
  <si>
    <t>SOLICITAR FINANCIAMIENTO PARA LA REALIZACION DE ESTUDIOS HIDROLOGICOS DURANTE EL PRIMER SEMESTRE 2025</t>
  </si>
  <si>
    <t>SOLICITA SE NOS INFORME CUANDO SE FIRMARA EL ACUERDO PENDIENTE</t>
  </si>
  <si>
    <t>SOLICITA AGILIZAR CARTERA DE PROYECTOS DE AGUA POTABLE RURAL DE LA COMUNA DE PAILLACO</t>
  </si>
  <si>
    <t>SR. JOSE ILE SALDIVIA EXPONE SITUACION QUE LE AFECTA TRAS CONSTRUCCION DE CAMINO RURAL</t>
  </si>
  <si>
    <t>IMPARTE INSTRUCCIONES A SERVICIOS E INSTITUCIONES SOBRE PREPARACION Y PRESENTACION DE ESTADOS FINANCIEROS AL CIERRE EJERCICIO CONTABLE 2024</t>
  </si>
  <si>
    <t>REMITE PROYECTO DEFINITIVO DEL REGLAMENTO DEL SISTEMA DE CERTIFICACION VOLUNTARIA DE GASES DE EFECTO INVERNADERO Y USO DEL AGUA ESTABLECIDO EN EL ART 30 DE LA LEY N°21455 MARCO CAMBIO CLIMATICO</t>
  </si>
  <si>
    <t>DESIGNA A CONTRATA A DANIALA LIZAMA</t>
  </si>
  <si>
    <t>DESIGNA A CONTRATA MARCO ANABALON</t>
  </si>
  <si>
    <t>DESIGNA A CONTRATA - MEJORAS GRADOS</t>
  </si>
  <si>
    <t>APORTE FAMILIAR PERMANENTE 2025 SOLICITA A LAS ENTIDADES PUBLICAS QUE NO OPERAN DIRECTAMENTE CON EL FONDO UNICO DE PRESTACIONES FAMILIARES Y SUBSIDIOS DE CESANTIA LA INFORMACION RELATIVA A LAS ASIGNACIONES FAMILIARES PAGADAS EN EL MES DE DICIEMBRE 2024</t>
  </si>
  <si>
    <t>OFICINA DE ESTUDIOS Y POLITICAS AGRARIAS - ODEPA</t>
  </si>
  <si>
    <t>INFORME POLITICAS AGRICOLAS OCDE MONITOREO Y EVALUACION AÑO 2024</t>
  </si>
  <si>
    <t>REPRESENTA DTR 189 - 2023 MOP</t>
  </si>
  <si>
    <t>REMITE CORRESPONDENCIA DE SR MAURICIO ESTEBAN MARINAO CURIHUAL EXPONE INQUIETUDES RELACIONADAS CON EL TERMINO DE LAS OBRAS DE ASFALTADO EN LA CARRETERA AUSTRAL</t>
  </si>
  <si>
    <t>DERIVA SOLICITUD DE TRANSPARENCIA DUSAN DUJISIN &amp; CIA LTDA</t>
  </si>
  <si>
    <t>SE PRONUNCIA A SU PRESENTACION</t>
  </si>
  <si>
    <t>DERIVA SOLICITUD DE INFRORMACION DE ACUERDO AL ART6ICULO DE LA LEY DE TRANSPARENCIA DEL SR CRISTIAN CEPEDA VALDES</t>
  </si>
  <si>
    <t>SOLICITA CONFIRMACION DE ORGANISMOS EN CALIDAD DE COADYUVANTES COLABORADORES DEL PLAN SECTORIAL DE MITIGACION Y ADAPTACION AL CAMBIO CLIMATICO PARA CIUDADES</t>
  </si>
  <si>
    <t>DERIVA SOLICITUD DE AGUA POTABLE LORENZO TORRES PAIHUANO</t>
  </si>
  <si>
    <t>REMITE PRESENTACION DE DON DOMINGO FLORES ESPARZAZ QUIEN EXPONE SITUACION QUE AFECTA A 16 FAMILIAS INDICANDO QUE LA EMPRESA AGUAS DE ANTOFAGASTA TENDRIA FILTRACIONES DE AGUA POTABLE EN LAS VIVIENDAS DEL SECTOR</t>
  </si>
  <si>
    <t>DERIVACION DE SOLICITUDES DE ACCESO A LA INFORMACION AD020T0005689 AD020T0005690 Y AD020T0005691</t>
  </si>
  <si>
    <t>DERIVA SOLICITUD DE ACCESO A LA INFORMACION AL006T0005739 EN CONFORMIDAD AL ARTICULO 13 DE LA LEY DE TRANSPARENCIA</t>
  </si>
  <si>
    <t>REMITE PRESENTACION DE DON DAVID HUENCHULEO CHICAHUAL QUIEN MANIFIESTA INQUIETUDES POR PARALIZACION DE TRABAJOS EN CAMINO SANTA ROSA PAILACURA CAMINO DE DE ACCESO  COMUNA DE CHOL CHOL</t>
  </si>
  <si>
    <t>APRUEBA CONTRATO A HONORARIOS A SUMA ALZADA DE PABLO TAPIA LLORENTE</t>
  </si>
  <si>
    <t>BIBLIOTECA CONGRESO NACIONAL</t>
  </si>
  <si>
    <t>CONVENIO DE ASISTENCIA TECNICA HABILITACION NUEVO EDIFICIO DE LA BIBLIOTECA DEL CONGRESO NACIONAL</t>
  </si>
  <si>
    <t>DERIVA SOLICITUD DE TRANSPARENCIA NATALIA CABRERA MORALES</t>
  </si>
  <si>
    <t>COMISION DE RECURSOS HIDRICOS - INVITA A SESION 07-01</t>
  </si>
  <si>
    <t>SOLICITA ACTA REUNION 04-12</t>
  </si>
  <si>
    <t>MARIA GABRIELA IBACACHE ARANCIBIA EXPONE SITUACION QUE LE AFECTA RESPECTO A COMPRA DE TERRENO</t>
  </si>
  <si>
    <t>ADJUNTA PROYECTO DE DECRETO QUE OTORGA AMPLIACION DE LAS CONCESIONES DE PRODUCION Y DE DISTRIBUCION DE AGUA POTABLE EMPRESA SACYR AGUA CHACABUCO S.A.</t>
  </si>
  <si>
    <t>DOCUMENTO RESPUESTA FENABUS FG</t>
  </si>
  <si>
    <t>MEMORANDUM INPR2024-28534</t>
  </si>
  <si>
    <t>DOCUMENTO RESPUESTA ALCALDE EL TABO</t>
  </si>
  <si>
    <t>SOLICITA INFORMACION SOBRE GASTO EN TURISMO SEGUN INDICA</t>
  </si>
  <si>
    <t>SOLICITA INFORMAR PLANIFICACION ANUAL DE GASTOS EN CAMPAÑAS COMUNICACIONALES Y AVISAJES 2025</t>
  </si>
  <si>
    <t>REMITE PRESENTACION DE DON JUAN AGUILERA ZAMORA PRESIDENTE JUNTA DE VECINOS LA ESPERANZA QUIEN SOLICITA INFORMACION EN EL PROCESO DE ESTUDIO PARA LA POSTA RURAL</t>
  </si>
  <si>
    <t>REMITE CORRESPONDENCIA DE SRA YASHMARA BELEN QUIDEL ROJAS</t>
  </si>
  <si>
    <t>REMITE CORRESPONDENCIA DE SR JUAN AGUILERA ZAMORA</t>
  </si>
  <si>
    <t>COMISION DE OBRAS PUBLICAS - SOLICITA INFORMAR RESPECTO A PAGO DE PROVEEDORES Y EMPRESAS QUE PRESTEN SERVICIOS AL GORE LOS LAGOS POR TARDANZA EN PAGOS</t>
  </si>
  <si>
    <t>ALEMPARTE JOSE GABRIEL</t>
  </si>
  <si>
    <t>ALEMPARTE Y ABOGADOS ASOCIADOS - SOLICITA AUTORIZACION PARA PARTICIPAR EN LICITACION POR NO ENCONTRARSE OFICINA INSCRITA EN REGISTRO  CONSULTORES MOP</t>
  </si>
  <si>
    <t>REMITE PRESENTACION DE SRA. LYLSA HERRERA VILLALOBOS QUIEN EXPONE SITUACION QUE LA AFECTA  FRENTE A PROBLEMA DE CONTAMINACION QUE SE HABRIA OCASIONADO  EN EL AGUA POTABLE DE SU TERRITORIO</t>
  </si>
  <si>
    <t>REMITE PRESENTACION DE SRA YAHSMARA BELEN QUIDEL ROJAS QUIEN EXPONE SITUACION QUE LE AFECTA RESPECTO DEL PAGO DEL TAG</t>
  </si>
  <si>
    <t>COMISION DE OBRAS PUBLICAS - ENVIA AGRADECIMIENTOS POR EFICIENTE GESTION AVANCE DIAGNOSTICO SEGURIDAD VIAL RUTA TALCAREHUE Y SAN FERNANDO</t>
  </si>
  <si>
    <t>SE REQUIERE INFORMACION QUE SE INDICA SOBRE PROCESO DISCIPLINARIO INSTRUIDO POR ESTA CONTRALORIA GENERAL EN LA SUBSECRETARIA DE OBRAS PUBLICAS</t>
  </si>
  <si>
    <t>INFORMA TERMINO DE INTERVENCION  CARATULADA ROMERO CON SAN FELIPE S A Y OTRO</t>
  </si>
  <si>
    <t>PRESTACIONES FAMILIARES BONOS Y BENEFICIOS - GUILLERMO PATRICIO SAEZ ROMERO</t>
  </si>
  <si>
    <t>SOLICITA CANCELACION DE LAS INDEMNIZACIONES CONTEMPLADAS EN EL DECRETO LEY N° 2186</t>
  </si>
  <si>
    <t>ROL N° 2435-2024 RECURSO DE PROTECCION CARATULADO FERNANDO ENOC CARDENAS CASTILLO / BOZIC INGENIERIA Y CONTRUCION LTDA.</t>
  </si>
  <si>
    <t>SE REQUIERE INFORMACION SOBRE PROCESO DISCIPLINARIO - PLAZO 5 DIAS</t>
  </si>
  <si>
    <t>RESULEVE RECURSOS DE RECLAMACION PAC ATINGENTES AL PROYECTO MEJORAMIENTO INTEGRAL DE LA INFRAESTRUCTURA FERROVIARIA TRAMO SANTIAGO-RANCAGUA CUYO PROPONENTE ES EMPRESA DE LOS FERROCARRILES DEL ESTADO</t>
  </si>
  <si>
    <t>COMPLEMENTA INSTRUCCIONES DEL OFICIO DEL ANT</t>
  </si>
  <si>
    <t>INFORMA USO DOCDIGITAL</t>
  </si>
  <si>
    <t>SOLICITA AUTORIZACION PARA REALIZAR PAGO DE APORTE FINANCIERO A LA CONFERENCIA DE DIRECCIONES Y AUTORIDADES IBEROAMERICANAS DEL AGUA (CODIA) Y MODIFICACION PRESUPUESTARIA.</t>
  </si>
  <si>
    <t>DERIVACION DE SOLICITUD DE ACCESO A LA INFORMACION AD020T0005676</t>
  </si>
  <si>
    <t>INFORMA SOBRE EL PROCESO DE MONITOREO DE LA OFERTA PROGRAMATICA 2024</t>
  </si>
  <si>
    <t>APRUEBA CONVENIO DE PROGRAMACION ENTRE EL GOBIERNO REGIONAL DE COQUIMBO Y EL MOP</t>
  </si>
  <si>
    <t>COMISION DE OBRAS PUBLICAS - INVITA A SESION 07-01</t>
  </si>
  <si>
    <t>PRORROGA CONTRATA AUXILIARES 2025</t>
  </si>
  <si>
    <t>ENVIA INFORME RESULTADOS AÑO 1 OBJETIVO 1</t>
  </si>
  <si>
    <t>TERMINO ANTICIPADO DE CONVENIO A HONORARIOS A SUMA VELANOK YAMPIERO VASQUEZ</t>
  </si>
  <si>
    <t>SOLICITA INFORMAR SOBRE EL HUNDIMIENTO QUE AFECTO LA VEREDA CORRESPONDIENTE AL SECTOR DE PLAYA BELLAVISTA EN IQUIQUE</t>
  </si>
  <si>
    <t>DIRECTOR INSTITUTO DE SALUD PUBLICA DE CHILE</t>
  </si>
  <si>
    <t>INFORMA OPERATIVIDAD DE COMUNICACIONES OFICIALES A TRAVES DE PLATAFORMA DOC DIGITAL</t>
  </si>
  <si>
    <t>REMITE PRESENTACION DE DON LORENZO HERNAN ALVARADO GUERRERO QUIEN EXPONE SU REUQERIMIENTO DE QUE SE OTORGUE EL ENROLAMIENTO POR VIALIDAD AL CAMINO EL ESPINAZO COMUNA DE CALBUCO</t>
  </si>
  <si>
    <t>MUNICIPALIDAD DE SAAVEDRA</t>
  </si>
  <si>
    <t>REITERA SOLICITUD PARA MATERIALIZAR OBRAS DE 2° ETAPA DE RUTA LAFKENCHE DE LA COMUNA DE SAAVEDRA</t>
  </si>
  <si>
    <t>RAUL CONTRERAS MEDINA - EN RELACION A PUENTE DE TIERRA EN TARAPACA - HUARA</t>
  </si>
  <si>
    <t>DERIVA SOLICITUD DE TRANSPARENCIA JORGE GOMEZ MENA</t>
  </si>
  <si>
    <t>ACCEDE A PRORROGA PLAZO PARA INFORMAR 5 DIAS</t>
  </si>
  <si>
    <t>PROPUESTA DE PROGRAMA MARCO PARA METAS DE EFICIENCIA INSTITUCIONAL AÑO 2025</t>
  </si>
  <si>
    <t>CUMPLIMIENTO DE SENTENCIA</t>
  </si>
  <si>
    <t>OFICIO CIR MINREL N°395 DE 26-12-24</t>
  </si>
  <si>
    <t>SOLICITA DAR RESPUESTA A OFICIO N°1681 DE LA MUNICIPALIDAD DE HUARA</t>
  </si>
  <si>
    <t>DERIVA SOLICITUD DE LA INFORMACION DE ACUERDO CON EL ARTICULO 13 DE LA LEY DE TRANSPARENCIA DE JOHAN WOHLENBERG IRIARTE</t>
  </si>
  <si>
    <t>REITERA SOLICITUDES DE REPARACION DE CALZADA EN AVENIDA AMERICO VESPUCIO Y SOLICITA REUNION CON MINISTRA DE OBRAS PUBLICAS</t>
  </si>
  <si>
    <t>SOLICITA S UD APOYO EN LA AGILIZACION DE LA TRAMITACION DE ESTA IMPORTANTE OBRA QUE SOLUCIONARA LOS PERMANENTES VOLCAMIENTOS Y/O DAÑOS A EMBARCACIONES ARTESANALES</t>
  </si>
  <si>
    <t>REMITE INFORME ANUAL DE CUMPLIMIENTO DE CADP DE PRIMER NIVEL JERARQUICO</t>
  </si>
  <si>
    <t>OFICIO N°5335 DE LA SUPERINTENDENCIA DE SERVICIOS SANITARIOS DE VALPARAISO RESPUESTA A PRESENTACION ANTE LA PRESIDENCIA DE LA RRPUBLICA DE DOÑA CRISTINA DE LOS MILAGROS GALARCE BAEZA.-</t>
  </si>
  <si>
    <t>SOLICITA MANTENCION DE CIERRE PERTIMETRAL DE ZANJON DE LA AGUADA</t>
  </si>
  <si>
    <t>INFORME A ESTA CAMARA SOBRE LA SOLICITUD REALIZADA POR LA JUNTA DE VECINOS LA UNION DE NINGUIHUE AL DIRECTOR DE VIALIDAD DE LA REGION DE ÑUBLE EN LOS TERMINOS QUE EXPRESA</t>
  </si>
  <si>
    <t>CUMPLIMIENTO DE SENTENCIA EJECUTORIADA</t>
  </si>
  <si>
    <t>CARTA DEL SR.JOSE RAUL MANSILLA DE LA TORRE  EX-FUNCIONARIO DE LA DGOP.EL CUAL MANIFIESTA SU DISGUSTO CON ALGUNOS FUNCIONARIOS DEL MOP.</t>
  </si>
  <si>
    <t>OFICIO N°584896 DE CONTRALORIA SE ABSTIENE DE EMITIR PRONUNCIAMIENTO POR NO ACOMPAÑAR INFORME JURIDICO COMO DIRECTO SUBROGANTE DE DOH.-</t>
  </si>
  <si>
    <t>SOLICITA ENVIO EXPEDIENTES INVESTIGACIONES SUMARIAS Y SUMARIOS ADMINISTRATIVOS EN FORMATO DIGITAL - ENVIAR A MAIL POR SER RESERVADOS</t>
  </si>
  <si>
    <t>INFORMA SOBRE RESOLUCIONES E INFORMES DEL ULTIMO PERIODO DE SESIONES DEL CONSEJO DE DERECHOS HUMANOS</t>
  </si>
  <si>
    <t>SOLICITA INFORME EN CAUSA RIT V - 52 - 2022</t>
  </si>
  <si>
    <t>ROL N°C-7771-2023 CARATULADO TELESPAZIO ARGENTINA S A AGENCIA EN CHILE / ISOTEL SPA MATERIA COBRO FACTURA</t>
  </si>
  <si>
    <t>SE ENTREGA EL REPORTE DE SEGUIMIENTO DEL PLAN NACIONAL DE ADAPTACION AL CAMBIO CLIMATICO Y PLANES SECTORIALES DE ADAPTACION RESPECTO AL AÑO 2023</t>
  </si>
  <si>
    <t>OFICIO N°3999 DE LA SISS.RESPUESTA A LA SRA.CECILIA DEL CARMEN FERRADA ROJAS DE LA COMUNA DE LA GRANJA.-</t>
  </si>
  <si>
    <t>DA RESPUESTA A MEMO N° 28342 DE LA PRESIDENCIA</t>
  </si>
  <si>
    <t>ATIENDE PRESENTACIONES QUE SE INDICAN RELACIONADAS CON EL ARRIENDO DE UN INMUEBLE POR PARTE DE LA DGC DEL MINISTERIO DE OBRAS PUBLICAS</t>
  </si>
  <si>
    <t>EN CAUSA ROL N°5-2022 SEGUIDA POR EL DELITO DE TORTURAS DE ISMAEL PASTEN ALVARADO EN CONTEXTO DE VIOLACION A LOS DERECHOS HUMANOS SE ORDENO OFICIAR A UD A FIN DE QUE RINDA CUENTA RESPECTO DE LOS ANTECEDENTES SOLICITADOS MEDIANTE EL OFICIO N°777 DE 01 DE JUNIO DEL AÑO EN CURSO</t>
  </si>
  <si>
    <t>SOLICITA INFORMAR SOBRE CUMPLIMIENTO PLANIFICACION DOH Y DGA REGION METROPOLITANA</t>
  </si>
  <si>
    <t>INFORME A ESTA CAMARA SOBRE EL CUMPLIMIENTO DE LA PLANIFICACION ELABORADA CON PARTICULAR ESPECIFICACION DE LOS PORCENTAJES DE EJECUCION INICIAL PRESUPUESTARIA DE LA DIRECCION DE OBRAS HIDRAULICAS Y DE LA DIRECCION GENERAL DE AGUAS AMBAS DE LA REGION DE ÑUBLE EN LOS TERMINOS QUE PLANTEA</t>
  </si>
  <si>
    <t>RECEPCION DE COMUNICACIONES OFICIALES A TRAVEZ DE LA PLATAFORMA DOC DIGITAL</t>
  </si>
  <si>
    <t>APRUEBA ADENDA AL CONVENIO DE PROGRAMACION ENTRE EL GOBIERNO REGIONAL DEL BIOBIO Y EL MINISTERIO DE OBRAS PUBLICAS</t>
  </si>
  <si>
    <t>SOLICITA SE INVESTIGUE RESUELVA Y SANCIONE ESTOS IRREGULARES HECHOS DE TAL MANERA SEA REPARADO EL DAÑO CAUSADO Y ME SEA DEVUELTO DINERO PAGADO MAS LOS GASTOS OCASIONADOS ASI MIMOS SOLICITO SE ME HAGA LLEGAR COPIA DE CARTA CERTIFICADA Y CORREO ELECTRONICO ENVIADO POR CMVRC A LA RESPECTIVA FISCALIA LOCAL Y JUZGADO DE GARANTIA COPIA DEL RECIBO DE  ENVIO/RECEPCION DE LA CARTA ENVIADA POR CORREOS A LA FISCALIA Y JUZGADO COPIA CARTA CERTIFICADA ENVIADA AL PROPIETARIO CARTA ENVIADA POR EL SR.LUIS FELIP</t>
  </si>
  <si>
    <t>DESTINA INMUEBLE VALPARAISO AL MOP DARQ  - INCLUYE COPIA RESOLUCION EXENTA 964</t>
  </si>
  <si>
    <t>SOLICITAMOS A USTED DISPONER A LA BREVEDAD POSIBLE LAS ACCIONES TENDIENTES A EFECTUAR EL ENCAUZAMIENTO DEFINITIVO DE LAS AGUAS DEL RIO MAIPO EN LA MANRESA DE TALAGANTE TAL CUAL FUE COMPROMETIDO POR USTED EN VISITA AL SECTOR EL DIA 23 DE AGOSTO DE 2023</t>
  </si>
  <si>
    <t>REMITE INFORME ANUAL DEL CADP DE PRIMER NIVEL JERARQUICO</t>
  </si>
  <si>
    <t>CURSA CON ALCANCE DTR 220  2023</t>
  </si>
  <si>
    <t>REMITE PRESENTACION DE SRA MARIA ANGELICA ARANEDA PARRA</t>
  </si>
  <si>
    <t>SOLICITO A UD REALIZAR LAS GESTIONES NECESARIAS CON LA EMPRESA DE MANTENCION DE AREAS VERDES A CARGO DE LA CONCESION</t>
  </si>
  <si>
    <t>REMITE PROYECTO DEFINITIVO DE LA NORMA DE EMISION PARA CENTRALES TERMOELECTRICAS</t>
  </si>
  <si>
    <t>INFORMA FECHA ENTRADA EN VIGOR DEL ACUERDO INTERINO DE COMERCIO AIC ENTRE CHILE Y LA UNION EUROPEA</t>
  </si>
  <si>
    <t>SOLICITA INFORME PARA REINTEGRO DE EMOLUMENTOS JAIME FIGUEROA</t>
  </si>
  <si>
    <t>SOLICITA INFORME EN PRESENTACION PLAZO 10 DIAS</t>
  </si>
  <si>
    <t>ADJUNTA CARTA ENVIADA POR EL MINISTRO DE TERRITORIO INFRAESTRUCTURA Y TRANSPORTE DE LA REPUBLICA DE COREA</t>
  </si>
  <si>
    <t>DERIVA SOLICITUD DE ACCESO POR RAZON QUE INDICA AN001T0022348</t>
  </si>
  <si>
    <t>DERIVA SOLICITUD DE ACCESO POR RAZON QUE INDICA</t>
  </si>
  <si>
    <t>REMITE PROYECTO DE DECRETO SISS</t>
  </si>
  <si>
    <t>NOTIFICACION RIT 2257-2023</t>
  </si>
  <si>
    <t>INFORMA ULTIMA EXTENSION DEL PLAZO PARA ENVIAR REPORTE SECTORIAL RELATIVO AL PLAN DE IGUALDAD</t>
  </si>
  <si>
    <t>PROPUESTA DE PROGRAMA MARCO PARA METAS DE EFICIENCIA INSTIRUCIONAL AÑO 2025</t>
  </si>
  <si>
    <t>MODIFICA INSTRUCTIVO 7 - 2022 FORTALECIMIENTO DE LA PARTICIPACION CIUDADANA EN LA GESTION PUBLICA</t>
  </si>
  <si>
    <t>SUBDIVISION GESTION DE PERSONAS</t>
  </si>
  <si>
    <t>RENUNCIA VOLUNTARIA ADJUNTA . PRESENTADA POR LEONARDO</t>
  </si>
  <si>
    <t>REMITE PRESENTACION DE SR JUAN FLORENCIO MENA ABARCA</t>
  </si>
  <si>
    <t>RECOMIENDA MEDIDAS PREVENTIVAS Y ACCIONES DE RESPUESTA ANTE INCENDIOS FORESTALES</t>
  </si>
  <si>
    <t>REMITE PRESENTACION DE DOÑA ANA LUISA CARREÑO ABARCA</t>
  </si>
  <si>
    <t>REMITE PRESENTACION DE SRA VERONICA ISABEL VEGA</t>
  </si>
  <si>
    <t>INFORME SOBRE EL PROYECTO DE MEJORAMIENTO DE LA RUTA N-48 O EN EL TRAMO QUE UNE LAS COMUNAS DE BULNES Y QUILLON</t>
  </si>
  <si>
    <t>EXPONE SITUACION POR PRORROGA DE CONTRATO SRA. LESLIE GANDULFO</t>
  </si>
  <si>
    <t>INFORME SOBRE EL IMPACTO EN UF QUE LLA COMPARTICION DE COSTOS TENDRA EN LA CONCESION RUTA 5  TRAMO CHACAO CHONCHI</t>
  </si>
  <si>
    <t>OFICIO N°90932 DE LA CAMARA DE DIPUTADOS FELIPE CAMAÑO CARDENAS SOLICITA INFORME SOBRE SOBRE EL PROCESO DE APLICACION DE MATAPOLVO EN LA COMUNA DE COBQUECURA  DURANTE LA EPOCA ESTIVAL DE FINES DEL 2024 E INICIOS DEL 2025.-</t>
  </si>
  <si>
    <t>INFORME SOBRE EL PROYECTO DE MEJORAMIENTO DE LA RUTA N-48 O COMUNAS DE BULNES Y QUILLON</t>
  </si>
  <si>
    <t>INFORME SOBRE EL PROCESO DE APLICACION DE MATAPOLVO EN LA COMUNA TREHUACO DURANTE LA EPOCA ESTIVAL DE FINES DE 2024 E INICIOS DE 2025</t>
  </si>
  <si>
    <t>SOLICITA INFORMACION DE ESTUDIO RIBERA SUR DEL RIO MAPOCHO RESPECTO A CONSTRUCCION DE DEFENSAS FLUVIALES</t>
  </si>
  <si>
    <t>SOLICITA NOMBRAR ENCARGADOS PARA REGISTRAR INFORMACION QUE INDICA</t>
  </si>
  <si>
    <t>REITERA LA OBLIGACION DE REMITIR EL BALANCE DE COMPROBACION Y SALDOS CORRESPONDIENTES AL MES DE DICIEMBRE DE 2024 A MAS TARDAR EL 8 DE ENERO DE 2025</t>
  </si>
  <si>
    <t>REMITE CONSULTA RELACIONADA CON EL QUEHACER DE SU CARTERA QUE INDICA POR LEY 19880 ART 14</t>
  </si>
  <si>
    <t>INFORME SOBRE LA FACTIBILIDAD DE DISPONER LA INSTALACION DE UN PARADERO Y SEÑALETICAS EN LA RUTA 59 CHILLAN-YUNGAY</t>
  </si>
  <si>
    <t>RESPUESTA A SU PRESENTACION ANTE PRESIDENCIA DE LA REPUBLICA</t>
  </si>
  <si>
    <t>MUNICIPALIDAD DE ALTO HOSPICIO</t>
  </si>
  <si>
    <t>SOLICITO A USTED SUS BUENOS OFICIOS PARA INTERVENIR EN LA GESTION  QUE DE SOLUCION A LO EXPUESTO Y QUE LA CALZADA SEA REPARADA A LA BREVEDAD</t>
  </si>
  <si>
    <t>REITERA SOLICITUD PARA DESARROLLAR PROYECTOS INFILTRACION AGUAS LLUVIAS DEBIDO A ANEGAMIENTOS</t>
  </si>
  <si>
    <t>REMITE PRESENTACION DE DOÑA HILDA ROJAS MENA</t>
  </si>
  <si>
    <t>INFORMA AJUSTES AL FUNCIONAMIENTO COMITES SEGUIMIENTO INVERSION PUBLICA REGIONAL DESDE EL AÑO 2025</t>
  </si>
  <si>
    <t>SOLICITA INFORMAR SOBRE IMPACTO EN UF COMPARTICION COSTOS TENDRA CONCESION RUTA  TRAMO CHACAO - CHONCHI INDICANDO INGRESOS EN UF DEL ESTADO POR CONCEPTO COMPARTICION -  SEGUN DETALLE</t>
  </si>
  <si>
    <t>SOLICITA LA DESIGNACION DE REPRESENTANTE TECNICO PARA LA CONFORMACION DEL GRUPO DE TRABAJO DE SEGUIMIENTO Y ACTUALIZACION DEL PLAN DE DESARROLLO LOGISTICO DE MAGALLANES</t>
  </si>
  <si>
    <t>ADJUNTA PROYECTO DE DECRETO QUE OTORGA AMPLIACION DE LAS CONCESIONES DE PRODUCION Y DE DISTRIBUCION DE AGUA POTABLE EMPRESA SACYR AGUA CHABABUCO S.A.</t>
  </si>
  <si>
    <t>ADJUNTA PROYECTO DE DECRETO QUE OTORGA AMPLIACION DE LAS CONCESIONES DE PRODUCION Y DE DISTRIBUCION DE AGUA POTABLE EMPRESA ESSBIO S.A.</t>
  </si>
  <si>
    <t>ADJUNTA PROYECTO DE DECRETO QUE OTORGA AMPLIACION DE LAS CONCESIONES DE PRODUCION Y DE DISTRIBUCION DE AGUA POTABLE EMPRESA ESBBIO S.A.</t>
  </si>
  <si>
    <t>ALCALDE DE YUNGAY</t>
  </si>
  <si>
    <t>OFICIO N°014 DEL ALCALDE DE YUNGAY INFORMA Y REITERA PROYECTOS DE PAVIMENTOS BASICOS Y REPOSICION DE PUENTES EN RUTAS QUE INDICAN  DE LA COMUNA DE YUNGAY.-</t>
  </si>
  <si>
    <t>MUNICIPALIDAD DE GORBEA</t>
  </si>
  <si>
    <t>SOLICITA PRIORIZACION DE PROYECTOS DE PAVIMENTACION</t>
  </si>
  <si>
    <t>SOLICITA A UD SUS BUENOS OFICIOS PARA INTERVENIR EN LA GESTION QUE DE SOLUCION A LO EXPUESTO Y QUE LA CALZADA SEA REPARADA A LA BREVEDAD</t>
  </si>
  <si>
    <t>INFORMA INICIO DE EVALUACION DE POLITICA NACIONAL Y PLAN ESTRATEGICO NACIONAL PARA LA RRD</t>
  </si>
  <si>
    <t>ACUDO A USTED A FIN DE SOLICITAR UNA PRORROGA PARA HACER ABANDONO DE LA PROPIEDAD HASTA FINES DEL MES DE FEBRERO  DEL AÑO EN CURSO DEBIDO A CONTROLES MEDICOS Y EXAMENES QUE DEBE SEGUIR MI ESPOSA LOS DIAS 3 Y 10 DE FEBRERO</t>
  </si>
  <si>
    <t>SOLICITA INFORMAR SOBRE POSIBILIDAD DE DISPONER INSTALACION LETREROS REDUCTORES VELOCIDAD OTROS MECANISMOS DE ALERTA RUTA V 500 QUE UNE NUEVA BRAUNAU CON RIO FRIO PARA ADVERTIR CRUCE PELIGROSO ADEMAS REALIZAR LIMPIEZA DE FAJAS</t>
  </si>
  <si>
    <t>OFICIO N°91346 DE LA CAMARA DE DIPUTADOS KAREN MEDINA VASQUEZ SOLICITA INFORME DE LAS OBRAS REALIZADAS EN EL CAMINO SANTA CLARA EN LA COMUNA DE LOS ANGELES.-</t>
  </si>
  <si>
    <t>REITERA OBSTRUCCION COLECTOR VATICANO - SANCHEZ FONTECILLA</t>
  </si>
  <si>
    <t>COMISION DE SERVICIO MABEL RAMOS 4 DIC. 2024</t>
  </si>
  <si>
    <t>MUNICIPALIDAD DE RIO BUENO REGION DE LOS RIOS</t>
  </si>
  <si>
    <t>TRANSMITIR LA IMPORTANCIAAL MOP LOS HITOS QUE MARCARAN A CORTO Y MEDIANO PLAZO A PARTE DE LA EJECUCION DE OBRAS DE GRAN ENVERGADURA QUE SE DETALLAN EN LA MINUTA</t>
  </si>
  <si>
    <t>INSTRUCCIONES Y MODIFICACION DEL CALENDARIO PARA LA ELABORACION DE CUENTAS PUBLICAS SECTORIALES Y REGIONALES DEL MENSAJE PRESIDENCIAL DEL 1 DE JUNIO 2025</t>
  </si>
  <si>
    <t>INFORMA SOBRE DIFERENTES PROCESOS PARA EL AÑO 2025</t>
  </si>
  <si>
    <t>EMPRESA PORTUARIA ARICA</t>
  </si>
  <si>
    <t>CARTA RESERVADA - INFORMA PROYECTOS ESTRATEGICOS A CARGO DOP MOP - PUERTO ARICA</t>
  </si>
  <si>
    <t>REMITE PRESENTACION DE DON FERNANDO RUEDA MUÑOZ</t>
  </si>
  <si>
    <t>REMITE PRESENTACION DE DOÑA MARIA ANGELICA LANAS ARAYA</t>
  </si>
  <si>
    <t>REMITE PRESENTACION DE DON MARCELO VASQUEZ SANDOVAL</t>
  </si>
  <si>
    <t>DERIVACION DE SOLICITUD DE ACCESO A LA INFORMACION AD020T0005694</t>
  </si>
  <si>
    <t>PROPUESTA PLAN DE INTEGRIDAD</t>
  </si>
  <si>
    <t>APRUEBA PROPUESTA REGLAS CONFORMACION GOBERNANZA DE ESCAZU CHILE</t>
  </si>
  <si>
    <t>COMISION DE DEPORTES - INVITA A SESION 14-01</t>
  </si>
  <si>
    <t>OFICIO 1368 - SOBRE DISPONIBILIDAD DE TERRENOS PARA EMPLAZAR NUEVOS ESTABLECIMIENTOS HOSPITALARIOS - ZONA NORTE</t>
  </si>
  <si>
    <t>INFORMA RECOMENDACIONES COMITE PARA LA ELIMINACION DE LA DISCRIMINACION EN CONTRA DE LA MUJER TRAS EXAMEN EN CHILE</t>
  </si>
  <si>
    <t>INFORMA GESTIONES 2024 PLATAFORMA NACIONAL PARA LA REDUCCION DEL RIESGO DE DESASTRES Y SOLICITA DESIGNACION / RATIFICACION DE PUNTOS FOCALES PERIODO 2025.</t>
  </si>
  <si>
    <t>INFORMA OFERTA ACADEMICA ANEPE 2025</t>
  </si>
  <si>
    <t>INSPECCION PROVINCIAL DEL TRABAJO CONCEPCION</t>
  </si>
  <si>
    <t>COMUNICA INFRACCION CONSTATADA A CONTRATISTA PRESTADORA DE SERVICIOS QUE SE INDICA EN FISCALIZACION</t>
  </si>
  <si>
    <t>REMITE PRESENTACION DE DON MARCELO MEDINA FUNDACION MILAGRO DE LOS ANDES</t>
  </si>
  <si>
    <t>DERIVA OFICIO QUE INDICA DE LA CAMARA DE DIPUTADOS N°85462</t>
  </si>
  <si>
    <t>MANIFIESTA OBSERVACIONES AL BORRADOR DE PROYECTO DE LEY DE FORTALECIMIENTO Y MODERNIZACION DE LOS SERVICIOS DEL MOP</t>
  </si>
  <si>
    <t>REMITE CARPETA CONCURSO CARGO DIRECTOR DESARROLLO PAIS FOINSA FONDO DE INSFRAESTRUTURA</t>
  </si>
  <si>
    <t>REITERA SOLICITUD DE RENUNCIA YA PRESENTADA 30-12 A LA ACHS</t>
  </si>
  <si>
    <t>PRIMER JUZGADO DE LETRAS DEL TRABAJO - SANTIAGO.</t>
  </si>
  <si>
    <t>NOTIFICACION EN RIT  E - 254 - 2025 - EXHORTO PRIMER JUZGADO LETRAS DE MELIPILLA - POR INTERMEDIO DE RECEPTOR JUDICIAL</t>
  </si>
  <si>
    <t>SOLICITA MEDIDAS URGENTES EN LAS RUTAS G21 G251 G249</t>
  </si>
  <si>
    <t>EMPRESA CASTLEPINES  - DEMUESTRA INTERES EN PARTICIPAR PROYECTO NUEVA RUTA CONTINENTAL TERRESTRE LONGITUDINAL RALUN - CHAITEN - CARTA EN INGLES</t>
  </si>
  <si>
    <t>SOLICITA INFORMAR SOBRE REQUISITOS TRANSITO VEHICULOS TODO TERRENO DESDE CHILE HACIA ARGENTINA Y VICEVERSA SEGUN DETALLE</t>
  </si>
  <si>
    <t>PRORROGA CONTRATA PROFESIONALES 2025</t>
  </si>
  <si>
    <t>PRORROGA CONTRATA ADMINISTRATIVOS 2025</t>
  </si>
  <si>
    <t>SOLICITA LISTA DE REQUERIMIENTOS PARA LOS CAMINOS DE ACCESO Y ESTACIONAMIENTOS SE HABIA SOLICITADO EL MEJORAMIENTO  DE ACCESO A LA PLAYA DE OVAHE</t>
  </si>
  <si>
    <t>DESESTIMA SOLICITUD DE COMPLEMENTAR OFICIO 418881 CGR - CONSEJO DE CONCESIONES</t>
  </si>
  <si>
    <t>SOLICITA AUTORIZACION REEMPLAZOS</t>
  </si>
  <si>
    <t>SOLICITA INFORMAR SOBRE MULTAS QUE SE HAN COBRADO A EMPRESA CONCESIONARIA SALUD SIGLO XXI ANTOFAGASTA</t>
  </si>
  <si>
    <t>SOLICITA OTORGARNOS UNA HORA EN SU AGENDA PARA PLANTEAR EL TEMA ANTES EXPUESTO DE FORMA PERSONAL Y MAS ACOTADO</t>
  </si>
  <si>
    <t>CITA A SESION N°270 DEL CONSEJO DE MINISTROS DE LA COMISION NACIONAL DE RIEGO CNR</t>
  </si>
  <si>
    <t>SOLICITUD AMPLIACION PROYECTO BORDE COSTERO DE PICHICUY CODIGO BIP 40061265-0</t>
  </si>
  <si>
    <t>DIRECTRICES Y PROCEDIMIENTO PARA LA APLICACION DE LA FACULTAD OTORGADA POR EL ART 41 DE LA LEY N°21724 A LAS JEFAS Y LOS JEFES SUPERIORES DE SERVICIOS</t>
  </si>
  <si>
    <t>INVITA A PARTICIPAR EN LA DELEGACION NACIONAL PARA LA PLATAFORMA GLOBAL PARA LA REDUCCION DEL RIESGO DE DESASTRES</t>
  </si>
  <si>
    <t>REMITE PRESENTACION RESPONDER DIRECTAMENTE PLAZO 10 DIAS</t>
  </si>
  <si>
    <t>CONVOCA A REUNION SOBRE PROYECTO DE ESTATUTO ESPECIAL PARA RAPA NUI</t>
  </si>
  <si>
    <t>REMITE CORRESPONDENCIA DE SR CHRISTIAN ANDRES CURIHUAN RIQUELME</t>
  </si>
  <si>
    <t>EVALUACION DEL GRADO DE CUMPLIMIENTO DE LOS PROGRAMAS DE MEJORAMIENTO DE LA GESTION DEL AÑO 2024</t>
  </si>
  <si>
    <t>DERIVA SOLICITUD DE TRANSPARENCIA JUAN LILLO VEGA</t>
  </si>
  <si>
    <t>SOLICITA PRONUNCIAMIENTO SOBRE EL CARACTER DE INTERES NACIONAL EN VIRTUD DE ART 19 DE LA LEY 20283 DEL PROYECTO TERMINACION MEJORAMIENTO RUTA S-61 SECTOR MELIPEUCO-ICALMA</t>
  </si>
  <si>
    <t>COLEGIO DE ANTROPOLOGOS - SOLICITA AUDIENCIA</t>
  </si>
  <si>
    <t>SOLICITA LA EVALUACION DEL PROYECTO DEL PUENTE VILLA FLORENCIA Y PROYECTO AGUA POTABLE RURAL EL BOYE</t>
  </si>
  <si>
    <t>MEMO N°55 DE LA PRESIDENCIA CON ANT. OF:°10 DEL ALCALDE DE MARIQUINA SR.ROLANDO MITRE GATICA EL CUAL SOLICITA APOYO PARA LAS OBRAS Y PROYECTOS RELATIVAS A CONSTRUCCION DE ACCESOS VIALES RUTAS ASFALTOS  APR.BORDES COSTEROS ENTRE OTROS DE SU COMUNA.-</t>
  </si>
  <si>
    <t>DERIVA SOLICITUD DE TRANSPARENCIA DUSAN  PEDRO ARIAS CURIPAN</t>
  </si>
  <si>
    <t>SERVICIO LOCAL DE EDUCACION PUBLICA TAMARUGAL</t>
  </si>
  <si>
    <t>INFORMA DOMICILIO LEGAL DEL SERVICIO LOCAL DE EDUCACION PUBLICA DEL TAMARUGAL</t>
  </si>
  <si>
    <t>INFORMA SOBRE PUBLICACION DE GUIA METODOLOGICA DEL NUEVO SISTEMA DE TRANSFORMACION DIGITAL.</t>
  </si>
  <si>
    <t>REMITE PRESENTACION DE DOÑA CONSTANZA AMESTICA NEIRA</t>
  </si>
  <si>
    <t>REMITE PRESENTACION DE DON ELIODORO REYES TORRES</t>
  </si>
  <si>
    <t>REMITE CORRESPONDENCIA DE SRA MARIA FERNANDA MUÑOZ HERNANDEZ</t>
  </si>
  <si>
    <t>REMITE CORRESPONDENCIA DE SRA CLAUDIA CASANOVA SILVA</t>
  </si>
  <si>
    <t>COMISION DE SEGURIDAD CIUDADANA - INVITA A SESION 20-01</t>
  </si>
  <si>
    <t>CONCEDE NUEVO PLAZO A MOP 10 DIAS</t>
  </si>
  <si>
    <t>SOLICITA INSUMOS PARA CONSULTA PUBLICA REGIONAL ACUERDO DE ESCAZU</t>
  </si>
  <si>
    <t>IMPARTE INSTRUCCIONES SOBRE LA CLASIFICACION Y USO DE CUENTAS CORRIENTES DEL FISCO</t>
  </si>
  <si>
    <t>IMPARTE INSTRUCCIONES SOBRE LA IDENTIFICACION DE INICIATIVAS DE INVERSION Y EL AVANCE DE LOS PROYECTOS DE INVERSION</t>
  </si>
  <si>
    <t>REITERA SOLICITUD DE INFORME 480253 PLAZO 5 DIAS</t>
  </si>
  <si>
    <t>REMITE PRESENTACION DE DON DARIO TENO VARAS</t>
  </si>
  <si>
    <t>MODIFICA RES EXE N°5581 DE 2024 DEL MINISTERIO DE MEDIO AMBIENTE QUE APRUEBA NOMINA DE INTEGRANTES Y REPRESENTANTES DEL EQUIPO TECNICO INTERMINISTERIAL PARA EL CAMBIO CLIMATICO</t>
  </si>
  <si>
    <t>GRUPO DE VECINOS CALETA DE TANGO POR AUTOPISTA ORBITAL SUR - SOLICITA MEJORAR TRAZADO</t>
  </si>
  <si>
    <t>ENVIA ANTEPROYECTO  DE ACTUALIZACION DE LA CONTRIBUCION DETERMINADA A NIVEL NACIONAL DE CHILE SOLICITA PRONUNCIAMIENTO DE ACUERDO CON LO ESTABLECIDO EN EL ART 28 DEL DECERTO SUPREMO N°16 DE 2023</t>
  </si>
  <si>
    <t>ASOCIACION COMUNAL DE COMUNIDADES MAPUCHES LONCOCHE</t>
  </si>
  <si>
    <t>PRESENTACIÓN ASFALTO COMUNA LONCOCHE COMUNIDADES MAPUCHES REUNION CON MINISTRA 20-01-2025</t>
  </si>
  <si>
    <t>REMITE MINUTA DE LA I MUNICIPALIDAD DE QUIRIHUE EL CUAL SOLICITA EVALUAR EL APOYO EN SUS PROBLEMATICAS</t>
  </si>
  <si>
    <t>SOLICITA VER EL TEMA DE ORIFICOS QUE AFECTAN LA VEREDA DE LA CASA UBICADA EN AV ESPAÑA 1011</t>
  </si>
  <si>
    <t>SOLICITA MANTENCION DE LA SEÑALIZACION VERTICAL Y HORIZONTAL</t>
  </si>
  <si>
    <t>RESOLUCION DE LIQUIDACION CAUSA ROL C-19196-2023 CARATULADO ELECON INGENIERIA SPA</t>
  </si>
  <si>
    <t>RESPONDE OFICIO NUMERO 258, DE 16 DE ABRIL DE 2024, DE LA COMISION DE MEDIO AMBIENTE Y RECURSOS NATURALES DE LA CAMARA DE DIPUTADAS Y DIPUTADOS.</t>
  </si>
  <si>
    <t>SOLICITA INFORMAR SOBRE FUNDAMENTO TECNICO Y ADMINISTRATIVO INTERRUPCION TRANSITO RUTA I 45 INDICANDO LABORES EJECUTADAS SEGUN DETALLE</t>
  </si>
  <si>
    <t>EN RELACION A MODIFICACION NORMA EMISION PARA CENTRALES TERMOELECTRICAS DS 13 - 2011 - SOLICITA REUNION</t>
  </si>
  <si>
    <t>DERIVA SOLICITUD DE TRANSPARENCIA SEBASTIAN CARRASCO SANCHEZ</t>
  </si>
  <si>
    <t>APRUEBA BASES DE LICITACION Y PROSPECTO DE INVERSION DEL PROYECTO CONCESION TELEFERICO ALTO HOSPICIO - IQUIQUE</t>
  </si>
  <si>
    <t>REMITE CARTA DE LA I MUNICIPALIDAD DE SAN PEDRO DE LA PAZ LA CUAL SOLICITA EVALUAR DAR CELERIDAD A LAS OBRAS DE INFRAESTRUCTURA NECESARIAS PARA MITIGAR LA PROBLEMATICA VIAL</t>
  </si>
  <si>
    <t>EMPRESA CONSTRUCTORA SINGEC S.A.</t>
  </si>
  <si>
    <t>PRESENTA RECURSO JERARQUICO RESOLUCION EXENTA 4 - 2025 DGOP</t>
  </si>
  <si>
    <t>SE RESPONDE A LO REQUERIDO</t>
  </si>
  <si>
    <t>REMITE PRESENTACION DE DOÑA YASNA ELENA ELGUETA BARRAZA</t>
  </si>
  <si>
    <t>LO QUE INDICA CJA RESERVADO N°9300</t>
  </si>
  <si>
    <t>RESPONDE LO REQUERIDO MEMO 32494 DE LA PRESIDENCIA DE LA REPUBLICA</t>
  </si>
  <si>
    <t>INFORME SOBRE EL ORIGEN DE LA SOLICITUD Y RECURSOS DESTINADOS A LA CONSTRUCCION DE UN POZO PROFUNDO UBICADO EN EL SECTOR ENTRE RIOS DE LA COMUNA DE LOS ANGELES REGION DEL BIOBIO</t>
  </si>
  <si>
    <t>REMITE SOLICITUD POR LEY 20285 QUE INDICA POR CORRESPONDER AL AMBITO DE SU COMPETENCIA AE002T0003106</t>
  </si>
  <si>
    <t>INFORMA SUBROGANCIA MINISTRO DE VIVIENDA</t>
  </si>
  <si>
    <t>RESPUESTA A SOLICITUD SONRE CURSO GESTION DE RIESGOS PARA EL SECTOR PUBLICO</t>
  </si>
  <si>
    <t>DERIVACION TOTAL SOLICITUD DE ACCESO A LA INFORMACION PUBLICA AH007T0012609</t>
  </si>
  <si>
    <t>SOLICITA INFORMAR SOBRE NECESIDAD DE GARANTIZAR LA SEGURIDAD DE LOS CICLISTAS Y FORTALECER APLICACION NORMATIVA VIGENTE ADOPTANDO MEDIDAS Y MESA TRABAJO SECTORIAL</t>
  </si>
  <si>
    <t>REMITE RESOLUCION 1332 CAMARA DIPUTADOS - SOLICITA INSTRUIR Y DISPONER CAMBIO EN MATRIZ ENERGETICA SISTEMAS AGUA POTABLE RURAL APR</t>
  </si>
  <si>
    <t>APRUEBA PROYECTO DE EJECUCION DE ÑA PBRA PUBLICA FISCAL DENOMINADA CONCESION TELEFERICO ALTO HOSPICIO - IQUIQUE POR EL SISTEMA DE CONCESIONES</t>
  </si>
  <si>
    <t>INFORMA FERIADO LEGAL DEL MINISTRO DEL DEPORTE</t>
  </si>
  <si>
    <t>COMITE PRO ADELANTO SECTOR LLIU LLIU NAÑCUL HUISCAPI - SOLICITA LIMPIEZA PODA Y TALAR ARBOLES</t>
  </si>
  <si>
    <t>OBLIGACION DE EXIGIR EL INICIO DE ACTIVIDADES POR PARTE DE LOS ORGANOS DE LA ADMINISTRACION DEL ESTADO, GOBIERNOS REGIONALES Y MUNICIPALIDADES.</t>
  </si>
  <si>
    <t>ORD.N°50 DEL JEFE DE GESTION INSTITUCIONAL DIRECCION DE EDUCACION DE MUNICIPALIDAD DE SANTIAGO SR.HUMBERTO GARRIDO SAN MARTIN REITERA PRESENTACION DEL PROYECRO DISEÑO DE MEJORAMIENTO DE LA INFRAESTRUCTURA DEL LICEO MIGUEL LUIS AMUNATEGUI Y SOLICITUD DE PATROCINIO.-</t>
  </si>
  <si>
    <t>1° JUZGADO CIVIL DE CONCEPCION</t>
  </si>
  <si>
    <t>CAUSA ROL C - 7575 - 2024</t>
  </si>
  <si>
    <t>CARATULADO TITAN MAQUINARIA Y SERVICIOS LIMITADA / FCC CONSTRUCCION S A AGENCIA EN CHILE ROL E 1060-2024</t>
  </si>
  <si>
    <t>COMISION DE OBRAS PUBLICAS - INVITA A SESION 20-03 LOS LAGOS - INSPECCIONAR AVANCES CANAL DE CHACAO</t>
  </si>
  <si>
    <t>EVALUACION DEL GRADO DE CUMPLIMIENTO DE LAS METAS DE EFICIENCIA INSTITUCIONAL MEI AÑO 2024</t>
  </si>
  <si>
    <t>REMITE PRESENTACION DE DON JOSE LUIS VARGAS MENDOZA</t>
  </si>
  <si>
    <t>RESPONDE REQUERIMIENTO DE INFORMACION DE COMISION DE RECURSOS HIDRICOS DESERTIFICACION Y SEQUIA DEL SENADO</t>
  </si>
  <si>
    <t>SE REMITE NUEVAMENTE OFICIO 2857/2024 DE FECHA 23 DE OCTUBRE DE 2024 CAUSA ROL C-11-2024 RUC 23-4-0524523-K CARATULADO ROSALES CON CONSTRUCTORA COSAL S.A. EL LIQUIDACION CONCURSAL</t>
  </si>
  <si>
    <t>SE REMITE NUEVAMENTE OFICIO 2853/2024 DE FECHA 22 DE OCTUBRE DE 2024 CAUSA ROL C-7-2024 RUC 23-4-0522584-0 CARATULADO PINTO CON CONSTRUCTORA COSAL S.A. EL LIQUIDACION CONCURSAL</t>
  </si>
  <si>
    <t>REMITE PRESENTACION DE DON FERNANDO BOZO CATALAN</t>
  </si>
  <si>
    <t>REMITE PRESENTACION DE DOÑA GLORIA ALEJANDRA LOPEZ PIÑA</t>
  </si>
  <si>
    <t>2° JUZGADO CIVIL DE CONCEPCION</t>
  </si>
  <si>
    <t>SOLICITA INFORME EN CAUSA ROL C - 9372 - 2023</t>
  </si>
  <si>
    <t>REPRESENTA RTR 122_2024 MOP</t>
  </si>
  <si>
    <t>SOLICITA CONFIRMAR REPRESENTANTE TITULAR Y SUPLENTE DEL COMITE NACIONAL ASESOR EN MATERIAS DE LA AGENDA QUIMICA INTERNACIONAL E INVITA A PRIMERA SESION DEL AÑO 2025</t>
  </si>
  <si>
    <t>MODIFICA SUBROGANCIA CIRCULAR 3</t>
  </si>
  <si>
    <t>CALENDARIOS SESIONES COMISION INTERMINISTERIAL DE CIUDAD VIVIENDA Y TERRITORIO 2025 - COMICIVYT</t>
  </si>
  <si>
    <t>REMITE PRESENTACION DE LA SEÑORA DRINA PRISCILLA TORRES ALVARADO RECLAMA QUE A LA FECHA  AUN NO TIENE AGUA POTABLE EN SU VIVIENDA SOLICITA EVALUAR SU CASO Y ORIENTAR EN LA MATERIA</t>
  </si>
  <si>
    <t>FORMALIZA INSTRUCTIVO DE PROPORCIONALIDAD EN LA POSTULACION DE PROYECTOS AL SISTEMA NACIONAL DE INVERSIONES (SNI).</t>
  </si>
  <si>
    <t>REMITE PETICION DE FEDERACION DE PESCADORES ARTESANALES DE MEHUIN</t>
  </si>
  <si>
    <t>JUNTA DE VECINOS MONTE LORENZO - SOLICITA REPOSICION DEFENSAS POR INUNDACIONES</t>
  </si>
  <si>
    <t>ESTABLECE NORMAS INSTRUCCIONES Y PROCEDIMIENTOS NIP PARA EL PROCESO DE INVERSION PUBLICA DEL AÑO PRESUPUESTARIO 2025</t>
  </si>
  <si>
    <t>FISCAL REGIONAL MINISTERIO PUBLICO</t>
  </si>
  <si>
    <t>PIDE CUENTA DE OFICIO 512 DEL 05-11 - CAUSA RUC 2300975946-8</t>
  </si>
  <si>
    <t>DERIVA SOLICITUD DE TRANSPARENCIA  HERMES SIMON GONZALEZ GLEISNER</t>
  </si>
  <si>
    <t>DECLARA ADMISIBLE Y SOLICITA PRONUNCIAMIENTO SOBRE EL CARACTER DE INTERES NACIONAL EN VIRTUD DEL ART 19 DE LA LEY N°20283</t>
  </si>
  <si>
    <t>REMITE PRESENTACION DE LA SEÑORA CIRY CEA CLAVERIA SOLICITA LA CONSTRUCCION DE UNA FOSA PARA LOS DESECHOS QUE SE GENERAN EN LA CASA DE SUS PADRES UBICADA EN LA COMUNA DE VILCUN REGION DE LA ARAUCANIA.</t>
  </si>
  <si>
    <t>REMITE PRESENTACION DE DON LUIS CORTES MONTENEGRO</t>
  </si>
  <si>
    <t>MUNICIPALIDAD DE LOS LAGOS</t>
  </si>
  <si>
    <t>RECLAMO JUNTA DE VECINO EL TREBOL - ENLACE A TRAVES DE OBRA COMPLEMENTARIA DE ACC. EL TREBOL COMUNA DE LOS LAGOS KM. 845.50</t>
  </si>
  <si>
    <t>INFORMA SOBRE EL INMINENTE COLAPSO DE LA RED DOMICILIARIA DE AGUA POTABLE EN EL SECTOR DE ISLA TEJA DE LA CIUDAD DE VALDIVIA</t>
  </si>
  <si>
    <t>INVITACION A PARTICIPAR EM PILOTO DE HERRAMIENTAS  DE EVALUACION ALGORITMICA PARA SISTEMAS DE INTELIGENCIA ARTIFICIAL</t>
  </si>
  <si>
    <t>INFORMA DOMICILIO LEGAL DEL SERVICIO LOCAL INFORMA RECEPCION Y ENVIO DE DOCUMENTACION OFICILA A TRAVES DE LA PLATAFORMA DOC.DIGITAL E INFORMA CONTACTOS DEL SERVICIO</t>
  </si>
  <si>
    <t>CONDONA PARCIALMENTE SUMA QUE INDICA REGISTRA CARGO PECUNIARIO Y ORDENA COBRO</t>
  </si>
  <si>
    <t>SOLICITA LA POSIBILIDAD DE EXPLORAR TRASLADO A LA REGION DE COQUIMBO</t>
  </si>
  <si>
    <t>INVITA A PARTICIPAR EN PILOTO DE HERRAMIENTAS EVALUACION ALGORIITMICA SISTEMAS DE INTELIGENCIA ARTIFICIAL IA</t>
  </si>
  <si>
    <t>SOLICITA SE DIERA CURSO A LA SOLICITUD DEL DEPARTAMENTO DE AERODROMOS Y SERVICIOS AERONAUTICOS DASA DE LA DGAC</t>
  </si>
  <si>
    <t>SOLICITA LA INSTALACION DE PORTICOS Y SEÑALETICAS  PARA AMBOS LADOS SAN FERNANDO CHIMBARONGO</t>
  </si>
  <si>
    <t>DERIVA SOLICITUD DE TRANSPARENCIA MARCELA LLOPIS GUNDLACH</t>
  </si>
  <si>
    <t>SOLICITA REPORTE COMPROMISOS INSTITUCIONALES PLAN NACIONAL DE IMPLEMENTACION DEL ACUERDO DE ESCAZU INFORME 2024</t>
  </si>
  <si>
    <t>EN RELACION A OFICIO 143 CAMARA DIPUTADOS - FIBRA OPTICA ÑUBLE</t>
  </si>
  <si>
    <t>REMITE PRESENTACION DE LA SEÑORA MONICA AVILA VALLEJOS QUIEN EXPONE LA DEUDA MILLONARIA CONTRAIDA CON LA EMPRESA SACYR ARRASTRADA DESDE LA PANDEMIA. SE SOLICTA PARA EVALUAR ALTERNATIVAS DE INTERMEDIACION ENTRE LA EMPRESA Y LA DEUDORA PARA LLEGAR A UN CONVENIO</t>
  </si>
  <si>
    <t>CURSA CON ALCANDE DTR 186_2024 MOP</t>
  </si>
  <si>
    <t>PROCESO DE COORDINACION REGIONAL DEL GASTO PUBLICO ELABORACION DEL ANTEPROYECTO REGIONAL DE INVERSIONES DEL AÑO 2026 -ARI- Y DEL PROGRAMA PUBLICO DE INVERSION EN LA REGION -PROPIR- PARA EL PRESUPUESTO DEL AÑO 2025.</t>
  </si>
  <si>
    <t>REMITE INFORMACION QUE INDICA</t>
  </si>
  <si>
    <t>ENVIA INFORME DE CIERRE DE AÑO 2024 SOBRE PLAN DE RECONSTRUCCION INCENDIOS VIÑA DEL MAR QUILPUE VILLA ALEMANA REGION DE VALPARAISO</t>
  </si>
  <si>
    <t>DOCUMENTO RESPUESTA FLESAN S A</t>
  </si>
  <si>
    <t>REMITE PRESENTACION DE LA SEÑORA  PAULINA AGUILERA HERMOSILLA QUIEN FORMULA INQUIETUDES EN RELACION A LAS RECIENTES REVELACIONES DIFUNDIDAS POR LOS MNEDIOS DE COMUNICACION SOBRE EVENTUALES INFRACCIONES DONDE ESTAN INVOLUCRADOS FUNCIONARIOS DE ESTE MINISTERIO</t>
  </si>
  <si>
    <t>REMITE PRESENTACION DE DON FIDEL VIDAL FERNANDEZ FEDERACION ORGANIZACIONES PESCADORES ARTESANALES PUERTO DE LEBU</t>
  </si>
  <si>
    <t>SOLICITA INFORMAR SOBRE ESTADO DE AVANCE PROYECTO MEJORAMIENTO URBANO AUTOPISTA VESPUCIO SUR</t>
  </si>
  <si>
    <t>CONVOCA A REUNION DE COORDINACION INICIAL PROGRAMA INVIERNO 2025</t>
  </si>
  <si>
    <t>REMITE PRESENTACION DE NELSON VELASQUEZ Y JACOB SANCHEZ EN REPRESENTACION DE LOS PESCADORES ARTESANALES DE LEBU REGION DEL BIOBIO TRANSMITEN SU PREOCUPACION POR POR EL DESARROLLO SOSTENIBLE DE LA ACTIVIDAD PESQUERA DE SU REGION  E INFORMAN ACERCA  DE LA DISMINUCION SUSTANCIAL DEL RECURSO REINETA  DONDE LA JIBIA SE ENCUENTRA SUSTENTANDO A LA PESCA  ARTESANAL. EN CONSECUENCIA SOLICITAN GENERAR UNA ALIANZA PUBLICO - PRIVADA PARA LA INSTALACION DE UN PARQUE INDUSTRIAL CON PLANTAS DE PROCESAMIENTO</t>
  </si>
  <si>
    <t>REMITE PRESENTACION DE FIDEL VIDAL FERNANDEZ EN REPRESENTACION DE LA FEDERACION ORGANIZACIONES PESCADORES ARTESANALES DEL PUERTO DE LEBU SOLICITA AMPLIACION DEL RECINTO PUERTO PESQUERO ARTESANAL FISCAL DE LA COMUNA DE LEBU CUYA DIMENSION SE VOLVIO INSUFICIENTE PARA CONTENER LA FLOTA QUE OPERA EN EL RECINTO</t>
  </si>
  <si>
    <t>REMITE PRESENTACION DE LA SEÑORA PAULINA BURGOS BURGOS QUIEN SE VE AFECTADA POR LA EXTERNALIDADES NEGATIVAS A LA QUE SE ENCUENTRA EXPUESTA SU VIVIENDA DEBIDO A LOS ESCOMBROS DE PAVIMENTO DE LA RUTA 5 SUR DEPOSITADOS POR LA EMPRESAS QUE INDICA EN EL RIO CHIFIN DE LA COMUNA DE RIO NEGRO INFORMA ASIMISMO DE LAS GESTIONES REALIZADAS SIN RESULTADOS FAVORABLES PIDE APOYO PARA RESOLVER LA PROBLEMATICA DENUNCIADA</t>
  </si>
  <si>
    <t>REMITE PRESENTACION DE LA SEÑORA YOCELIN VALDES CHAVARRIA QUE MENCIONA UNA DEUDA CON SU PROVEEDOR DE AGUA POTABLE LA CUAL NO PODRIA SALDAR PROVOCANDO EL CORTE DEL SUMINISTRO EN LOS PROXIMOS DIAS. EN CONSECUENCIA PIDE APOYO Y ORIENTACION CON  LO PLANTEADO</t>
  </si>
  <si>
    <t>ACTUALIZACION DE LAS PLATAFORMAS TECNOLOGICAS QUE ADMINISTRA DIPRES</t>
  </si>
  <si>
    <t>REMITE PRESENTACION DE DON NELSON VELASQUEZ PARRA Y JACOB SANCHEZ SALGADO PESCADORES ARTESANANALES LEBU</t>
  </si>
  <si>
    <t>INFORMA OPERATIVIDAD DE COMUNICACIONES OFICIALES A TRAVES DE LA PLATAFORMA DE COMUNICACIONES OFICIALES DEL ESTADO DOC DIGITAL</t>
  </si>
  <si>
    <t>SE DEBEN ADOPTAR MEDIDAS QUE SE INDICAN PARA ENVIO DE INFORMACION CIERRE SICOGEN 2</t>
  </si>
  <si>
    <t>INFORMA FERIADO LEGAL DE LA MINISTRA DE LA MUJER Y LA EQUIDAD DE GENERO</t>
  </si>
  <si>
    <t>SOLICITA DOCUMENTACION GRADO Y ESCALAFON LAN  - HERMES SIMON GONZALEZ GLEISNER</t>
  </si>
  <si>
    <t>SE ABSTIENE DE TOMAR RAZON DECRETO 1 - 2025 MOP</t>
  </si>
  <si>
    <t>REMITE PROPUESTA DE PLAN DE RECUPERACION CONSERVACION Y GESTION DEL GAVIOTIN CHICO STERMULA LORATA</t>
  </si>
  <si>
    <t>ASOARPES I RGION</t>
  </si>
  <si>
    <t>EXPONE SITUACION Y SOLICITA SE LES CONCEDA AUDIENCIA PARA VISTARLA Y EXPONER EL TEMA EN FORMA PRESENCIAL</t>
  </si>
  <si>
    <t>SOLICITA QUE LA PARTE DE SU PARCELA QUE SERA EXPROPIADA SE TENGA EN CONSIDERACION POR PARTE DE LA EMPRESA CONSTRATISTA QUE SE ADJUDICARA EL PROYECTO POR EL CUAL LE VAN A EXPROPIAR LOS ARBOLES INVENTARIADOS LA FOSA SEPTICA EL CERCO EL PORTON AUTOMATICO Y EL CANASTO MATALICO DE LA BASURA TODO LO QUE SE VERA PERJUDICADO CON LOS TRABAJOS DEL PROYECTO</t>
  </si>
  <si>
    <t>REPRESENTA RESOLUCION N° 16 DEL MINISTERIO DE OBRAS PUBLICAS</t>
  </si>
  <si>
    <t>DERIVA SOLICITUD EN EL MARCO DE LA LEY 20285 SOBRE INFORMACION PUBLICA MU109T0004792</t>
  </si>
  <si>
    <t>REMITE PROYECTO DEFINITIVO DE LA ACTUALIZACION DE LA ESTRATEGIA CLIMATICA DE LARGO PLAZO COMPONENTE DE ADAPTACION PLAN NACIONAL DE ADAPTACION AL CAMBIO CLIMATICO</t>
  </si>
  <si>
    <t>REMITE INFORME DE OBSERVACIONES DEL ETICC AL ANTEPROYECTO DE LA ESTRATEGIA CLIMATICA DE LARGO PLAZO</t>
  </si>
  <si>
    <t>SOLICITA PRONUNCIAMIENTO SOBRE EMERGENCIA SOCAVON ENERO 2025 EN PROYECTO COLECTOR AGUAS LLUVIAS BARON DE JURAS REALES CONCHALI RM</t>
  </si>
  <si>
    <t>INSTITUTO NACIONAL DEL DEPORTE</t>
  </si>
  <si>
    <t>PRESENTACION SISTEMA NACIONAL CONCESIONES MOP - CENTRO DE ACTIVIDADES DE MONTAÑA COYHAIQUE</t>
  </si>
  <si>
    <t>REMITE PRESENTACION DE LA SEÑORA PAOLA TORRES ARANCIBIA QUIEN SEÑALA QUE HABRIA PERDIDO EL SUBSIDIO COVID-19 QUE LE OTORGO SU PROVEEDOR DE AGUA POTABLE ESVAL POR  LA TRAZONES QUE XPONE EN LA MISIVA Y PIDE APOYO Y ORIENTACION PARA RECUPERAR EL BENEFICIO SI PROCEDIERA</t>
  </si>
  <si>
    <t>DERIVACION DE SOLICITUD DE ACCESO A LA INFORMACION AD020T0005758</t>
  </si>
  <si>
    <t>RECOMENDACIONES EMANADAS DE INFORMA DE CIERRE INDH EN TERRENO ACCESO AL AGUA EN LA PROVINCIA DE CHILOE</t>
  </si>
  <si>
    <t>CONSTRUCTORA LIRCAY</t>
  </si>
  <si>
    <t>OBRAS EJECUTADAS CON PAGOS PENDIENTES - CONSTRUCTORA LIRCAY</t>
  </si>
  <si>
    <t>SOLICITA QUE VUESTRO MINISTERIO A TRAVES DE SU RECRETARIA REGIONAL SE PONGA EN CONTACTO CON NUESTRO MUNICIPIO PARA COORDINAR EL APOYO NECESARIO EN LA CONSTRUCCION DE CORTAFUEGOS</t>
  </si>
  <si>
    <t>DERIVA SOLICITUD DE TRANSPARENCIA VICTOR MORALES TORO</t>
  </si>
  <si>
    <t>SOLICITA APOYO PARA SER UNIDAD TECNICA DEL PROYECTO REPOSICION EDIFICIO CONSISTORIAL COMUNA DE VIÑA DEL MAR</t>
  </si>
  <si>
    <t>SE REMITE PRESENTACION DE COMPUTACION GRAFICA DON RICARDO RIZZI POR NO PAGO DE FACTURA</t>
  </si>
  <si>
    <t>APRUEBA ANTEPROYECTO DE REGLAMENTO QUE REGULA LA CLASIFICACION DE ECOSISTENMAS SEGUN ESTADO DE CONSERVACION Y LA ELABORACION DE LOS PLANES DE MANEJO PARA LA CONSERVACION DE ECOSISTEMAS AMENAZADOS DE CONFORMIDAD CON LO DISPUESTO EN LOS ARTICULOS 30 Y 31 DE LA LEY 21.600 QUE CREA EL SERVICIO DE BIODIVERSIDAD Y AREAS PROTEGIDAS Y EL SISTEMA NACIONAL DE AREAS PROTEGIDAS Y LO SOMETE A CONSULTA PUBLICA</t>
  </si>
  <si>
    <t>SOLICITAN LA SUSPENSION DEL PROYECTO CONSTRUCCION DE INFRAESTRUCTURA DE CONECTIVIDAD MARITIMA ISLA DE PASCUA ESTO POR LA MALA FE Y VOLUNTAD DE LA COMISION DE DESARROLLO Y DGOP EVIDENCIADAS EN LAS REUNIONES DE ENERO 2025. SE ARGUMENTA LA VULNERACION AL DERECHO DE LIBRE DETERMINACION DEL PUEBLO RAPA NUI Y EL INCUMPLIMIENTO DE LOS ESTANDARES INTERNACIONALES DE CONSULTA PREVIA LIBRE E INFORMADA.</t>
  </si>
  <si>
    <t>SOLICITA INFORMA SOBRE EL ESTADO EN QUE SE ENCUENTRA EL PROYECTO DE PAVIMENTACION DE LA RUTA N-935 EN LA COMUNA DE YUNGAY REGION DE ÑUBLE INDICANDO LA FACTIBILIDAD DE APLICAR MATAPOLVO Y FORTALECER EL CAMINO CORRESPONDIENTE.</t>
  </si>
  <si>
    <t>SOBELLA BELLA RAMOS ARAYA - ALEXIS MICHEA - RECLAMO POR RESPUESTA SIAC 171441 - 171816 - 171509 - 170404 - 170405</t>
  </si>
  <si>
    <t>LEY 21727 - PRORROGA PLAZO ESTABLECIDO EN LEY 21435 PARA INSCRIPCION Y REGISTRO DERECHOS APROVECHAMIENTO DE AGUAS</t>
  </si>
  <si>
    <t>LINEAMIENTOS ART 104 LEY DE REAJUSTE 2025</t>
  </si>
  <si>
    <t>SOLICITUD SIAC N°134914 DE 28-01-2025</t>
  </si>
  <si>
    <t>REMITE PROYECTO DEFINITIVO DEL REGLAMENTO DEL SISTEMA DE COMPENSACION DE EMISIONES DE NORMAS DE EMISION DE GASES DE EFECTO INVERNADERO Y FORZANTES CLIMATICOS DE VIDA CORTA</t>
  </si>
  <si>
    <t>CURSA CON ALCANDE DTR 14_2025 MOP</t>
  </si>
  <si>
    <t>SOLICITAR SU AYUDA EN VARIOS TEMAS PENDIENTES Y ALGUNOS EN PROCESO DE EVALUACION POR LAS DISTINTAS AUTORIDAD QUE CORRESPONDEN</t>
  </si>
  <si>
    <t>SOLICITAR NUEVAMENTE LAS GESTIONES A TRAVES DE SUS DEPARTAMENTOS TECNICOS LA FACTIBILIDAD DE INSTALACION DE ALGUN ELEMENTO VIAL</t>
  </si>
  <si>
    <t>SOLICITA SE REMITAN A LA MAYOR BREVEDAD POSIBLE COPIA AUTORIZADA DEL DECRETO MOP 1437/2020 1435/2020 1259/2021 1280/2021 Y 1381/2020</t>
  </si>
  <si>
    <t>DERIVA SOLICITUD DE INFORMACION DE ACUERDO CON EL ART 13 DE LA LEY DE TRANSPARENCIA DE CRISTHIAN CEPEDA VALDES</t>
  </si>
  <si>
    <t>CURSA CON ALCANDE DTR 199_2024 MOP</t>
  </si>
  <si>
    <t>H. SENADORA DE LA REPUBLICA</t>
  </si>
  <si>
    <t>CARMEN GLORIA ARAVENA ACUÑA SOLICITA DAR CURSO OFICIO 079/ DEL ALCALDE DE PUREN - RELACIONADA CON PASADA URBANA POR VILLA CAUPOLICAN RUTA R- 418 PUREN HACIA COYANCAHUIN</t>
  </si>
  <si>
    <t>CURSA CON ALCANDE DTR 12_2025 MOP</t>
  </si>
  <si>
    <t>SOLICITA PORTICOS DE ALTURA - CABLES A BAJA ALTURA</t>
  </si>
  <si>
    <t>INFORMA SOBRE RESULTADO DEL DICTAMEN QUE INVOLUCRA AL FUNCIONARIO DE VIALIDAD RICARDO OCTAVIO MATURANA MADRIAGA</t>
  </si>
  <si>
    <t>ILUSTRE MUNICIPALIDAD DE PUENTE ALTO</t>
  </si>
  <si>
    <t>CONDICIONES INFRAESTRUCTURA VIAS LOCALES CALLES DE SERVICIO ASS CICLO VIAS CRUCES ATRAVIESOS ASS Y AREAS VERDES ZONA CONCESIONADA ASS EN TRAMO COMUNA DE PUENTE ALTO.</t>
  </si>
  <si>
    <t>ENVIA INFORME DEFINITIVO DE CUMPLIMIENTO DEL CONVENIO DE DESEMPEÑO COLECTIVO 2024 DEL INH.</t>
  </si>
  <si>
    <t>ENVIA INFORMACION DE CENTRO DE DEPORTES Y ACTIVIDADES DE MONTAÑA IND PARA EVALUACION A TRAVES DEL SISTEMA NACIONAL DE CONCESIONES DEL MINISTERIO DE OBRAS PUBLICAS. ESTA SOLICITUD HA SIDO FORMALIZADA MEDIANTE EL OFICIO NC00341/ 2025, CON FECHA DEL 3 DE FEBRERO DEL PRESENTE AÑO, EL CUAL FUE EMITIDO POR LA DIRECCION NACIONAL DE DEPORTES AL MINISTERIO DE OBRAS PUBLICAS.</t>
  </si>
  <si>
    <t>REMITE CORRESPONDENCIA DE SR PEDRO EDUARDO AVELLO LOBAREDE</t>
  </si>
  <si>
    <t>REMITE PRESENTACION DE LA SEÑORA JESSICA GONZALEZ MORAGA EN REPRESENTACION DE LA JUNTA DE VECINOS PUNTA N45 Y SINDICATO DE PESCADORES Y ALGUERA  EXPONE LA NECESIDAD DE CONTAR CON EL SUMINISTRO  DEL SERVICIO DE AGUA POTABLE EN SU SECTOR</t>
  </si>
  <si>
    <t>APRUEBA CONTRATO A HONORARIOS A SUMA ALZADA DE CARLA BRAVO YAÑEZ</t>
  </si>
  <si>
    <t>MODIFICA INSTRUCCIONES SOBRE COMITES PARITARIOS DE HIGIENE Y SEGURIDAD DEL SECTOR PUBLICO MODIFICA EL CAPITULO I. COMITES PARITARIOS DE HIGIENE Y SEGURIDAD DEL SECTOR PUBLICO, DE LA LETRA C Y LA LETRA F, AMBAS DEL TITULO I. OBLIGACIONES DE LAS ENTIDADES EMPLEADORAS, DEL LIBRO IV. PRESTACIONES PREVENTIVAS, DEL COMPENDIO DE NORMAS DEL SEGURO SOCIAL DE ACCIDENTES DEL TRABAJO Y ENFERMEDADES PROFESIONALES DE LA LEY N°16.744</t>
  </si>
  <si>
    <t>REPRESENTA RTR 8_2025 MOP</t>
  </si>
  <si>
    <t>CURSA CON ALCANDE DTR 13_2025 MOP</t>
  </si>
  <si>
    <t>DERIVA SOLICITUD DE TRANSPARENCIA IGNACIO FORNES GUAJARDO</t>
  </si>
  <si>
    <t>INFORME ANUAL 2024 SITUACION DE LOS DERECHOS HUMANOSEN CHILE INDH</t>
  </si>
  <si>
    <t>SOLICITA ACCESO MEDIANTE VPN A SISTEMAS SAFI EXPLORATORIO E INTERNET DE LA DIRECCION DE PLANEAMIENTO A LOS FUNCIONARIOS QUE NDICA</t>
  </si>
  <si>
    <t>SOLICITA  APOYAR LA DIFUSION DEL DIA NACIONAL DEL DEPORTE  A REALIZARSE EL 06/04/2025 A TRAVES DE UN BANNER EN LA PAGINA WEB DEL MINISTERIO Y LA PUBLICACION EN REDES SOCIALES</t>
  </si>
  <si>
    <t>MODIFICA SUBROGANCIA MINISTRO</t>
  </si>
  <si>
    <t>REPRESENTA DTR 11_2025 MOP</t>
  </si>
  <si>
    <t>REMITE PRESENTACION DE LA SEÑORA  LORETO SOTO ALARCON EXPONE LA SITUACION QUE AFECTA A 400 FAMILIAS DEL SECTOR DE LINGUERO  COMUNA DE MARIQUINA  INFORMA QUE LLEVAN 5 DIAS SIN AGUA POTABLE  POR PROBLEMAS CON LA LICITACION DE LAS OBRAS DE AGUA POTABLE RURAL EN EL SECTOR REQUIRIENDO ORIENTACION SANITARIA AL RESPECTO</t>
  </si>
  <si>
    <t>EN RELACION A AUDITORIA ESTADOS FINANCIEROS PRIMUS CAPITAL CONSULTA SALDOS AL 31-12-2024</t>
  </si>
  <si>
    <t>COMISION DE SERVICIO EN UNIDADES DE PRESUPUESTO Y FINANZAS EN LA SUBSECRETARIA DE ENERGIA</t>
  </si>
  <si>
    <t>DERIVA OFICIO DE LA MUNICIPALIDAD DE MACUL LA CUAL RECIBE RECLAMOS POR LA AUTOPISTA VESPUCIO SUR - TRAMO MACUL POR LA EMISION DE RUIDOS MOLESTOS QUE PERJUDICAN A LOS VECINOS DEL SECTOR.</t>
  </si>
  <si>
    <t>INFORMA CAMBIO DE DIRECTORIO</t>
  </si>
  <si>
    <t>REMITE PRESENTACION DE LA SEÑORA CARLA  ANDREA NEIRA FLANDEZ QUIEN SE VE AFECTADA AL IGUAL QUE SUS VECINOS CON LA FUGA DE AGUA QUE EXISTE DESDE HACE MESES EN EL PASAJE QUE RESIDEN Y A PESAR DE HACER LOS RECLAMOS ANTE LA SISS Y OTRAS ENTIDADES NO HAY RESULTADOS A LA FECHA  POR ELLO REQUIERE AYUDA  A LA BREVEDAD POR LAS RAZONES QUE INDICA.</t>
  </si>
  <si>
    <t>MUNICIPALIDAD DE COYHAIQUE</t>
  </si>
  <si>
    <t>SOLICITUD DE FINANCIAMIENTO PARA INICIATIVA DE MANEJO DE BIOMASA</t>
  </si>
  <si>
    <t>CESE  DESDE EL 05-02 EN EL CARGO DIRECTOR TITULAR FONDO DE INFRAESTRUCTURA FOINSA RODRIGO AZOCAR HIDALGO</t>
  </si>
  <si>
    <t>SOLICITA INSCRIPCION DE ENCARGADOS DE CIBERSEGURIDAD</t>
  </si>
  <si>
    <t>SE ABSTIENE DE TOMAR RAZON DECRETO 23 - 2025 MOP</t>
  </si>
  <si>
    <t>SE ABSTIENE DE TOMAR RAZON DECRETO 24 - 2025 MOP</t>
  </si>
  <si>
    <t>SUBSECRETARIO SE REUNIO EL 06/01/25 CON EL PRESIDENTE DE LA CONFEDERACION NACIONAL DE DUEÑOS DE CAMIONES DE CHILE SEÑOR JUAN ARAYA  JUNTO A OTROS DIRIGENTES DANDO RESPUESTA A SUS REQUERIMIENTOS PLANTEADOS EN LA AUDIENCIA</t>
  </si>
  <si>
    <t>SE RESPONDE A LO REQUERIDO EN MEMORANDUM INPR2025-2756</t>
  </si>
  <si>
    <t>SOLICITA CONFIRMAR PARTICIPACION COMO ORGANO COADYUVANTE EN LAS MEDIDAS Y ACCIONES DEL PROYECTO DEFINITIVO DE LA ESTRATEGIA CLIMATICA DE LARGO PLAZO, COMPONENTE DE ADAPTACION: PLAN NACIONAL DE ADAPTACION AL CAMBIO CLIMATICO.</t>
  </si>
  <si>
    <t>EN PUBLICACIONES EN CUENTAS INSTITUCIONALES DE REDES SOCIALES NO CORRESPONDE UTILIZAR LA HERRAMIENTA DE COLABORACION U OTRAS ANALOGAS QUE PERMITAN VINCULACION CON LAS CUENTAS PERSONALES DE AUORIDADES JEFATURAS U OTROS FUNCIONARIOS</t>
  </si>
  <si>
    <t>REMITE PRESENTACION DE LA SEÑORA DENISSE CAROLINA AYALA JOFRE QUIEN EXPONE LA SITUACION QUE LE AFECTA JUNTO A SU CONYUGUE SOBRE LA DEUDA DEL TAG QUE MANTENDRIAN Y A LA DESHABILITACION DE ESTE MANIFESTANDO SUS INQUIETUDES Y DISCONFORMIDAD A LO MANIFESTADO EN SU RELATO</t>
  </si>
  <si>
    <t>RECLAMAR POR LA INCACCION DEL SEREMI OOPP DE VALPARAISO ANTE PROBLEMAS QUE LE CORRESPONDE RESOLVER HACE DOS AÑOS SE PRODUJO UN EMBANCAMIENTO EN EL ESTERO DENOMINADO LAS CENIZAS</t>
  </si>
  <si>
    <t>SOLICITA LISTADO DE EMPRESAS PRESTADORAS DE SERVICIOS ESENCIALES EN LA CATEGORIA TRANSPORTE AEREO Y AEROPUERTOS</t>
  </si>
  <si>
    <t>SOLICITA LISTADO DE EMPRESAS PRESTADORAS DE SERVICIOS ESENCIALES EN LA CATEGORIA CONCESIONARIOS DE SERVICIO PUBLICO</t>
  </si>
  <si>
    <t>SOLICITAN LA INSTRUCCION POR PARTE DEL SUBSECRETARIO DE OO PP A LA DIRECCION REGIONAL DE VIALIDAD DE MAULE PARA QUE ACCEDAN A LAS PETICIONES ARRASTRADAS DEL AÑO 2022 Y QUE SE REFIEREN A LA CONSTRUCCION DE UN LOMO DE TORO ARREGLO DE CAMINOS INTERIORES E INSTALACION DE TUBOS PASADAS DE AGUA PARA EVITAR QUE SIGAN SUCEDIENDO ACCIDENTES EN EL KILOMETRO 5.5 DE LA RUTA 610 VIA TALCA - COLIN - TALCA ESTO DADA LA NEGATIVA DE LA MENCIONADA DIRECCION REGIONAL</t>
  </si>
  <si>
    <t>REMITE PRESENTACION DE LA SEÑORA ANA BERNARDA HERRERA CASTELLANOS EN REPRESENTACION DE LA UNION COMUNAL JUNTAS DE VECINOS DE MONTE PATRIA  MANIFIESTA LA NECESIDAD DE CONTAR CON UN PASO NIVEL O ALGUNA ALTERNATIVA QUE LE PERMITA A LA POBLACION DEL SECTOR TRANSITAR DE MANERA SEGURA POR LA VIA OVALLE - MONTE PATRIA</t>
  </si>
  <si>
    <t>INFORMA CALENDARIO ANUAL 2025 DE EJERCICIOS PARA LAS VARIABLES SISMO Y TSUNAMI, REMOCION EN MASA Y ERUPCION VOLCANICA COORDINADOS POR SENAPRED.</t>
  </si>
  <si>
    <t>INFORMA SUBROGANCIA MINISTRO 13 Y 14</t>
  </si>
  <si>
    <t>NOTARIO PUBLICO</t>
  </si>
  <si>
    <t>NOTIFICA QUE IDEAR INGENIERIA Y CONSTRUCCION SPA HA CONSTITUIDO PRENDA SIN DESPLAZAMIENTO DE PRIMER GRADO CONFORME A LA LEY 20.190  CON CLAUSULA DE GARANTIA GENERAL EN FAVOR DE CUMPLO CHILE SPA RELACIONADO CON LA PRESTACION DEL SERVICIO DE CONSERVACION DE RED PRIMARIA DE AGUAS LLUVIAS CIUDAD DE VALDIVIA REGION DE LOS RIOS.</t>
  </si>
  <si>
    <t>SOLICITA USO DE COMPLEJO DEPORTIVO Y RECREACIONAL LAS VIZCACHAS PARA EL MES DE DICIEMBRE DE 2025</t>
  </si>
  <si>
    <t>SOLICITA  AUTORIZAR LOS ACCESOS MEDIANTE VPN A SISTEMAS SAFI, EXPLORATORIO E INTRANET DE LA DIRECCION DE PLANEAMIENTO, PARA LOS FUNCIONARIOS QUE INDICA</t>
  </si>
  <si>
    <t>INFORMA DE ACUERDO CON LA NORMA CHILENA NCH 691 OF. 1998, LAS EMPRESAS SANITARIAS ESTAN OBLIGADAS A ENTREGAR UNA PRESION DE SERVICIO QUE NO DEBE SER INFERIOR A LOS 15 METROS DE COLUMNA DE AGUA MCA NI SUPERIOR A 70 MCA MEDIDA A NIVEL DE TERRENO EN LA RED PUBLICA, CONFORME SE ESTABLECE EN EL PUNTO 7.2.1 DE DICHO DOCUMENTO NORMATIVO</t>
  </si>
  <si>
    <t>REPRESENTA DTR 19_2025 MOP</t>
  </si>
  <si>
    <t>BASES PRELIMINARES PARA LOS ESTUDIOS DE DETERMINACION DE TARIFAS, PARA EL PERIODO 2026 - 2031</t>
  </si>
  <si>
    <t>DERIVA SOLICITUD DE LA CAMARA DE DIPUTADOS: INFORME SOBRE LA FACTIBILIDAD DE INSTALAR UN PASO PEATONAL EN EL SECTOR DE AVENIDA LAS INDUSTRIAS COMUNA DE LOS ANGELES, REGION DEL BIOBIO, CON EL PROPOSITO DE BRINDAR SEGURIDAD A LOS PEATONES Y TRANSEUNTES</t>
  </si>
  <si>
    <t>DERIVA SOLICITUD DE TRANSPARENCIA LUIS CANALES MIRANDA</t>
  </si>
  <si>
    <t>SOLICITA LISTADO DE EMPRESAS PRESTADORAS DE SERVICIOS ESENCIALES EN LA CATEGORIA PUERTOS</t>
  </si>
  <si>
    <t>SOLICITA CONFIRMACION DE PUNTOS FOCALES DE SEGUNDOS PLANES DE DERECHOS HUMANOS PARA 2025</t>
  </si>
  <si>
    <t>SUBSECRETARIA DE PREVENCION DEL DELITO - MINISTERIO DEL INTERIOR Y SEGURIDAD PUBLICA</t>
  </si>
  <si>
    <t>IMPLEMENTACION DE SISTEMA DE LECTURAS DE PPU EN REGION DE ANTOFAGASTA.</t>
  </si>
  <si>
    <t>DERIVA SOLICITUD DE TRANSPARENCIA CRISTOBAL PEREZ GUBBINS</t>
  </si>
  <si>
    <t>REMITE PRESENTACION DEL SEÑOR NINO RAFAEL ACUÑA QUIEN ACUSA DE QUE CERCA DE SU PROPIEDAD EXISTEN DOS TUBOS DE DESAGUE CON AGUAS SERVIDAS QUE CAEN AL LAGO CERCANO SOLICITA SE MEJORE EL SISTEMA DE ALCANTARILLADO.</t>
  </si>
  <si>
    <t>ACTUALIZA INSTRUCTIVO PARA PROYECTOS DE CONSERVACION DE INFRAESTRUCTURA PUBLICA</t>
  </si>
  <si>
    <t>DERIVA SOLICITUD DE ACCESO A LA INFORMACION PUBLICA FOLIO AR006T0012764 PRESENTADA POR PASCUAL GUZZONI OPAZO.</t>
  </si>
  <si>
    <t>DERIVA SOLICITUD DE ACCESOA LA INFORMACION PUBLICA AN001T0022683</t>
  </si>
  <si>
    <t>DERIVA SOLICITUD DE ACCESO A LA INFORMACION AW002T0013031 DE LA SRA. ELIZABETH BINIMELIS GARCIA DE FECHA 23 DE ENERO DE 2025.</t>
  </si>
  <si>
    <t>PREOCUPACION POR PROYECTO DE INTERVENCION EN EL AREA DE DULCEROS DE LA LIGUA Y SOLICITUD DE CONSTITUCION DE MESA DE TRABAJO.</t>
  </si>
  <si>
    <t>DELEGADO PRESIDENCIAL REGION DE OHIGGINS</t>
  </si>
  <si>
    <t>COMUNICA LOS RETRASOS EN OBRAS DE VIALIDAD POR DEMORAS EXCESIVAS DE GESTIONES Y NEGOCIACINES CON EMPRESAS TRANSMISORAS COMO CGE Y SOLICITA QUE EL MOP ABORDE Y PLANTEE EL TEMA A NIVEL CENTRAL PARA NORMAR O ACOTAR LOS PLAZOS EN LA ENTREGA DE INFORMACION Y GESTIONES VARIAS PARA REALIZAR DICHOS PROCESOS.</t>
  </si>
  <si>
    <t>SOLICITA DE MODO URGENTE EL CERTIFICADO ACTUALIZADO DE LA FACTIBILIDAD DE AGUA QUE A SU VEZ ES SOLICITADO POR LA CONSTRUCTORA IRAIRA QUIEN ESTA A CARGO DE LA CONSTRUCCION DE UN PROYECTO DE VIVIENDAS PARA 23 FAMILIAS EN EL SECTOR DE COIHUECO REGION DE ÑUBLE</t>
  </si>
  <si>
    <t>INFORMA Y CONVOCA A LOS ORGANOS DE LA ADMINISTRACION DEL ESTADO A PARTICIPAR EN EL PROCEDIMIENTO DE EVALUACION AMBIENTAL ESTRATEGICA DE LA ACTUALIZACION DE LA POLITICA NACIONAL DE DESARROLLO URBANO</t>
  </si>
  <si>
    <t>REMITE PRESENTACION DE LA SEÑORA MARIBEL DELGADO FLORES INFORMA SU INQUIETUD POR LA CLONACION DE SU PLACA PATENTE VEHICULAR Y EL COBRO DE MULTAS POR EL USO DEL TAG.</t>
  </si>
  <si>
    <t>CITA A COMPARECER EN CALIDAD DE TESTIGO A AUDIENCIA DE JUICIO EN CAUSA RIT 2257-2023 RUC 23-4-0514743-2</t>
  </si>
  <si>
    <t>SOLICITA MONITOREO DE PASARELA PEATONAL EN EL SECTOR LOS AROMOS QUE QUEDA A UN KILOMETOR DEL PUEBLO DE RADAL LA QUE PRESENTA PROBLEMAS DE ESTRUCTURA POR LOS AÑOS Y RAMAJE DE ARBOLES QUE DERIVA EN PELIGROS Y PROBLEMAS DE LIBRE TRANSITO Y REITERAR  LA FACTIBILIDAD DE LA CONSTRUCCION DE UN PUENTE CARRETERO QUE UNA VILLARRICA CUNCO Y HUICHAHUE NECESARIO PARA EL TRASLADO DE PERSONAS EN CASOS DE EMERGENCIA  ANTE LLUVIAS TORRENCIALES</t>
  </si>
  <si>
    <t>REMITE PRESENTACION DE LA SEÑORA NELLY PATRICIA VARGAS FIGUEROA EXPONE QUE PRESENTA UNA DEUDA MILLONARIA CON LA EMPRESA AGUAS DEL ALTIPLANO A RAIZ DE UNA ESTAFA POR PARTE DE UNA FUNCIONARIA DE DICHA EMPRESA ESTA DISPUESTA A PAGAR PERO NO LA SUMA QUE ADEUDA.</t>
  </si>
  <si>
    <t>ALCALDE ILUSTRE MUNICIPALIDAD DE MAIPU</t>
  </si>
  <si>
    <t>REMITE PROPUESTA MODIFICACION TRAZADO Y SOTERRADO PARCIAL A LA RUTA ORBITAL NORPONIENTE A SANTIAGO - TRAMO MAIPU</t>
  </si>
  <si>
    <t>SE ABSTIENE DE TOMAR RAZON DEL DECRETO 22 DE 2025 DEL MINISTERIO DE OBRAS PUBLICAS</t>
  </si>
  <si>
    <t>SOLICITA INFORMAR REPRESENTANTES DEL CONSEJO DE LA SOCIEDAD CIVIL DE LA CORPORACION NACIONAL DE DESARRROLLO INDIGENA</t>
  </si>
  <si>
    <t>RECTIFICA SOLICITUD REMITIDA POR CORREOS CHILE DE FECHA 18/02/2025 SE ENVIO COPIA FOTOSTATICA Y NO EL EJEMPLAR ORIGINAL.</t>
  </si>
  <si>
    <t>AGENCIA NACIONAL DE CIBERSEGURIDAD</t>
  </si>
  <si>
    <t>INFORMA SOBRE PROCEDIMIENTOS DE DESCUBRIMIENTO DE ACTIVOS  REDES Y SISTEMAS INFORMATICOS EXPUESTOS A INTERNET Y SOLICITA MEDIDAS.</t>
  </si>
  <si>
    <t>INFORMA APERTURA PROCESO TRANSFERENCIA POR LEY DOCUMENTOS AL ARCHIVO NACIONAL AÑO 2025</t>
  </si>
  <si>
    <t>DERIVA SOLICITUD DE ACCESO A LA INFORMACION AN001T0022726 PRESENTADA POR MATIAS IGNACIO RAMIREZ VARGAS</t>
  </si>
  <si>
    <t>DERIVA SOLICITUD DE ACCESO A LA INFORMACION AN001T0022710 PRESENTADA POR CRISTIAN URRUTIA FUENTEALBA</t>
  </si>
  <si>
    <t>SERVICIO DE COOPERACION TECNICA - SERCOTEC</t>
  </si>
  <si>
    <t>INFORMA NUEVA MISION DE SERCOTEC</t>
  </si>
  <si>
    <t>LA DIRECCION DE PRESUPUESTOS HA ESTABLECIDO LOS SIGUIENTES PARAMETROS TECNICOS E INSTRUCCIONES QUE DEBERAN CUMPLIR LOS ORGANOS Y SERVICIOS PUBLICOS REGIDOS PRESUPUESTARIAMENTE POR EL DECRETO LEY 1.263/1975 PARA ADQUIRIR A CUALQUIER TITULO TOMAR EN ARRENDAMIENTO O CONVENIR MEDIANTE CUALQUIER TIPO DE CONTRATO LOS BIENES O SERVICIOS QUE LES SEAN PROPORCIONADOS QUE SE ACOMPAÑAN AL PRESENTE OFICIO EN ADELANTE LAS INSTRUCCIONES</t>
  </si>
  <si>
    <t>INVITA  A REUNION PARA EL DIA 12 DE MARZO DE 2025 DEL COMITE ASESOR MINISTERIAL DE OBSTACULOS TECNICOS AL COMERCIO</t>
  </si>
  <si>
    <t>LEVANTAMIENTO DE INICIATIVAS EN MATERIA DE INTELIGENCIA ARTIFICIAL</t>
  </si>
  <si>
    <t>ACCEDE A LA SOLICITUD DE PRORROGA DE PLAZO PARA INFORMAR SOLICITADO EN OFICIO ORDINARIO SSOOPP 85/2025</t>
  </si>
  <si>
    <t>SOLICITA E INFORMA ACERCA DE REUNIONES ENTORNO AL PROYECTO DE MEJORAS DEL CAMINO E405DE QUIENES SI Y NO ASISTIERON DE LO QUE SE PIDE EN ELLA Y LO RELACIONADO AL CRUCE DE FERROCARRILES.</t>
  </si>
  <si>
    <t>SE SOLICITA PRIORIZACION DE RECURSOS ADMINISTRATIVOS Y FINANCIEROS PARA EJECUTAR PROYECTO DE DISEÑO SSR EL RADAL COMUNA DE PAILLACO</t>
  </si>
  <si>
    <t>ACLARA DICTAMEN E516610/2024 DE ESTE ORIGEN QUE IMPARTE INSTRUCCIONES SOBRE LAS MODIFICACIONES QUE LA LEY 21.643 LEY KARIN INTRODUJO EN LAS LEYES 18.575 18.834 Y 18.883.</t>
  </si>
  <si>
    <t>I. MUNICIPALIDAD PEÑALOLEN</t>
  </si>
  <si>
    <t>INFORMA HABILITACION PLATAFORMA DE COMUNICACIONES DEL ESTADO DOC.DIGITAL</t>
  </si>
  <si>
    <t>RESPONDE A PAOLA VALERIA TORRES ARANCIBIA A PRESENTACION DIRIGIDA AL PRESIDENTE DE LA REPUBLICA RELACIONADO AL MEMORANDUM INPR2025-2883</t>
  </si>
  <si>
    <t>RESPONDE A LO SOLICITADO EN MEMORANDUM INPR2025-3509 PRESENTADO POR JESSICA ENCARNACION GONZALEZ MORAGA</t>
  </si>
  <si>
    <t>CONSEJEROS REGIONALES</t>
  </si>
  <si>
    <t>FELIPE LOPEZ SOLICITA INFORMACION RUTA T-279</t>
  </si>
  <si>
    <t>REITERA SOLICITUD DE PRONUNCIAMIENTO SOBRE EMERGENCIA SOCAVON ENERO 2025 EN PROYECTO COLECTOR AGUAS LLUVIAS BARON DE JURAS REALES CONCHALI RM</t>
  </si>
  <si>
    <t>APORTE EN CAPITAL INICIAL DE RUTAS Y CARRETERAS REGIDAS POR EL DECRETO SUPREMO 900DEL MOP A SOCIEDAD ANONIMA DEL ESTADO FONDO DE INSFRAESTRUCTURA S.A.</t>
  </si>
  <si>
    <t>SOLICITA AUTORIZACION PARA RENOVACION DE CONTRATOS DE HONORARIOS POR MAYOR COSTO DE LA SUBSECRETARIA DE OBRAS PUBLICA</t>
  </si>
  <si>
    <t>HERNAN SEGOVIA VILLANUEVA - EN RELACION A PUENTE RIO VALDIVIA - TRAIDO POR MANO</t>
  </si>
  <si>
    <t>DERIVA SOLICITUD DE TRANSPARENCIA RAFAEL TUKI</t>
  </si>
  <si>
    <t>APRUEBA CONVENIO DE COLABORACION ENTRE EL MOP LA DIRECCION GENERAL DE CONCESIONES DE OOPP Y EL MINISTERIO DE TRANSPORTE Y TELECOMUNICACIONES EN EL MARCO DE LA OBRA PUBLICA FISCAL CONCESION TELEFERICO ALTO HOSPICIO - IQUIQUE A EJECUTAR A TRAVES DEL SISTEMA DE CONCESIONES DE OOPP.</t>
  </si>
  <si>
    <t>APRUEBA CONVENIO DE COLABORACION ENTRE EL MOP Y DGC Y EL MINISTERIO DE TRANSPORTES Y TELECOMUNICACIONES EN EL MARCO DE LA OBRA PUBLICA FISCAL CONCESION TELEFERICO ALTO HOSPICIO IQUIQUE A EJECUTAR ATRAVEZ DEL SISTEMA DE CONCESIONES DE OBRAS PUBLICAS</t>
  </si>
  <si>
    <t>PROYECTO ORBITAL SUR  PROPUESTA OPTIMIZADA DE MODIFICACION DE TRAZADO COMPLEMENTA CARTA INGRESADA CON FECHA 25 DE ENERO 2025</t>
  </si>
  <si>
    <t>REMITE ANTECEDENTES Y SOLICITA INFORMACION SOBRE EL ESTADO DEL PROYECTO DE RESTAURACION INTEGRAL EN LA COMUNA DE TOME Y SUS MONUMENTOS HISTORICOS</t>
  </si>
  <si>
    <t>APRUEBA ADENDA AL CONVENIO DE PROGRAMACION SUSCRITO ENTRE EL GOBIERNO REGIONAL DE COQUIMBO Y EL MINISTERIO DE OBRAS PUBLICAS</t>
  </si>
  <si>
    <t>CURSA CON ALCANCE LA RESOLUCION N° 14 DE 2024 DEL MINISTERIO DE OBRAS PUBLICAS</t>
  </si>
  <si>
    <t>REMITE PRESENTACION DE LA SEÑORA  AURORA GONZALEZ RIOSECO QUIEN EXPONE QUE EL ACCESO VEHICULAR DE LAS ZONAS DE RADAL EL TORO Y LOS MAQUIS SE ENCUENTRAN EN PRECARIAS CONDICIONES AFECTANDO LA CALIDAD DE VIDA  Y BIENESTAR DE SUS HABITANTES. NI LA MUNICIPALIDAD DE MOLINA NI LA DIRECCION DE VIALIDAD DE CURICO Y TAMPOCO LA SEREMI DE TALCA HAN DADO UNA SOLUCION.</t>
  </si>
  <si>
    <t>REMITE PRESENTACION DE LA SEÑORA JESSICA ALCAINO MORALES QUIEN EXPONE SU INQIUETUD ANTE EL EXCESIVO COBRO POR PARTE DE LA EMPRESA ESVAL YA HA REALIZADO RECLAMOS PRESENTADOS ANTE LA SISS SIN RESPUESTAS FAVORABLESSOLICITA EL CUMPLIMIENTO DE LA CAUSA ROL C-4020-2004 DEL TRECE JUZGADO CIVIL DE SANTIAGO CARATULADA  FEDERACION AEREA DE CHILE CON FISCO DE CHILE ADEMAS MENCIONA LAS CONVERSACIONES SOSTENIDAS CON LAS  AUTORIDADES DEL MOP Y SENAPRED</t>
  </si>
  <si>
    <t>PRIMER JUZGADO DE LETRAS DE SAN FERNANDO NOTIFICA DE RESOLUCION DICTADA CON FECHA 21/02/2025 RIT C-24-2024 CRATULADA LARENAS/ SOCIEDAD DE INGENIERIA Y CONSTRUCCION CAMINO NUEVO LIMITADA</t>
  </si>
  <si>
    <t>REMITE PRESENTACION DEL SEÑOR JUAN SEBASTIAN SANDOVAL ANTIPAN QUE MENCIONA SU PREOCUPACION POR EL ESTADO DEL CAMINO RURAL MAHUIDA - PIDENCO DE LA COMUNA DE LONCOCHE EL QUE SE ENCUENTRA EN CONDICIONES DEFICIENTES DIFICULTANDO LA CIRCULACION DE TRANSPORTE PUBLICO Y PRIVADO SIENDO UN RIESGO PARA QUIENES TRANSITAN POR AHI.</t>
  </si>
  <si>
    <t>SOLICITA VISTO BUENO A PLAN DE GESTION Y DESARROLLO DE PERSONAS AÑO 2 -1 DE AGOSTO DE 2024 A 31 DE JULIO DE 2025- APROBADO POR RESOLUCION EXENTA INH N° 227 DE 21 DE NOVIEMBRE DE 2024, CONFORME A LO INDICADO EN RESOLUCION EXENTA SOP 404 DE 3 DE NOVIEMBRE DE 2023</t>
  </si>
  <si>
    <t>RESPONDE A SOLICITUD DE GESTIONARAUTORIZACION A QUE ALUDE EL ARTICULO 55 DE LGUCPARA LA CONSERVACION DEL COMPLEJO FRONTERIZO CHACALLUTA.</t>
  </si>
  <si>
    <t>RESPONDE A MONICA AVILA VALLEJOS POR PRESENTACION DIRIGIDA AL PRESIDENTE DE LA REPUBLICA RELACIONADO AL MEMORANDUM INPR2025-2620</t>
  </si>
  <si>
    <t>RESPONDE A CARLA  ANDREA NEIRA FLANDEZ POR PRESENTACION DIRIGIDA AL PRESIDENTE DE LA REPUBLICA RELACIONADO AL MEMORANDUM INPR2025-3644</t>
  </si>
  <si>
    <t>PRIMER JUZGADO DE LETRAS DEL TRABAJO DE SANTIAGO</t>
  </si>
  <si>
    <t>NOTIFICA A USTED REPROGRAMAR RESOLUCION DICTADA CON FECHA 26-02-2025 RIT 0-7264-2024 CARATULADO MORALES/ SERVICIOS DE INGENIERIA DE ESPECIALIDADES LTDA</t>
  </si>
  <si>
    <t>REMITE INFORME TRIMESTRAL SOBRE CUMPLIMIENTO INSTRUCTIVOS DE AUSTERIDAD</t>
  </si>
  <si>
    <t>SOLICITA INFORME SOBRE LA CONSTRUCCION DEL PUENTE MECANO Y LA PAVIMENTACION DEL CAMINO CORRESPONDIENTE AL SECTOR PANGAL PERTENECIENTE A LA COMUNA DE PUERTO AYSEN REFIRIENDOSE ESPECIALMENETE A LAS FECHA COMPROMETIDAS ASI COMO RESPECTO DE LAS OBRAS ANEXAS RELACIONADAS CON DICHO PUIENTE.</t>
  </si>
  <si>
    <t>ENVIA INFORME DE SEGUIMIENTO DE CONVENIO DE ALTA DIRECCION PUBLICA DEL DIRECTOR EJECUTIVO INH AÑO 2 DE GESTION PERIODO AGOSTO 2024 A ENERO 2025.</t>
  </si>
  <si>
    <t>BASES PRELIMINARES ESTUDIO TARIFARIO SMAPA PARA EL PERIODO 2026-2031</t>
  </si>
  <si>
    <t>REMITE PRESENTACION DEL SEÑOR PABLO MUXICA PRESIDENTE DE LA FEDERACION AEREA DE CHILE QUIEN SOLICITA EL CUMPLIMIENTO DE LA CAUSA ROL C-4020-2004 DEL TRECE JUZGADO CIVIL DE SANTIAGO CARATULADA  FEDERACION AEREA DE CHILE CON FISCO DE CHILE ADEMAS MENCIONA LAS CONVERSACIONES SOSTENIDAS CON LAS  AUTORIDADES DEL MOP Y SENAPRED</t>
  </si>
  <si>
    <t>INVITA A ORGANIZAR ACTIVIDAD EN EL DIA DE LA  ASTRONOMIA 2025.</t>
  </si>
  <si>
    <t>INFORMA CONVOCATORIA AL PREMIO ANUAL POR EXCELENCIA INSTITUCIONAL AÑO 2025.</t>
  </si>
  <si>
    <t>SOLICITA INFORME PLAZO 7 DIAS</t>
  </si>
  <si>
    <t>RESPUESTA REUNION SR. JUAN ARAYA PRESIDENTE CNDC</t>
  </si>
  <si>
    <t>INVITACION PARA EL DIA MUNDIAL DE LOS GALCIARES 21 DE MARZO DE 2025 EN LA CIUDAD DE PARIS</t>
  </si>
  <si>
    <t>MUNICIPALIDAD DE LA GRANJA</t>
  </si>
  <si>
    <t>INFORMA QUIEN ASUMIO COMO ALCALDE TITULAR DE LA ILUSTRE MUNICIPALIDAD DE LA GRANJA SEÑOR CLAUDIO  EUGENIO ARRIAGADA MACAYA</t>
  </si>
  <si>
    <t>REPRESENTA LA RESOLUCION N° 04 DE 2025 DEL MINISTERIO DE OBRAS PUBLICAS</t>
  </si>
  <si>
    <t>DERIVA SOLICITUD DE INFORMACION EN VIRTUD A ART 13 LEY 20285 Y ACCESO A LA INFORMACION PUBLICA MU312T0004310</t>
  </si>
  <si>
    <t>INVITA A PARTICIPAR EN SEMINARIO GOBERNANZA Y ORDENAMIENTO TERRITORIAL 21-03</t>
  </si>
  <si>
    <t>INFORMA ACERCA DE SU PRESENTACION EFECTUADA A LA PRESIDENCIA DE LA REPUBLICA ROMINA PAZ ZENTILLI ARIAS</t>
  </si>
  <si>
    <t>SOLICITA RECONSIDERAR REINGRESO DE NUESTRO MUNICIPIO AL CONTRATO DE CONCESION DE LA OBRA PUBLICA FISCAL DENOMINADA CENTRO METROPOLITANO DE VEHICULOS RETIRADOS DE CIRCULACION</t>
  </si>
  <si>
    <t>DENUNCIA DE PRACTICA ANTISINDICAL A DIRIGENTE REGIONAL ANFAVIAL</t>
  </si>
  <si>
    <t>INFORMA SUBROGANCIA SUBSECRETARIA DE AGRICULTURA</t>
  </si>
  <si>
    <t>REMITE CORRESPPONDENCIA DEL SR ROBINSON IVAN RIVERA CUEVAS EXPONE SU APRECIACION CONCERNIENTE A LA CONDICIONES DE INFRAESTRUCTURA VIAL EN LA CARRETERA AUSTRAL</t>
  </si>
  <si>
    <t>INFORMAR ACERCA DEL ACCIDENTE EN LA RUTA BIMODAL QUE UNE LA REGION DE LOS LAGOS CON LA DE AYSEN EN SU PRIMER TRAMO QUE CONECTA HORNOPIREN CON LEPTEPU EN QUE HABRIA CAIDO UN VEHICULO AL MAR</t>
  </si>
  <si>
    <t>APELACION EN SUBSIDIO FORMULA DESCARGOS A LOS CARGOS NOTIFICADOS</t>
  </si>
  <si>
    <t>PROPUESTA DE AMPLIACION DEL PARQUE NACIONAL GLACIARES DE SANTIAGO Y LA CREACION DEL AREA DE CONSERVACION DE MULTIPLES USOS OLIVARES COLORADO RM</t>
  </si>
  <si>
    <t>PUERTO DE TALCAHUANO</t>
  </si>
  <si>
    <t>EN RELACION A HABILITACION CONEXION VIAL PUERTO SAN VICENTE RUTA INTERPORTUARIA - SOLICITA SEGUIMIENTO Y DISPONER ACCIONES</t>
  </si>
  <si>
    <t>CURSA CON ALCANDE DTR 28_2025 MOP</t>
  </si>
  <si>
    <t>PRESIDENTA DE LA REPUBLICA</t>
  </si>
  <si>
    <t>REMITE CORRESPONDENCIA DE SRA TERESA GUANTECURA ALARCON EN REPRESENTACION DE LA JUNTA DE VECINOS QUE SE INDICA EXPONE SITUACION DEBIDO AL COLAPSO DEL SISTEMA DE ALCANTARILLADO</t>
  </si>
  <si>
    <t>CURSA CON ALCANDE DTR 34_2025 MOP</t>
  </si>
  <si>
    <t>CURSA CON ALCANDE DTR 31_2025 MOP</t>
  </si>
  <si>
    <t>SUBSECRETARIA DE LA NIÑEZ</t>
  </si>
  <si>
    <t>INSTAMCIAS DE PARTICIPACION DE NIÑOS NIÑAS Y ADOLECENTES EN LA GESTION PUBLICA</t>
  </si>
  <si>
    <t>INFORMA POR ESCRITURA PUBLICA DE 03-03-2025 OTORGADA EN ESTA NOTARIA SOCIEDAD CONCESIONARIA RUTA G21 S A VENDIO Y TRANSFIRIO A BANCO DE CHILE EL CREDITO DOCUMENTADO EN LA RESOLUCION N°19</t>
  </si>
  <si>
    <t>ALCALDE DE SAN RAMON</t>
  </si>
  <si>
    <t>ORD. N°97 DEL ALCALDE DE SAN RAMON  SR.GUSTAVO TORO QUINTANA SOLICITA PRONUNCIAMIENTO RESPECTO A LAS DOS OPCIONES DE DESARROLLO ELABORADAS EN EL MARCO DEL PROCESO DE EAE DEL PLAN SECCIONAL DE REMODELACION ESTADIO LA BOMBONERA SAN RAMON.-</t>
  </si>
  <si>
    <t>PROYECTO PIAS INSTRUYE EL USO DE LA INFORMACION DEL PROYECTO PIAS DISPUESTO EN EL SITIO WEB DE SUSESO</t>
  </si>
  <si>
    <t>CITA PRIMERA SESION DEL COMITE DE MINISTROS DE FOMENTO Y PROMOCION DE LA INVERSION EXTRANJERA DEL AÑO 2025</t>
  </si>
  <si>
    <t>INFORMA INICIO DE PROCESO DE ACREDITACION/REACREDITACION NACIONAL SISTEMA DE INFORMACION SOCIAL EN EMERGENCIAS SISE AÑO 2025 Y EXTIENDE INVITACION</t>
  </si>
  <si>
    <t>DERIVA SOLICITUD DE TRANSPARENCIA DE ACCESO A LA INFORMACION FOLIOS AI008T0004564, DE 12 DE FEBRERO DE 2025.</t>
  </si>
  <si>
    <t>SOLICITA AUTORIZACION DE REEMPLAZO SEGUN LO DISPUESTO EN EL ART N°11 LEY 21722</t>
  </si>
  <si>
    <t>COMUNICA A LA SRA MINISTRA IMPOSIBILIDAD DE CONVOCAR UN CONCURSO PUBLICO PARA PROVEER UN CARGO DE DIRECTOR TITULAR DE LA EMPRESA DESARROLLO PAIS S A</t>
  </si>
  <si>
    <t>APRUEBA BASES DE LICITACION Y PROSPECTO DE INVERSION DEL PROYECTO CONCESION RUTA 5 TRAMO RIO BUENO PUERTO MONTT</t>
  </si>
  <si>
    <t>REMITE PRESENTACION DE SR JUAN ENRIQUE AGUILERA ZAMORA</t>
  </si>
  <si>
    <t>ACTUALIZA RECOMENDACIONES E INSTRUCCIONES PARA LA EJECUCION DE INICIATIVAS DE INVERSION</t>
  </si>
  <si>
    <t>AUTORIZA PAGO DE INCREMENTO POR DESEMPEÑO COLECTIVO A LOS FUNCIONARIOS DEL INH</t>
  </si>
  <si>
    <t>LE MONDE DIPLOMATIQUE</t>
  </si>
  <si>
    <t>ADJUNTA EJEMPLAR DE LE MONDE DIPLOMATIQUE Y PROPUESTA DE DESCUENTO EN AVISOS</t>
  </si>
  <si>
    <t>REMITE PRESENTACION DE LA SEÑORA PATRICIA GARCIA OSORIO QUIEN MENCIONA LA SITUACION DE SU MADRE LA SEÑORA  EUGENIA OSORIO SALGADO QUIEN NO CUENTA CON AGUA POTABLE EN SU VIVIENDA  NO OBSTANTE HA REALIZADO GESTIONES  CON EL COMITE DE AGUA POTABLE RURAL  PARA SOLICITAR UN ARRANQUE DE AGUA POTABLE SIN RESULTADOS A SU FAVOR.</t>
  </si>
  <si>
    <t>ACCEDE A SOLICITUD DE PRORROGA 5 DIAS</t>
  </si>
  <si>
    <t>REMITE INFORME SOBRE PLAN DE ACCION DE ZONAS DE INTERES TURISTICO (ZOIT) PARA PRESENTACION ANTE EL COMITE DE MINISTROS/AS DEL TURISMO.</t>
  </si>
  <si>
    <t>COBRO DE CUOTAS DE CREDITO SOCIAL ENERO 2025.</t>
  </si>
  <si>
    <t>LUIS ENRIQUE OLMEDO CORTES - COMUNICA HECHO POR EXPROPIACION</t>
  </si>
  <si>
    <t>DERIVA SOLICITUD DE TRANSPARENCIA PABLO TRIVELLI OYARZUN</t>
  </si>
  <si>
    <t>MODIFICA RESOLUCION EXE N°01048 DE 2025 DEL MINISTERIO DEL MEDIO AMBIENTE QUE CONSTITUYE COMITE OPERATIVO PARA EL PROCESO DE REVISION DEL DECRETO SUPREMO N°609 DE 1998 DEL MOP QUE ESTABLECE NORMA DE EMISION PARA LA REGULACION DE CONTAMINANTES ASOCIADOS A LAS DESCARGAS DE RESIDUOS INDUSTRIALES LIQUIDOS A SISTEMAS DE ALCANTARILLADO</t>
  </si>
  <si>
    <t>TRIBUNAL AMBIENTAL</t>
  </si>
  <si>
    <t>RECLAMACION ROL R Nº 517-2025 CARATULADO ¿SOCIEDAD CONCESIONARIA RUTA DE LA FRUTA S.A./ SUPERINTENDENCIA DEL MEDIO AMBIENTE (RES. EX. N° 255, DE 18 DE FEBRERO DE 2025)¿</t>
  </si>
  <si>
    <t>REMITE PRESENTACION DEL SEÑOR CLAUDIO ANDRES TAPIA LARA QUIEN MENCIONA A NOMBRE DE SU COMUNIDAD LAS DIFICULTADES Y CARENCIAS  QUE VIVEN POR LA FALTA DE INVERSION EN MATERIA DE INFRAESTRUCTURA VIAL SERVICIOS DE AGUA POTABLE  Y OTROS POR ELLO SOLICITA SE LES CONSIDERE CON PRIORIDAD PARA GESTIONAR RECURSOS Y APOYOS NECESARIOS PARA EJORAR LAS CONDICIONES DE VIDA DE SUS HABITANTES.</t>
  </si>
  <si>
    <t>DERIVA RECLAMO INSTITUCIONAL ID 5216 DE LA SEÑORA ROSA MARIA MACHADO SILVEIRA</t>
  </si>
  <si>
    <t>SOLICITA SU APOYO EN LA OBTENCION DE UN TERRENO FISCAL QUE NOS PERMITA LLEVAR A CABO UN SONDAJE PARA LA INSTALACION DE UN NUEVO POZO EN NUESTRA COMUNIDAD</t>
  </si>
  <si>
    <t>ELBA BRIGIDA VALDIVIA RAMIREZ - EN RELACION A VIAS DE ACCESO Y SALIDA DE COMUNA DE PIRQUE</t>
  </si>
  <si>
    <t>INFORMA  MEDIOS DE COMUNICACION</t>
  </si>
  <si>
    <t>REPRESENTA LA RESOLUCION N° 07 DE 2025 DEL MINISTERIO DE OBRAS PUBLICAS</t>
  </si>
  <si>
    <t>RESPONDE REQUERIMIENTO DE INFORMACION PUBLICA AH001T0008507</t>
  </si>
  <si>
    <t>RESPUESTA A REQUERIMIENTO POR COBROS IRREGULARES DE EMPRESA SANITARIA</t>
  </si>
  <si>
    <t>REQUERIMIENTO DE REOARACION DE OBRAS HIDRAULICAS RETIRO DE MATERIAL DE DETRITO EN QUEBRADA DE RAMON Y DESMALEZAMIENTO INTERIOR DE CANAL RAMON EN SU EXTENSION</t>
  </si>
  <si>
    <t>SOLICITA DESIGNAR CONTRAPARTE PARA DECLARAR GASTOS EN CAMPAÑAS COMUNICACIONALES AVISAJES Y DIFUSION ESTUDIOS Y/O ENCUESTAS</t>
  </si>
  <si>
    <t>SERVICIO CIVIL INVITA A PARTICIPAR PROGRAMA MENTORIA DIGITAL DIALOGO INTERGENERACIONAL EN EL ESTADO AÑO 2025</t>
  </si>
  <si>
    <t>INVITACION A PARTICIPAR DE LA ENCUESTA NACIONAL DE FUNCIONARIAS Y FUNCIONARIOS PUBLICOS</t>
  </si>
  <si>
    <t>DERIVA SOLICITUD DE TRANSPARENCIA LOS QUIJOTES DE LO ESPEJO</t>
  </si>
  <si>
    <t>REGIMEN DE PRESTACIONES FAMILIARES Y REGIMEN DE SUBSIDIO FAMILIAR INFORMA IMPLEMENTACION DE NUEVA PLATAFORMA PIAS</t>
  </si>
  <si>
    <t>COMUNICA INFORMACION A REMITIR EN PRIMER INFORME TRIMESTRAL DE DOTACION DE PERSONAL 2025.</t>
  </si>
  <si>
    <t>AGENCIA NACIONAL DE INVESTIGACION Y DESARROLLO</t>
  </si>
  <si>
    <t>RESPONDE SOLICITUD E INFORMA SU DERIVACION A MINISTERIO DE OBRAS PUBLICAS AN001T0022794</t>
  </si>
  <si>
    <t>USO DE SUELO INFRAESTRUCTURA ENERGETICA NORMAS URBANISTICAS EXIGENCIA DE PERMISO DE EDIFICACION - NORMATIVA URBANISTICA APLICABLE SISTEMAS ALMACENAMIENTOS ENERGIA PUROS O AISLADOS</t>
  </si>
  <si>
    <t>REMITE PRESENTACION DE SRA LYA AQUEVEQUE DURAN</t>
  </si>
  <si>
    <t>SOLICITUD DE URGENCIA SOBRE INICIO DE OBRA DEL PROYECTO MEJORAMIENTO RUTA R-86 LOS SAUCES - TRAIGUEN</t>
  </si>
  <si>
    <t>SOLICITA REALIZAR GESTIONES NECESARIAS FRACTURA GEOLOGICA EMBALSE SANTA JUANA</t>
  </si>
  <si>
    <t>CURSA CON ALCANDE RTR 127_2025 MOP</t>
  </si>
  <si>
    <t>CURSA CON ALCANDE RTR 5_2025 MOP</t>
  </si>
  <si>
    <t>CURSA CON ALCANCE RTR 57_2025 MOP</t>
  </si>
  <si>
    <t>SOLICITUD DE INTERVENCION PARA MEJORAR LA SEGURIDAD EN EL SECTOR DE LA CUESTA EL MOLINO RUTA E-635 CAMINO LA REDONDA COMUNA DE CATEMU</t>
  </si>
  <si>
    <t>21º JUZGADO CIVIL DE SANTIAGO</t>
  </si>
  <si>
    <t>SEÑALA BIEN PARA TRABA DE EMBARGO ROL 22068-23 COMPASS CATERING Y SERVICIOSCHILE LTDA</t>
  </si>
  <si>
    <t>DERIVA SOLICITUD DE TRANSPARENCIA BELEN HENRIQUEZ GONZALEZ</t>
  </si>
  <si>
    <t>SUPERINTENDENTA DE CASINO DE JUEGOS</t>
  </si>
  <si>
    <t>PROHIBICION DE REALIZAR APUESTAS A LAS Y LOS FUNCIONARIOS PUBLICOS Y MUNICIPALES QUE EN RAZON DE SUS CARGOS TENGAN LA CUSTODIA DE FONDOS PUBLICOS</t>
  </si>
  <si>
    <t>JUZGADO DE COBRANZA LABORAL Y PREVISIONAL DE LOS ANGELES</t>
  </si>
  <si>
    <t>CARATULADOS CARO/INVERSIONES SAN MARTINO LTDA ROL J-36-2023 A FIN DE PEDIR CUENTA DE EMBARGO DECRETADO ENE STOS AUTOS CON FECHA 20 DE NOVIEMBRE 2024</t>
  </si>
  <si>
    <t>SOLICITA AUTORIZACION DE REEMPLAZO EN LA SOP</t>
  </si>
  <si>
    <t>SOLICITA APOYO A EN LO EXPUESTO CON LA FINALIDAD DE AVANZAR Y LOGRAR FINANCIAMIENTO QUE SE SOLICITA Y CON ELLO CONTRIBUIR AL DESARROLLO Y BIENESTAR DE ESTA COMUNA</t>
  </si>
  <si>
    <t>SOLICITUD DE DESIGNACION DE CONTRAPARTES INSTITUCIONALES PARA FACILITAR LA IMPLEMENTACION DEL PROGRAMA COLABORA.</t>
  </si>
  <si>
    <t>INFORMA Y PROPONE DICTACION DE NUEVO DECRETO DE FORMALIZACION DE FUSION DE CONCESIONARIAS QUE INDICA</t>
  </si>
  <si>
    <t>CANCELACION DE POLIZA DE FIANZA DE DON LEONARDO CRISTIAN CARIS FUENTES</t>
  </si>
  <si>
    <t>SOLICITA DESIGNAR PARTICIPANTES PARA LA MESA DE COMERCIO INCLUSIVO SECTOR PUBLICO SUBREI</t>
  </si>
  <si>
    <t>REMITE CORRESPONDENCIA DE SRA JESSICA GAMBOA VERGARA EXPONE SITUACION QUE LE AFECTA SEÑALANDO QUE TENDRIA SUSPENDIDO EL SERVICIO DE AGUA POTABLE</t>
  </si>
  <si>
    <t>SOLICITA SE DESTINEN RECURSOS Y SE LLAME A UN PROCESO DE LICITACION PARA QUE LOS PUENTES DE RIO BLANCO Y CURRIÑE CUENTEN CON DOBLRE VIA COMO OBJETICO GENERAL DE ESTA SOLICITUD</t>
  </si>
  <si>
    <t>REMITE CORRESPONDENCIA DE LA SRA ROMINA PAZ ZANTILLI ARIAS EN SU CALIDAD DE PERSONA CUIDADORA EXPONE SU SITUACION RELATIVA AL ENDEUDAMIENTO DE SERVICIOS BASICOS</t>
  </si>
  <si>
    <t>BANCO ESTADO</t>
  </si>
  <si>
    <t>DETERMINAR SI LA INFORMACION DE NUESTROS SISTEMA REFERIDA A LA CUENTA CORRIENTES/RUT QUE USTED MANTIENE CON EL BANCO COINCIDE CON SUS REGISTROS</t>
  </si>
  <si>
    <t>JUZGADO DE LETRAS Y GARANTIA DE CHAITEN</t>
  </si>
  <si>
    <t>ACTA DE AUDIENCIA PREPARATORIA PROCEDIMIENTO ORDINARIO RIT O-3-2025-LABORAL RUC 25-4-0639236-0</t>
  </si>
  <si>
    <t>FORMALIZA ENTREGA DE DOCUMENTOS EN REUNION REALIZADA CON FECHA 05-03-2025 MEDIANTE ESTE ACTOANTE OFICINA DE PARTES SOP VIRTUAL Y REITERA COMPROMISO ADQUIRIDO POR PARTE DEL SUBSECRETARIO ANTE LOS DIRIGENTES PRESENTES</t>
  </si>
  <si>
    <t>RESPONDE LO REQUERIDO MEMO 296 DE PRESIDENCIA DE LA REPUBLICA</t>
  </si>
  <si>
    <t>REMITE CORRESPONDENCIA DE SR JONATHAN ALEXIS GONZALEZ ANIÑIR</t>
  </si>
  <si>
    <t>SOLICITA URGENTE INTERVENCION Y MEDIDAS URGENTES PARA LA DIRECCION REGIONAL DE VIALIDAD DE ARICA Y PARINACOTA</t>
  </si>
  <si>
    <t>DOCUMENTO RESPUESTA ALCALDE DE LOLOL</t>
  </si>
  <si>
    <t>DOCUMENTO RESPUESTA SR MANUEL BERNALES BRICEÑO CONAUT</t>
  </si>
  <si>
    <t>SOLICITA INFORMACION SOBRE CUMPLIMIENTO INSTTRUCTIVO PRESIDENCIAL N°007 PARA EL FORTALECIMIENTO DE LA PARTICIPACION CIUDADANA EN LA GESTION PUBLICA</t>
  </si>
  <si>
    <t>REMITE CORRESPONDENCIA DE SRA FRANCISCA PAULINA PEREZ VIDAL</t>
  </si>
  <si>
    <t>CITA A SEPTIMA SESION DE LA MESA DE ARTICULACION INTERINSTITUCIONAL NACIONAL</t>
  </si>
  <si>
    <t>EXPRESAR MOLESTIA DE ALCALDE DE H CONCEJO MUNICIPAL Y DE LA COMUNIDAD ALGARROBINA RESPECTO AL PROCESO DE PODA DE EUCALIPTUS EN LA RUTA F-90 SECTOR INGRESO ORIENTE ALGARROBO EXPUESTOS EN LOS PUNTOS 1 2 3 4 5</t>
  </si>
  <si>
    <t>REITERA SOLICITUD RECURSOS ASFALTO BASICO EL ARCO LAHUAN LANCO</t>
  </si>
  <si>
    <t>SOLICITA CONSERVACION DE RIBERAS</t>
  </si>
  <si>
    <t>SEREMI DE VIVIENDA Y URBANISMO REGION DE VALPARAISO</t>
  </si>
  <si>
    <t>DA RESPUESTA A OFICIO DERIVACION Y A ORD N°93413 DE LA DIPUTADA SRA CHIARA BARCHIESI</t>
  </si>
  <si>
    <t>RESPONDE LO REQUERIDO SOBRE ESTUDIOS REFERENTES A EMISARIOS SUBMARINOS</t>
  </si>
  <si>
    <t>SOLICITUD DE INFORMACION SOBRE CONTRATO DE CONSERVACION CENTRAL Y AVANCES EN CRUCES PEATONALES PARA LA COMUNA DE MONTE PATRIA</t>
  </si>
  <si>
    <t>SOLICITA FINANCIAMIENTO CONSERVACIONES 203 CH Y T120S Y FORMULACION PROYECTO SEGURIDAD VIAL</t>
  </si>
  <si>
    <t>LO QUE INDICA ANT ORD N°1211 DEL 13-11-2024 DE SUBSECRETARIO DE OBRAS PUBLICAS  PARA PROYECTOS DE LA RUTA 7</t>
  </si>
  <si>
    <t>JUZGADO DE POLICIA LOCAL ALGARROBO</t>
  </si>
  <si>
    <t>SOLICITUD QUE INDICA CAUSA ROL 1478-23 FACTIBILIDAD DE VIRAJE EN LA INTERSECCION O EN LA CALZADA DE LA RUTA F-90 A LA ALTURA DEL KM 254</t>
  </si>
  <si>
    <t>ALCALDE DE PUCHUNCAVI</t>
  </si>
  <si>
    <t>SOLICITA APOYO PARA GESTIONAR SOLUCIONES EFECTIVAS QUE PERMITAN MEJORAR LA TRANSITABILIDAD DE NUESTROS CAMINOS Y GARANTIZAR CONDICIONES OPTIMAS PARA EL DESARROLLO LOCAL</t>
  </si>
  <si>
    <t>PROYECTO DE MEJORAMIENTO LABRANZA -MOLLULCO</t>
  </si>
  <si>
    <t>REMITE PRESENTACION DE DIRIGENTES DE DIVERSAS ORGANIZACIONES DEL SECTOR 7 DE LA COMUNA DE SAN FERNANDO</t>
  </si>
  <si>
    <t>MINUTA RESPUESTA PARA SENADORA ALEJANDRA SEPULVEDA AUDIENCIA CON ALCALDE DE LOLOL 05-03-25</t>
  </si>
  <si>
    <t>REMITE PRONUNCIAMIENTO TECNICO DE CARABINEROS DE CHILE EN EL MARCO DEL DESARROLLO Y EJECUCION DE LAS OBRAS DENOMINADAS TRASLADO 57° SUBCOMISARIA MOTORIZADA DE CARABINEROS DE RENCA</t>
  </si>
  <si>
    <t>CITA AL CONSEJO INTERMINISTERIAL PARA COORDINACION DEL PLAN BUEN VIVIR</t>
  </si>
  <si>
    <t>DA RESPUESTA QUE INDICA A ACCESO A LA INFORMACION PUBLICA AE002T-3202 DE 19 MARZO 2025</t>
  </si>
  <si>
    <t>JORGE EUGENIO AZOCAR ALLIENDE - SOLICITA PRONTA RESPUESTA EN RELACION A TRAMITE DE OTORGAR ACCESO A LA PROPIEDAD CON FRENTE A RUTA LOS LIBERTADORES G 57</t>
  </si>
  <si>
    <t>REMITE CORRESPONDENCIA DE SR HUGO GONZALO BERRIOS TAMAYO</t>
  </si>
  <si>
    <t>REMITE CORRESPONDENCIA DEL SR ITALO JESUS TORRES SANCHEZ</t>
  </si>
  <si>
    <t>SUBSECRETARIA DE DESARROLLO REGIONAL Y ADMINISTRATIVO</t>
  </si>
  <si>
    <t>INFORMA CIERRE ETAPA DE LEVANTAMIENTO DE INFORMACION</t>
  </si>
  <si>
    <t>UNION COMUNAL COIHUECO</t>
  </si>
  <si>
    <t>PROTESTA MOP ÑUBLE - ADJUNTA BORRADOR PETITORIO ANFU DOHÑUBLE ANFURIEGOÑUBLE</t>
  </si>
  <si>
    <t>SOLICITUD DE REPARACION URGENTE Y MEJORAS EN LA RUTA CH-203 EN DIVERSOS PUNTOS DE LA COMUNA DE LANCO REGION DE LOS RIOS</t>
  </si>
  <si>
    <t>REITERA ORD. N°2255 CITADO EN EL ANTECEDENTE SOLICITA PRONUNCIAMIENTO</t>
  </si>
  <si>
    <t>SOLICITA PRIORIDAD ENLA GESTION DE INICIATIVAS DE INVERSION DE CRUCES VIALES CON LA RED FERROVIARIA Y DESIGNAR CONTRAPARTE PARA MESA TECNICA</t>
  </si>
  <si>
    <t>REMITE SOLICITUD POR LEY 20285 QUE INDICA POR CORRESPONDER AL AMBITO DE SU COMPETENCIA AE002T-3202</t>
  </si>
  <si>
    <t>REMITE CORRESPONDENCIA DE LA SRA ELBA BRIGIDA VALDIVIA RAMIREZ</t>
  </si>
  <si>
    <t>POLITICA NACIONAL DE JUVENTUDES RURALES</t>
  </si>
  <si>
    <t>JUZGADO DE LETRAS DE CUREPTO</t>
  </si>
  <si>
    <t>02-04-0205</t>
  </si>
  <si>
    <t>INFORMA   CAUSA LABORAL RIT  O-2-2024</t>
  </si>
  <si>
    <t>AUTORIZA AUMENTO DE PLAZO PARA ENVIO DE OBJETIVO GUBERNAMENTAL N°5 ¿ASEGURAMIENTO DE LAS OBLIGACIONES DEL ART. 2° QUATER DE LA LEY 21.131</t>
  </si>
  <si>
    <t>INVITACION PLAN INTERSECTORIAL PARA LA GESTION SOSTENIBLE Y PUESTA EN VALOR DE SITIOS ARQUEOLOGICOS Y YACIMIENTOS PELEONTOLOGICOS EN CHILE 2025-2035</t>
  </si>
  <si>
    <t>SOLICITA INFORME CAUSA ROL V-30-2017 CARATULADO FISCO DE CHILE</t>
  </si>
  <si>
    <t>ADJUNTA RESPUESTA A ALCALDE DE CHILLAN VIEJO</t>
  </si>
  <si>
    <t>EN RIT O - 2 - 2024 SOLICITA INFORMAR-  PLAZO PARA INFORMAR ANTES DEL 28-04</t>
  </si>
  <si>
    <t>SOLICITA DESIGNACION DE REPRESENTANTES PARA INTEGRAR EL COMITE NACIONAL DEL ARTICULO 6° DEL ACUERDO DE PARIS</t>
  </si>
  <si>
    <t>RESPONDE REQUERIMIENTO DE LAS SRA PATRICIA GRACIA OSORIO</t>
  </si>
  <si>
    <t>INFORMA SOBRE PLAZOS Y FASES DE IMPLEMENTACION DE LA LEY DE TRANSFORMACION DIGITAL DEL ESTADO PARA EL AÑO 2025 Y SOLICITA DESIGNACION O ACTUALIZACION DEL COORDINADOR DE TRANSFORMACION DIGITAL SEGUN CORRESPONDA</t>
  </si>
  <si>
    <t>MUNICIPALIDAD DE CHIMBARONGO</t>
  </si>
  <si>
    <t>SOLICITA ATENDER OBSERVACIONES CORRESPONDIENTES AL PROYECTO CONSTRUCCION CICLOVIA RUTA I-890 SECTOR CUESTA LO GONZALEZ COMUNA CHIMBARONGO</t>
  </si>
  <si>
    <t>REMITE CORRESPONDENCIA DE LA SRA JULIA ELIZABETH VARAS BARRAZA</t>
  </si>
  <si>
    <t>INFORMA TERMINO DE INTERVENCION CAUSA CARATULADA PEREIRA SOTO JUANITA CON CONSORCIO HOSPITAL MAIPU Y HOSPITAL LA FLORIDA MB ZAÑARTU LTDA Y OTRO RIT T-2869-2024</t>
  </si>
  <si>
    <t>RUC 24-2-4944166-6 AUDIENCIA PREPARATORIA DE DIVORCIO UNILATERAL Y RECONVENCIONAL DE COMPENSACION ECONOMICA</t>
  </si>
  <si>
    <t>DERIVACION DE SOLICITUD DE INFORMACION PUBLICA MU312T0004762</t>
  </si>
  <si>
    <t>INVITACION TALLER SOBRE GASTO DE GOBIERNO EN CULTURA</t>
  </si>
  <si>
    <t>SUBROGANCIA MINISTRO DE AGRICULTURA</t>
  </si>
  <si>
    <t>1 JUZGADO DE POLICIA LOCAL PUDAHUEL</t>
  </si>
  <si>
    <t>SOLICITA LO QUE INDICA CAUSA ROL N°8914-1/2023 SI LA CANTIDAD DE 12.000.000.000 ORDENADA PRECAUTORIAR Y RETENER POR ESTE TRIBUNAL</t>
  </si>
  <si>
    <t>IMPARTE INSTRUCCIONES PARA LA IMPLEMENTACION DE LA PLATAFORMA INTEGRADA DE ASIGNACION FAMILIAR SUBSIDIO UNICO FAMILIAR Y REGIMENES RELACIONADOS PIAS</t>
  </si>
  <si>
    <t>FEDERACION Y ASOCIACIONES NACIONALES DE PROFESIONALES DEL MOP</t>
  </si>
  <si>
    <t>MANIFIESTA OBSERVACIONES AL BORRADOR DEL PROYECTO DE LA LEY DE FORTALECIMIENTO Y MODERNIZACION DE LOS SERVICIOS DEL MOP ENVIADO POR ORD N°157 DE 21-03-2025</t>
  </si>
  <si>
    <t>CITA A SESION 271 DEL CONSEJO DE MINISTROS CNR</t>
  </si>
  <si>
    <t>MUNICIPALIDAD DE SAN JAVIER</t>
  </si>
  <si>
    <t>SOLICITA INVERSION EN REPOSICION Y CONSERVACION DE LA RUTA L 11 ORILLA DE MAULE</t>
  </si>
  <si>
    <t>MUNICIPALIDAD DE SAN FABIAN</t>
  </si>
  <si>
    <t>SOLICITA MANTENCION Y MEJORAMIENTO DE CAMINOS EN DISTINTOS SECTORES</t>
  </si>
  <si>
    <t>SOLICITARLE UNA REUNION EN DONDE NOS PUEDA COMENTAR LOS PLANES Y CRONOGRAMAS DEL DESARROLLO DEL ESTUDIO INTEGRAL DE CONEXION FERROVIARIA SANTIAGO-VALPARAISO</t>
  </si>
  <si>
    <t>INFORME SOBRE ACTIVIDADES INTERNACIONALES EN MATERIA DE DDHH PARA 2025</t>
  </si>
  <si>
    <t>REMITE INFORMACION SOBRE PREMIO ANUAL DIRIGENCIA SOCIAL Y COMUNITARIA 2025</t>
  </si>
  <si>
    <t>HELMUTH AUGUSTO MÜLLER LÜTTECKE  - SOLICITA RECALCULAR VALOR PATENTE 854 DERECHOS APROVECHAMIENTO DE AGUAS</t>
  </si>
  <si>
    <t>REMITE INFORME CON PROBLEMAS QUE AFECTARIAN A LA COMUNA</t>
  </si>
  <si>
    <t>DERIVACION PARCIAL DE SOLICITUD DE ACCESO A LA INFORMACION AD020T0005842</t>
  </si>
  <si>
    <t>FLESAN S.A.</t>
  </si>
  <si>
    <t>EN RELACION A RECEPCION PROVISORIA - MEJORAMIENTO BORDE COSTERO ANTOFAGASTA SECTOR LOS PINARES TROCADERO</t>
  </si>
  <si>
    <t>GERMAN ANDRES OLMEDO ACEVEDO - AGRICOLA EL ESTERO - SOLICITA ANALISIS FLUVIAL RIO CACHAPOAL SECTOR COLTAUCO</t>
  </si>
  <si>
    <t>SIRVA CONSIDERAR LOS ANTECEDENTES QUE A CONTINUACION SE EXPONEN Y EN SU MERITO ACCEDER A LO QUE SOBRE LA MATERIA SE SOLICITA</t>
  </si>
  <si>
    <t>ENVIA EL QUINTO NUMERO DE LA REVISTA REDES DEL MINVU</t>
  </si>
  <si>
    <t>DOCUMENTO RESPUESTA ALCALDE DE CURACAUTIN</t>
  </si>
  <si>
    <t>DOCUMENTO RESPUESTA ALCALDES DE LIMACHE Y QUILLOTA</t>
  </si>
  <si>
    <t>SOLICITA INFORMACION SOBRE SISTEMAS AUTOMATIZADOS Y SEMIAUTOMATIZADOS UTILIZADOS EN EL EJERCICIO DE LA FUNCION PUBLICA Y DA A CONOCER LA GUIA DEL CONSEJO PARA LA TRANSPARENCIA PARA LA ADOPCION DE LAS RECOMENDACIONES SOBRE TRANSPARENCIA ALGORITMICA.</t>
  </si>
  <si>
    <t>DERIVA SOLICITUD DE TRANSPARENCIA CRISTHIAN CEPEDA VALDES</t>
  </si>
  <si>
    <t>SERVICIO NACIONAL DE PROTECCION ESPECIALIZADA A LA NIÑEZ Y ADOLESCENCIA</t>
  </si>
  <si>
    <t>SOLICITUD DE CONVENIO DE COLABORACION SOBRE INMUEBLES FISCALES Y CASAS DE VERANEO ENTRE EL MOP Y EL SERVICIO NACIONAL DE PROTECCION ESPECIALIZADA A LA NIÑEZ Y ADOLESCENCIA</t>
  </si>
  <si>
    <t>INFORMA SOBRE ELABORACION DEL BALANCE DE GESTION INTEGRAL AÑO 2024</t>
  </si>
  <si>
    <t>EN RELACION A SOLICITUD DESTINACION MARITIMA</t>
  </si>
  <si>
    <t>CURSA CON ALCANDE DTR 200_2024 MOP</t>
  </si>
  <si>
    <t>FERNANDO MARTINEZ DE LA CRUZ Y JUAQUIN MARTINEZ DE LA CRUZ - EN RELACION A EXPROPIACIONES Y A PRESCINDIBILIDAD</t>
  </si>
  <si>
    <t>DERIVA SOLICITUD DE INFORMACION PUBLICA BA002T0006052</t>
  </si>
  <si>
    <t>INFORMA SOBRE GESTIONES REALIZADAS POR TERRENO DGRD Y SOLICITA TOMAR EL CASO</t>
  </si>
  <si>
    <t>INFORMA RECEPCION Y ENVIO DE LAS COMUNICACIONES OFICIALES A TRAVES DE  LA PLATAFORMA DOC DIGITAL</t>
  </si>
  <si>
    <t>REMITE CORRESPONDENCIA DE SR OSCAR OSVALDO CUEVAS MARDONES</t>
  </si>
  <si>
    <t>SOLITO A USTED CONSIDERAR ALTERNATIVAS PARA EL INGRESO Y SALIDA DE VEHICULOS DE EMERGENCIA COMO SON LAS AMBULANCIAS CARABINEROS BOMBEROS ETC LOS CUALES DEBEN CIRCULAR SIN RESTRICCIONES DENTRO Y FUERA DE LA COMUNA</t>
  </si>
  <si>
    <t>INFORMA SOBRE LA IMPLEMENTACION DE OFICINA DE PARTES VIRTUAL DEL SII.</t>
  </si>
  <si>
    <t>REMITE CORRESPONDENCIA DE SR DAMIAN MATIAS HERNANDEZ MORALES</t>
  </si>
  <si>
    <t>REMITE PRESENTACION DE SRA PATRICIA MARCELA PANTOJA ORTEGA</t>
  </si>
  <si>
    <t>REMITE CORRESPONDENCIA DE SRA BERTA ANSORENA LEYTON EXPONE SERIE DE INQUIETUDES RELACIONADAS CON LAS CONDICIONES QUE AFECTA A LA COMUNA DE LAMPA</t>
  </si>
  <si>
    <t>REMITE PRESENTACION DE SYLVIA ELENA VELARDE MELLADO</t>
  </si>
  <si>
    <t>SOLICITA ANTECEDENTES SOBRE PLANES DE INFRAESTRUCTURA U OTROS ESTUDIOS DE PLANIFICACION</t>
  </si>
  <si>
    <t>SOLICITA MEJORAS EN LA INFRAESTRUCTURA VIAL DE LA COMUNA DE COLINA EN RESPUESTA A LA CRECIENTE CONGESTION VEHICULAR QUE AFECTA A DIVERSOS SECTORES</t>
  </si>
  <si>
    <t>SOLICITAR LA EJECUCION DE LABORES DE MANTENIMIENTO Y CONSERVACION DE LA SEÑALIZACION Y DEMARCACION VIAL EN LAS VIAS CONCESIONADAS DE NUESTRA COMUNA</t>
  </si>
  <si>
    <t>NOS DIRIGIMOS A UD CON EL OBJETO A LA BUSQUEDA DE UNA SOLUCION INTEGRAL AL PROBLEMA A TRAVES DE SUS AREAS DEDICADAS A ESTO DENTRO DE SU MINISTERIO YA QUE PARA NOSOTROS ES IRONICA ESTA SITUACION</t>
  </si>
  <si>
    <t>CONVOCA A 8VA SESION DEL COMITE DE MINISTROS DE RECONSTRUCCION</t>
  </si>
  <si>
    <t>COMITE DE APR MAIHUE FUTRONO</t>
  </si>
  <si>
    <t>SOLICITA A USTED DARNOS LA PRIORIDAD EN LA GESTION DE LOS RECURSOS PARA LA ETAPA DE DISEÑO DE ESTE PROYECTO Y TAMBIEN PRIORIZAR EL FINANCIAMIENTO PARA SU EJECUCION DEBIDO QUE EL SECTOR NO CUENTA CON AGUA POTABLE RURAL</t>
  </si>
  <si>
    <t>DOCUMENTO RESPUESTA SENADORA MA JOSE GATICA</t>
  </si>
  <si>
    <t>INFORMA PUBLICACION DE PRECIOS SOCIALES 2025 PARA SU UTILIZACION EN LA EVALUACION TECNICO ¿ ECONOMICA DE INICIATIVAS DE INVERSION EN EL SISTEMA NACIONAL DE INVERSIONES</t>
  </si>
  <si>
    <t>REMITE PRESENTACION DE LA SEÑORA EDITH DEL CARMEN SANCHEZ CONTRERAS QUIEN MANIFIESTA SU DISCONFORMIDAD E INQUIETUDES QUE LA IMPLEMENTACION DE UN TAG EN LA AUTOPISTA QUE REFIERE PRESENTARA DIFICULTADES A LOS  POBLADORES DEL SECTOR  PORQUE ES LA UNICA VIA  ALTERNATIVA PARA TRANSITAR EN LA ZONA SOLICITA REVISAR LO EXPUESTO.</t>
  </si>
  <si>
    <t>PROCEDIMIENTO DE RECLAMACION ROL R Nº 527-2025 CARATULADO ¿SOCIEDAD CONCESIONARIA RUTA DE LA FRUTA S.A. / SUPERINTENDENCIA DEL MEDIO AMBIENTE (RES. EX. N° 478, DE 21 DE MARZO DE 2025)¿, DE ESTE TRIBUNAL, POR RESOLUCION DEL 20 DE MARZO DE 2025, SE HA ORDENADO OFICIAR A UD. A FIN DE QUE EMITA UN INFORME RESPECTO A LO DISCUTIDO EN EL PRESENTE PROCEDIMIENTO ADMINISTRATIVO</t>
  </si>
  <si>
    <t>CAUSA RIT N°C-414-2023 CARATULADA BOGENE/CONSTRUCCIONES REBECA PEREZ HERNANDEZ EIRL</t>
  </si>
  <si>
    <t>COMUNICA ACUERDO DE CONSEJO</t>
  </si>
  <si>
    <t>EN RELACION A PLAN NACIONAL DE DESARROLLO FERROVIARIO - PLAN NACIONAL DE MEJORAMIENTO SEGURIDAD EN CRUCES - SOLICITA AVANZAR EN INICIATIVAS Y PARTICIPAR EN MESA</t>
  </si>
  <si>
    <t>INFORMA ACERCA DE SU PRESENTACION EFECTUADA A LA PRESIDENCIA DE LA REPUBLICA LYA AQUEVEQUE DURAN</t>
  </si>
  <si>
    <t>SE PRONUNCIA SOBRE SITUACION DE AGUA POTABLE EN SECTOR PALO VERDE DE LA COMUNA DE EL TABO</t>
  </si>
  <si>
    <t>SOLICITA SU INTERCESION PARA CONCRETAR Y MATERIALIZAR LA SIGUIENTE CARTERA DE PROYECTOS EXPUESTOS EN LOS PUNTOS A B C</t>
  </si>
  <si>
    <t>DELEGADO PRESIDENCIAL REGIONAL DE ANTOFAGASTA</t>
  </si>
  <si>
    <t>SOLICITA SE INFORME ESTADO DE AVANCE PROYECTO DE CONSERVACION COMPLEJO FRONTERIZO DE OLLAGUE PROVINCIAL DE EL LOA REGION DE ANTOFAGASTA</t>
  </si>
  <si>
    <t>REMITE PRESENTACION DE LA SEÑORA MARGARITA CONSULEO VILLALOBOS ANABALON QUIEN EXPONE QUE ES FUNCIONARIA DE LA DIRECCION DE VIALIDAD DE LA REGION DE ÑUBLE Y HA SOLICITADO TRASLADO HACIA LA PROVINCIA DE BIOBIO SIN RESULTADOS A LA FECHA  POR LO QUE SOLICITA APOYO PARA SU REQUERIMIENTO.</t>
  </si>
  <si>
    <t>IMPARTE INSTRUCCIONES APLICACION ARTICULO 44 LEY DE PRESUPUESTOS SECTOR PUBLICO 2025</t>
  </si>
  <si>
    <t>INFORME SOBRE LA POSIBILIDAD DE DISPONER UNA INVESTIGACION A FIN DE VERIFICAR LAS DENUNCIAS QUE VECINOS Y VECINAS DEL SECTOR CONFLUENCIA EN LA COMUNA DE CHILLAN HAN HECHO POR UNA EVENTUAL EXTRACCION DE ARIDOS EN CERCANIAS DEL  RIO ÑUBLE</t>
  </si>
  <si>
    <t>CONVOCA A PARTICIPAR PROCEDIMIENTO DE EVALUACION AMBIENTAL ESTRATEGICA ACTUALIZACION POLITICA NACIONAL DE BORDE COSTERO</t>
  </si>
  <si>
    <t>CARATULADOS MEDINA/INGENIERIA Y CONSTRUCCION MEIGROUP Y OTROS ROL C-639-2024 INFORMAR RESPECTO DE LA EJECUTADA INGENIERIA Y CONSTRUCCION MEIGROUP S A TIENE Y MANTIENE CONTRATOS</t>
  </si>
  <si>
    <t>SISTEMA UNICO DE PRESTACIONES FAMILIARES INPARTE INSTRUCCIONES SOBRE EL PRESUPUESTO DEL AÑO 2025 E INFORMA MONTO DE LA PREVISION MENSUAL A CONTAR DE MAYO DE 2025</t>
  </si>
  <si>
    <t>DOCUMENTO RESPUESTA AUDIENCIA 07-03-25 II PARTE</t>
  </si>
  <si>
    <t>CUARTO REPORTE COMPROMISOS MINISTERIALES DE GENERO 2022-2026</t>
  </si>
  <si>
    <t>REMITE PROPUESTA DE REGLAMENTO QUE REGULA A LOS PLANES DE RCUPERACION CONSERVACION Y GESTION DE ESPECIES DE CONFORMIDAD CON LO DISPUESTO EN EL ARTICULO 42 DE LA LEY 21600 QUE CREA EL SERVICIO DE BIODIVERSIDAD Y AREAS PROTEGIDAS Y EL SISTEMA NACIONAL DE AREAS PROTEGIDAS</t>
  </si>
  <si>
    <t>EN RELACIONA ACTUALIZACION DS90 ADJUNTA PARA CONOCIMIENTO - ANALISIS PARA PROMOVER METODOLOGIA EVALUACIO DE RIESGP DE EUTROFICACION EN RIOS Y ESTUARIOS</t>
  </si>
  <si>
    <t>SOLICITUD DE INCLUSION DE MEJORAS EN PROYECTO MEJORAMIENTO RUTA T-47 COMUNA DE PANGUIPULLI REGION DE LOS RIOS</t>
  </si>
  <si>
    <t>SOLICITUD INCLUSION DE MEJORAS EN PROYECTO MEJORAMIENTO RUTA T-47 COMUNA PANGUIPULLI REGION DE LOS RIOS</t>
  </si>
  <si>
    <t>NOTA DE AGRADECIMIENTO POR HABER CONTADO CON SU PRESENCIA EN LA SESION ESPECIAL QUE LA COMISION CELEBRO EN LA ISLA DE CHILOE PARA REVISAR LOS AVANCES DEL PUENTE SOBRE EL CANAL DE CHACAO</t>
  </si>
  <si>
    <t>APRUEBA CONTRATO A HONORARIOS A SUMA ALZADA DE CRISTOBAL TOLEDO MORALES</t>
  </si>
  <si>
    <t>APRUEBA CONTRATO A HONORARIOS A SUMA ALZADA DE FRANCISCO CORTES MONSALVES</t>
  </si>
  <si>
    <t>APRUEBA CONTRATO A HONORARIOS A SUMA ALZADA DE BLANCA OLIVEROS PADILLA</t>
  </si>
  <si>
    <t>DERIVA SOLICITUD DE TRANSPARENCIA HERMES SIMON GONZALEZ GLEISNER</t>
  </si>
  <si>
    <t>DIPUTADO ANDRES CELIS MONTT SOLICITA INFORME SOBRE LAS NUEVAS OBRAS O MODIFICACION DE PROYECTO CORRESPONDIENTES A TRONADURAS EN SECTORES DEL TRAMO B5 DEL PROYECTO RUTA 66 CAMINO DE LA FRUTA DETALLANDO EL MOTIVO POR EL QUE NO SE HA INGRESADO A EVALUACION AMBIENTAL ... DANDO RESPUESTAS A LAS INTERROGANTES QUE PLANTEA.</t>
  </si>
  <si>
    <t>RESPUESTA A PRESENTACION ANTE PRESIDENCIA DE LA REPUBLICA INPR 6374/2025</t>
  </si>
  <si>
    <t>SOBRE EL CUMPLIMIENTO DE LO REQUERIDO EN EL SEGUIMIENTO DEL INFORME FINAL N° 941, DE 2021, SOBRE AUDITORIA AL AVANCE DEL CONTRATO ¿DISEÑO Y CONSTRUCCION PUENTE CHACAO, REGION DE LOS LAGOS¿, EN LA DIRECCION DE VIALIDAD DEL MINISTERIO DE OBRAS PUBLICAS.</t>
  </si>
  <si>
    <t>LUIS ENRIQUE OLMEDO CORTES - EN RELACION A EXPROPIACION Y SERVIDUMBRE - COMUNICA RECHAZO Y SOLICITA PRONUNCIAMIENTO</t>
  </si>
  <si>
    <t>DIPUTADO JUAN IRARRAZAVAL ROSSEL SOLICITA INFORME SOBRE EL ESTADO DE LA GESTION DE LA CARRETERA RUTA G60 SECTOR MELIPILLA Y LA CANTIADAD DE CAUSAS O JUICIOS QUE EXISTAN EN ESTA MATERIA.</t>
  </si>
  <si>
    <t>SOLICITA CONSIDERAR COMPROMISOS EN INSTRUMENTOS DE GESTION DE CAMBIO CLIMATICO PARA PRESUPUESTO EXPLORATORIO 2026</t>
  </si>
  <si>
    <t>CAUSA RIT O-1249-2024 RUC 24-4-0599268-6 CARATULADA CORTES/FERSIL SPA  SE HA ORDENADO OFICIAR A UD A FIN DE QUE REMITA LA NOMINA DE PAGODE LA EMPRESA CONSTRUCTORA VALKO S A EN DONDE FIGURE COMO EMPRESA SUBCONTRATISTA LA EMPRESA FERSIL SPA</t>
  </si>
  <si>
    <t>INFORME LA SITUACION QUE ESTARIA AFECTANDO A LAS Y LOS HABITANTES DE LA COMUNA DE LAMPA A CAUSA DE LOS EXTENSOS TIEMPOS DE DESPLAZAMIENTO QUE DEBEN ENFRENTAR EN DICHA ZONA</t>
  </si>
  <si>
    <t>INVITA A REUNION SOBRE PLAN NACIONAL DE IMPLEMENTACION PARTICIPATIVA DEL ACUERDO DE ESCAZY 2024-2030</t>
  </si>
  <si>
    <t>REITERA SOLICITA MANTENCION DE CIERRE PERIMETRAL ZANJON DE LA AGUADA</t>
  </si>
  <si>
    <t>ROL C-141-2024 CARATULADOS RODRIGUEZ/FISCO DE CHILE POR RESOLUCION DE FECHA 09-04-2025 SE HA ORDENADO OFICIAR A UD A FIN DE PEDIR CUENTA DEL OFICIO N°150</t>
  </si>
  <si>
    <t>CARATULADOS PEDERNERA/CAPRI SPA ROL C69-2025 SIRVA INFORMAR RESPECTO DE LA EJECUTADA CAPRI SPA</t>
  </si>
  <si>
    <t>EN RELACION A OFICIO 5 DGC - SOLICITA DESIGNAR REPRESENTANTE</t>
  </si>
  <si>
    <t>INFORME SOBRE LA POSIBILIDAD DE QUE SE EVALUE CONSIDERE Y PRIORICE LA INSTALACION DE SEÑALETICA VIAL DESTINADA A MITIGAR LA VELOCIDAD Y EL TONELAJE DE LOS VEHICULOS QUE UTILIZAN LAS RUTAS S233 TRES ESQUINAS CURILEO 227 DE QUINTRILPE Y S241 CURILEO SAN CARLOS EN LA COMUNA DE VILCUN</t>
  </si>
  <si>
    <t>DERIVA SOLICITUD DE TRANSPARENCIA JAVIER ARROYO OLEA</t>
  </si>
  <si>
    <t>SOLICITA INFORMACION PARA EXAMEN DE CHILE ANTE COMITE DESC</t>
  </si>
  <si>
    <t>PONER EN SU CONOCIMIENTO NUEVO DIRECTORIO NACIONAL QUE REGIRA LOS DESTINOS DE NUESTRA CONFEDERACION PARA EL PERIODO INSTITUCIONAL 2025-2027</t>
  </si>
  <si>
    <t>JUZGADO DE FAMILIA CONCEPCION</t>
  </si>
  <si>
    <t>NOTIFICO A USTED DILIGENCIAS CONTINUACION AUDIENCIA PREPARATORIA RIT C-3103-2024 MATERIA DIVORCIO POR CULPA CARATULADO FASCE/PALACIOS</t>
  </si>
  <si>
    <t>NO HA LUGAR A SOLICITUD RECONSIDERACION SEGIO BARAHONA</t>
  </si>
  <si>
    <t>INFORMA SUSPENSION DE LA SESION DEL 11 DE ABRIL DEL COMITE DE MINISTROS DE FOMENTO Y PROMOCION DE LA INVERSION EXTRANJERA</t>
  </si>
  <si>
    <t>REMITE PRESENTACION DEL SR MANUEL ALEJANDRO FAJARDO DIAZ</t>
  </si>
  <si>
    <t>INFORME SOBRE LA POSIBILIDAD DE DISPONER UNA FISCALIZACION A LA OPERACION DE LA PLANTA DE TRATAMIENTO DE AGUAS SERVIDAS DE LA COMUNA DE ANGOL PARA SOLUCIONAR LOS PROBLEMAS DE MALOS OLORES QUE AFECTA A LAS FAMILIAS DE LOS SECTORES JUAN PABLO II JAVIERA CARRERA COÑOÑUCO Y PARQUE LAS ROCAS</t>
  </si>
  <si>
    <t>COMISION DE SEGURIDAD CIUDADANA - CITA A SESION 14-04</t>
  </si>
  <si>
    <t>CURSA CON ALCANDE DTR 47_2025 MOP</t>
  </si>
  <si>
    <t>MUNICIPALIDAD DE BUIN</t>
  </si>
  <si>
    <t>DERIVA SOLICITUD DE INFORMACION LEY 20285 MU014T0004158 Y  MU014T0004159</t>
  </si>
  <si>
    <t>INFORME EL ESTADO DE LA LICITACION PARA LA RUTA PIE DE MONTE DE LA REGION DEL BIO BIO DEBIDO A QUE LA FRANJA DE TERRENO PARA SU CONSTRUCCION</t>
  </si>
  <si>
    <t>REPRESENTA LA RESOLUCION N° 10 DE 2025 DEL MINISTERIO DE OBRAS PUBLICAS</t>
  </si>
  <si>
    <t>SOLICITA ACTUALIZAR INFORMACION PROYECTO REPOSICION ESTADIO MUNICIPAL COMUNA DE SAN ANTONIO</t>
  </si>
  <si>
    <t>REMITE PRESENTACION DE SRA XIMENA PAOLA SANTOLALLA ABELLO</t>
  </si>
  <si>
    <t>CONVOCA A SESION DEL COMITE NACIONAL PARA LA GESTION DEL RIESGO DE DESASTRES EN FASE DE MITIGACION Y RPEPARACION</t>
  </si>
  <si>
    <t>TESORERIA PROVINCIAL DE LAS CONDES</t>
  </si>
  <si>
    <t>CONSULTAMOS SI APARECE CORRECTAMENTE PAGADA LA MULTA Y POR TANTO PROCEDE CERRAR EL EXPEDIENTE MANUEAL</t>
  </si>
  <si>
    <t>CONSULTAMOS SI APARECE CORRECTAMENTE PAGADA LA MULTA Y POR TANTO PROCEDE CERRAR EL EXPEDIENTE MANUAL</t>
  </si>
  <si>
    <t>INVITA A PARTICIPAR EN EL ENCUENTRO ANUAL DE LA CONSTRUCCION QUE SE DESARROLLARA EL JUEVES 15 DE MAYO DE 2025 A LAS 09.00 HRS EN EL MARCO DE LA TRADICIONAL SEMANA DE LA CONSTRUCCION</t>
  </si>
  <si>
    <t>INFORMA PROCEDIMIENTO PARA PERMISOS DE SOBREVUELO EN ARGENTINA PROYECTO CONCECTIVIDAD INTEGRAL COQUIMBO SAN JUAN</t>
  </si>
  <si>
    <t>APRUEBA CONTRATO A HONORARIOS A SUMA ALZADA DE JORGE ZÚÑIGA CABEZAS</t>
  </si>
  <si>
    <t>RESPONDE MEMORANDUM INPR2025-6331, DE LA PRESIDENCIA DE LA REPUBLICA, RECIBIDO CON FECHA 20.03.2025.</t>
  </si>
  <si>
    <t>REMITE PRESENTACION PARA RESPONDER DIRECTAMENTE PLAZO 10 DIAS</t>
  </si>
  <si>
    <t>COMISION DE DEPORTES  -  CITA A SESION 15-04</t>
  </si>
  <si>
    <t>REMITE PRESENTACION DE LA SRA ANGELA GIANINA MORAGA LEFIMIL</t>
  </si>
  <si>
    <t>INVITARLE COORDIALMENTE A LA PARTICPAR EN LA 58° REUNION DEL CONSEJO DE POLITICA ANTARTICA QIE SE LLEVARA A CABO EL DIA 30 DE ABRIL DEL PRESENTE AÑO</t>
  </si>
  <si>
    <t>CONVOCA A REUNION PARA LA GESTION SOSTENIBLE SITIOS ARQUEOLOGICOS Y PALEONTOLIGICOS - 17 ABRIL</t>
  </si>
  <si>
    <t>SOLICITA INFORMACION CAMINO PENETRACION SECTOR SUR  SECTOR SAN JUAN A CABO FROWARD</t>
  </si>
  <si>
    <t>JUZGADO DE POLICIA LOCAL DE SAN PEDRO</t>
  </si>
  <si>
    <t>CAUSA ROL 42883 A FIN DE PONER EN CONOCIMIENTO QUE CON FECHA 30-03-2025 SE REGISTRO UN ACCIDENTE DE TRANSITO OCASIONANDO DAÑOS EN DOS SEÑALETICAS UBICADAS EN EL SECTOR DE QUINCANQUE BAJO DE LA COMUNA DE SAN PEDRO</t>
  </si>
  <si>
    <t>CITA A SESION JUNTA ORDINARIA DE ACCIONISTAS 24-04</t>
  </si>
  <si>
    <t>INVITA A ENCUENTRO ANUAL DE LA CONSTRUCCION 15-05</t>
  </si>
  <si>
    <t>NECESITAMOS INFORMACION Y/O DATOS QUE NOS PERMITAN EVIDENCIAR Y ALIMENTAR LOS INDICADORES QUE FUERON FORMULADOS POR ELLO SOLICITO A UD NOS APOYE CON LA SIGUIENTE INFORMACION O SIMILAR EN RELACION A LOS PROYECTOS EFECTUADOS EN BORDES COSTEROS MARINOS FLUVIALES O LACUSTRES CON INFORMACION DE PRESUPUESTO Y BENEFICIARIOS EN EL PERIODO ENTRE 2010-2024</t>
  </si>
  <si>
    <t>CONVOCA A MESA NACIONAL PLAN DE INFRAESTRUCTURA PATRIMONIAL</t>
  </si>
  <si>
    <t>INFORMA LO QUE INDICA Y ADJUNTA OFICIO DE LA CAMARA DE DIPUTADOS N°98597</t>
  </si>
  <si>
    <t>CONVOCA A PRIMERA SESION 2025 AL CONSEJO DE MINISTROS DE LA INFORMACION TERRITORIAL IDE CHILE-SNIT</t>
  </si>
  <si>
    <t>MODIFICA CODIGO DE AGUAS EN LO RELATIVO AL PROCEDIIMIENTO E FISCALIZACION Y VIGILANCIA POR PARTE DE LA DIRECCION GENERAL DE AGUAS MOP</t>
  </si>
  <si>
    <t>DERIVA SOLICITUD DE DE INFORMACION PUBLICA AD007T0008972</t>
  </si>
  <si>
    <t>APRUEBA PROPUESTA DE CONCILIACION QUE INDICA CONCECION INTERNACIONAL INTERCONEXION VIAL SANTIAGO VALPARAISO VIÑA DEL MAR RUTA 68</t>
  </si>
  <si>
    <t>APRUEBA PROPUESTA DE CONCILIACION QUE INDICA CONCESION AEROPUERTO DE CHACALLUTA DE ARICA</t>
  </si>
  <si>
    <t>INFORME SOBRE LAS INVESTIGACIONES SUMARIAS Y SUMARIOS ADMINISTRATIVOS CORRESPONDIENTES A LA SOP DETALLANDO ESPECIALMENTE LA CANTIDAD VIGENTE HASTA LA FECHA ASI COMO EL TOTAL DE PROCEDIMIENTOS REALIZADOS ENTRE LOS AÑOS 2022 Y 2024 QUE SE ENCUENTRAN FINALIZADOS</t>
  </si>
  <si>
    <t>INSTANCIAS DE COORDINACION INTERSECTORIAL REGIONALES VINCULADAS CON TEMATICA DE NIÑEZ Y ADOLESCENCIA</t>
  </si>
  <si>
    <t>EN RELACION A EMERGENCIA SOCAVON ENERO 2025 PROYECTO COLECTOR AGUAS LLUVIAS BARON DE JURAS REALES CONCHALI</t>
  </si>
  <si>
    <t>FEDERACION NACIONAL APRS CHILE - DECLARACION PUBLICA - IRREGULARIDADES ELECCION CONSEJO CONSULTIVO NACIONAL SERVICIOS SANITARIOS RURALES</t>
  </si>
  <si>
    <t>CITA A SESION ORDINARIA DEL COMITE INTERMINISTERIAL DE TRANSICION SOCIOECOLOGICA JUSTA Y COMITE INTERMINISTERIAL DE TRANSICION HIDRICA JUSTA</t>
  </si>
  <si>
    <t>REMITE PRESENTACION DE SR BASTIAN AARON SEPULVEDA OLEA</t>
  </si>
  <si>
    <t>IMPARTE INSTRUCCIONES CON  MOTIVO DE LAS PROXIMAS ELECCIONES PRESIDENCIALES Y  PARLAMENTARIAS.</t>
  </si>
  <si>
    <t>REMITE INFORME VISITA RELATORIA ESPECIAL ONU EN LA ESFERA DE LOS DERECHOS CULTURALES Y SUS RECOMENDACIONES</t>
  </si>
  <si>
    <t>DERIVA SOLICITUD DE TRANSPARENCIA NATALIE TONK DELANNOY</t>
  </si>
  <si>
    <t>DERIVA SOLICITUD DE TRANSPARENCIA RAUL LAVALLE CARO</t>
  </si>
  <si>
    <t>SOLICITA REPLANIFICACION DE TAREAS DENTRO DEL HORIZONTE GENERAL DE EJECUCION DEL PLAN DE RECONSTRUCCION DE INCENDIOS 2024</t>
  </si>
  <si>
    <t>MINISTERIO DE VIVIENDA CONSTRUCCION Y SANEAMIENTO PERU - SOLICITA VERIFICAR DOCUMENTOS DGOP - PLAZO 5 DIAS</t>
  </si>
  <si>
    <t>COMISION DE DEPORTES  -  CITA A SESION 22-04</t>
  </si>
  <si>
    <t>REMITA PRESENTACION DE SRA MARIA SOLEDAD PIÑA SAAVEDRA</t>
  </si>
  <si>
    <t>SOLICITA COLABORACION PARA LA EJECUCION DE LAS OBRAS REENCAUZAMIENTO RIO DUQUECO</t>
  </si>
  <si>
    <t>SOLICITA GESTIONES PARRA REALIZACION DE ESTUDIO - OFICIO N°1193 DIRIGIDO A ALCALDESA DE QUILICURA</t>
  </si>
  <si>
    <t>RESPONDE SOLICITUD DE LA H DIPUTADA MARIA FRANCISCA BELLO</t>
  </si>
  <si>
    <t>REMITE PRESENTACION DE SRA KARLA STEPHANIE ALVAREZ PAREDES</t>
  </si>
  <si>
    <t>DERIVA SOLICITUD DE TRANSPARENCIA JORGE CONDEZA NEUBER</t>
  </si>
  <si>
    <t>CONOCER EL ESTADO DE AVANCE DE LA CONSTRUCCION DEL HOSPITAL DE LA UNION PROYECTO QUE SE ENCUENTRA PARALIZADO DESDE FINES DEL AÑO 2022 PRODUCTO DE HALLAZGOS ARQUEOLOGICOS EN LA ZONA DE SU EMPLAZAMIENTO</t>
  </si>
  <si>
    <t>CONSEJO CONSULTIVO REGIONAL SSR MAULE</t>
  </si>
  <si>
    <t>SOLICITA EVALUAR LA POSIBILIDAD DE CREAR UN CONCURSO ESPECIFICO DESDE EL MOP PARA EL FINANCIAMIENTO E IMPLEMENTACION DE SOLUCIONES ENERGETIDCAS RENOVABLES EN LOS SISTEMAS SSR/APR ESTE TIPO DE INSTRUMENTO PERMITIRIA NO SOLO MITIGAR EL IMPACTO ECONOMICO DE LOS AJUSTES TARIFARIOS</t>
  </si>
  <si>
    <t>SOLICITA INFORMAR REACTIVACION COMISION REGIONAL DE CIUDAD VIVIENDA Y TERRITORIO</t>
  </si>
  <si>
    <t>INFORMA SOBRE CAMBIO DE ADMINISTRACION DE LA RED DE CONECTIVIDAD SEGURA DEL ESTADO E IMPARTE INSTRUCCCIONES  RELACIONADAS CON DICHA RED</t>
  </si>
  <si>
    <t>FEDERACION NACIONAL APRS CHILE - SOLICITA MESA TRABAJO - DISEÑAR SISTEMA TARIFARIO UNICO Y PREFERENTE - FONDO PERMANENTE FINANCIAMIENTO SOLUCIONES ENERGETICAS RENOVABLES</t>
  </si>
  <si>
    <t>REMITE INFORME FINAL DEL PRONUNCIAMIENTO CONSOLIDADO DE ETICC AL ANTEPROYECTO DE ACTUALIZACION DE LA NDC Y FINALIZA PROCEDIMIENTO</t>
  </si>
  <si>
    <t>CURSA CON ALCANDE DTR 4_2025 MOP</t>
  </si>
  <si>
    <t>EXPOSICION SOBRE SITUACION DE TRANSITO FUTURO Y SOLICITUD DE REVISION DEL TRAZADO DEL PROYECTO BY-PASS PUCHUNCAVI SECTOR LAS LOMAS MAITENCILLO SUR</t>
  </si>
  <si>
    <t>RESPONDE A LO REQUERIDO DE LA SRA MONICA AVILA VALLEJOS EN MEMO 2620 DE LA PRESIDENCIA DE LA REPUBLICA</t>
  </si>
  <si>
    <t>INFORMA SUBROGANCIA MINISTRO 21 AL 24 ABRIL</t>
  </si>
  <si>
    <t>MUNICIPALIDAD DE SAN ANTONIO</t>
  </si>
  <si>
    <t>SOLICITUD PRONUNCIAMIENTO INSTALACION PANTALLA ACUSTICAS RUTA 78 SECTOR 2 SUBSECTOR G ACCESO PUERTO SAN ANTONIO</t>
  </si>
  <si>
    <t>AUDIENCIA ALCALDE DE LANCO</t>
  </si>
  <si>
    <t>REMITE PRESENTACION DE ALCALDE DE PARRAL DON PATRICIO OJEDA ALARCON</t>
  </si>
  <si>
    <t>CITA SESION 271 DEL CONSEJO DE MINISTROS CNR</t>
  </si>
  <si>
    <t>INFORMA INICIO DEL QUINTO CICLO DE REPORTE DE LOS SEGUNDOS PLANES DE DERECHOS HUMANOS PNDH2-PAN2</t>
  </si>
  <si>
    <t>INVITA A LOS ORGANOS DE LA ADMINISTRACION DEL ESTADO A PARTICIPAR DEL TALLER 1 A REALIZARSE  EN EL MARCO DE LA EVALUACION AMBIENTAL ESTRATEGICA DE LA ACTUALIZACION DE LA POLITICA NACIONAL DE DESARROLLO URBANO</t>
  </si>
  <si>
    <t>REITERAR LA SOLICITUD DE DISPONIBILIDAD DE HORARIOS PARA LAS SESIONES ESPECIALES QUE LA COMISION ACORDO CELEBRAR EN LAS REGIONES DE OHIGGINS PAORA TRATAR TEMA DEL PASO LAS DAMAS Y EN LA DE ÑUBLE</t>
  </si>
  <si>
    <t>SOLICITO GESTIONAR LA MEJORA EN LA CAPACIDAD RESOLUTIVA DE LA DOH PARA PODER CONSTRUIR ALIANZAS ESTRATEGICAS EN POS DEL DESARROLLO DE NUESTRA REGION DEL MAULE</t>
  </si>
  <si>
    <t>RESPONDE LO REQUERIDO EN MEMO 7271 DE LA PRESIDENCIA DE LA REPUBLICA A PATRICIA PANTOJA ORTEGA</t>
  </si>
  <si>
    <t>COMUNICA FORMATO PARA REMITIR INFORMACION SOBRE LICENCIAS MEDICAS AL CONGRESO NACIONAL.</t>
  </si>
  <si>
    <t>CORPORACION DE INVENTORES E INNOVACION TECNOLOGICA DE CHILE</t>
  </si>
  <si>
    <t>SOLICITAMOS EL PATROCINIO DEL MOP PARA QUE TRABAJEMOS JUNTOS PARA ABORDAR DESAFIOS Y CREAR UN MUNDO MEJOR MAS SALUDABLE Y SOSTENIBLE</t>
  </si>
  <si>
    <t>SOLICITA CUMPLIMIENTO DEL ARTICULO 16 DE LA LEY 21.430 EN CUENTAS PUBLICAS INSTITUCIONALES</t>
  </si>
  <si>
    <t>REMITE CORRESPONDENCIA DE SRA VERONICA GONZALEZ GONZALEZ</t>
  </si>
  <si>
    <t>LA COMISION ESPECIAL INVESTIGADORA ENCARGADA DE REUNIR ANTECEDENTES SOBRE LA GESTION DE LAS LISTAS DE ESPERA E EL SISTEMA PUBLICO DE SALUD  CON EL OBJETIVO DE SOLICITAR INFORMAR SOBRELAS MULTAS QUE SE HAN CURSADO ALA EMPRESA CONCESIONARIA A CARGO DEL HOPSITAL EL CARMEN DE MAIPU</t>
  </si>
  <si>
    <t>AGCIDCHILE</t>
  </si>
  <si>
    <t>CONVOCATORIA PARA LA PRESENTACION DE PROYECTOS 2025</t>
  </si>
  <si>
    <t>REMITE PRESENTACION DE SR FRANCISCO ISRAEL MAUREIRA VELASQUEZ</t>
  </si>
  <si>
    <t>RESPONDE LO REQUERIDO MEMO 7280 DE PRESIDENCIA DE LA REPUBLICA DE SYLIA VELARDE MELLADO</t>
  </si>
  <si>
    <t>SOLICITA DESIGNACION DE CONTRAPARTES PARA MESA DE TRABAJO DE ELABORACION DE PROYECTO DE LEY DE RECONSTRUCCION Y CITA A PRIMERA SESION DE LA MESA QUE INDICA</t>
  </si>
  <si>
    <t>INSTITUTO GEOGRAFICO MILITAR</t>
  </si>
  <si>
    <t>INFORMA IMPLEMENTACION DE LA NUEVA EPOCA DE REFERENCIA 2025 O PARA LA RED GEODESICA NACIONAL RGN HORIZONTAL</t>
  </si>
  <si>
    <t>SOLICITA EVALUACION DE FINANCIAMIENTO INICIATIVAS DE INVERSION PROGRAMA ADMINISTRACION COMPLEJOS FRONTERIZOS</t>
  </si>
  <si>
    <t>SOLICITAMOS ENCARECIDAMENTE QUE SE CONSIDEREN TODAS LAS MEDIDAS DE MITIGACION QUE LA COMUNIDAD HA TRABAJADO Y ACORDADO Y QUE NO SE DEJE FUERA LA SITUAION DEL CAMINO DE SANTA INES EN LA PLANIFICACION</t>
  </si>
  <si>
    <t>IMPARTE INSTRUCCIONES SOBRE APLICACION DEL ARTICULO 35 QUATER DE LA LEY N° 19.886 DE BASES SOBRE CONTRATOS ADMINISTRATIVOS DE SUMINISTRO Y PRESTACION DE SERVICIOS AGREGADO POR EL ARTICULO PRIMERO DE LA LEY N°21.634</t>
  </si>
  <si>
    <t>APRUEBA CONVENIO DE PROGRAMACION ENTRE EN EL MINISTERIO DE OBRAS PUBLICAS Y EL GOBIERNO REGIONAL DE LOS LAGOS</t>
  </si>
  <si>
    <t>MODIFICA DECRETO EXENTO N°1010 DE 2013 DEL MINISTERIO DE DEFENSA NACIONAL EN LA FORMA QUE SE INDICA</t>
  </si>
  <si>
    <t>DELEGACION PRESIDENCIAL REGIONAL DE LOS RIOS</t>
  </si>
  <si>
    <t>REMITE PRESENTACION DE H SENADORA MARIA JOSE GATICA BERTIN Y SOLICITA GESTIONES QUE SE INDICA</t>
  </si>
  <si>
    <t>CURSA CON ALCANCE LA RESOLUCION N° 12 DE 2023 DEL MINISTERIO DE OBRAS PUBLICAS</t>
  </si>
  <si>
    <t>REMITE CORRESPONDENCIA DE CONCEJAL DE LA COMUNA DE FREIRE VICTOR ROSALES NAVARRETE</t>
  </si>
  <si>
    <t>ENTREGA RESPUESTA A MEMO PRESIDENCIA 8515-2025 DE BASTIAN SEPULVEDA OLEA</t>
  </si>
  <si>
    <t>DERIVA SOLICITUD DE ACCESO A LA INFORMACION PUBLICA AK006T0031022</t>
  </si>
  <si>
    <t>DERIVA SOLICITUD DE ACCESO A LA INFORMACION PUBLICA AN001T0023176</t>
  </si>
  <si>
    <t>RODRIGO MARTINEZ HERRERA  - SOLICITA ABSTENCION ENVIO MULTAS TAG - POR HURTO Y CLONACION PATENTE - SOLICITA ENVIO DE DOCUMENTACION A CONCESIONARIAS</t>
  </si>
  <si>
    <t>PIDE INFORME EN RECURSO DE APELACION PROTECCION 4683 - 2025 - PLAZO 10 DIAS</t>
  </si>
  <si>
    <t>DERIVA OFICIO N°573 DE COMISION DE OBRAS PUBLICAS TRANSPORTES Y TELECOMUNICACIONES DE LA CAMARA DE DIPUTADOS</t>
  </si>
  <si>
    <t>REPRESENTA DTR 195 - 2024 MOP</t>
  </si>
  <si>
    <t>PIDE INFORME EN RECURSO DE APELACION PROTECCION 5027  - 2025 - PLAZO 10 DIAS</t>
  </si>
  <si>
    <t>ESTABLECE INSTRUCCIONES SOBRE INVITACIONES A INAUGURACIONES DE OBRA CON MOTIVO DE ELECECIONES PRESIDENCIALES</t>
  </si>
  <si>
    <t>IMPARTE INSTRUCCIONES CON MOTIVO DE LAS PROXIMAS ELECCIONES PRIMARIAS PARLAMENTARIAS Y PRESIDENCIALES</t>
  </si>
  <si>
    <t>INFORMAR LO INDICADO EN GLOSA 08 DE LA PARTIDA 01 CAPITULO 01 PROGRAMA 01 SOBRE PRESIDENCIA DE LA REPUBLICA</t>
  </si>
  <si>
    <t>MINISTERIO DE DEFENSA NACIONAL</t>
  </si>
  <si>
    <t>PIDE INFORME EN RECURSO DE APELACION PROTECCION 13576 - 2025 - PLAZO 10 DIAS</t>
  </si>
  <si>
    <t>COMUNICA NUEVA FECHA CONVOCA A SESION DEL COMITE NACIONAL PARA LA GESTION DE RIESGO DE DESASTRES EN FASE DE MITIGACION Y PREPARACION</t>
  </si>
  <si>
    <t>SUBSECRETARIA DEL PATRIMONIO CULTURAL</t>
  </si>
  <si>
    <t>SOLICITA ENVIAR LOS NOMBRES DE LA PERSONA DESIGNADA PARA PARTICIPAR  DE LAS COORDINACIONES MENCIONADAS PREPARATIVOS DEL DIA DE LOS PATRIMONIOS CULTURALES AÑO 2025</t>
  </si>
  <si>
    <t>SOLICITA PRONUNCIAMIENTO ANTE FINANCIAMIENTO DEL PROYECTO DE REPOSICION LICEO JOSE DE LA CRUZ MIRANDA COMUNA DE CAÑETE</t>
  </si>
  <si>
    <t>DERIVA SOLICITUD DE ACCESO A LA INFORMACION PUBLICA AK006T0031011</t>
  </si>
  <si>
    <t>RECTIFICA NUMERO DE INFORME FINAL INDICADO EN EL OFICIO E67722 DE 2025 DE ESTA PROCEDENCIA</t>
  </si>
  <si>
    <t>MINISTRO DE RELACIONES EXTERIORES</t>
  </si>
  <si>
    <t>CONVOCATORIA PARA REUNION COMITE NACIONAL MONTAÑA</t>
  </si>
  <si>
    <t>CONCEJAL COMUNA DE CATEMU</t>
  </si>
  <si>
    <t>SOLICITUD DE MEJORAS DE CONSTRUCCION E INSTALACION DE IMPLEMENTOS DE SEGURIDAD PARA PASO PEATONAL DE PASARELA EN EL SECTOR DE CALETERA DE CHAGRES DE RUTA CH-60</t>
  </si>
  <si>
    <t>SOLICITA LIMPIEZA Y MANTENCION DE ZANJON DE LA AGUADA</t>
  </si>
  <si>
    <t>SOLICITA SE REEPONGA LA JUSTICIA SOBRE ESTE CASO DEJANDO SIN EFECTO LA RES 1687 DE 26-12-2022  Y LIQUIDANDO EL CONTRATO DV OR 035/2022 COMO JUSTA Y LEGALMENTE CORRESPONDA EN SEDE DE DIRECCION NACIONAL DE VIALIDAD EN STGO</t>
  </si>
  <si>
    <t>SOLICITA PRIORIZAR CAMINO R400 DE LA COMUNA DE ERCILLA</t>
  </si>
  <si>
    <t>REMITE CORRESPONDENCIA DE LA SRA MYRIAM CALDERON</t>
  </si>
  <si>
    <t>REMITE PARA SU CONSIDERACION EL ANTEPROYECTO DEL REGLAMENTO DE PLANES DE CORRECCION DEL ART 141 DE LA LEY 21600 QUE CREA EL SERVICIO DE BIODIVERSIDAD Y AREAS PROTEGIDAS Y EL SISTEMA NACIONAL DE AREAS PROTEGIDAS</t>
  </si>
  <si>
    <t>ACTOR RELEVANTE - CONSULTA Y COORDINACION A LOS ORGANOS DE LA ADMINISTRACION DEL ESTADO EN RELACION A LAS OPCIONES DE DESARROLLO CONSIDERADAS EN LA ETAPA DE DISEÑO DE LA POLITICA NACIONAL COSTERA CON EVALUACION AMBIENTAL ESTRATEGICA</t>
  </si>
  <si>
    <t>SOLICITA LA DESIGNACION DE UN PROFESIONAL PARA LA COORDINACION EN EL CUMPLIMIENTO DEL PLAN SECTORIAL DE ADAPTACION AL CAMBIO CLIMATICO DEL MINISTERIO DE SALUD</t>
  </si>
  <si>
    <t>DEFINICIONES ESTRATEGICAS MINISTERIALES</t>
  </si>
  <si>
    <t>INFORME SOBRE EL INICIO DEL COBRO DE PEAJES O TAG EN LA DENOMINADA RUTA DE LA FRUTA QUE CONECTA LA PROVINCIA DE CACHAPOAL</t>
  </si>
  <si>
    <t>GREMIOS DEL HOSPITAL REGIONAL ANTOFAGASTA</t>
  </si>
  <si>
    <t>SOLICITA SU PRESENCIA JUNTO A LA MINISTRA DE SALUD EL 09 DE MAYO CUANDO ESTA PROGRAMADA LA VISITA DEL DIRECTOR NACIONAL DE CONCESIONES PARA AVANZAR EN UNA SOLUCION REAL Y DEFINITIVA A LOS PROBLEMAS QUE NOS MANTIENEN EN ESTADO DE ALERTA</t>
  </si>
  <si>
    <t>ENVIA RESPUESTA A SOLICITUD PLAN DE RECONSTRUCCION</t>
  </si>
  <si>
    <t>REMITE CORRESPONDENCIA DE LA SRA ELBA AGUILERA AGURTO</t>
  </si>
  <si>
    <t>DERIVA SOLICITUD DE TRANSPARENCIA DE CAROLINA LARA COREY</t>
  </si>
  <si>
    <t>SOLICITA USO ESPACIOS AEROPUERTO NUEVO PUDAHUEL EN EL MARCO DE CAMPEONATOS DEPORTIVOS</t>
  </si>
  <si>
    <t>REMITE CORRESPONDENCIA DE LA SRA EVELYN DEL CARMEN VARGAS RIVEROS</t>
  </si>
  <si>
    <t>CONVOCA A MESA NACIONAL DEL PLAN DE INFRAESTRUCTURA PATRIMONIAL</t>
  </si>
  <si>
    <t>SOLICITAN ESTUDIO DE VIABILIDAD TECNICA Y FINANCIERA PARA LA RECONSIDERACION DE POSTULACION A FINANCIAMIENTO SECTORIAL U OTRAS FUENTES GUBERNAMENTALES Y AGILIZACION DE LICITACION Y EJECUCION DE LAS OBRAS CIVILES DE LOS PUENTES MARAMBIO Y AÑILCO INSERTOS EN LA RUTA S-239-T CHESQUE - CHAURA ALTO COMUNA DE VILLARRICA PROVINCIA DE CAUTIN REGION DE LA  ARAUCANIA</t>
  </si>
  <si>
    <t>INSTRUYE SOBRE EL REQUISITO DE CONTAR CON EVALUACION EX ANTE DE DISEÑO PARA LOS PROGRAMAS PUBLICOS EN EL MARCO DEL PROCESO DE FORMULACION DEL PROYECTOP DE LEY DE PRESUPUESTOS PARA EL AÑO 2026.</t>
  </si>
  <si>
    <t>REMITE CORRESPONDENCIA DEL SR JAVIER ANDRES ZEPEDA PAEZ</t>
  </si>
  <si>
    <t>CURSA CON ALCANCE LA RESOLUCION N° 15 DE 2025 DEL MINISTERIO DE OBRAS PUBLICAS</t>
  </si>
  <si>
    <t>DOCUMENTO RESPUESTA SR MAURICIO OYARZUN MARCHIGUE</t>
  </si>
  <si>
    <t>RESPONDE SOLICITUD DEL ANTECEDENTE  Y DERIVA PARCIALMENTE SOLICITUD DE ACCESO A LA INFORMACION PUBLICA AN001T0023100</t>
  </si>
  <si>
    <t>DERIVA SOLICITUD DE TRANSPARENCIA REBECA BRAVO CASTRO</t>
  </si>
  <si>
    <t>DERIVA PARCIALMENTE SOLICITUD DE INFORMACION FOLIO AI001T0004035</t>
  </si>
  <si>
    <t>REUNION DEL SUBSECRETARIO DANILO NUÑEZ ATENDIENDO LOS REQUERIMIENTOS DEL ALCALDE CRISTIAN NAVARRETE QUEZADA DE PAILLACO</t>
  </si>
  <si>
    <t>RECIBE LA CAUSA  A PRUENA EN LA CAUSA ROL C-11800-2024 CARATULADA HERRERA/MOP</t>
  </si>
  <si>
    <t>REMITE COPIA DE DICTAMEN 69939  - 2025 CONTRALORIA</t>
  </si>
  <si>
    <t>DERIVA SOLICITUD DE TRANSPARENCIA SEBASTIAN MONTENEGRO MAUREIRA</t>
  </si>
  <si>
    <t>DERIVA SOLICITUD DE TRANSPARENCIA JAVIERA FAUNDEZ</t>
  </si>
  <si>
    <t>RESOLUCION DICTADA CON FECHA 06-05-25 RIT O-7426-2024 MATERIA NULIDAD DEL DESPIDO Y OTROS CARATULADO VEGA/PROYECTOS VIALES SPA</t>
  </si>
  <si>
    <t>COMISION DE OBRAS PUBLICAS - CITA A SESION 13 - 05 - HOSPITALES CARRETERA FRUTA CALLEJON LAS TUNAS</t>
  </si>
  <si>
    <t>SOLICITAR A UD SU DIRECTA INTERVENCION PARA BUSCAR EL MECANISMO Y LA FORMA DE QUE A LAS PERSONAS Y EMPRESAS INVOLUCRADAS SE LES CANCELE LO ADEUDADO</t>
  </si>
  <si>
    <t>SOLICITA GESTION</t>
  </si>
  <si>
    <t>DIRECTORA DE FRONTERAS MINISTERIO RELACIONES EXTERIORES</t>
  </si>
  <si>
    <t>UBICACION EN SEÑALETICA EN TERRITORIO ARGENTINO EN PASO RIO FRIAS APPELEG SOLICITA INFORMAR SEÑALETICA CERCANA AL LIMITE INTERNACIONAL</t>
  </si>
  <si>
    <t>INFORMA LA REALIZACION DE LA III REUNION DE LA COMISION ADMINISTRADORA DEL ACUERDO COMERCIAL ENTRE CHILE Y ARGENTINA Y DE LA VII COMISION BINACIONAL DE COMERCIO INVERSIONES Y RELACIONES ECONOMICAS ENTRE CHILE Y ARGENTINA.</t>
  </si>
  <si>
    <t>REMITE CORRESPONDENCIA DE SRA SOLANGE DEL CARMEN CRUZ CRUZ</t>
  </si>
  <si>
    <t>REMITE CORRESPONDENCIA DE MUNICIPALIDAD DE COCHAMO ADJUNTA CARTA</t>
  </si>
  <si>
    <t>REMITE CORRESPONDENCIA DE MUNICIPALIDAD DE HUALPEN ADJUNTA ORD N°12</t>
  </si>
  <si>
    <t>REMITE CORRESPONDENCIA DE LA MUNICIPALIDAD DE PICHILEMU ADJUNTA ORD N°851</t>
  </si>
  <si>
    <t>SEREMI DE SALUD</t>
  </si>
  <si>
    <t>DERIVA A MOP SOLICITUD CIUDADANA FOLIO 2782385</t>
  </si>
  <si>
    <t>INVITA A II ENCUENTRO CON ENCARGADOS Y ENCARGADAS DE CAPACITACION DE SERVICIOS PUBLICOS 2025</t>
  </si>
  <si>
    <t>INFORMA ARI 2026 EN PLATAFORMA CHILEINDICA</t>
  </si>
  <si>
    <t>IMPLEMENTACION DE LA PLATAFORMA DOCDIGITAL PARA COMUNICACIONES OFICIALES.</t>
  </si>
  <si>
    <t>DERIVACION SOLICITUD DE INFORMACION DE ACUERDO AL ART 13 DE LA LEY DE TRANSPARENCIA AP001T0006754</t>
  </si>
  <si>
    <t>DERIVA SOLICITUD DE ACCESO A LA INFORMACION MU109T0004992</t>
  </si>
  <si>
    <t>REMITE CORRESPONDENCIA DE LA MUNICIPALIDAD DE QUILACO ADJUNTA ORD N°139</t>
  </si>
  <si>
    <t>INFORMA OBRAS DEL CUERPO MILITAR DEL TRABAJO</t>
  </si>
  <si>
    <t>CURSA CON ALCANCE LA RESOLUCION N° 01 DE 2025 DEL MINISTERIO DE OBRAS PUBLICAS</t>
  </si>
  <si>
    <t>CURSA CON ALCANDE RTR 16_2025 MOP</t>
  </si>
  <si>
    <t>INVITAR POR SU INTERMEDIO AL DIRECTOR DE LA DGC A SESION ORDINARIA DE 18:45 A 19:15 QUE SE CELEBRARA EL MIERCOLES 14 DE MAYO</t>
  </si>
  <si>
    <t>SOBRE LA VALIDACION DE LAS ACCIONES CORRECTIVAS PENDIENTES EN EL SEGUIMIENTO AL INFORME FINAL N°1.033, DE 2019, DE ESTE ORIGEN</t>
  </si>
  <si>
    <t>CURSA CON ALCANDE RTR 12_2025 MOP</t>
  </si>
  <si>
    <t>ACUERDOS REUNION 02 DE MAYO 2025</t>
  </si>
  <si>
    <t>CAUSA RUC 2540670181-9 RIT T-1427-2025 EN CUMPLIMIENTO CON LO ORDENADO POR EL 2 JDO DE LETRAS DEL TRABAJO DE SANTIAGO</t>
  </si>
  <si>
    <t>NO ENVIO DEL CODIGO DE ETICA Y EL ESTATUTO DE AUDITORIA INTERNA</t>
  </si>
  <si>
    <t>INSTITUTO NACIONAL DE DERECHOS HUMANOS (INDH)</t>
  </si>
  <si>
    <t>INFORME INDH EN TERRENO DERECHO AL AGUA Y SANEAMIENTO EN LA PROVINCIA DE LIMARI REGION DE COQUIMBO</t>
  </si>
  <si>
    <t>SOLICITA APOYO DESARROLLO ESTUDIO INVENTARIOS DE EMISIONES ZONAS INDUSTRIALES DE CHILE</t>
  </si>
  <si>
    <t>SIRVA PROPORCIONAR INFORMACION SOBRE EL ESTADO DE LAS EXPROPIACIONES PENDIENTES EN LOS PROYECTOS DE DISEÑO DE INGENIERIA DE LOS PROYECTOS DE APR QUE SE SEÑALAN A CONTINUACION</t>
  </si>
  <si>
    <t>29 JUZGADO CIVIL DE SANTIAGO</t>
  </si>
  <si>
    <t>OFICIESE AL MOP PARA EL CUMPLIMIENTO Y PAGO DE LA SENTENCIA DEFINITIVA CARATUALDO CONSTRUCTORA ASFALCURA SPA/FISCO DE CHILE-CDE CAUSA ROL C-2903-2022</t>
  </si>
  <si>
    <t>INFORME SOBRE LA FACTIBILIDAD DE OTORGAR A LAS Y LOS RESIDENTES DEL SECTOR LAS VEGAS DE LA COMUNA DE LLAY LLAY</t>
  </si>
  <si>
    <t>DERIVA SOLICITUD DE TRANSPARENCIA DE GLORIA POBLETE OLAVE</t>
  </si>
  <si>
    <t>PRIMER JUZGADO POLICIA LOCAL PUDAHUEL</t>
  </si>
  <si>
    <t>SOLICITA MEDIDA PRECAUTORIA DE RETENCION DE DINEROS CAUSA ROL 8914-2023</t>
  </si>
  <si>
    <t>REMITE CORRESPONDENCIA DEL SR JOSE SUAZO AVILA</t>
  </si>
  <si>
    <t>REFUERZA GRUPOS OBJETIVO CAMPAÑA DE VACUNACION CONTRA SARS-COV2 AÑO 2025</t>
  </si>
  <si>
    <t>SOLICITA PRONUNCIAMIENTO SOBRE EVENTUAL USO COMPARTIDO DE DESTINACION Y CONCESION MARITIMA</t>
  </si>
  <si>
    <t>DOCUMENTO RESPUESTA A ALCALDES DE LA COMUNAS DE LOS ANGELES ANGOL NEGRETE Y RENAICO</t>
  </si>
  <si>
    <t>SEGUNDO JUZGADO DE LETRAS DEL TRABAJO SANTIAGO</t>
  </si>
  <si>
    <t>NOTIFIQUESE AL MOP RIT E-3101-2025 RUC 25-4-0669992-K - CITASE A LAS PARTES A UNA AUDIENCIA PREPARATORIA ORAL PARA EL DIA 16 DE JUNIO DE 2025 A LAS 10:00 HRS</t>
  </si>
  <si>
    <t>DERIVA SOLICITUD DE TRANSPARENCIA DE ROLF SCHUBERT</t>
  </si>
  <si>
    <t>DERIVA SOLICITUD DE INFORMACION PUBLICA AB001T0014492</t>
  </si>
  <si>
    <t>DERIVA SOLICITUD DE TRANSPARENCIA DE DON ALEXANDER NANJARI SANTOS</t>
  </si>
  <si>
    <t>INFORMA NUEVA FECHA PARA LA PRIMERA SESION DEL COMITE DE MINISTROS DE FOMENTO Y  PROMOCION DE LA INVERSION EXTRANJERA DEL AÑO 2025</t>
  </si>
  <si>
    <t>CURSA CON ALCANCE LA RESOLUCION N° 02 DE 2025 DEL MINISTERIO DE OBRAS PUBLICAS</t>
  </si>
  <si>
    <t>DEVUELVE DECRETO EXENTO N°1139 DE 2024 DEL MOP SOLICITANDO CORREGIR LO MENCIONADO</t>
  </si>
  <si>
    <t>SOLICITA INFORME EN CAUSA R N°531-2025</t>
  </si>
  <si>
    <t>RECLAMO POR ESTUDIO ADJUNDICADO Y SOLICITA CONVOCAR A EBITAN - TUNEL INTERNACIONAL PASO DE AGUA NEGRA TAN</t>
  </si>
  <si>
    <t>COMISIO DE RECURSOS HIDRICOS - INVITA A SESION 20-05</t>
  </si>
  <si>
    <t>INFORME SOBRE LA SITUACION QUE ESTARIA AFECTANDO A LAS Y LOS ESTUDIANTES DEL COLEGIO ROBERTO WHITE PERTENECIENTE A LA COMUNA DE PALENA</t>
  </si>
  <si>
    <t>RESPONDE INPR DE SRA NATALIA RAMIREZ IBAÑEZ</t>
  </si>
  <si>
    <t>DOCUMENTO RESPUESTA COMPLEMENTARIO ALCALDE S EL TABO</t>
  </si>
  <si>
    <t>DOCUMENTO RESPUESTA DIPUTADO FELIX BUGUEÑO Y REPRESENTANTES COMUNIDADES REGION DE OHIGGINS</t>
  </si>
  <si>
    <t>REMITE PRESENTACION DE SR FERNANDO CLAUDIO TELLO CABELLO</t>
  </si>
  <si>
    <t>REITERA OFICIO 8046 CORTE SUPREMA</t>
  </si>
  <si>
    <t>CURSA CON ALCANCE LA RESOLUCION N° 19 DE 2023 DEL MINISTERIO DE OBRAS PUBLICAS</t>
  </si>
  <si>
    <t>INFORMA REACTIVACION CORECIVYT RM Y SOLICITA PARTICIPACION  AUTORIDADES MINISTERIALES REGIONALES</t>
  </si>
  <si>
    <t>CONVOCA A REUNION URGENTE 19-05 - EN RELACION A RED DE HOSPITALES</t>
  </si>
  <si>
    <t>REMITE PRESENTACION DE AUTODESK INC PARA RESPONDER DIRECTAMENTE - PLAZO 10 DIAS</t>
  </si>
  <si>
    <t>FONDO DE INFRAESTRUCTURA S.A</t>
  </si>
  <si>
    <t>CUPON DE PAGO 13-05 TESORERIA GENERAL DE LA REPUBLICA - INFORMA PAGO DE REPARTO DE DIVIDENDOS</t>
  </si>
  <si>
    <t>RESPONDE OFICIO N°560 DE LA CAMARA DE DIPUTADOS  ARP0012052</t>
  </si>
  <si>
    <t>SOLICITAMOS RESPETUOSAMENTE SU INTERVENCION PARA CANALIZAR SOLUCIONES EFECTIVAS Y URGENTES QUE PERMITAN ASEGURAR LA CONECTIVIDAD SEGURIDAD VIAL E INFRAESTRUCTURA HIDRAULICA DE NUESTRA COMUNA</t>
  </si>
  <si>
    <t>REMITE PRESENTACION DE LA SRA ELIZABETH DE LAS MERCEDES SILVA OLEA</t>
  </si>
  <si>
    <t>MUNICIPALIDAD DE VILLA ALEGRE</t>
  </si>
  <si>
    <t>IMPLEMENTACION DE LA PLATAFORMA DOCDIGITAL PARA COMUNICACIONES OFICIALES</t>
  </si>
  <si>
    <t>REMITE CORRESPONDENCIA DE LA SRA JOSELIN MAGALY TORRONTEGUI CORVALAN</t>
  </si>
  <si>
    <t>SOLICITA CONFORMAR UNA MESA DE SEGUIMIENTO DE LOS ACUERDOS PLANTEADOS EN DOCUMENTO ADJUNTO CONFORMADA POR NUESTROS REPRESENTANTES EL MUNICIPIO DE FREIRE Y FUNCIONARIOS DEL NIVEL CENTRAL YA QUE LA REGIONAL NO ES VALIDO COMO INTERLOCUTORES POR LAS RESPUESTAS SEÑALADAS</t>
  </si>
  <si>
    <t>SOLICITA REAPERTURA DEL CAMINO PUBLICO P-370 ENTRE LAS COMUNAS DE LEBU Y CURANILAHUE MANIFESTANDO SU DISCONFORMIDAD CON AL RESPUESTA DE VIALIDAD</t>
  </si>
  <si>
    <t>DERIVACION SOLICITUD DE ACCESO A LA INFORMACION PUBLICA N°AH007T0012961 DE 07-05-2025</t>
  </si>
  <si>
    <t>AUTORIZA AUMENTO DE PLAZO PARA ENVIO DEL INFORME DE SEGUIMIENTO AL ASEGURAMIENTO DEL PROCESO DE RIESGOS OG N°3/2024</t>
  </si>
  <si>
    <t>REQUIERE INFORMACION RESPECTO DEL INGRESO DEL PROYECTO PUENTE BICENTENARIO RES EXENTA 1109 - 2023 SMA</t>
  </si>
  <si>
    <t>CONVOCA A NOVENA SESION DEL COMITE DE MINISTROS/AS DE RECONSTRUCCION</t>
  </si>
  <si>
    <t>COMUNICA SUBROGANCIA MINISTRA 17 AL 22 MAYO</t>
  </si>
  <si>
    <t>SOLICITA INFORMAR SOBRE LA FECHA EN QUE SE ASIGNARA PRESUPUESTO PARA LA EJECUCION A LA BREVEDAD DE ESTAS INICIATIVAS LAS QUE ESTAN A LA ESPERA DE HACE MAS DE TRES AÑOS</t>
  </si>
  <si>
    <t>CHILE VALORA</t>
  </si>
  <si>
    <t>ENVIA INFORMACION REGIONAL DE INVERSIONES AÑO 2026.</t>
  </si>
  <si>
    <t>COMISION DE RECURSOS HIDRICOS - CITA A SESION 05-06</t>
  </si>
  <si>
    <t>REPRESENTA DTR 49_2025 MOP</t>
  </si>
  <si>
    <t>SOLICITA ANTECEDENTES QUE SE INDICA DE CONFORMIDAD AL DS N°9 DE 2018 DEL MINISTERIO DE DEFENSA NACIONAL REGLAMENTO SOBRE CONCESIONES MARITIMAS</t>
  </si>
  <si>
    <t>COMISION DE RECURSOS HIDRICOS - CITA A SESION 03 - 06</t>
  </si>
  <si>
    <t>INVITA A CEREMONIA INAUGURACION XII CONGRESO CHILENO DE INGENIERIA GEOTECNICA 3 AL 5 DICIEMBRE</t>
  </si>
  <si>
    <t>REMITE PRESENTACION DE SR PAULO ANDRES MARCHANT LEIVA</t>
  </si>
  <si>
    <t>REMITE CARTA DE INVITACION DEL MINISTERIO DE MEDIO AMBIENTE A LA MINISTRA JESSICA LOPEZ</t>
  </si>
  <si>
    <t>DERIVA PARCIALMENTE SOLICITUD DE ACCESO A LA INFORMACION AU002T0004739</t>
  </si>
  <si>
    <t>SOLICITA INFORMAR SOBRE CARACTERISTICAS PRINCIPALES DE LA DEPENDENCIA Y PERSONAS A CARGO IMPLEMENTACION LEY TRANSPARENCIA - PLAZO 15 DIAS</t>
  </si>
  <si>
    <t>CITA A QUINTA SESION ORDINARIA DEL CONSEJO DE MINISTROS PARA LA SUSTENTABILIDAD Y EL CAMBIO CLIMATICO</t>
  </si>
  <si>
    <t>RESPUESTA A REQUERIMIENTO DEUDA DE AGUA Y FACILIDADES DE PAGO - SOLANGE DEL CARMEN CRUZ CRUZ</t>
  </si>
  <si>
    <t>COMISION DE OBRAS PUBLICAS - CITA A SESION 12-06</t>
  </si>
  <si>
    <t>DENUNCIA ANOMALIA QUE ESTA REALIZANDO INMOBILIARIA PLAYA MANSA EN LA PARTE ALTA DE AGUA SANTA EN ACDA SONAL LA EMPRESA DESVIO LA CAIDA DE AGUAS LLUVIAS POR CALLE SONAP LO QUE PROVOCA MUCHO DAÑO A LOS QUE RESIDIMOS EN EL SECTOR POR MAS DE 50 AÑOS</t>
  </si>
  <si>
    <t>DEPARTAMENTO ESTUDIOS Y PLANIFICACION - DGA</t>
  </si>
  <si>
    <t>SOLICITA INFORMACION PARA ELABORACION DE PLANES ESTRATEGICOS DE RECURSOS HIDRICOS EN CUENCAS</t>
  </si>
  <si>
    <t>SOLICITA APOYO EN LA DIFUSION DE LA VENTANILLA UNICA SOCIAL VUS</t>
  </si>
  <si>
    <t>REMITE PRESENTACION DE LAS COMUNIDADES MAPUCHES DE LA LOCALIDAD DE QUETROCO COMUNA DE FREIRE</t>
  </si>
  <si>
    <t>INFORME SOBRE LA CONCESION OTORGADA A LA EMPRESA ESPAÑOÑA SACYR QUE CONTEMPLARIA EL TRATAMIENTO Y REUSO DE AGUAS SERVIDAS EN LA REGION DE ANTOFAGASTA HASTA EL AÑO 2060 CUYA INVERSION ESTIMADA ASCENDERIA A 292 MILLONES DE DOLARES</t>
  </si>
  <si>
    <t>SOLICITUD REUNION BILATERAL CON EL VICEMINISTRO DE AGUA Y SANEAMIENTO BASICO DE COLOMBIA</t>
  </si>
  <si>
    <t>REMITE PROYECTO DEFINITIVO DEL REGLAMENTO QUE REGULA ACTIVIDADES QUE REQUIEREN AUTORIZACION PREVIA DE CONFORMIDAD A LO DISPUESTO EN LA LEY 21255 QUE ESTABLECE EL ESTATUTO CHILENO ANTARTICO</t>
  </si>
  <si>
    <t>PASO AGUA NEGRA CORPORACION</t>
  </si>
  <si>
    <t>SE ANALIZA Y RECLAMA ESTUDIO CONECTIVIDAD INTEGRAL COQUIMBO-SAN JUAN Y SE SOLICITA CONVOCATORIA DE LA EBITAN</t>
  </si>
  <si>
    <t>RESPONDE LO REQUERIDO SRA EVELYN DEL CARMEN VARGAS RIVEROS</t>
  </si>
  <si>
    <t>INFORMA LO QUE INDICA RESPECTO A OFICIO N°298 DE SENADO</t>
  </si>
  <si>
    <t>SERVICIO LOCAL DE EDUCACION PUBLICA DE COLCHAGUA</t>
  </si>
  <si>
    <t>INFORMA DOMICILIO LEGAL RECEPCION Y ENVIO DOCUMENTO OFICIAL DOCDIGITAL Y CONTACTOS DEL SERVICIO</t>
  </si>
  <si>
    <t>RESPONDE SOLICITUD DE INFORMACION DEL ANTECEDENTE Y DERIA AL MOP AN001T0023389</t>
  </si>
  <si>
    <t>EXPONE EL RIESGO QUE LOS VECINOS CORREMOS AL TRANSITAR EN NUESTROS VEHICULOS</t>
  </si>
  <si>
    <t>SOLICITUD PRONUNCIAMIENTO AFECTACION A EXPROPIACION AV OSSA VEREDA PONIENTE LA REINA</t>
  </si>
  <si>
    <t>APRUEBA BASES DE LICTACION DEL PROYECTO DE CONCESION ESTABLECIMIENTO PENITENCIARIO DE SANTIAGO 1</t>
  </si>
  <si>
    <t>BANCO DE DESARROLLO DE AMERICA LATINA Y EL CARIBE</t>
  </si>
  <si>
    <t>PRESENTA REVISTA VISIONES DEL DESARROLLO EDITADA POR CAF INICIATIVA QUE TIENE POR FINALIDAD GENERAR UN ESPACIO PARA LA REFLEXION DEBATE COMPARTIR VOCES PUNTOS DE VISTA PROPUESTAS Y PROYECTOS QUE LOGREN ARTICULARNOS MEJOR COMO REGION</t>
  </si>
  <si>
    <t>INVITA A INAUGURACION TENENCIA CARRETERAS VALDIVIA NORTE 11-06</t>
  </si>
  <si>
    <t>MUNICIPALIDAD DE QUEILEN</t>
  </si>
  <si>
    <t>INCORPORA INICIATIVAS COMUNALES CARTERA DE PROYECTOS MOP 2025</t>
  </si>
  <si>
    <t>SOLICITA AUTORIZACION PARA CONTRATACION DE PERSONAL DE REEMPLAZO SEGUN LO DISPUESTO EN EL ART 11 LEY 21722 PARA LA SOP</t>
  </si>
  <si>
    <t>CAUSA ROL 7-2015 SOLICITA TODA LA INFORMACION QUE TIENE A SU DISPOSICION EL MOP TANTO A NIVEL MINISTERIAL COMO EN LA SEREMI DEL RAMO RESPECTO A AQUELLOS MAPAS DE LA RED VIAL NACIONAL CORRESPONDIENTES A LOS ALREDEDORES DEL VOLCAN OSORNO</t>
  </si>
  <si>
    <t>TERCER JUZGADO DE LETRAS DE OSORNO</t>
  </si>
  <si>
    <t>EN CAUSA RIT  O - 63 - 2024 - DEJA SIN EFECTO MEDIDA PRECAUTORIA RETENCION - MOVITEX CONSTRUCCION</t>
  </si>
  <si>
    <t>SEGUNDO JUZGADO DE FAMILIA DE SANTIAGO</t>
  </si>
  <si>
    <t>ACTA DE AUDIENCIA EN CAUSA C - 1593 - 2025 SOLICITA INFORMAR</t>
  </si>
  <si>
    <t>INFORME SOBRE EL ESTADO DEL PROYECTO MUELLE CALETA ALGARROBO SU CRONOGRAMA EN EJECUCION Y TODA MATERIA RELEVANTE RELACIONADA CON EL</t>
  </si>
  <si>
    <t>MANIFIESTA LAS DIFICULTADES QUE GENERAN LAS INUNDACIONES QUE GENERAN PROBLEMAS VIALES EN LA COMUNA DE EL BOSQUE PARADEROS 28 Y 30 DE GRAN AVENIDA</t>
  </si>
  <si>
    <t>SOLICITAR LAS INICIATIVAS QIE EL MOP Y LA DV MANTIENEN EN CARPETA PARA LA COMUNA DE PANGUIPULLI Y AUN CUANDO ESTAN PRIORIZADAS POR ESTE ALCALDE DESDE EL AÑO  2019 AUN NO CUENTAN CON FINANCIAMIENTO</t>
  </si>
  <si>
    <t>CUMPLE LO ORDENADO MEDIANTE OFICIO ORD N°1058 DE 23-05-2025 DEL SUBSECRETARIO DE OBRAS PUBLICAS</t>
  </si>
  <si>
    <t>DELEGADO PRESIDENCIAL REGIONAL DE LA ARAUCANIA</t>
  </si>
  <si>
    <t>INFORMA SOBRE LA POSIBILIDAD  DE REEVALUAR EL PLAN DE CONTENCION DE PLAGAS DEL NUEVO HOSPITAL DE CHILLAN EL CUAL SE ENMARCA DENTRO DE LAS OBRAS DE MITIGACION DE DICHA CONSTRUCCION</t>
  </si>
  <si>
    <t>INFORMA SOBRE LA DISPOSICION PARA LA ELABORACION DEL PROYECTO DE CONSTRUCCION DEL NUEVO HOSPITAL EN LA COMUNA DE SAN PEDRO DE LA PAZ REGION DEL BIOBIO</t>
  </si>
  <si>
    <t>COMISION DEL SISTEMA NACIONAL DE CERTIFICACION DE COMPETENCIAS LABORALES</t>
  </si>
  <si>
    <t>SOLICITA DESIGNACION DE REPRESENTANTES PARA EL ORGANISMO SECTORIAL DE COMPETENCIAS LABORALES DE LOGISTICA PUERTOS Y ADUANAS Y RECTIFICA FECHA OSCL</t>
  </si>
  <si>
    <t>CONSULTA LABORAL</t>
  </si>
  <si>
    <t>OFRECEMOS UNA ASESORIA MENSUAL EN MATERIA LABORAL EN EL AMBITO CORPORATIVO Y LITIGIOS ESPECIALMENTE OFRECEMOS ESTE SERVICIO EN LA CAUSA RIT T1266-2025</t>
  </si>
  <si>
    <t>COBRO DE OBRAS FINALIZADAS PENDIENTES DE PAGOS Y PETICION SUBSIDIARIA</t>
  </si>
  <si>
    <t>INFORME SOBRE LA POSIBILIDAD DE DISPONER DE FORMA URGENTE LA REPARACION DEL PUENTE TRAITRAICO N°1 LA VEGA COMUNA DE COÑARIPE PROVINCIA DE MALLECO REGION DE LA ARAUCANIA</t>
  </si>
  <si>
    <t>SOLICITA CONSTRUIR OBRAS DE MITIGACION Y ENCAUSAMIENTO DE AGUAS LLUVIAS DADO QUE UNA VEZ CONCLUIDA LAS OBRAS EN LA QUEBRADA BONILLA AMBOS BRAZOS DECANTARAN A GUARDIAMARINA ARTURO FERNANDEZ Y NICOLAS TIRADO  TAMBIEN SE REQUIERE MANTENER LIMPIAS LAS QUEBRADAS Y PISCINAS ALUVIONALES LIBRE DE BASURA Y RUCOS</t>
  </si>
  <si>
    <t>NOTIFICA DECISION QUE INDICA CASO ROL C3299-25</t>
  </si>
  <si>
    <t>REMITE CORRESPONDENCIA DE LA SRA JACQUELINE CLARK VALDES</t>
  </si>
  <si>
    <t>SERVICIO DE IMPUESTOS INTERNOS -SII</t>
  </si>
  <si>
    <t>INFORMA DE CAMBIO DE COORDINADOR DE LOS CONVENIOS DE INTERCAMBIO DE INFORMACION DEL SERVICIO DE IMPUESTOS INTERNOS CON INSTITUCIONES NACIONALES</t>
  </si>
  <si>
    <t>INFORMA DESIGNACION NUEVO REPRESENTANTE PROTOCOLAR DE LAS IGLESIAS EVANGELICAS CHILE</t>
  </si>
  <si>
    <t>ASOCIACION INDIGENA WE MAPU</t>
  </si>
  <si>
    <t>SOLICITAR EL ENROLAMIENTO DEL CAMINO DE APROXIMADAMENTE 10 KM QUE SE ENCUENTRA BAJO LA MANTENCION MUNICIPAL QUE UNE TRES LOCALIDADES CONECTADAS CON RUTA NIAGARA ESTA VIA DE ALTO TRANSITO SE ENCUENTRA DESDE HACE AÑOS EN CONDICIONES DEPLORABLES</t>
  </si>
  <si>
    <t>DERIVA SOLICITUD DE TRANSPARENCIA DE DON PATRICIO ALBORNOZ</t>
  </si>
  <si>
    <t>SOLICITA AUTORIZACION PROYECTO CONSERVACION MEMORIAL DETENIDO DESAPARECIDO Y EJECUTADO POLITICO CEMENTERIO GENERAL</t>
  </si>
  <si>
    <t>SOLICITA REUNION EN RELACION PLANTA DESALADORA REGION COQUIMBO</t>
  </si>
  <si>
    <t>REMITE CORRESPONDENCIA DE SRA CAROLINA MARIELA VILCHES RIOSECO</t>
  </si>
  <si>
    <t>INVITA A PARTICIPAR EN LA VII VERSION DEL PROGRAMA +MUJERES LIDERAZGO OPARA EL SECTOR PUBLICO 2025</t>
  </si>
  <si>
    <t>COPIA DEL OFICIO DEL ORD N°652/2025 DE FECHA 7/04/25 DE LA UNIDAD DE RELACIONES INTERNACIONALES DEL MINISTERIO DEL TRABAJO</t>
  </si>
  <si>
    <t>SOLICITUD ESPECIAL POR INCENTIVO AL RETIRO POSTUMO HERNAN EDUARDO GONZALEZ CARVAJAL</t>
  </si>
  <si>
    <t>INFORMA DE NORMAS A LAS QUE SE REFIERE EÑ ART SEGUNDO TRANSITORIO DE LA LEY 21718 SOBRE AGILIZACION DE PERMISOS DE CONSTRUCCION CON ENTRADA EN VIGENCIA EL 30-05-2025 E IMPARTE INSTRUCCIONES SOBRE LAS MISMAS</t>
  </si>
  <si>
    <t>RESULTADOS PROCESO DE VERIFICACION DEL CUMPLIMIENTO DE NORMAS DE APLICACION GENERAL EN GESTION Y DESARROLLO DE PERSONAS DEL PERIODO COMPRENDIDO ENTRE EL 1 DE ENERO Y EL 31 DE DICIEMBRE DEL 2024</t>
  </si>
  <si>
    <t>REMITE CARTA DE SR FELIPE ROJAS ARAYA PRESIDENTE DE LA COMUNIDAD DE AGUAS DEL CANAL DE MARAÑON Y SU PROLONGACION</t>
  </si>
  <si>
    <t>CITA SESION 272 DEL CONSEJO DE MINISTROS CNR</t>
  </si>
  <si>
    <t>GRUPO COSTANERA</t>
  </si>
  <si>
    <t>CAMBIO DE SERVICIOS TERCERA CONCESION ACCESO VIAL AEROPUERTO ARTURO MERINO BENITEZ</t>
  </si>
  <si>
    <t>REMITE COPIA DE INFORME FISCALIZACION CUMPLIMIENTO DE NORMAS SOBRE TRANSPARENCIA ACTIVA FOINSA</t>
  </si>
  <si>
    <t>REMITE PROPUESTA DECRETO SUPREMO METAS DE RECOLECCION Y VALORIZACION Y OTRAS OBLIGACIONES ASOCIADAS A PILAS Y APARATO ELECTRICOS Y ELECTRONICOS</t>
  </si>
  <si>
    <t>REVISTA EL INDOAMERICANO</t>
  </si>
  <si>
    <t>SOLICITA RETROALIMENTACION RESPECTO A LA REVISTA QUE LES FUE ENVIADA RECIENTEMENTE</t>
  </si>
  <si>
    <t>INFORMA PRUEBA DE PLATAFORMA AUTOMATIZADADE CONVOCATORIA VIPER MASS Y SISTEMA P25</t>
  </si>
  <si>
    <t>EXPRESA PREOCUPACION POR LA SITUACION CRITICA QUE ENFRENTA LA CONCESION DOBLE VIA CHACAO CHONCHI OBRA VITAL PARA EL ARCHIPIELAGO DE CHILOE</t>
  </si>
  <si>
    <t>INVITAR A SU MINISTERIO A INTEGRAR EL COMITE DIRECTIVO DE LA INICIATIVA PARTNERSHIP FOR MARKET IMPLEMENTACION PMI DEL BANCO MUNDIAL</t>
  </si>
  <si>
    <t>REMITE PRESENTACION DE SR CRISTIAN ALZAMORA ZEPEDA</t>
  </si>
  <si>
    <t>SE RESPONDE LO REQUERIDO A PRESENTACION DE SR JAVIER ANDRES ZEPEDA PAEZ</t>
  </si>
  <si>
    <t>SE RESPONDE LO REQUERIDO EN PRESENTACION DE SRA ELIZABETH DE LAS MERCEDES SILVA OLEA</t>
  </si>
  <si>
    <t>SOLICITA INFORMACION SOBRE PROYECTO DE MUELLE EN BAHIA FILDES</t>
  </si>
  <si>
    <t>CURSA CON ALCANCE LA RESOLUCION N° 19 DE 2025 DEL MINISTERIO DE OBRAS PUBLICAS</t>
  </si>
  <si>
    <t>DERIVACION SOLICITUD DE ACCESO A LA INFORMACION PUBLICA AD020T0006010</t>
  </si>
  <si>
    <t>REMITE CORRESPONDENCIA DE LA SRA LILIANA CANCINO</t>
  </si>
  <si>
    <t>REMITE CORRESPONDENCIA DE SR ROLF SCHUBERT</t>
  </si>
  <si>
    <t>CAUSA RIT M-71-2023 RUC 23-4-0522000-8 A FIN DE REMITIR COPIAS DIGITALIZADAS INTEGRAS DE LA SENTENCIA DICTADA POR ESTE TRIBUNAL CON FECHA 19-05-2025</t>
  </si>
  <si>
    <t>CAUSA RIT M-72-2023 RUC 23-4-0522082-2 SE HA ORDENADO OFICIAR A UD A FIN DE REMITIR COPIAS DIGITALIZADAS INTEGRAS DE LA SENTENCIA DICTADA POR ESTE TRIBUNAL CON FECHA 19-05-2025</t>
  </si>
  <si>
    <t>REMITE PROYECTO DEFINITIVO DE LA ACTUALIZACION DE LA CONTRIBUCION DETERMINADA A NIVEL NACIONAL PARA CONOCIMIENTO Y PRONUNCIAMIENTO</t>
  </si>
  <si>
    <t>REMITE CORRESPONDENCIA DE SR JOSE LEONIDAS FUENTEALBA ESPINOZA</t>
  </si>
  <si>
    <t>SOLICITA ADOPTAR MEDIDAS PARA PERMITIR EL ENVIO DE COMUNICACIONES DE LA AGRUPACION NACIONAL DE EMPLEADOS FISCALES (ANEF)</t>
  </si>
  <si>
    <t>REMITE ORD N°383/2025 DEL PRESIDENTE DEL CAIGG</t>
  </si>
  <si>
    <t>RIT C-10-2024 RUC 24-4-0539190-9 TENGASE PRESENTE EL BIEN PARA LA TRABA DEL EMBARGO OFICIESE A FIN DE QE SIRVA INFORMAR A ESTE TRIBUNAL SI EXISTEN BIENES INSCRITOS A NOMBRE DEL DEMANDADO DE AUTOS ZAÑARTU CONSTRUCCIONES LTDA 76389000-7</t>
  </si>
  <si>
    <t>DIRECTOR DE ASUNTO ECONOMICOS BILATERALES</t>
  </si>
  <si>
    <t>INVITA A REUNION DIA 11 JUNIO 2025 DEL COMITE ASESOR MINISTERIAL DE OBSTACULOS TECNICOS AL COMERCIO</t>
  </si>
  <si>
    <t>CARATULADOS SILVA/INVERSIONES SAN MARTINO LTDA RIT C 2637-2024</t>
  </si>
  <si>
    <t>COMISION DE OBRAS PUBLICAS - CITA A SESION 03-07</t>
  </si>
  <si>
    <t>SOLICITO AJUSTE TRAZADO ORIGINAL PROYECTO CONCESION ORBITAL SUR SANTIAGO COMUNA CALERA DE TANGO</t>
  </si>
  <si>
    <t>INVITA A PRESENTACION REPORTE 2024 Y PROCESO DE ELABORACION REPORTE 2025 DEL PLAN NACIONAL DE IMPLEMENTACION PARTICIPATIVA DEL ACUERDO DE ESCAZU 2024-2030</t>
  </si>
  <si>
    <t>REMITE CORRESPONDENCIA DEL SR MARCELO SILVA MIRANDA</t>
  </si>
  <si>
    <t>REMITE CORRESPONDENCIA DE SR MARCELO JAVIER DIAZ PALACIOS</t>
  </si>
  <si>
    <t>PUREXHAUST</t>
  </si>
  <si>
    <t>SOLICITA AUDIENCIA PARA ABORDAR FALLAS SISTEMATICAS LA FALTA DE ACCION OPORTUNA POR PARTE DEL MOP EN RESPUESTA A LOS REQUERIMIENTOS DE LA CONTRALORIA</t>
  </si>
  <si>
    <t>CURSA CON ALCANCE LA RESOLUCION N° 14 DE 2025 DEL MINISTERIO DE OBRAS PUBLICAS</t>
  </si>
  <si>
    <t>REITERA SOLICITUD DE PRIORIZACION INICIATIVAS COMUNA DE MARIQUINA REGION DE LOS RIOS</t>
  </si>
  <si>
    <t>INVITACION A REUNION ACTUALIZACION ESTADO RED HOSPITALARIA DE LA REGION DEL BIO BIO JUEVES 19 DE JUNIO A LAS 12:00 HRS EN GOBIERNO REGIONAL</t>
  </si>
  <si>
    <t>INFORMA MODIFICACION PLAN RECONSTRUCCION PLAZO 10-06</t>
  </si>
  <si>
    <t>SOLICITA FORMALMENTE UNA AUDIENCIA DENTRO DEL MARCO LEY DE TRANSPARENCIA PARA TRATAR ASUNTO AMPLIACION RUTA S-839 SEGUNDA FAJA AL VOLCAN VILLARRICA REGION DE LA ARAUCANIA</t>
  </si>
  <si>
    <t>INVITA A REUNION ACTUALIZACION ESTADO RED HOSPITALARIA REGION DEL BIOBIO 19-06</t>
  </si>
  <si>
    <t>REMITE CORRESPONDENCIA DE SR LUIS ALBERTO VILLARROEL CABEZAS</t>
  </si>
  <si>
    <t>SOLICITA LO QUE EXPONE EN LOS PUNTOS 1-2-3-4-5-6</t>
  </si>
  <si>
    <t>REMITE CORRESPONDENCIA DE SR ROBERTO GUIÑEZ RIQUELME</t>
  </si>
  <si>
    <t>REMITE CORRESPONDENCIA DE SR SALOMON VICTOR CONA OYARZO</t>
  </si>
  <si>
    <t>CURSA CON ALCANCE DTR 230 - 2023 MOP</t>
  </si>
  <si>
    <t>ECORIMA CONSTRUCTORA RIO MAULE</t>
  </si>
  <si>
    <t>MANIFIESTA DISCONFORMIDAD CON RESUELVO 16-2025 LIQUIDACION FINAL - NO PROCEDENCIA DE PROTOCOLIZACION</t>
  </si>
  <si>
    <t>RECLAMO POR ESTADO DE RUTAS CONSERVACION GLOBAL SAN ANTONIO ETAPA IV VALPARAISO - ABANDONO EN MANTENCION DE CAMINOS O RUTAS RURALES BAJO TUICION CONTRATO GLOBAL MIXTO PROVINCIA DE SAN ANTONIO</t>
  </si>
  <si>
    <t>MUNICIPALIDAD DE TALCAHUANO</t>
  </si>
  <si>
    <t>MANIFIESTA INTERES EN PARTICIPAR EN ESTUDIO PREFACTIBILIDAD MEJORAMIENTO AV JORGE ALESSANDRI SECTOR TREBOL AUTOPISTA COSTANERA BIOBIO</t>
  </si>
  <si>
    <t>SOLICITUD DE COLABORACION PARA LA DIFUSION DE LA ENCUESTA WEB DIVERSIDADES PROYECTO INE 2025</t>
  </si>
  <si>
    <t>PROYECTO DEFINITIVO DEL REGLAMENTO DEL ARTICULO 38 DE LA LEY N°21.600: QUE ¿CREA EL SERVICIO DE BIODIVERSIDAD Y AREAS PROTEGIDAS Y EL SISTEMA DE AREAS PROTEGIDAS¿.</t>
  </si>
  <si>
    <t>SOLICITUD DE INFORMACION PARA ENCUESTA SOBRE GASTO Y PERSONAL EN INVESTIGACION Y DESARROLLO, AÑO DE REFERENCIA 2024.</t>
  </si>
  <si>
    <t>INFORMA FECHA XVI REUNION ORDINARIA DE LA COMISION INTERAMERICANA  DE PUERTOS CIP</t>
  </si>
  <si>
    <t>ENCUESTA SOBRE EL USO DE MARCOS DE REFERENCIA GEODESICOS EN INSTITUCIONES PUBLICAS CHILENAS</t>
  </si>
  <si>
    <t>MODIFICA RESOLUCION EXENTA N°086 DE 2024 DEL MINISTERIO DESARROLLO SOCIAL Y FAMILIA SUBSECRETARIA DE EVALUACION SOCIAL QUE FIJA TEXTO DEL PLAN DE RECONSTRUCCION INCENDIOS VIÑA DEL MAR QUILPUE Y VILLA ALEMANA REGION DE VALPARAISO 2024 APROBADO POR EL COMITE DE RECONSTRUCCION</t>
  </si>
  <si>
    <t>SOLICITA INFORMAR SOBRE LICENCIAS MEDICAS</t>
  </si>
  <si>
    <t>SOLICITA INFORMAR SOBRE  LICENCIAS MEDICAS</t>
  </si>
  <si>
    <t>CURSA CON ALCANCE LA RESOLUCION N° 28 DE 2022 DEL MINISTERIO DE OBRAS PUBLICAS</t>
  </si>
  <si>
    <t>CARTA DE APOYO  A LA SOLICITUD DE PUENTE Y MEJORA DE CAMINOS PARA LA COMUNIDAD SIMON IMIHUALA Y EL SECTOR NIGUE</t>
  </si>
  <si>
    <t>REMITE CORRESPONDENCIA DE SRA ROXANA MARION ARANCIBIA HORMAZABAL</t>
  </si>
  <si>
    <t>REMITE CORRESPONDENCIA DE SRA KARLA ESTEFANY DIAZ PARRA</t>
  </si>
  <si>
    <t>SOLICITA INFORMAR SOBRE ESTADO ACTUAL VIADUCTOS Y PASARELAS REGION METROPOLITANA</t>
  </si>
  <si>
    <t>SOLICITA INFORMAR SOBRE FACTIBILIDAD AGILIZAR TRAMITACION ADMINISTRATIVA Y TECNICA PROYECTO APR MISSISSIPI MARIQUINA</t>
  </si>
  <si>
    <t>JUEZ DE LETRAS DEL TRABAJO LOS ANGELES</t>
  </si>
  <si>
    <t>CARATULADOS CARO/INVERSIONES SAN MARINO LTDA ROL J-36-2023 SE HA DECRETADO OFICIAR A UD A FIN DE PEDIR CUENTA DE EMBARGO DECRETADO EN ESTOS AUTOS CON FECHA 20-11-2024</t>
  </si>
  <si>
    <t>REMITE CORRESPONDENCIA DE SR MARIO ENRIQUE SEPULVEDA BUHRING</t>
  </si>
  <si>
    <t>REMITE SOLICITUD DE INVERSIONES EN DIVERSAS AREAS COMO MEDIDAS COMPENSATORIAS Y PROPONE MESA TECNICA DE TRABAJO</t>
  </si>
  <si>
    <t>DERIVA OFICIO N°106143 DE H CAMARA DE DIPUTADAS Y DIPUTADOS</t>
  </si>
  <si>
    <t>DERIVA SOLICITUD DE TRANSPARENCIA DE ERIC GONZALEZ TOBAR</t>
  </si>
  <si>
    <t>COMUNICA TERMINO DE INTERVENCION ROL 193-2022 CENTRO DE ESTUDIOS E INVESTIGACIONES JURIDICAS Y SOCIALES LTDA CON MOP</t>
  </si>
  <si>
    <t>SOLICITA INFORME EN RECURSO APELACION PROTECCION 14095 - 2025</t>
  </si>
  <si>
    <t>SOLICITAMOS DE MANERA URGENTE QUE SE ANALICE LA FACTIBILIDAD DE INCORPORAR ESTA EXTENSION DENTRO DEL ESTUDIO EN CURSO DE MODO QUE SE APROVECHE LA PLANIFICACION Y RECURSOS ACTUALMENTE DISPUESTOS DANDO ASI RESPUESTA OPORTUNA A UNA DEMANDA HISTORICA DE NUESTRAS VECINAS Y VECINOS</t>
  </si>
  <si>
    <t>ACUSA RECIBO DE INFORMACION Y ATIENDE OFICIO 84358 - 2024 CAMARA DIPUTADOS</t>
  </si>
  <si>
    <t>RECLAMO INCLUMIENTO CIVIL DEL ABOGADO SE HUGO TAVANO DELAHAY REP LEGAL CONSTRUCTORA ARMAQ SPA</t>
  </si>
  <si>
    <t>INFORMA DERIVACION SOLICITUD POR LEY DE TRANSPARENCIA AE001T0002355 DEL SEÑOR CARLOS GUGLIELMI PEREZ</t>
  </si>
  <si>
    <t>FEDERACION NACIONAL APRS CHILE - SOLICITA REUNION URGENTE POR APLICACION LEY 20998</t>
  </si>
  <si>
    <t>REMITE CORRESPONDENCIA DE LA SRA MARIA ANGELICA ARCE ALFARO</t>
  </si>
  <si>
    <t>DERIVA SOLICITUD DE TRANSPARENCIA DE CHRISTIAN MIRANDA MATUS</t>
  </si>
  <si>
    <t>INFORMA APROBACION DEL ANTEPROYECTO REGIONAL DE INVERSIONES AÑO 2026 ARI 2026</t>
  </si>
  <si>
    <t>SE ADHIERE A LA PETICION DE LOS RESIDENTES DEL TERRITORIO DE NIGUE SUR Y SECTORES ADYACENTES SOBRE CONTAR CON UN PUENTE EN EL SECTOR LO QUE A SU VEZ FAVORECERIA LA MOVILIDAD DE LOS HABITANTES</t>
  </si>
  <si>
    <t>INFORMA SUBROGANCIA</t>
  </si>
  <si>
    <t>INVITACION A LA VIGESIMA PRIMERA VERSION DEL ENCUENTRO EMPRESARIAL DE LA ARAUCANIA ENELA SE REALIZARA EL DIA JUEVES 19 DE JUNIO A PARTIR DE LAS 08:00 HRS EN EL CENTRO DE CONVENCIONES DREAMS DE LA CIUDAD DE TEMUCO</t>
  </si>
  <si>
    <t>DIRECTOR DE ESCUELA CONSTRUCCION CIVIL - PONTIFICIA UNIVERSIDAD CATOLICA DE CHILE</t>
  </si>
  <si>
    <t>INVITACION VI CONGRESO CHILENO DE IMPERMEABILIZACION</t>
  </si>
  <si>
    <t>SOLICITA PATROCINIO VI CONGRESO CHILENO DE IMPERMEABILIZACION</t>
  </si>
  <si>
    <t>REMITE CORRESPONDENCIA DE PABLO PEDRO MUXICA RABAGLIATI</t>
  </si>
  <si>
    <t>SE RESPONDE LO REQUERIDO SRA JACQUELINE CLARK VALDES</t>
  </si>
  <si>
    <t>MUNICIPALIDAD DE TIL TIL</t>
  </si>
  <si>
    <t>INFORMA SITUACION RUTA G - 20</t>
  </si>
  <si>
    <t>REMITE CORRESPONDENCIA DE SRA GLORIA ESTER CAYUPI GONZALEZ</t>
  </si>
  <si>
    <t>INFORMA SOBRE EL ESTADO DE MANTENIMIENTO Y CONDICIONES SANITARIAS LABORALES EN LAS QUE SE ENCUENTRAN LAS Y LOS TRABAJADORES Y FUNCIONARIOS DEL MOP DE LA REGION DE VALPARAISO</t>
  </si>
  <si>
    <t>REMITE PROPUESTA DE PLAN DE RECUPERACION CONSERVACION Y GESTION DE LAS RANITAS DE DARWIN</t>
  </si>
  <si>
    <t>FORTALECIMIENTO DE LA UNIDAD DE AUDITORIA INTERNA</t>
  </si>
  <si>
    <t>COMUNICA INFORMACION A REMITIR EN SEGUNDO INFORME TRIMESTRAL DE DOTACION DE PERSONAL 2025.</t>
  </si>
  <si>
    <t>SOLICITUD DE INFORME EMPRESA PORTUARIA VALPARAISO CONDICIONES LICITACION TERMINAL 2 - PLAZO RESPUESTA 20 DIAS</t>
  </si>
  <si>
    <t>NOTIFICO RESOLUCION DICTADA CON FECHA 13-06-25 RIT C-2387-2025 RUC 24-4-0585667-7 CARATULADO ZEPEDA/ICH INGENIERIA S A</t>
  </si>
  <si>
    <t>DERIVA SOLICITUD DE ACCESO A LA INFORMACION PUBLICA AO001T0024832</t>
  </si>
  <si>
    <t>MANIFIESTA APOYO AL PROYECTO DEL PUENTE DE NIGUE SUR CONSIDERANDO LA MEJORA PARA LA CONECTIVIDAD</t>
  </si>
  <si>
    <t>CURSA CON ALCANCE LA RESOLUCION N° 26 DE 2025 DEL MINISTERIO DE OBRAS PUBLICAS</t>
  </si>
  <si>
    <t>MANIFIESTA APOYO AL PROYECTO DEL PUENTE DE NIGUE SUR CONSIDERANDO SU IMPORTANCIA PARA LA MEJORA EN LA CONECTIVIDAD</t>
  </si>
  <si>
    <t>INFORME SOBRE EL MEJORAMIENTO DEL BORDE COSTERO UBICADO EN CAULIN ALTO PERTENECIENTE A LA COMUNA DE ANCUD REFIRIENDOSE ESPECIALMENTE A LAS MEDIDAS QUE SE ADOPTARAN AL RESPECTO</t>
  </si>
  <si>
    <t>GABINETE MINISTRA DEFENSA NACIONAL</t>
  </si>
  <si>
    <t>SE SOLICITAN SUS BUENOS OFICIOS A FIN DE EVALUAR LO REQUERIDO POR EL JEFE DE AREAS FRONTERIZA DE LA REGION DE TARAPACA</t>
  </si>
  <si>
    <t>SOLICITUD DE PRIORIZACION DE RECURSOS PARA LA CONTINUIDAD DE LA RUTA COSTERA PUERTO SAAVEDRA - PUAUCHO</t>
  </si>
  <si>
    <t>NO ENVIO DE OBJETIVO GUBERNAMENTAL N°1 SEGUIMIENTO DE INFORME DE VERIFICACION 2024 Y CERTIFICADO ANUAL</t>
  </si>
  <si>
    <t>REMITE CORRESPONDENCIA DE SR PATRICIO SAMUEL ARAYA ROJAS</t>
  </si>
  <si>
    <t>SOLICITA INFORMAR SOBRE SITUACION SEÑALADA Y MEDIDAS ADOPTADAS RESPECTO DE CUENTAS CONTABLES INDICADAS.</t>
  </si>
  <si>
    <t>NO ENVIO DE OBJETIVO GUBERNAMENTAL N°3.1.A INFORME DE MONITOREO DEL PLAN DE TRATAMIENTO DE RIESGOS 2024</t>
  </si>
  <si>
    <t>SOLICITA INFORMAR SOBRE DISPONER DE FORMA URGENTE REPARACION PUENTE TRAITRACO LA VEGA NUEVA IMPERIAL</t>
  </si>
  <si>
    <t>SOLICITA DESIGNACION DE REPRESENTANTES PARA EL ORGANISMO SECTORIAL DE COMPETENCIAS LABORALES CONSTRUCCION Y VIVIENDA</t>
  </si>
  <si>
    <t>REMITE CORRESPONDENCIA DE SRA ANA ELIZABETH GALLEGUILLOS PEREZ</t>
  </si>
  <si>
    <t>CITA A LAS PARTES A UNA AUDIENCIA PREPARATORIA PARA EL 25-11-25 A LAS 08:30 HRS EN SALA VIRTUAL  RIT O-4251-2025 RUC 25-4-0685554-9</t>
  </si>
  <si>
    <t>REMITE PRESENTACION DE PARLAMENTARIOS BANCADA DIPUTADOS RENOVACION NACIONAL</t>
  </si>
  <si>
    <t>SOLICITA PRONUNCIAMIENTO DE LA DOH</t>
  </si>
  <si>
    <t>INFORME EL ESTADO EN QUE SE ENCUENTRA EL PROYECTO DE CONSTRUCCION CORRESPONDIENTE AL EMBALSE DE NUEVA LA PUNILLA UBICADO EN LA REGION DE ÑUBLE</t>
  </si>
  <si>
    <t>INFORMA FORMALIZACION DE CANDIDATURAS</t>
  </si>
  <si>
    <t>DERIVA SOLICITUD DE ACCESO A LA INFORMACION PUBLICA AW002T0013620</t>
  </si>
  <si>
    <t>SOLICITA REALIZAR LAS GESTIONES PARA VOLVER A RETOMAR LA TUICION DE LA VIA EN COMENTO POR TRATARSE DE UN TRAMO DE VUESTRO MINISTERIO PUEDE MANTENER O CONSERVAR CON RECURSOS PROPIOS</t>
  </si>
  <si>
    <t>EN APOYO A LA SOLICITUD DE NUESTRA COMUNIDAD VECINA SIMON IMIHUALA EN LO QUE ES LA CONSTRUCCION DE UN PUENTE QUE UNE AL SECTOR DE NIGUE CON LA CARRETERA S-790 TOLTEN QUEULE</t>
  </si>
  <si>
    <t>MUNICIPALIDAD DE QUILACO</t>
  </si>
  <si>
    <t>SOLICITUD DE RESPUESTA A DIFICULTADES EN CONSTRUCCION CARRETERA G66</t>
  </si>
  <si>
    <t>REMITE CORRESPONDENCIA DE SR ALDO FABRICIO DONOSO SEREY</t>
  </si>
  <si>
    <t>COMPENDIO INSTRUCCIONES EMITIDAS SOBRE REGISTRO EN AJUSTES CONTABLES EN MATERIAS RELACIONADAS CON DISPONIBILIDADES Y SISTEMATIZA JURISPRUDENCIA RELEVANTE</t>
  </si>
  <si>
    <t>OFICIO N°4 DE LA SISS COMISION DE SERVICIO AL EXTRANJERO DE RODRIGO MARQUEZ MATUS   COLOMBIA</t>
  </si>
  <si>
    <t>OFICIO N°3 DE LA SISS COMISION DE SERVICIO AL EXTRANJERO DE CHRISTIAN LILLO SARMIENTO A COLOMBIA</t>
  </si>
  <si>
    <t>OFICIO N°01 DE LA SISS COMISION DE SERVICIO AL EXTRANJERO DE VERONICA SARAVIA HERNANDEZ   COLOMBIA</t>
  </si>
  <si>
    <t>OFICIO N°2 DE LA SISS. COMISION DE SERVICIO AL EXTRANJERO DE CLAUDIA FLORES CORREA  COLOMBIA.-</t>
  </si>
  <si>
    <t>RECOMENTADIONES SEGUNDO INFORME DERECHO A LA EDUCACION DE LAS Y LOS ESTUDIANTES DE LOS ESTABLECIMIENTOS EDUCACIONALES DEL SERVICIO LOCAL DE EDUCACION PUBLICA ATACAMA</t>
  </si>
  <si>
    <t>SOLICITA RECURSOS NECESARIOS PARA EL DISEÑO Y EJECUCION  DE LA CONSTRUCCION DEL PUENTE COMO ASI TAMBIEN EL ENROLAMIENTO Y PAVIMENTACION DEL CAMINO DESDE LA SALIDA DEL PUENTE QUE SE SOLICITA CONSTRUIR HASTA EL INGRESO DE LA PLAYA QUE SON 900 METROS DE DISTANCIA</t>
  </si>
  <si>
    <t>SOLICITA INSTRUIR A QUIEN CORRESPONDA SE REALICEN LOS TRABAJOS DE REENCAUZAMIENTO DE RIO DUQUECO, ESPECIFICAMENTE EN EL PUENTE CALDERON</t>
  </si>
  <si>
    <t>REMITE CORRESPONDENCIA DE SR PABLO BAQUEDANO SILVA</t>
  </si>
  <si>
    <t>RESPONDE LO REQUERIDO EN MEMO 10731 DE PRESIDENCIA DE LA REPUBLICA DE SR JOSE SUAZO AVILA</t>
  </si>
  <si>
    <t>REMITE CORRESPONDENCIA DE SRA CARLA FERNANDA RAMOS TOLOZA</t>
  </si>
  <si>
    <t>REMITE PRESENTACION DE SR NICOLAS MANUEL GUZMAN ALARCON</t>
  </si>
  <si>
    <t>DERIVA SOLICITUD DE TRANSPARENCIA DE AGRUPACION CULTURAL POR LOS HUMEDALES Y ENTORNOS NATURALES</t>
  </si>
  <si>
    <t>DESIGNA REPRESENTANTE PARA INTEGRAR EL CONSEJO CONSULTIVO NACIONAL DE LA LEY N°20998 EN REPRESENTACION DEL MINISTERIO DE HACIENDA</t>
  </si>
  <si>
    <t>SOLICITA ANTECEDENTES QUE SE INDICAN DE CONFORMIDAD AL DS N°9 DE 2018 DEL MINISTERIO DEFENSA NACIONAL REGLAMENTO SOBRE CONCESIONES MARITIMAS</t>
  </si>
  <si>
    <t>INFORMA SOBRE PUBLICACION DEL ANTEPROYECTO DE REGLAMENTO PARA LA CLASIFICACION DE ESPECIES SEGUN SU ESTADO DE CONSERVACION</t>
  </si>
  <si>
    <t>DESIGNA A CONTRATA VIOLETA VOLANTINES</t>
  </si>
  <si>
    <t>SE SIRVA ORDENAR SE FISCALICEN LOS SOCAVONES Y MULTIPLES EVENTOS PRODUCIDOS CON LOS ULTIMOS TEMPORALES EN LA RUTA CH90 SECTOR LO MOSCOSO EN LA COMUNA DE PLACILLA DE LA REGION DE OHIGINS</t>
  </si>
  <si>
    <t>FELICITA POR 138 ANIVERSARIO</t>
  </si>
  <si>
    <t>CONVOCATORIA A INSCRIPCION Y REALIZACION DE CURSO DE INTEGRIDAD PUBLICA EN LINEA PARA LAS Y LOS FUNCIONARIOS PUBLICOS SEGUNDO SEMESTRE</t>
  </si>
  <si>
    <t>FORMALIZA INSTRUCTIVO PARA LA PRESENTACION AL SISTEMA NACIONAL DE INVERSIONES SNI DE PROYECTOS BAJO EL MODELO DE CONCESIONES DEL MOP</t>
  </si>
  <si>
    <t>ADJUDICACION DE PROYECTO DE TRATAMIENTO Y REUSO DE AGUAS SERVIDAS EN LA REGION DE ANTOFAGASTA</t>
  </si>
  <si>
    <t>DA INICIO A AUDITORIA COORDINADA SOBRE RECUPERACION DE INGRESOS POR CONCEPTO DE LICENCIAS MEDICAS EN ETAPA DE PLANIFICACION</t>
  </si>
  <si>
    <t>ATIENDE OFICIO 73185 - 2024 CAMARA DIPUTADOS</t>
  </si>
  <si>
    <t>PESCO S.A.</t>
  </si>
  <si>
    <t>SOLICITUD DE DEVOLUCION DE 9 CAMIONES TOLVAS</t>
  </si>
  <si>
    <t>DERIVA SOLICITUD DE ACCESO A LA INFORMACION PUBLICA AG001T0003040</t>
  </si>
  <si>
    <t>DERIVA SOLICITUD DE ACCESO A LA INFORMACION PUBLICA AW002T0013665</t>
  </si>
  <si>
    <t>CARTA DENUNCIA HURTO DE MINERALES N°125-2025 CON AFECTACION AL ESTADO DE CHILE Y A CONCESIONARIA MINERA</t>
  </si>
  <si>
    <t>RUTA ORBITAL SUR SOCIEDAD CONCESIONARIA S.A</t>
  </si>
  <si>
    <t>PROPONE INTEGRANTES PARA COMISION ABRITRAL CONCESION ORBITAL SUR</t>
  </si>
  <si>
    <t>GOBERNADOR REGIONAL DE AYSEN</t>
  </si>
  <si>
    <t>SOLICITA CARTA DE COMPROMISO O BIEN LAS RAZONES QUE NO LO HAN HECHO POSIBLE EL ENVIO RESPECTO DE CARTERA PDZE AÑO 2025</t>
  </si>
  <si>
    <t>OFICIO N°105442 DE LA CONTRALORIA CURSA CON ALCANCE LA RESOLUCION N°10 MOP DEL 2025</t>
  </si>
  <si>
    <t>RESPONDE LO REQUERIDO SRA CAROLINA VILCHES RIOSECO</t>
  </si>
  <si>
    <t>PROPONE INTEGRANTE COMISION ARBITRAL CONTRATO CONCESION VIAL RUTAS DEL LOA</t>
  </si>
  <si>
    <t>SOLICITA DSIGNACION CONTRAPARTE NACIONAL POLITICAS SECTORIALES ARTESANIA ARTES ESCENICAS ARTE DE LA VISUALIDAD AUDIOVISUAL Y MUSICA</t>
  </si>
  <si>
    <t>SOLICITA AUMENTO DE PLAZO PARA EL INFORME DE ASEGURAMIENTO DE LA EVALUACION DE LOS SISTEMAS DE CONTROL INTERNO OG2/2025</t>
  </si>
  <si>
    <t>KIZUNA</t>
  </si>
  <si>
    <t>INVITA A PARTICIPAR COMO EXPOSITORES Y PANELISTAS EN EL SEGUNDO SEMINARIO INTERNACIONAL CAPACIDADES PARA LA RESILIENCIA DESAFIOS Y OPORTUNIDADES EN LA PREPARACION  RECUPERACION Y CONSTRUCCION ANTE TERREMOTOS POR FALLAS CORTICALES EL DIA 10 Y 11 DE JULIO DE 2025</t>
  </si>
  <si>
    <t>MINISTERIO DE VIVIENDA CONSTRUCCION Y SANEAMIENTO PERU - REITERA - SOLICITA VERIFICAR DOCUMENTOS DGOP - PLAZO 5 DIAS</t>
  </si>
  <si>
    <t>INFORME SOBRE EL STOCK DE MAQUINAS QUE ESTAN A CARGO DE LA DIRECCION DE VIALIDAD EN LA REGION DE TARAPACA DETALLANDO ESPECIALMENTE EN LA OPERATIVIDAD EN QUE SE ENCUENTRAN</t>
  </si>
  <si>
    <t>JUAN IGNACIO LIRA ABOGADO EN REPRESENTACION AGRICULTORES Y VECINOS - TRAZADO AUTOPISTA ORBITAL SUR SECTOR SANTA INES CALERA DE TANGO</t>
  </si>
  <si>
    <t>ACUSA RECIBO INFORMACION - ATIENDE OFICIO 79152 - 2024 CAMARA DIPUTADOS</t>
  </si>
  <si>
    <t>REMITE PRESENTACION PARA RESPONDER DIRECTAMENTE AL RECURRENTE</t>
  </si>
  <si>
    <t>DERIVA SOLICITUD DE ACCESO A LA INFORMACION PUBLICA AW002T0013689</t>
  </si>
  <si>
    <t>ENTREGA ANTECEDENTES SOLICITADOS</t>
  </si>
  <si>
    <t>SOLICITA COMISION DE SERVICIO ELIZABETH PEREZ MATURANA</t>
  </si>
  <si>
    <t>CONVOCATORIA A MESAS DE DIALOGO SERVICIOS MOP Y PARTICIPACION DE ASOCIACIONES DE FUNCIONARIOS</t>
  </si>
  <si>
    <t>INFORMA DIRECTIVA TEMP 2025-2027 ADJUNTA MEMORIA Y ACTA DIRECTIVA</t>
  </si>
  <si>
    <t>INVITACION PARA PARTICIPAR EN DIPLOMADO EN EVALUACION DE IMPACTO AMBIENTAL</t>
  </si>
  <si>
    <t>SOLICITA ORIENTACION REFERENTE AL PLAN SECTORIAL PARA LA GESTION DE RIESGO DEL RIESGO DE DESASTRES DECETO N°86 SEGUN SE INDICA</t>
  </si>
  <si>
    <t>SE RESPONDE LO REQUERIDO SRA KARLA DIAZ</t>
  </si>
  <si>
    <t>RESPONDE LO REQUERIDO MARCELO DIAZ PALACIOS</t>
  </si>
  <si>
    <t>COMPIN VIII REGION</t>
  </si>
  <si>
    <t>PARA PROCEDER CON LAS GESTIONES PERTINENTES  SOLICITA HACER LLEGAR INFORMACION QUE INDICA</t>
  </si>
  <si>
    <t>DESIGNA A REPRESENTANTE DEL MINISTERIO DE VIVIENDA Y URBANISMO PARA INTEGRAR EL CONSEJO CONSULTIVO NACIONAL CONSAGRADO EN LA LEY N°20998</t>
  </si>
  <si>
    <t>PUNTOS CRITICOS QUE AFECTAN A LA AGRICULTURA EN EL MARCO DEL PLAN DE INVIERNO AÑO 2025</t>
  </si>
  <si>
    <t>DERIVA SOLICITUD DE TRANSPARENCIA DE IGNACIO MAHAVE LA RIVERA</t>
  </si>
  <si>
    <t>MUSEO DE LA MEMORIA Y LOS DERECHOS HUMANOS</t>
  </si>
  <si>
    <t>SOLICITAR EL APOYO DEL MOP PARA COMENZAR UN PROCESO EN LA CONSERVACION DEL EDIFICIO INMUEBLE DE UNA IMPORTANCIA SIGNIFICATIVA PARA LA CIUDADANIA Y NUESTRO PAIS</t>
  </si>
  <si>
    <t>SOLICITA ENROLAMIENTO DE CAMINOS Y NUEVA VIA DE ACCESO A EXPLANADA PUNTA LAVAPIE COMUNA DE ARAUCO</t>
  </si>
  <si>
    <t>SOLICITUD DE MAYORES RECURSOS PARA OBRAS PUBLICAS EN LA COMUNA DE ARAUCO</t>
  </si>
  <si>
    <t>CUMPLE LO ORDENADO OFICIO CIRCULAR 16 - 2025 MINISTERIO DE HACIENDA</t>
  </si>
  <si>
    <t>MUNICIPALIDAD DE CABRERO</t>
  </si>
  <si>
    <t>SOLICITA SU APOYO Y RESPALDO PARA AVANZAR EN LA GESTION Y PRIORIZACION DE UNA SERIE DE INICIATIVAS CLAVE PARA LA COMUNA</t>
  </si>
  <si>
    <t>CURSA CON ALCANCE DTR 65_2025 MOP</t>
  </si>
  <si>
    <t>SOLICITA CONVOCATORIA DE LA ENTIDAD BINACIONAL TUNEL AGUA NEGRA REGION DE COQUIMBO</t>
  </si>
  <si>
    <t>VIENE A CONSULTAR EL ESTADO DE TRAMITACION DE LA PRESENTACION INDICADA EN EL ANTECEDENTE</t>
  </si>
  <si>
    <t>DERIVA SOLICITUD DEL SENADO OFICIO N°34  SOLICITA QUE SE ANALICE LA POSIBILIDAD DE SUBSIDIAR EL PRECIO DEL CONSUMO DE AGUA PROVENIENTE DE LA OBRA CONCESIONADA EN EL EMBALSE CONVENTO VIEJO PARA LOS AGRICULTORES DE LAS COMUNAS DE LOLOL Y MARCHIGUE</t>
  </si>
  <si>
    <t>RESPONDE SOLICITUD DEL ANTECEDENTE Y DERIVA AL MOP AN001T0023685</t>
  </si>
  <si>
    <t>SOLICITUD COMETIDO SERVICIO AL EXTRANJERO GERMAN EDMUNDO WOLF SEPULVEDA - ARGENTINA BA</t>
  </si>
  <si>
    <t>REMITE CORRESPONDENCIA POR PARTE DEL ALCALDE SE ALEX CATILLO BLAS MEDIANTE EL CUAL SOLICITA LA EVALUACION DE MEDIDAS PARA EL APOYO EN SUS PROBLEMATICAS</t>
  </si>
  <si>
    <t>REITERA SOLICITUD DE INFORME QUE INDICA</t>
  </si>
  <si>
    <t>CARATULADOS SANCHEZ/INGENIERIA OVERCOME SPA Y OTROS ROL C-286-2025 A FIN DE QUE SIRVA INFORMAR A ESTE TRIBUNAL SI LAS DEMANDAS DE AUTOS ES ES EN LOS PUNTOS DEL 1 AL 9</t>
  </si>
  <si>
    <t>COMISION DE OBRAS PUBLICAS - INVITA A SESION 08-07</t>
  </si>
  <si>
    <t>CURSA CON ALCANCE LA RESOLUCION N° 28 DE 2021 DEL MINISTERIO DE OBRAS PUBLICAS</t>
  </si>
  <si>
    <t>REMITE CORRESPONDENCIA DE PARTE DEL DIPUTADO SR NELSON VENEGAS SALAZAR MEDIANTE LA CUAL SOLICITA LA EVALUACION DE MAYOR INVERSION EN INFRAESTRUCTURA HIDRICA</t>
  </si>
  <si>
    <t>DERIVA SOLICITUD DE TRANSPARENCIA DE JOSEFINA GABLER ATUCHA</t>
  </si>
  <si>
    <t>DERIVA SOLICITUD DE TRANSPARENCIA DE GERARDO ESTEBAN RUIZ RAVELLO</t>
  </si>
  <si>
    <t>SOLICITUD COMETIDO SERVICIO AL EXTRANJERO EMILIO EDWIN TORRES VALDEBENITO</t>
  </si>
  <si>
    <t>NOTIFICA AMPARO QUE INDICA Y CONFIERE TRASLADO</t>
  </si>
  <si>
    <t>SOLICITUD DE COMISION DE SERVICIO AL EXTRANJERO PEDRO ANDRES FUENTES FICA</t>
  </si>
  <si>
    <t>SEGUNDO JUZGADO POLICIA LOCAL PUNTA ARENAS</t>
  </si>
  <si>
    <t>DENUNCIA PRESENTADA ES RESPONSABLE DE CIRCULAR CON VEHICULO MOTORIZADO PLACA PATENTE GDHF65 CON LUCES O FOCOS ANTIRREGLAMENTARIOS CONDENASE AL MOP A PAGAR MULTA DE 1.5 UTM</t>
  </si>
  <si>
    <t>SOLICITA INFORME PLAZO 5 DIAS  - RECURSO 14942 - 2025</t>
  </si>
  <si>
    <t>REMITE PRESENTACION DE SR WALTER RODRIGO MUÑOZ GUTIERREZ</t>
  </si>
  <si>
    <t>REITERA SOLICITUDES DE REPARACION DE CALZADA EN AVENIDA AMERICO VESPUCIO Y SOLICITA REUNION CON MINISTRA</t>
  </si>
  <si>
    <t>SE REMITE ANTECEDENTES SOBRE PROYECTO REPOSICION SSR MIQUILJAWA COMUNA DE COLCHANE</t>
  </si>
  <si>
    <t>SOLICITUD DE MEDIDAS URGENTES DE SEGURIDAD VIAL EN SECTOR DE DULCEROS DE LA LIGUA</t>
  </si>
  <si>
    <t>INFOR INSTITUTO FORESTAL</t>
  </si>
  <si>
    <t>INVITA A MESA DE LA MADERA 22-07</t>
  </si>
  <si>
    <t>SOLICITUD DE COMISION DE SERVICIO AL EXTRANJERO CATALINA ESPERANZA CERDA CORROTEA</t>
  </si>
  <si>
    <t>REMITE PRESENTACION DE SRA NORA DEL ROSARIO RIVERA RETAMAL</t>
  </si>
  <si>
    <t>MUNICIPALIDAD DE SAN FELIPE</t>
  </si>
  <si>
    <t>SOLICITA PRIORIZAR ESTUDIO DE FIJACION DE DESLINDES DE LA CAJA DEL RIO ACONCAGUA EN LA COMUNA DE SAN FELIPE</t>
  </si>
  <si>
    <t>GOBERNADOR REGION DEL MAULE</t>
  </si>
  <si>
    <t>INFORMA ANTEPROYECTO REGIONAL DE INVERSIONES ARI 2026</t>
  </si>
  <si>
    <t>REMITE PRESENTACION DE SRA FERNANDA MARIA BELEN CARRASCO GAJARDO</t>
  </si>
  <si>
    <t>INFORMA SOBRE INICIO DE LA CONSULTA CIUDADANA VIRTUAL PARA LOS PLANES DE DERECHOS HUMANOS  (PNDH Y PAN) Y SOLICITA COLABORACION EN SU DIFUSION</t>
  </si>
  <si>
    <t>RESPONDE INPR2025 DE SRA ROXANA ARANCIBIA HORMAZABAL</t>
  </si>
  <si>
    <t>SOLICITO DECRETO DE OFICIALIZACION DEL PLAN MAESTRO DE EVACUACION Y DRENAJE DE AGUAS LLUVIAS DE SAN FELIPE</t>
  </si>
  <si>
    <t>JUZGADO DE POLICIA LOCAL DE PIRQUE</t>
  </si>
  <si>
    <t>ROL 3111-25PSD DAÑOS POR CHOQUE SE HA ORDENADO OFICIAR A UD A FIN DE PROCEDER COMO EN DERECHO CORRESPONDA EN CASO DE PERTENECER EL POSTE DE SEÑALETICA LUZ AMARILLA PASO DE CEBRA DAÑADO EN ACCIDENTE DE TRANSITO</t>
  </si>
  <si>
    <t>INFORME SOBRE LOS PROCEDIMIENTOS DISCIPLINARIOS INICIADOS EN ESE ORGANISMO POR EL USO FRAUDULENTO DE LICENCIAS MEDICAS INDICANDO EL NUMERO DE FUNCIONARIOS QUE VIAJARON AL EXTRANJERO DURANTE LA VIGENCIA DEL PERMISO Y LA CANTIDAD DE FUNCIONARIOS QUE ESTANDO EN DICHA SITUACION RENUNCIARON</t>
  </si>
  <si>
    <t>COMUNICA TERMINO DE LA INTERVENCION ROL 34760-2017</t>
  </si>
  <si>
    <t>INFORMA LA REALIZACION DE LA I REUNION COMSION ADMINISTRADORA ACUERDO COMERCIAL CHILE-PARAGUAY</t>
  </si>
  <si>
    <t>RESPONDE SOLICITUD DE INFORMACION DEL ANT Y DERIVA AL MOP Y SERVIU DE LA REGION DE OHIGINS</t>
  </si>
  <si>
    <t>DERIVA SOLICITUD DE ACCESO A LA INFORMACION AI008T0004730</t>
  </si>
  <si>
    <t>SOLICITUD DE AVANZAR EN CONVENIO DE PROGRAMACION PARA HABILITAR LA RUTA 41-CH TRAMO LAGUN-FRONTERA ARGENTINA</t>
  </si>
  <si>
    <t>INFORMA SOBRE PUBLICACION DEL ANTEPROYECTO DE REGLAMENTO PARA LA CALIFICACION DE ESPECIES EXOTICAS INVASORAS Y PLANES DE PREVENCION CONTROL Y ERRADICACION DE ESPECIES EXOTICAS INVASORAS</t>
  </si>
  <si>
    <t>DERIVA SOLICITUD DE INFORMACION DE ACUERDO CON EL ART 13 DE LA LEY DE TRANSPARENCIA AP001T0007059</t>
  </si>
  <si>
    <t>SOLICITA PRIORIZAR ESTUDIOS PARA MEJORAMIENTO RUTA CH 240</t>
  </si>
  <si>
    <t>COMISION VIVIENDA DESARROLLO URBANO Y BIENES NACIONALES</t>
  </si>
  <si>
    <t>EN VISITA EN CONJUNTO CON LA MINISTRA DE OBRAS PUBLICAS EL DIA 27 DE JUNIO 2025 Y DE ACUERDO CON ESTA INSTANCIA ESPERAMOS QUE OUEDA APOYAR LA OBTENCION DE FONDOS PARA AVANZAR CON EL DESARROLLO TECNICO Y CONSTRUCTIVO DE ESTE PROYECTO</t>
  </si>
  <si>
    <t>ALCALDE I. MUNICIPALIDAD DE COMBARBALA</t>
  </si>
  <si>
    <t>SOLICITA AUDIENCIA CON HONORABLE CONCEJO MUNICIPAL DE COMBARBALA PARA ANALIZAR DIVERSOS TEMAS DE INTERES COMUNAL ENTRE ELLOS SITUACION DE EMBALSES PARA LA COMUNA</t>
  </si>
  <si>
    <t>SOLICITA AMPLIACION DE PLAZO PARA LA MODIFICACION AL PLAN ANUAL DE AUDITORIA INTERNA 2025</t>
  </si>
  <si>
    <t>COMISION DE SERVICIO AL EXTRANJERO DE LOS FUNCIONARIOS DE LA SISS QUE VIAJAN A LA CIUDAD DE INCHEON REPUBLICA DE COREA</t>
  </si>
  <si>
    <t>ENVIA ANTEPROYECTO REGIONAL DE INVERSIONES ARI 2026 DE LA REGION DE ÑUBLE A TODOS LOS MINISTERIOS</t>
  </si>
  <si>
    <t>PROCEDE DEVOLUCION COTIZACIONES EFECTUADAS INDEBIDAMENTE AL FONDO DE SEGURO SOCIAL</t>
  </si>
  <si>
    <t>ENVIA ANTEPROYECTO REGIONAL INVERSIONES ARI LOS RIOS 2026 Y CERTIFICADO CORE DE APROBACION</t>
  </si>
  <si>
    <t>ANFUFISCALIA</t>
  </si>
  <si>
    <t>HACE LLEGAR AUTORIDAD RESPECTIVA CERTIFICADO DE VIGENCIA POR EL PERIODO COMPRENDIDO 2025-2027</t>
  </si>
  <si>
    <t>PROPUESTA RESPECTO AL TRAZADO DEL PROYECTO CONCESION ORBITAL SUR DE SANTIAGO</t>
  </si>
  <si>
    <t>SE ABSTIENE DE DAR CURSO A LA RESOLUCION N° 120 DE 2024 DEL MOP</t>
  </si>
  <si>
    <t>REMITE CORRESPONDENCIA DE SR GUILLERMO EDUARDO LANDERER CHRISTOPHERS</t>
  </si>
  <si>
    <t>REITERA Y COMPLEMENTA INSTRUCCIONES IMPARTIDAS CON MOTIVO DE LAS ELECCIONES PRESIDENCIALES Y PARLAMENTARIAS DEL AÑO 2025</t>
  </si>
  <si>
    <t>SOLICITAMOS ADELANTAR CONSTRUCCION DEL PUENTE DEFINITIVO HORMIGON DE PICH RIO NEGRO</t>
  </si>
  <si>
    <t>IATA - INTERNATIONAL AIR TRANSPORT ASSOCIATION</t>
  </si>
  <si>
    <t>SOLICITAMOS QUE NO SE TOMEN DEFINICIONES ANTICIPADAS Y SE GARATICE QUE LOS DISEÑOS CARACTERISTICAS Y REQUERIMIENTOS DE LA FUTURA TERMINAL Y 3 PISTA CONTEMPLADA EN LA PLAN MAESTRO BASADO EN ESTUDIOS</t>
  </si>
  <si>
    <t>RESPONDE LO REQUERIDO SR ROBERTO GUIÑEZ</t>
  </si>
  <si>
    <t>SE ABSTIENE DE DAR CURSO A LA RESOLUCION N° 13 DE 2024 DEL MOP</t>
  </si>
  <si>
    <t>REMITE CORRESPONDENCIA DE KATIA LORENA FLANDEZ RECABAL</t>
  </si>
  <si>
    <t>PIDE CUENTA DE SOLICITUD DE ANTECEDENTES ROL 7-2015</t>
  </si>
  <si>
    <t>REMITE INFORMACION SOBRE PILOTO DE PRACTICAS LUGAR DE RESPETO</t>
  </si>
  <si>
    <t>AGRADECE GESTIONES PARA EL DESARROLLO EXITOSO DE CAMPEONATO DEPORTIVO AMERICUP FEMENINO BASQUETBOL</t>
  </si>
  <si>
    <t>RESPONDE SOLICITUD DE INFORMACION DEL ANTECEDENTE E INFORMA SU DERIVACION PARCIAL AL MOP AN001T0023798</t>
  </si>
  <si>
    <t>DEJA CONSTANCIA DE LAS ACTAS APROBADAS DE LA SEPTIMA OCTAVA Y NOVENA SESION DEL COMITE DE RECONSTRUCCION DISPUESTO EN EL ART 41 DE LA LEY 21640 Y EL ART 41 DE LA LEY 21722 SOBRE INCENDIOS EN LA REGION DE VALPARAISO 2024</t>
  </si>
  <si>
    <t>GOBIERNO REGIONAL DE COQUIMBO GORE IV REGION</t>
  </si>
  <si>
    <t>MANAIFIESTA LA NECESIDAD DE CONSIDERARLOS RECURSOS EN EL PRESUPUESTO 2026 QUE PERMITAN LA EJECUCION DE ESTA IMPORTANTE INICIATIVA DE CONECTIVIDAD ESTRATEGICA PARA LA REGION DE COQUIMBO</t>
  </si>
  <si>
    <t>SOLICITA LLEVAR A CABO UNA SEGUNDA LICITACION CON EL PROPOSITO DE FINALIZAR LA ETAPA DE DISEÑO Y CON ELLO DEFINIR LAS SOLUCIONES VIALES PARA ENTREGAR SEGURIDAD A LOS QUE CIRCULAR POR ESTA IMPORTANTE RUTA DE LA PROVINCIA DE CHOAPA</t>
  </si>
  <si>
    <t>NOTIFICA  A USTED CITA AUDIENCIA UNICA RESOLUCION DICTADA CON FECHA 07-07-25 RIT M-2517-2025 CARATULADO URZUA CON ABBA PROYECTOS S A</t>
  </si>
  <si>
    <t>ENVIA ANTEPROYECTO REGIONAL DE INVERSIONES ARI 2026 DE LA REGION DE AYSEN</t>
  </si>
  <si>
    <t>ROL 2751-25PS POR DAÑOS EN CHOQUE SE HA ORDENADO OFICIAR A UD A FIN DE PROCEDER COMO EN DERECHO CORRESPONDA EN CASO DE PERTENECER BARRERA O REJA DE CONTENCION DAÑADA EN ACCIDENTE DE TRANSITO UBICADO EN AV VIRGINIA SUBERCASEAUX 210</t>
  </si>
  <si>
    <t>SOLICITA AMPLIACION DE PLAZO PARA EL OBJETIVO GUBERNAMENTAL N°2/2025 EVALUACION DE LOS SISTEMAS DE CONTROL INTERNO PONDERANDO LAS OBSERVACIONES Y RECOMENDACIONES DE LA CGR Y DE LAS UNIDADES DE AUDITORIA INTERNA</t>
  </si>
  <si>
    <t>REMITE PRESENTACION DE SRA MARGOTH HUEQUELEF MILLAN</t>
  </si>
  <si>
    <t>MUNICIPALIDAD DE CHILLAN</t>
  </si>
  <si>
    <t>INFORMA OPERATIVIDAD DE COMUNICACIONES OFICIALES A TRAVES DE LA PLATAFORMA DE COMUNICACIONES OFICIALES DEL ESTADO DOCDIGITAL</t>
  </si>
  <si>
    <t>SOBRE AMPLIACION DE PLAZO - OFICIO 100337</t>
  </si>
  <si>
    <t>JACQUELINE INES LEIVA - DIRIGENTE DE VICTORIA - INVITACION Y SOLICITA AYUDA</t>
  </si>
  <si>
    <t>SI LO TIENE A BIEN Y DENTRO DEL AMBITO DE SUS COMPETENCIAS SE SIRVA CONSIDERAR LA CONVENIENCIA DE CONSTRUIR LA EXTENSION DE LA LINEA DEL METRO DE STGO HASTA EL AEROPUERTO INTERNACIONAL COMODORO AMB EN LA MODALIDAD SUPERFICIAL</t>
  </si>
  <si>
    <t>SOLICITA INFORMAR SOBRE  IMPACTO PROYECTO PISCINAS RETENEDORAS QUEBRADA DE RAMON LAS CONDES Y LA REINA SEGUN DETALLE</t>
  </si>
  <si>
    <t>REMITE CORRESPONDENCIA DE PARTE DE REPRESENTACIONES QUE INDICA EN PREOCUPACION ENTRADA EN VIGENCIA DEL COBRO DE PEAJE EN LA CARRETERA DE LA FRUTA RUTA H66</t>
  </si>
  <si>
    <t>INVITACION PARA PARTICIPAR EN EL 13 CONFERENCIA MUNDIAL SOBRE COOPERACION EN INFRAESTRUCTURA 2025 LOS DIAS 16 Y 188 DE SEPTIEMBRE PROXIMO EN LA CIUDAD DE SEUL COREA</t>
  </si>
  <si>
    <t>SOLICITA AMPLIACION DE PLAZO PARA EL OBJETEIVO GUBERNAMENTAL N°2/2025 EVALUACION DE LOS SISTEMAS DE CONTROL INTERNO PONDERANDO LAS OBSERVACIONES Y RECOMENDACIONES DE LA CGR Y DE LAS UNIDADES DE AUDITORIA INTERNA</t>
  </si>
  <si>
    <t>REQUERIMIENTO DE INFORMACION RIT S-2-2025 RUC 25-4-0680176-7 CARATULADA INSPECCION PROVINCIAL DEL TRABAJO/FERROVIAL CONSTRUCCION CHILE S A</t>
  </si>
  <si>
    <t>PROYECTO EXOTICO Y SOFISTICADO DE PUENTE EN EL RIO VALDIVIA</t>
  </si>
  <si>
    <t>FACTURACION DE PAGOS POR MODIFICACION DE CONTRATOS</t>
  </si>
  <si>
    <t>SOLICITA INCORPORACION DE PROPUESTAS AL PROYECTO MEJORAMIENTO RUTA T47 TRAMO CHOSHUENCO-ENCO</t>
  </si>
  <si>
    <t>2025- DEC.150 ESTABLCE 1° ORDEN DE SUBROG.- EDWIN BRICEÑO COBB</t>
  </si>
  <si>
    <t>DERIVA OFICIO DE CAMARA DIPUTADOS N°111831 DE 07-07-25</t>
  </si>
  <si>
    <t>REMITE CORRESPONDENCIA DE ALCALDE MUNICIPALIDAD DE SAN PEDRO MANUEL DEVIA VILCHES</t>
  </si>
  <si>
    <t>MUNICIPALIDAD DE ESTACION CENTRAL</t>
  </si>
  <si>
    <t>INFORMA NOMBRAMIENTO DIRECTOR DE OBRAS MUNICIPALES DE ESTACION CENTRAL</t>
  </si>
  <si>
    <t>CONSEJO DE CONCESIONES</t>
  </si>
  <si>
    <t>JUAN CARLOS FERRADA - CONSEJO DE CONCESIONES - INFORMA CUMPLIMIENTO RECTIFICACION DECLARACION DE INTERESES Y PATRIMONIO SEGUN OFICIO CGR</t>
  </si>
  <si>
    <t>SOLICITA MEDIDAS DE SEGURIDAD RUTA T206  PAILLACO-VALDIVIA</t>
  </si>
  <si>
    <t>REMITE ARCHIVADOR GABINETE PRO-CRECIMIENTO Y EMPLEO NACIONAL 10 SESION JULIO 2025</t>
  </si>
  <si>
    <t>REMITE CARTA DE INVITACION DE COREA A LA MINISTRA JESSICA LOPEZ</t>
  </si>
  <si>
    <t>COMPLEMENTA OFICIO N°821/2025</t>
  </si>
  <si>
    <t>RESPUESTA AL OFICIO DEL ANT E INFORMA DERIVACION</t>
  </si>
  <si>
    <t>APR CHACAYAL DE CATO - COIHUECO ÑUBLE</t>
  </si>
  <si>
    <t>SOLICITA LO QUE INDICA EN LOS PUNTOS 1-2-3-4</t>
  </si>
  <si>
    <t>BELER S.A.</t>
  </si>
  <si>
    <t>INFORME PROYECTO CORREDOR BIOCEANICO ACONCAGUA</t>
  </si>
  <si>
    <t>CONSTRUCTORA IRAIRA LIMITADA</t>
  </si>
  <si>
    <t>EXPONE SITUACION DE PROYECTO HABITACIONAL VILLA ESPERANZA COMUNA SAN NICOLAS REGION DE ÑUBLE Y SOLICITA GESTIONES QUE SE INDICAN</t>
  </si>
  <si>
    <t>EXPONE SITUACION DE PROYECTO HABITACIONAL NICANOR PARRA COMUNA DE SAN FABIAN REGION DE ÑUBLE Y SOLICITA GESTIONES QUE SE INDICAN</t>
  </si>
  <si>
    <t>INVITACION PARA EL 22 DE JULIO DEL PRESENTE SE SOLICITA CONFIRMAR ASISTENCIA</t>
  </si>
  <si>
    <t>SOLICITA GESTION PARA OBTENCION DE PRE FACTIBILIDAD DE APR CHACAYAL COMITE DE VIVIENDA VIDA NUEVA SAN ANTONIO COMUNA DE COIHUECO</t>
  </si>
  <si>
    <t>REQUIERE INFORME PLAZO 15 DIAS - LEY 21663</t>
  </si>
  <si>
    <t>SOLICITA LA PRIORIZACION POR PARTE DE LA DIRECCION DE ARQUITECTURA Y DEL DPTO DE EDIFICACION PUBLICA DEL PROYECTO DENOMINADO BCN CATEDRAL CUYO CODIGO BIP ES 30260424-0</t>
  </si>
  <si>
    <t>DERIVA SOLICITUD DE INFORMACION CT001T0021507</t>
  </si>
  <si>
    <t>REMITE PRESENTACION DE SRA MARIA ELENA GATICA CHAVEZ</t>
  </si>
  <si>
    <t>CANCELACION POLIZA DE FIANZA SERGIO RIVAS ALFARO</t>
  </si>
  <si>
    <t>INFORMA CONTRAPARTES TECNICAS</t>
  </si>
  <si>
    <t>ATIENDE OFICIOS NRS°63288 Y 63687 AMBOS DE 2024 DEL PROSECRETARIO DE LA CAMARA DE DIPUTADAS Y DIPUTADOS</t>
  </si>
  <si>
    <t>APELAMOS A LA BUENA VOLUNTAD DE US Y SU MINISTERIO PARA QUE NUESTRO PROYECTO SEA UNA GRAN REALIDAD CREEMOS QUE TODO ES POSIBLE</t>
  </si>
  <si>
    <t>INVITA A SESION INTERMINISTERIAL EN TORNO AL PLAN INTERSECTORIAL PARA LA GESTION SOSTENIBLE Y PUESTA EN VALOR DE SITIOS ARQUEOLOGICOS Y YACIMIENTOS PALEONTOLOGICOS EN CHILE 2025-2035</t>
  </si>
  <si>
    <t>EXPONE SITUACION DE PROYECTO HABITACIONAL SANTA CAROLINA COMUNA DE SAN IGNACIO REGION DE ÑUBLE Y SOLICITA GESTIONES QUE SE INDICAN</t>
  </si>
  <si>
    <t>EXPONE SITUACION DE PROYECTO HABITACIONAL VIDA NUEVA COMUNA DE COIHUECO Y SOLICITA LO QUE SE INDICAN</t>
  </si>
  <si>
    <t>RESPONDE SOLICITUD DE INFORMACION DEL ANT Y DERIVA AL MOP</t>
  </si>
  <si>
    <t>MODIFICA LEY CONCESIONES OBRAS PUBLICAS ESTABLECE OBLIGACION ADOPTAR MEDIDAS DE SEGURIDAD A LAS CONCESIONARIAS</t>
  </si>
  <si>
    <t>NICOLAS MARTINEZ</t>
  </si>
  <si>
    <t>SOLICITUD DE PAGO POR OBRAS ADICIONALES INCLUIDAS EN MODIFICACION DE CONTRATO N°16563-5 OBRA MEJORAMIENTO SSR TRES ESQUINAS DE SAN CARLOS SAFI 365.514</t>
  </si>
  <si>
    <t>DERIVA OFICIO N°112933 DE CAMARA DE DIPUTADOS</t>
  </si>
  <si>
    <t>REMITE CORRESPONDENCIA DE SRA MARIA SOLEDAD PIÑONES GALLARDO</t>
  </si>
  <si>
    <t>SOLICITA MEDIDA PRECAUTORIA DE RETENCION DE LAS BOLETAS DE GARANTIA Y/O POLIZAS DE SEGURO DE GARANTIA QUE INDICA</t>
  </si>
  <si>
    <t>17 JUZGADO CIVIL DE SANTIAGO</t>
  </si>
  <si>
    <t>OFICIESE AL MOP A FIN DE QUE INFORME Y REMITA A ESTE TRIBUNAL LA EVENTUAL SUMA EMBARGADA CON FECHA 16 DE JUNIO DE 2025 HASTA POR EL MONTO DE 256549363 MEDIANTE DEPOSITO A LA CUENTA CORRIENTE DEL TRIBUNAL</t>
  </si>
  <si>
    <t>SOLICITA INFORMACION SOBRE EL ESTADO DE DESARROLLO DE LOS PROYECTOS REFERIDOS A LAS ZONAS DE DESCANSO EN EL PAIS DE MODO DE CONOCER UBICACIONES Y CRONOGRAMAS DE LOS PROYECTOS EJECUTADOS EN DESARROLLO Y POR EJECUTAR</t>
  </si>
  <si>
    <t>INFORMA SOBRE PUBLICACION DEL ANTEPROYECTO DE REGLAMENTO PARA LA DECLARACION DE AREAS DEGRADADAS Y ELABORACION DE PLANES DE RESTAURACION ECOLOGICA</t>
  </si>
  <si>
    <t>SOLICITUD MEJORAMIENTO RUTA U-270 Y RUTA U-220 PROVINCIA DE OSORNO</t>
  </si>
  <si>
    <t>SOLICITAR SU AYUDA E INTERVENCION ANTE DOS GRAVES PROBLEMAS QUE AFECTAN A NUESTRA COMUNIDAD COMO ZONA DE RIESGO SANITARIO  DEBIDO A LOS CONSTANTES DESBORDES DE LA MACRO FOSA SEPTICA DE NUESTRA POBLACION LAS AGUAS SERVIDAS CORREN A DIARIO POR UNA DE LAS CALLES DEL SECTOR HACE YA CUATRO AÑOS GENERANDO OLORES NAUSEABUNDOS RIESGOS DE INFECCIONES Y UNA EVIDENTE AMENAZA PARA LA SALUD PUBLICA</t>
  </si>
  <si>
    <t>REMITE CORRESPONDENCIA DE SRES JUNTA DE VECINOS DE DIGUILLI Y SUS AFLUENTES CASILLA 26 DIGUILLIN</t>
  </si>
  <si>
    <t>PRESENTA SOLICITUD DE REVISION PARA EVALUAR LA INCORPORACION DE PROYECTO Y OBRAS A LA CONCESION SISTEMA AMERICO VESPUCIO NORPONIENTE AV EL SALTO RUTA 78</t>
  </si>
  <si>
    <t>SOLICITUD  DE INCORPORACION EN PRESUPUESTO SECTORIAL PARA PROYECTO DE ASFALTADO CAMINO MISION SAN JUAN  - PUENTE NEGRO COMUNA SAN JUAN DE LA COSTA</t>
  </si>
  <si>
    <t>INVITACION LANZAMIENTO GEF ECONOMIA CIRCULAR EN CONSTRUCCION</t>
  </si>
  <si>
    <t>SOLICITANDO EL MEJORAMIENTODE PAVIMENTACION U 22 Y U70 PROVINCIA DE OSORNO SOLICITA DAR URGENCIA A ESTE PROYECTO PARA ASI LOGRAR MEJORA EN EL CAMINO LO QUE IRA EN DIRECTO BENEFICIO DE LAS FAMILIAS</t>
  </si>
  <si>
    <t>PRIMERA INSCRIPCIO BORDE COSTERO</t>
  </si>
  <si>
    <t>INFORMA SUBROGANCIA MINISTRO DE AGRICULTURA</t>
  </si>
  <si>
    <t>SE DIRIGE A USTED CON OBJETO DE PLANTEARLE UN TEMA PERSONAL QUE ME AFECTA EN MI CALIDAD DE FUNCIONARIO DE LA DIRECCION DE VIALIDAD</t>
  </si>
  <si>
    <t>CURSA CON ALCANCE LA RESOLUCION N° 24 DE 2025 DEL MINISTERIO DE OBRAS PUBLICAS</t>
  </si>
  <si>
    <t>INFORMA NUEVA DIRECTIVA</t>
  </si>
  <si>
    <t>DERIVA SOLICITUD DE INFORMACION CT001T0021523</t>
  </si>
  <si>
    <t>REITERA SOLICITUD COELCTOR DE AGUAS LLUVIAS EN AVENIDA LO OVALLE</t>
  </si>
  <si>
    <t>MUNICIPALIDAD DE SANTA BARBARA</t>
  </si>
  <si>
    <t>SOLICITA SU GESTION PARA LA REACTIVACION URGENTE DE ESTE IMPORTANTE PROYECTO DE SALUD PUBLICA CONSTRUCCION HOSPITAL FAMILIAR COMUNARIO  DE SANTA BARBARA</t>
  </si>
  <si>
    <t>REMITE CORRESPONDENCIA RECIBIDA A TRAVES  DEL FORMULARIO SOLICITUD AUDIENCIA LEY DE LOBBY N°20730 DE EL SR JUAN CARLOS VILLAGRA SOTTA</t>
  </si>
  <si>
    <t>DERIVA SOLICITUD DE TRANSPARENCIA DE DON ALEJANDRO CASTRO</t>
  </si>
  <si>
    <t>INFORMA SUBROGANCIA DE LA MINISTRA DE LA MUJER Y LA EQUIDAD DE GENERO</t>
  </si>
  <si>
    <t>RESERVADO</t>
  </si>
  <si>
    <t>SOLICITA NOS AYUDE A RESOLVER ESTA SITUACION EXPUESTA Y SU INTERVENCION ANTE LA SISS EN RECLAMO EN CONTRA DE LA EMPRESA ESVAL S A</t>
  </si>
  <si>
    <t>INFORMA RESPECTO A SOLICITUD DE FINANCIAMIENTO DEL PROYECTO CONSTRUCCION CAPILLA Y CENTRO CULTURAL GAUDI EN RANCAGUA CODIGO BIP 40067102-0</t>
  </si>
  <si>
    <t>INVITACION A COLABORAR EN EL DESARROLLO DEL MODELO DE LENGUAJE LATINOAMERICANO Y DEL CARIBE LATAMGPT</t>
  </si>
  <si>
    <t>SOLICITA INFORMACION SOBRE ANTIGUO PUENTE SAN PEDRO DE OSORNO</t>
  </si>
  <si>
    <t>INVITARLE AL LANZAMIENTO DE LA FERIA EDIFICA 2026 EL PROXIMO MIERCOLES 27 DE AGOSTO DE 2025 A LAS 08:30 HRS EN EL AUDITORIO DE LA CCHC</t>
  </si>
  <si>
    <t>DERIVA SOLICITUD DE TRANSPARENCIA CAMILA ALVARADO VALENZUELA</t>
  </si>
  <si>
    <t>ESCRIBE CARTA PARA QUE MINISTRA LEA LO QUE VIENE ADJUNTO AL CONTENIDO DE LA CARTA</t>
  </si>
  <si>
    <t>REPORTE NOTIFICACION DE ESTADOS DE RESOLUCION DE LICENCIAS MEDICAS FONASA DE INSTITUCIONES PUBLICAS</t>
  </si>
  <si>
    <t>MUNICIPALIDAD DE LUMACO</t>
  </si>
  <si>
    <t>ACTOR RELEVANTE - SOLICITA INFORMACION Y EXPRESA PREOCUPACION POR FALTA DE CONSERVACION GLOBAL EN CAMINOS ENROLADOS DE LUMACO.</t>
  </si>
  <si>
    <t>DECLARA COMO ZONA AFECTADA POR CATASTROFE AL SECTOR GEOGRAFICO QUE INDICA DE LA REGION DE ARICA Y PARINACOTA DESDIGNA AUTORIDAD CON ATRIBUCIONES QUE SEÑALA Y DICTA NORMAS DE EXCEPCION QUE INDICA</t>
  </si>
  <si>
    <t>INFORME SOBRE LAS RAZONES POR LAS CUALES LA DOH NO HA GESTIONADO DIRECTAMENTE LA CONTRATACION DE ASISTENCIA TECNICA PAR ABORDAR LA SITUACION JURIDICA DE LOS CAMINOS DONDE SE EJECUTARA EL PROYECTO DE APR EL PEÑON ALTO COMUNA COQUIMBO</t>
  </si>
  <si>
    <t>REMITE CARTA INVITACION DEL M RR EE DE PARAGUAY PARA MINISTRA DE OBRAS PUBLICAS</t>
  </si>
  <si>
    <t>SOLICITA MEJORA DE CAMINOS ENTRE HUILLINCO METRENCO HUILLINCO RINCONADA  Y ASFALTADO DE CAMINO PUBLICO COLLAHUE CASA TEJA CHOMIO</t>
  </si>
  <si>
    <t>LA URGENTE NECESIDAD DE QUE SE HAGAN TRABAJOS OBRAS Y SEÑALETICAS QUE OBLIGUEN A DISMINUIR LA VELOCIDAD EN UNA EXTENCION DE 1 KM A LOS CONDUCTORES DEL SECTOR VUELTA LORENA SOLICITA CONSIDERAR PETICION</t>
  </si>
  <si>
    <t>REMITE CARTA DE INVITACION A CONFERENCIA SOBRE ECONOMIA OCEANICA SAGAMANTHAN EN LA CIUDAD DE MUNBAI INDIA</t>
  </si>
  <si>
    <t>SE INFORMA OBSERVACIONES CONTABLES Y SE REQUIERE ADOPTAR LAS MEDIDAS CORRESPONDIENTES LO QUE SE VERIFICARA POR ESTA CONTRALORIA GENERAL A TRAVES DE SICOGEN 2</t>
  </si>
  <si>
    <t>DENUNCIA SITUACION DE LA CARRETERA PROMOVIDA POR LA DIRECCION DE VIALIDAD REGION DE LOS RIOS POR ZONA NUCLEO Y ZONA ALEDAÑA DE LA RESERVA DE LA BIOSFERA BOSQUES TEMPLADOS LLUVIOSOS DE LOS ANDES AUSTRALES</t>
  </si>
  <si>
    <t>DERIVACION PARCIAL DE SOLICITUD DE ACCESO A LA INFORMACION AD020T0006033</t>
  </si>
  <si>
    <t>CURSA CON ALCANCE LA RESOLUCION N° 128 DE 2024 DEL MINISTERIO DE OBRAS PUBLICAS</t>
  </si>
  <si>
    <t>DISPONGA EL LEVANTAMIENTO DE DOS PLAZAS DE PEAJE QUE PERMITEN EL INGRESO A MAULE</t>
  </si>
  <si>
    <t>CONVOCA A SESION DEL COMITE NACIONAL PARA GESTION DEL RIESGO DE DESASTRES EN FASE DE MITIGACION Y PREPARACION</t>
  </si>
  <si>
    <t>COPEC S.A.</t>
  </si>
  <si>
    <t>FORMULARIO LICITACION PUBLICA POR SUMINSTRO DE COMBUSTIBLE Y ADITIVO CON UREA PARA LOS SERVICIOS DEL MOP</t>
  </si>
  <si>
    <t>REMITE INVITACION A MINISTRA DE OBRAS PUBLICAS PARA LA TERCERA CUMBRE MINISTERIAL SOBRE GOBERNANZA DEL PROGRAMA LACRP</t>
  </si>
  <si>
    <t>MUNICIPALIDAD DE SAN JUAN DE LA COSTA</t>
  </si>
  <si>
    <t>SOLICITA LO QUE INDICA EN LOS PUNTOS EXPUESTOS EN OFICIO</t>
  </si>
  <si>
    <t>POR SER MATERIA DE SU COMPETENCIA DERIVA OFICIO N°114392 DE CAMARA DE DIPUTADOS</t>
  </si>
  <si>
    <t>INFORMA RESPECTO A ANTEPROYECTO Y PROCESO DE CONSULTA PUBLICA ESTRATEGIA DE CIUDADES VERDES</t>
  </si>
  <si>
    <t>NUEVA FECHA MESA DE LA MADERA - 07 AGOSTO</t>
  </si>
  <si>
    <t>REMITE PRESENTACION DE SR JAIME MUÑOZ CORTES</t>
  </si>
  <si>
    <t>CONVOCA A PARTICIPACION INTERSECTORIAL PARA EL DESARROLLO DE LA ESTRATEGIA DE GOBERNANZA PARA LA CONSERVACION SALVAGUARDIA Y PROMOCION DE LOS SITIOS DE PATRIMONIO MUNDIAL</t>
  </si>
  <si>
    <t>SOLICITA COLABORACION PARA EL DESARROLLO DEL PROGRAMA CHILE EMPRENDE ESPECIFICAMENTE EN LO RELATIVO A LA INFOMRACION SOBRE INSTRUMENTOS DE FOMENTO</t>
  </si>
  <si>
    <t>INFORME SOBRE LA FACTIBILIDAD DE INICIAR LOS PROCESOS ADMINISTRATIVOS Y TECNICOS RESPECTIVOS PARA PRESENTAR UN PROYEECTO QUE PERMITA VIA LICITACION PUBLICA CONSTRUIR UN TELEFERICO EN LA LOCALIDAD DE MALANCAHUELLO</t>
  </si>
  <si>
    <t>REMITE PRESENTACION INGRESADA A TRAVES DEL FORMULARIO SOLICITUD AUDIENCIA LEY DE LOBBY EL SR DIEGO SEBASTIAN MANQUILEF SALDIVIA</t>
  </si>
  <si>
    <t>INFORMAR SOBRE LOS ESTUDIOS CONTRATOS Y MONTOS RELACIONADOS CON LA CONSTRUCCION DE OCHO POZOS PROFUNDOS EN EL SECTOR DE BARRAZA COMUNA DE OVALLE</t>
  </si>
  <si>
    <t>REMITE CORRESPONDENCIA DE SR JORGE VARGAS BUENO</t>
  </si>
  <si>
    <t>CREA COMITE ASESOR PRESIDENCIAL PARA LA COORDINACION NACIONAL DE FRONTERAS</t>
  </si>
  <si>
    <t>EN CAUSA ROL V - 61 - 2025 - SOLICITA INFORMAR SOBRE LAGUNAS EXISTENTES EN NUEVA IMPERIAL Y DERECHOS DE AGUA</t>
  </si>
  <si>
    <t>EN CAUSA ROL 402 - 2023 SOLICITA DISPONER PRESENCIA DE FUNCIONARIOS MOP</t>
  </si>
  <si>
    <t>CITA SESION 273 DEL CONSEJO DE MINISTROS CNR</t>
  </si>
  <si>
    <t>REMITE CORRESPONDENCIA DE SRA ROXANA BELEN GUTIERREZ RIVERA</t>
  </si>
  <si>
    <t>INFORME SOBRE EL ESTADO DE AVANCE EJECUCION PRESUPUESTARIA Y CAUSAS DE LOS RETRASOS Y ABANDONOS DE LAS OBRAS COMPLEJO DEPORTIVO ESCOLAR CORVALLIS COSTANERA SUR AVENIDA EJERCITO Y AVENIDA PEDRO AGUIRRE CERDA EN LA CIUDAD DE ANTOFAGASTA</t>
  </si>
  <si>
    <t>COMPLEMENTA INFORMACION QUE INDICA</t>
  </si>
  <si>
    <t>DIRIGE A USTED CON EL FIN DE REFERIRME A LA SEGUNDA SESION DE LA PREPCOM DEL ACUERDO BBNJ QUE SE REALIZARA EN NEW YORK ESTADOS UNIDOS DE AMERICA ENTRE LOS DIAS 18 Y 29 DE AGOSTO DEL PRESENTE AÑO Y SUGIERE LO QUE INDICA</t>
  </si>
  <si>
    <t>SOLICITA TUICION DE CAMINOS DENTRO DE SECCIONALES DE PLAN REGULADOR Y OTROS</t>
  </si>
  <si>
    <t>INFORME SOBRE LA POSIBILIDAD DE INTERMEDIAR ANTE LA ENTIDAD CONCESIONARIA TALCA-CHILLAN S A PARA LA IMPLEMENTACION DE UNA PASARELA PEATONAL EN EL KM 382 DE LA RUTA 5 SUR</t>
  </si>
  <si>
    <t>ESTABLECE ORDEN DE SUBROGACION DEL CARGO DE SEREMI DE MINERIA DE LA REGION DE AYSEN</t>
  </si>
  <si>
    <t>JUZGADO LETRAS Y FAMILIA DE SAN JAVIER</t>
  </si>
  <si>
    <t>CAUSA RIT O-27-2025 SE HA ORDENADO OFICIAR A UD A OBJETO INFORME SOBRE LO MECIONADO EN LOS PUNTOS A B C</t>
  </si>
  <si>
    <t>MPLEMENTACION DE LA PLATAFORMA DOCDIGITAL PARA COMUNICACIONES OFICIALES</t>
  </si>
  <si>
    <t>CUMPLIMIENTO FORZADO CON INDEMNIZACION DE PERJUICIOS  ICM S A</t>
  </si>
  <si>
    <t>REMITE CORRESPONDENCIA DE LA SRA SANDRA VERA MARDONES</t>
  </si>
  <si>
    <t>DERIVA REQUERIMIENTO DE OFICIO N° 1109 DE SENADO</t>
  </si>
  <si>
    <t>CURSA CON ALCANCE DTR 48-2025 MOP</t>
  </si>
  <si>
    <t>SALMON CHILE / ASOCIACIÓN DE LA INDUSTRIA DEL SALMÓN DE CHILE A.G.</t>
  </si>
  <si>
    <t>MANIFIESTA PREOCUPACION POR FALTA RESPUESTA A OBSERVACIONES REALIZADAS POR GREMIO INDUSTRIA EN MARCO PROCESOS ELABORACION REGLAMENTOS IMPLEMENTACION LEY 21600</t>
  </si>
  <si>
    <t>SOLICITAMOS A USTED PARA DAR RESPUESTA A NUESTRAS NECESIDADES URGENTES QUE EN TORNO  A LA CONECTIVIDAD DADO QUE EL HORARIO NO PERMITE EL TOTAL DESARROLLO Y EL BUEN VIVIR DE NUESTRAS COMUNIDADES Y EN ESPECIAL ANTE SITUACIONES DE EMERGENCIAS DADO EL NIVEL DE AISLAMIENTO QUE NOS AFECTA</t>
  </si>
  <si>
    <t>OFICIO N°131002 DE CONTRALORIA REPRESENTA LA RESOLUCION N°29 DEL 2025</t>
  </si>
  <si>
    <t>REMITE CORRESPONDENCIA DEL SR PATRICIO HUMBERTO ALFARO VELASQUEZ</t>
  </si>
  <si>
    <t>INFORME SOBRE LA FACTIBILIDAD DE REALIZAR UNA FISCALIZACION INTEGRAL A LA INFRAESTRUCTURA VIAL CONCESIONADA CON PARTICULAR ENFOQUE EN EL TRAMO ENTRE LOS KMS 22 Y 29 EN LAS INMEDIACIONES DE PADRE HURTADO Y MALLOCO</t>
  </si>
  <si>
    <t>SE PRONUNCIA A RECLAMO PRESENTADO ANTE LA PRESIDENCIA DE LA REPUBLICA POR MARIA PIÑONES GALLARDO</t>
  </si>
  <si>
    <t>MODIFICACION PLAN ANUAL DE AUDITORIA INTERNA 2025</t>
  </si>
  <si>
    <t>TENGO EL AGRADO DE HACERLE ENTREGA DE LA PUBLICACION BALANCE LEGISLATIVO CONGRESO NACIONAL DE CHILE 2024-2025 LEGISLATURA 372</t>
  </si>
  <si>
    <t>CONSULTA AVANCE EN PLAN MAESTRO DE AGUAS LLUVIAS LANCO Y MALALHUE</t>
  </si>
  <si>
    <t>CITA A SESION ORDINARIA N°2/2025 DEL COMITE INTERMINISTERIAL DE TRRANSICION SOCIOECOLOGICA JUSTA Y COMITE INTERMINISTERIAL DE TRANSICION HIDRICA JUSTA</t>
  </si>
  <si>
    <t>MODIFICA HORA SESION 273 DEL CONSEJO DE MINISTROS CNR</t>
  </si>
  <si>
    <t>RECOMENDACIONES PARA LA EJECUCION DE INICIATIVAS DE INVERSION</t>
  </si>
  <si>
    <t>RECURSO DE QUEJA ROL Nº 31803-2025, SOLICITA INFORME PLAZO 10 DIAS</t>
  </si>
  <si>
    <t>COMUNICA RESOLUCION PARA LOS EFECTOS DE LO PREVISTO ERN EL ART 31 NUMERAL 1 DEL DECRETO LEY N°211</t>
  </si>
  <si>
    <t>APRUEBA PROPUESTA DE CONCILIACION QUE INDICA CONCESION RUTA 5 TRAMO SANTIAGO LOS VILOS</t>
  </si>
  <si>
    <t>PROPONE CAMBIO UNIDAD TECNICA Y SOLICITA GESTION DE UN NUEVO CONVENIO MANDATO MINVU-MOP PARA ACTUALIZACION DE DISEÑO Y POSTERIOR CONSTRUCCION DEL PROYECTO CONSTRUCCION 2 PUENTE DE ACCESO VALDIVIA CENTRO- ISLA TEJA BIP30100931-0</t>
  </si>
  <si>
    <t>REMITE INVITACION A CURSO SOBRE GESTION INTEGRADA SOSTENIBLE DE LOS RECURSOS HIDRICOS</t>
  </si>
  <si>
    <t>INFORME SOBRE LA FACTIBILIDAD DE DISPONER UNA FISCALIZACION INTEGRAL A LA INFRAESTRUCTURA VIAL CONCECIONADA CON PARTICULAR ENFOQUE EN EL SECTOR COMPRENDIDO ENTRE EL KM 14 PEAJE RINCONADA DE MAIPU Y EL KM 65 VARIANTE ACCESO A MELIPILLA EN CUANDO AL TRAMO COMPRENDIDO ENTRE LOS KM 22 Y 29 EN LAS INMEDIACIONES DE PADRE HURTADO Y MALLOCO</t>
  </si>
  <si>
    <t>INVITA A ORGANIZAR ACTIVIDAD EN EL FESTIVAL DE LAS CIENCIAS 2025</t>
  </si>
  <si>
    <t>COMISION DE OBRAS PUBLICAS - INVITA A SESION 12-08</t>
  </si>
  <si>
    <t>EN CAUSA RUC 2440618123-1 RIT O-7454-2024</t>
  </si>
  <si>
    <t>EN CAUSA RUC 2540699921-4 RIT E-5412-2025</t>
  </si>
  <si>
    <t>CURSA CON ALCANCES LA RESOLUCION N° 30, DE 2025, DEL SERVICIO NACIONAL DEL PATRIMONIO CULTURAL.</t>
  </si>
  <si>
    <t>CONCEDE FACILIDADES DE PAGO</t>
  </si>
  <si>
    <t>ASOCIACION NACIONAL DE ABOGADOS DEL MOP.</t>
  </si>
  <si>
    <t>INFORMA CONFORMACION  DIRECTORIO DE ASOCIACION PERIODO 2025-2027</t>
  </si>
  <si>
    <t>CITA A SESION MARTES 12 DE AGOSTO DE 2025</t>
  </si>
  <si>
    <t>SOLICITA NOMBRAMIENTO DE REPRESENTANTE PARA LA COMISION REDACTORA DEL PLAN DE ACCION DE LA POLITICA NACIONAL DE INFORMACION GEOESPACIAL</t>
  </si>
  <si>
    <t>CONSEJO DE CONSTRUCCION INDUSTRIALIZADA CCI</t>
  </si>
  <si>
    <t>INVITAR A PARTICIPAR Y OTORGAR SU PATROCINIO INSTITUCIONAL A LA SEGUNDA EDICION DEL ENCUENTRO INTERNACIONAL DE CONSTRUCCION INDUSTRIALIZADA LOS DIAS 8-9 Y 10 DE SEPTIEMBRE</t>
  </si>
  <si>
    <t>SOLICITA INFORME EN PRESENTACION QUE INDICA. PLAZO 10 DIAS</t>
  </si>
  <si>
    <t>RATIFICA COMPROMISOS EN LA ESTRATEGIA - PLAZO 11/08</t>
  </si>
  <si>
    <t>EL INFORME ELABORADO POR LA AGRUPACION SALVEMOS ELVALLE TINGUIRICA Y HECHO LLEGAR A LA COMISION A TRAVES DEL DIPUTADO SR FELIX BUGUEÑO DONDE SE CUESTIONAN LAS DECLARACIONES TECNICAS DEL SR DIRECTOD GRAL DE CONCESIONES SOBRE LA CARRETERA DE LA FRUTA EN SESION DE LA COMISION</t>
  </si>
  <si>
    <t>SOLICITA AUDIENCIA DE CARACTER URGENTE CON MINISTRA</t>
  </si>
  <si>
    <t>ME DIRIJO A USTED PARA RESPONDER POR ESTA VIA, CONSULTAS HECHAS VIA TELEFONICA POR EQUIPOS DE SU SERVICIO RESPECTO DEL PROYECTO DE ¿CONSERVACION DEL MEMORIAL DE EJECUTADOS POLITICOS Y DETENIDOS DESAPARECIDOS DEL  CEMENTERIO GENERAL: MEJORAMIENTO DEL ESPACIO PUBLICO Y MURO DE LOS NOMBRES A DESARROLLARSE EN EL MONUMENTO HISTORICO MEMORIAL DEL EJECUTADO POLITICO Y DETENIDO DESAPARECIDO DEL CEMENTERIO GENERAL COMUNA RECOLETA</t>
  </si>
  <si>
    <t>A TRAVES DEL PRESENTE OFICIO ME PERMITO NOTIFICAR A UD., LA DECISION FINAL RECAIDA EN EL CASO  ROL C4497-25, DEDUCIDO POR DOÑA CAROLAINE DUARTE CABRALES EN CONTRA DE LA SUBSECRETARIA</t>
  </si>
  <si>
    <t>RESPONDE A MEMO 14740 PRESIDENCIA</t>
  </si>
  <si>
    <t>MODIFICACION PAA 2025</t>
  </si>
  <si>
    <t>DEJA SIN EFECTO LA CIRCULAR N°42 DE 25-07-2005 DEL MINISTERIO DE HACIENDA IMPARTE INSTRUCCIONES A LOS ORGANOS Y SERVICIOS PUBLICOS QUE INDICA RESPECTO DE LOS REGISTRO PUBLICOS CREADOS POR LA LEY 19862</t>
  </si>
  <si>
    <t>COMISION DE PERSONAS MAYORES - SOLICITA EMITIR INFORMACION Y ANTECEDENTES ESPECIFICOS PROBLEMAS ACCESIBILIDAD Y DESPLAZAMIENTO PERSONAS CON DISCAPACIDAD AEROPUERTO AMB</t>
  </si>
  <si>
    <t>OFICIO N°133611 DE LA CONTRALORIA CURSA CON ALCANCE EL DECRETO MOP.N°82 DE 2025 DEL MOP.</t>
  </si>
  <si>
    <t>ORD. N°0199 DEL CONSORCIO DE SALUD SANTIAGO ORIENTE REITERA CIRCUNSTANCIAS GRAVES QUE AFECTAN LA CONTINUACION DE LAS OBRAS Y SOLICITA LA ADOPCION DE MEDIDAS EN EL CONTRATO DE CONCESION HOSPITAL DEL SALVADOR E INSTITUTO NACIONAL DE GERIATRIA.-</t>
  </si>
  <si>
    <t>REITERA Y COMPLEMENTA LINEAMIENTOS RELATIVOS A CONTROLAR EL DEBIDO CUMPLIMIENTO DE LAS LICENCIAS MEDICAS EMITIDAS A FAVOR DE FUNCIONARIOS PUBLICOS.</t>
  </si>
  <si>
    <t>CURSA CON ALCANCE DTR 83-2025 MOP</t>
  </si>
  <si>
    <t>CURSA CON ALCANCE DTR 64 - 2025 MOP</t>
  </si>
  <si>
    <t>RESPONDE SOLICITUD DE INFORMACION DELANTECEDENTE Y DERIVA AL MOP</t>
  </si>
  <si>
    <t>REMITE CORRESPONDENCIA DE SR RONALD CHRISTIAN ROBERT DAVIS</t>
  </si>
  <si>
    <t>CORTE APELACIONES LA SERENA</t>
  </si>
  <si>
    <t>INVITACION A PARTICIPAR EN PROCESO DE ACTUALIZACION DEL MARCO PROGRAMATICO NACIONAL.</t>
  </si>
  <si>
    <t>PRIMER JUZGADO DE LETRAS DE LA SERENA</t>
  </si>
  <si>
    <t>CARATULADO AGRICOLA LA ALPINA LTDA / FISCO CAUSA ROL C-1072-2021</t>
  </si>
  <si>
    <t>MUNICIPALIDAD DE PROVIDENCIA</t>
  </si>
  <si>
    <t>ENTREGA ANTECEDENTES SOBRE DISTRITO DE SALUD Y EXTIENDE INVITACION PARA COLABORACION</t>
  </si>
  <si>
    <t>INVITA A COLABORAR CON INDICE DE INCLUSION Y A DESIGNAR CONTRAPARTE</t>
  </si>
  <si>
    <t>REMITE PROYECTO DEFINITIVO DEL REGLAMENTO QUE REGULA EL REGISTRO DE EMISIONES Y TRANSFERENCIA DE CONTAMINANTES. RETC</t>
  </si>
  <si>
    <t>EN CAUSA ROL N°27-2024, SEGUIDA POR EL DELITO DE INHUMACION Y EXHUMACION ILEGAL DE WILLIAMS MILLAR SANHUEZA Y OTROS SE ORDENO OFICIAR A UD., A FIN DE QUE DISPONGA LAS COORDINACIONES PERTINENTES PARA ASEGURAR LA PRESENCIA DE SUS FUNCIONARIOS DURANTE LAS DILIGENCIAS DE EXCAVACION PROGRAMADAS PARA LOS DIAS 1, 2, 3, 4 Y 5 DE SEPTIEMBRE</t>
  </si>
  <si>
    <t>APRUEBA ADHESION DEL GOBIERNO REGIONAL DE LA ARAUCANIA AL CONVENIO DE COLABORACION PARA LA ELABORACION Y DESARROLLO DE LOS PLANES DE INFRAESTRUCTURA</t>
  </si>
  <si>
    <t>SOLICITA RESPUESTA A CARTA PORQUE LOS RESIDENTES DEL LUGAR ESTAMOS MUY CANSADOS DE LAS IMPRUDENCIAS Y FALTAS DE RESPETO A TODOS LOS QUE HABITAMOS EN ESTE ESPACIO DE MUCHOS ADULTOS MAYORES</t>
  </si>
  <si>
    <t>SOLICITA LO QUE INDICA EN EL MARCO DEL CONVENIO DE COLABORACION Y COOPERACION INTERINSTITUCIONAL ENTRE LA SUBSECRETARIA DERECHOS HUMANOS Y LA SOP</t>
  </si>
  <si>
    <t>RESPONDE SOLICITUD DE INFORMACION DEL ANTECEDENTE Y DERIVA AL MOP SOLICITUD DE ACCESO A LA INFORMACION  AN001T0023992</t>
  </si>
  <si>
    <t>RESPONDE SOLICITUD DEL ANTECEDENTE Y DERIVA PARCIALMENTE SOLICITUD DE ACCESO A LA INFORMACION PUBLICA AN001T0023967</t>
  </si>
  <si>
    <t>RESPONDE A LO QUE INDICA</t>
  </si>
  <si>
    <t>SOLICITA LO QUE INDICA PRIORIZACION DE LA CREACION DE UN HOSPITAL Y UN CENTRO DE DIALISIS EN LA COMUNA DE HUALAIHUE - MEJORAS URGENTES EN LA CONECTIVIDAD TERRESTRE Y MARITIMA</t>
  </si>
  <si>
    <t>DERIVACION DE SOLICITUD DE INFORMACION PUBLICA MU312T0005058</t>
  </si>
  <si>
    <t>INFORME SOBRE LA FACTIBILIDAD DE ADOPTAR LS MEDIDAS QUE RESULTEN PERTINENTES A FIN DE ASEGURAR LA PRONTA CONTRATACION DE FUNCIONARIOS PERMANENTES EN LA DOH DE LOS LAGOS</t>
  </si>
  <si>
    <t>APRUEBA COMPOSICION DE ORGANISMO  SECTORIAL DE COMPETENCIAS LABORALES CONSTRUCCION Y VIVIENDA</t>
  </si>
  <si>
    <t>OBJETIVO GUBERNAMENTAL N°1 DETECCION DE PATRONES ANOMALOS DE USO INADECUADO O FRAUDULENTO DE LICENCIAS MEDICAS</t>
  </si>
  <si>
    <t>SOLICITA DIFUNDIR EL DIA DE LOS PATRIMONIOS DE NIÑAS, NIÑOS Y ADOLESCENTES 2025, A CELEBRARSE EL SABADO 23 DE AGOSTO EN TODO CHILE</t>
  </si>
  <si>
    <t>REMITE CORRESPONDENCIA DE SRA MARIA NAVARRO BERMUDEZ</t>
  </si>
  <si>
    <t>MODIFICASE EL DECRETO EXENTO N°2007DE 01 DE OCTUBRE DE 2018 DEL MINISTERIO DE TRANSPORTES Y TELECOMUNICACIONES</t>
  </si>
  <si>
    <t>SOLICITA LO QUE INDICA EN EL MARCO DE LOS PREPARATIVOS NIÑOS NIÑAS Y ADOLESCENTES  2025</t>
  </si>
  <si>
    <t>INFORMA SUBROGANCIA DE MINISTRA DE LA MUJER Y LA EQUIDAD DE GENERO</t>
  </si>
  <si>
    <t>SOLICITA VISITA A TERRENO DE PROFESIONALES DEL MOP EN LA COMUNA DE CASTRO</t>
  </si>
  <si>
    <t>INFORME SOBRE LA SITUACION Y PLAZOS DE REPARACION DEL MUELLE DE LA CALETA INIO COMUNA DE QUELLON</t>
  </si>
  <si>
    <t>FORMULAR RECLAMO Y RESERVA DE ACCIONES ADMINISTRATIVAS Y JUDICIALES RESPECTO DE LIQUIDACION DE CONTRATO</t>
  </si>
  <si>
    <t>CARATULADO BL CAPITAL SPA/ SERV VIVIENDA Y URB RM CAUSA ROL C-12643-2024</t>
  </si>
  <si>
    <t>INFORMA SOBRE EL INSTRUMENTO DESAFIOS PUBLICOS 2026</t>
  </si>
  <si>
    <t>INFORME SOBRE LA FALTA DE SEGURIDAD VIAL QUE ESTARIA AFECTANDO A LA AUTOPISTA DEL ITATA CONSIDERANDO ESPECIALMENTE EL IMPACTO QUE ELLO TENDRIA EN LA LOCALIDAD DE QUINCHAMALI</t>
  </si>
  <si>
    <t>INFORME SOBRE EL ESTADO ACTUAL DEL PROYECTO HABITACIONAL DEL TERRENO UBICADO EN AV GABRIELA 3542 Y 3522 DE LA COMUNA DE LA PINTANA</t>
  </si>
  <si>
    <t>LA DELEGACION PRESIDENCIAL REGIONAL DEL BIOBIO PUEDE REQUERIR LA COLABORACION DE OTROS ENTES PUBLICOS, A FIN DE ADOPTAR MEDIDAS TENDIENTES A ENFRENTAR LAS CONSECUENCIAS PRODUCIDAS POR UNA CATASTROFE, EN LOS TERMINOS QUE SE INDICAN.</t>
  </si>
  <si>
    <t>REMITE CORRESPONDENCIA DE SR GABRIEL GONZALEZ CHALLAPA</t>
  </si>
  <si>
    <t>DERIVA SOLICITUD DE TRANSPARENCIA DE DON ROBERTO ACEVEDO HINOJOSA</t>
  </si>
  <si>
    <t>REMITE CORRESPONDENCIA DE SR SERGIO CARLOS GOMEZ CASTRO</t>
  </si>
  <si>
    <t>REMITE CORRESPONDENCIA DE SR BLAS ALEJANDRO MOROSO ALVAREZ</t>
  </si>
  <si>
    <t>CURSA CON ALCANCE DTR 96-2023 MOP</t>
  </si>
  <si>
    <t>SOLICITA SOLUCION DE AGUAS LLUVIAS A PUNTOS CRITICOS DE ANEGAMIENTO EN CALLES Y PASAJES DE LA COMUNA DE ESTACION CENTRAL</t>
  </si>
  <si>
    <t>SE REFIRIO AL EXCESIVO RETARDO EN EL INICIO  DE LAS OBRAS DEL NUEVO HOSPITAL DE LA UNION SI LO TIENE A BIEN INFORME LA FECHA CIERTA EN QUE COMENZARA LA CONSTRUCCION DEL HOSPITAL DE LA UNION</t>
  </si>
  <si>
    <t>DENUNCIA ANONIMA SOBRE IRREGULARIDADES EN LA SEREMI DE OBRAS PUBLICAS VALPARAISO</t>
  </si>
  <si>
    <t>GOBERNADOR REGIONAL DE MAGALLANES Y DE LA ANTARTICA CHILENA</t>
  </si>
  <si>
    <t>SOLICITA ACTUALIZACION CARTAS COMPROMISOS CON EL PLAN DE ZONAS EXTREMAS SUSCRITAS POR DIRECTORES MOP</t>
  </si>
  <si>
    <t>REMITE CORRESPONDENCIA DE SRA VIVIANA ANGELICA GONZALEZ LLANO</t>
  </si>
  <si>
    <t>SOLICITUD PROYECTO ASFALTO TRAMO N-349 COMPRENDIDO ENTRE EL PUENTE MONTEVERDE Y EL CRUCE MANZANAL-CUADRAPANGUE</t>
  </si>
  <si>
    <t>SOLICITA INTERVENCION URGENTE POR FALTA DE RESPUESTA A REITERADAS SOLICITUDES DE REPARACION DE PAVIMENTO EN LA COMUNA DE SAN BERNARDO</t>
  </si>
  <si>
    <t>POR SER MATERIA DE SU COMPETENCIA DERIVA OFICIO N°114712 DE LA CAMARA DE DIPUTADOS</t>
  </si>
  <si>
    <t>INFORME SOBRE EL ESTADO EN QUE SE ENCUENTRA EL PROYECTO DENOMINADO CONCESION RUTA 5 TRAMO CHILLAN-COLLIPULLI CONSIDERANDO ESPECIALMENTE EL DESISTIMIENTO DEL ESTUDIO IMPACTO AMBIENTAL POR PARTE DE LA SOCIEDAD CONCESIONARIA RUTA 5 CHILLAN-COLLIPULLI S A</t>
  </si>
  <si>
    <t>REQUIERE INFORMACION SOBRE MEDIDAS CONCRETAS DE CONTROL INTERNO IMPLEMENTADAS PARA PREVENIR, DETECTAR Y EN SU CASO SANCIONAR ADMINISTRATVAMENTE HECHOS IRREGULARES ALUDIDOS</t>
  </si>
  <si>
    <t>SOLICITA COLABORACION PARA ELABORACION DE HOJA DE RUTA PARA EL DESARROLLO DE LA ENERGIA EOLICA MARINA EN CHILE.</t>
  </si>
  <si>
    <t>SERVICIO DE SALUD METROPOLITANO CENTRAL</t>
  </si>
  <si>
    <t>DERIVA SOLICITUD DE ACCESO A LA INFORMACION AO007T0002159</t>
  </si>
  <si>
    <t>RESPONDE SOLICITUD DE INFORMACION DEL ANT E INFORMA SU DERIVACION PARCIAL AL MOP</t>
  </si>
  <si>
    <t>DERIVA SOLICITUD DE ACCESO A LA INFORMACION AO007T0002160</t>
  </si>
  <si>
    <t>ESTABLECE INSTRUCCIONES SOBRE INVITACIONES E INAUGURACIONES CARACTER PUBLICO</t>
  </si>
  <si>
    <t>MUNICIPALIDAD SAN PEDRO</t>
  </si>
  <si>
    <t>SOLICITA RESPUESTA POR DIFICULTADES EN CONSTRUCCION DE CARRETERA G-66</t>
  </si>
  <si>
    <t>INVITACION A LA INAUGURACION DE ENAGRO A CONTAR DE LAS 08:30 HRS EL PROXIMO 27 DE OCTUBRE EN EL CENTRO DE EVENTOS METROPOLITAN LA SOCIEDAD NACIONAL DE AGRICULTURA CELEBRARA EL ENCUENTRO NACIONAL DEL AGRO</t>
  </si>
  <si>
    <t>SOLICITA SE ME EXTIENDA UN CERTIFICADO QUE ACREDITE MI EXPERIENCIA EN MI CALIDAD DE EX FUNCIONARIO PROFESIONAL ARQUITECTO DIRECTIVO SUPERIOR DEL MOP</t>
  </si>
  <si>
    <t>CARTA DEL SR. SANTIAGO BENITEZ ABOGADO DE AUTODESK  USO IRREGULAR DE SOFTWARE AUTODESK Y FALTA DE REGULARIZACION DE LICENCIAS.-</t>
  </si>
  <si>
    <t>INFORMA A LOS ORGANOS DE LA DMINISTRACION DEL ESTADO (OAE) EL INICIO DE LA CONSULTA PUBLICA DE LA POLITICA NACIONAL COSTERA, DESARROLLADA CON EVALUACION AMBIENTAL ESTRATEGICA Y  SU INFORME AMBIENTAL, E INVITA A TALLER PRESENCIAL</t>
  </si>
  <si>
    <t>DESIGNACION DE REPRESENTANTES DEL GORE COQUIMBO ANTE EBITAN Y SOLICITUD DE CONVOCATORIA A REUNION</t>
  </si>
  <si>
    <t>RECURSO DE QUEJA ROL Nº 31447-2025 - SOLICITA INFORME PLAZO 10 DIAS</t>
  </si>
  <si>
    <t>SOBRE RESERVADO</t>
  </si>
  <si>
    <t>REMITE SOLICITUD PARA RESPONDER DIRECTAMENTE</t>
  </si>
  <si>
    <t>INSTITUTO BRASILEÑO DE DERECHO DE TRANSITO IBDTRANSITO DE BRASIL - SOLICITA REUNION 25-08 POR FREE FLOW</t>
  </si>
  <si>
    <t>EN CAUSA RIT. O-27-2025, CAUSA LABORAL - SOLICITA INFORME</t>
  </si>
  <si>
    <t>NO SE ADVIERTE REPROCHE QUE FORMULAR EN TORNO A LA APLICACION DE LA MULTA QUE SE RECLAMA - ENTEL</t>
  </si>
  <si>
    <t>EN CAUSA ROL 402-2023 REQUIERE DE SU ASISTENCIA Y COLABORACION EN LA DILIGENCIA</t>
  </si>
  <si>
    <t>CURSA CON ALCANCE LA RESOLUCION N° 32 DE 2025 DEL MINISTERIO DE OBRAS PUBLICAS</t>
  </si>
  <si>
    <t>SOLICITA CONFIRMACION DE PUNTOS FOCALES PARA REPORTE DE LA ENCUESTA GASTO EN PATRIMONIO CULTURAL Y NATURAL EN CHILE 2024, EN EL MARCO DEL SEGUIMIENTO A LA AGENDA 2030 SOBRE DESARROLLO SOSTENIBLE</t>
  </si>
  <si>
    <t>SOLUCIONAR TEMA DE APR HEROES DE LA CONCEPCION DE LA COMUNA DE COIHUECO</t>
  </si>
  <si>
    <t>SOLICITA DAR RESPUESTA LO ANTES POSIBLE A LO EXPUESTO CONSIDERANDO LA PROPUESTA ENVIADA DESARROLLADA DE FORMA PARTICIPATIVA</t>
  </si>
  <si>
    <t>POLICIA DE INVESTIGACIONES</t>
  </si>
  <si>
    <t>REITERA SOLICITUD DE MANTENCION RUTA S-61</t>
  </si>
  <si>
    <t>INVITA AL SOLEMNE TE DEUM ECUMENICO CON MOTIVO DEL ANIVERSARIO PATRIO EL 18 DE SEPTIEMBRE A LAS 11:00 EN LA CATEDRAL METROPOLTINA DE STGO</t>
  </si>
  <si>
    <t>MUNICIPALIDAD DE CON CON</t>
  </si>
  <si>
    <t>INFORMA LO QUE INDICA SOBRE ACCESO A LA INFORMACION DE SRA CAMILA CONTRERAS VALDES - SOLICITO DOCUMENTOS DE ESTUDIOS AMBIENTALES RELACIONADOS AL PROYECTO AMPLIACION RUTA F-30-E SECTOR CRUCE RUTA F-20 CON CON</t>
  </si>
  <si>
    <t>DERIVA SOLICITUD DE TRANSPARENCIA DE DOÑA KIOMARA GARCIA RADICH</t>
  </si>
  <si>
    <t>DERIVA SOLICITUD DE TRANSPARENCIA DE DOÑA VALENTINA MUÑOZ</t>
  </si>
  <si>
    <t>SOLICITUD DE SOLUCION DEFINITVA PLAN INTEGRAL Y CUMPLIMIENTO NORMATIVO EN LA RUTA A-555 REGION DE TARAPACA</t>
  </si>
  <si>
    <t>COORDINACION DE ACTIVIDADES DEL DIA NACIONAL SIN AUTO 2025</t>
  </si>
  <si>
    <t>REMITE CORRESPONDENCIA DE LA SRA MACARENA ANDREA VERA GUZMAN</t>
  </si>
  <si>
    <t>DERIVA SOLICITUD SOBRE ACCESO A LA INFORMACION PUBLICA AJ001T0018276</t>
  </si>
  <si>
    <t>DERIVA SOLICITUD DE TRANSPARENCIA DE DOÑA BEATRIZ URZUA CRUZAT</t>
  </si>
  <si>
    <t>2º JUZGADO DE LETRAS DE TALCA</t>
  </si>
  <si>
    <t>INFORMA SENTENCIA EN CAUSA ROL C-2653-2020</t>
  </si>
  <si>
    <t>3º JUZGADO CIVIL DE VALPARAISO</t>
  </si>
  <si>
    <t>CAUSA ROL C-1055-2020 CARATULADO INMOBILIARIA LA CAPILLA LTDA CON FISCO DE CHILE SOBRE EXPROPIACION RECLAMACION INDEMNIZACION SE HA ORDENADO OFICIAR A UD A FIN DE QUE SIRVA PROCEDER AL CUMPLIMIENTO DE LA SENTENCIA CONFORME AL ART 752 DEL CODIGO PROCEDIMIENTO CIVIL</t>
  </si>
  <si>
    <t>SOLICITUD DE MATERIALIZAR SEGUNDA VISITA INSPECTIVA EN LA PERTENENCIA OF ORD N°1307 INDICA TEXTUAL</t>
  </si>
  <si>
    <t>REMITE CORRESPONDENCIA DE LA SRA MARIA CONSUELO PARODI SOZA</t>
  </si>
  <si>
    <t>REMITE CORRESPONDENCIA DE LA SRA KAREN ISABEL AMBIADO RIVAS</t>
  </si>
  <si>
    <t>VENGO A SOLICITAR PUEDA RESPONDER A LAS PREGUNTAS QUE A CONTINUACION DE INDICAN CONFORME AL CONTEXTO DE ANTECEDENTES ARGUMENTATIVOS DE RIGOR QUE TAMBIEN SE EXPRESAN</t>
  </si>
  <si>
    <t>CUMPLE LO ORDENADO MEDIANTE ORD. ELECTRONICO N° 1606 DE FECHA 14 DE AGOSTO DE 2025, DE LA JEFA DE DIVISION DE ADMINISTRACION Y SECRETARIA GENERAL DE LA SOP</t>
  </si>
  <si>
    <t>SOLICITUD DE REVISION PARA EVALUAR LA INCORPORACION DE PROYECTO Y OBRAS DE CONEXION VIAL ENTRE AV EL GUABACO - AMERICO VESPUCIO JUNTO CON EJECUCION DEL COLECTOR PUNTA MOCHA A LA CONCESION SISTEMA AMERICO VESPUCIO NORPONIENTE AV EL SALTO RUTA 78 O FUTUROS PROCESO DE LICITACION</t>
  </si>
  <si>
    <t>SOLICITUD DE REVISION PARA EVALUAR LA INCORPORACION DE POYECTO Y OBRAS DE AV EL GUANACO NORTE ENLACE EJE LO MARCOLETA Y COLECTOR LOS CHERCANES A LA CONCESION AUTOPISTA LOS LIBERTADORES TRAMO SANTIAGO COLINA RUTA 57 CH O FUTUROS PROCESOS DE LICITACION</t>
  </si>
  <si>
    <t>SOLICITUD DE REVISION PARA EVALUAR LA INCORPORACION DE PROYECTO Y OBRAS DE CAMINO LA PIRAME EN EL MARCO DEL SISTEMA DE CONCESIONES DE OBRAS PUBLICAS</t>
  </si>
  <si>
    <t>EXPLIQUE LAS RAZONES QUE AN MOTIVADO LOS RETRASOS EN EL PROCESLO DE LICITACION DE LA PLANTA DESALADORA DE LA REGION DE COQUIMBO Y AQUELLAS QUE JUSTIFICAN LA DEMORA EN LAL CIRCUNVALACION QUE UNE LA CONURBACION DE LA SERENA Y COQUIMBO</t>
  </si>
  <si>
    <t>HAGA LLEGAR A ESTA INSTANCIA LEGISLATIVA EL CATASTRO DE LAS OBRAS DE CONECTIVIDAD TERRESTRE PARTICULARMENTE DE LA RUTA 5 SUR QUE LA CARTERA DE ESTADO QUE ENCABEZA TIENE PLANIFICADAS</t>
  </si>
  <si>
    <t>EXPRESA LO QUE INDICA RESPECTO A DOCUMENTOS ANTERIORES</t>
  </si>
  <si>
    <t>SOLICITUD DE REVISION Y FISCALIZACION SOBRE OPERACION DE PLATAFORMA DE TRANSPORTE INFRAESTRUCTURA Y PAGO DE USO VIA CONTROLADA EN EL AEROPUERTO A M BENITEZ</t>
  </si>
  <si>
    <t>APRUEBA LA GOBERNANZA DE LA ESTRATEGIA NACIONAL DE TRANSICION SOCIOECOLOGICA JUSTA</t>
  </si>
  <si>
    <t>REITERO SOLICITUD PARA CONCRETAR OBRAS DE ENLACE CARAMPANGUE RUTA P-20 CON RUTA 160 COMUNA ARAUCO</t>
  </si>
  <si>
    <t>REITERO SOLICITUD PARA CONCRETAR OBRAS ASOCIADAS A LA RUTA 160 EN LA COMUNA DE ARAUCO</t>
  </si>
  <si>
    <t>REMITE CORRESPONDENCIA DE LA SRA PABLINA ALEJANDRA YAÑEZ MIGONE</t>
  </si>
  <si>
    <t>REMITE INVITACION DEL MINISTRO DE EQUIPAMIENTO Y AGUA DE MARRUECOS A LA MINISTRA LOPEZ</t>
  </si>
  <si>
    <t>RESPONDE LO REQUERIDO EN MEMO 16018 DE PRESIDENCIA DE LA REPUBLICA POR ROXANA GUTIERREZ RIVERA</t>
  </si>
  <si>
    <t>SOLICITA PRONUNCIAMIENTO PARA LA INSTALACION DE PORTICOS LECTORES DE PATENTES EN PLAZAS DE PEAJE</t>
  </si>
  <si>
    <t>INVITA A PARTICIPAR A SESION DEL COMITE NACIONAL DE SEGURIDAD DE LA AVIACION CIVIL</t>
  </si>
  <si>
    <t>SOLICITA TOMAR EN CONSIDERACION  LAS SIGUIENTES OBRAS PARA INCORPORAR AL PROYECTO ANTES MENCIONADO AUTOPISTA ORBITAL SUR SANTIAGO</t>
  </si>
  <si>
    <t>SOLICITA INFORME CONFIDENCIAL</t>
  </si>
  <si>
    <t>CARTA CONCEJALES IM ALTO HOSPICIO</t>
  </si>
  <si>
    <t>CARTA GOBIERNO REGIONAL DE TARAPACA</t>
  </si>
  <si>
    <t>SOLICITUD DE PRONUNCIAMIENTO MOP PROYECTO RUTA 78 FASE 2 SANTIAGO - SAN ANTONIO</t>
  </si>
  <si>
    <t>PROCEDE QUE LA DIRECCION DE VIALIDAD, EN EL MARCO DEL CONVENIO QUE SE SINGULARIZA, RECONOZCA Y PAGUE AL CUERPO MILITAR DEL TRABAJO LOS MAYORES COSTOS QUE RESULTEN PERTINENTES DE ACUERDO CON LA REGULACION DEL CONTRATO.</t>
  </si>
  <si>
    <t>REMITE CORRESPONDENCIA DE SR PEDRO BARRUETO POBLETE</t>
  </si>
  <si>
    <t>NOTIFICO A USTED CITA NUEVA AUDIENCIA PREPARATORIA RESOLUCION DICTADA CON FECHA 27-08-2025 RIT O-5029-2025 MATERIA RECARGOS Y OTROS CARATULADO SANGUESA/ABBA PROYECTOS SPA</t>
  </si>
  <si>
    <t>TENGASE PRESENTE: DA RESPUESTA A ORD. ELECTRONICO N° 1631 DE FECHA 22 DE AGOSTO DE 2025, DEL SUBSECRETARIO DE OBRAS</t>
  </si>
  <si>
    <t>CURSA CON ALCANCE LA RESOLUCION N° 30 DE 2025 DEL MINISTERIO DE OBRAS PUBLICAS</t>
  </si>
  <si>
    <t>EXPONE SITUACION RESPECTO DE COBROS  DE TAG EN RUTA DEL MAIPO  EN REPRESENTACION DE EMPRESA DE TRANSPORTES EL DIAMANTE</t>
  </si>
  <si>
    <t>REMITE CORRESPONDENCIA DEL SR DANIEL EDUARDO QUEZADA GALLARDO</t>
  </si>
  <si>
    <t>INFORMA SUBROGANCIA DE LA MINISTRA DE DESARROLLO SOCIAL Y FAMILIA EN LOS PERIODOS QUE INDICA</t>
  </si>
  <si>
    <t>REMITE CORREPONDENCIA DE LA SRA LAURA ROSA HENRIQUEZ CUEVAS</t>
  </si>
  <si>
    <t>NOTIFICO REPROGRAMAR RESOLUCION DICTADA CON FECHA 27-08-25 RIT O-7388-2023 MATERIA DESPIDO INJUSTIFICADO CARATULADO OSSES/CONSTRUCTORA COSA S A EN LIQUIDACION CONCURSAL</t>
  </si>
  <si>
    <t>EXPONE SITUACION QUE LE AFECTARIA RESPECTO A SUS REMUNERACIONES Y INCUMPLIMIENTO DE CONTRATO CON EMPRESA ZAÑARTU Y CIA</t>
  </si>
  <si>
    <t>EXPONE SITUACION SOBRE INICIO DE FAENAS DE CONSTRUCCION DE LA DENOMINADA CALETA DE PESCADORES DE PAPUDO</t>
  </si>
  <si>
    <t>APRUEBA REGLAMENTO PARA LA CLASIFICACION DE ECOSISTEMAS SEGUN ESTADO DE CONSERVACION Y PARA LA ELABORACION DE LOS PLANES DE MANEJO PARA LA CONSERVACION DE ECOSISTEMAS AMENAZADOS DE COFORMIDAD CON LO DISPUESTO EN LOS ART 30 Y 31 DE LA LEY N°21600</t>
  </si>
  <si>
    <t>SOLICITA EL PATROCINIO DE SU INSTITUCION PARA LA SEMANA DE LA MADERA 2025 FERIA GRATUITA Y ABIERTA A TODA LA COMUNIDAD ENTRE LOS DIAS 9 Y 12 DE OCTUBRE EN EL PARQUE BICENTENARIO DE VITACURA</t>
  </si>
  <si>
    <t>CON MOTIVO DE LA INAUGURACION DE LA 20 VERSION DE LA SEMANA DE LA MADERA 2025 TENEMOS EL HONOR DE INVITARLA A PARTICIPAR EN EL ACTO INAUGURAL QUE SE LLEVARA A ACABO EL JUEVES 9 DE OCTUBRE A LAS 09:00 HRS  EN EL PARQUE BICENTENARIO DE VITACURA</t>
  </si>
  <si>
    <t>RESPONDE SOLICITUD DE INFORMACION DEL ANT Y DERIVA AL MOP AN001T0024082</t>
  </si>
  <si>
    <t>INVITA A TALLER NACIONAL ACTUALIZACION ENCS</t>
  </si>
  <si>
    <t>INFORMA E INVITA A TALLER NACIONAL PARA LA ACTUALIZACION DE LA ESTRATEGIA NACIONAL DE CONSTRUCCION SUSTENTABLE ENCS CORRESPONDIENTE A LA SEGUNDA COORDINACION Y CONSULTA DE LA METODOLOGIA DE EVALUACION AMBIENTAL ESTRATEGICA EAE</t>
  </si>
  <si>
    <t>INFORME SOBRE EL ESTADO ACTUAL EN QUE SE ENCUENTRA LA CONSTRUCCION DE LA PLAZA LAS CODORNICES UBICADA EN LA COMUNA DE LO BARNECHEA CORRESPONDIENTE A LA LICITACION PUBLICA ID 2735-1-RL24</t>
  </si>
  <si>
    <t>ADJUNTA OFICIO N° 114970 DE LA CAMARA DE DIPUTADOS</t>
  </si>
  <si>
    <t>SOLICITA REPARACION DE AV LO ESPEJO CON GENERAL VELASQUEZ</t>
  </si>
  <si>
    <t>SOLICITUD DE INFORMACION SOBRE PROGRAMAS DE FORMACION EN INTELIGENCIA ARTIFICIAL</t>
  </si>
  <si>
    <t>DEVUELVE POLIZA DE FIANZA.</t>
  </si>
  <si>
    <t>ENVIA INFORME DE SEGUIMIENTO DE CONVENIO DE ALTA DIRECCION PUBLICA, DEL DIRECTOR EJECUTIVO INH, AÑO 2 DE GESTION, PERIODO AGOSTO 2024 A JULIO 2025.</t>
  </si>
  <si>
    <t>REMITE CORRESPONDENCIA DE SR LUIS DUARTE DONOSO</t>
  </si>
  <si>
    <t>REMITE CORRESPONDENCIA DE LA SRA CLAUDIA SOLEDAD MORALES MARAMBIO</t>
  </si>
  <si>
    <t>SOLICITA GESTIONAR AUTORIZACIONES REGLAMENTARIAS ANTE EVENTUAL CONVENIO DEL MOP - CUERPO MILITAR DEL TRABAJO</t>
  </si>
  <si>
    <t>SOLICITANDO CON CARACTER DE URGENCIA QUE SE ADOPTEN LAS MEDIDAS NECESARIAS PARA RESOLVER PROBLEMATICAS QUE AFECTAN GRAVEMENTE LA CALIDAD DE VIDA DE NUESTRAS FAMILIAS LAS QUE EXPONEN</t>
  </si>
  <si>
    <t>CONSEJO DE MONUMENTOS NACIONALES</t>
  </si>
  <si>
    <t>REMITE DOCUMENTO EN DIGITAL DEL PLAN DE MANEJO Y LINEAMIENTOS DE INTERVENCION PARA LA ZONA TIPICA PARQUE FORESTAL Y ENTORNO QUE SEÑALA, COMUNA DE SANTIAGO, REGION METROPOLITANA¿.</t>
  </si>
  <si>
    <t>REMITE DOCUMENTO EN DIGITAL DEL ¿PLAN DE MANEJO Y LINEAMIENTOS DE INTERVENCION PARA LA ZONA TIPICA PARQUE FORESTAL Y ENTORNO QUE SEÑALA</t>
  </si>
  <si>
    <t>CURSA CON ALCANCE LA RESOLUCION N° 28 DE 2025 DEL MINISTERIO DE OBRAS PUBLICAS</t>
  </si>
  <si>
    <t>REPRESENTA DECRETO 87 - 2025 MOP</t>
  </si>
  <si>
    <t>SOLICITA IMPLEMENTACION DE OBRAS EN AREA DE CONCESION VIAL RUTA 5 SUR - ACCESO CENTRAL COMUNA DE LAUTARO REGION DE LA ARAUCANIA</t>
  </si>
  <si>
    <t>FISCALICE EL FUNCIONAMIENTO DEL SISTEMA DE COBRO ADMINISTRADO MEDIANTE EL SISTEMA RUTAPASS EN LA VIA TRONCAL SUR REGION DE VALPARAISO REVISE EL CUMPLIMIENTO DEL CONTRATO DE CONCESION Y DETERMINE EVENTUALES RESPONSABILIDADES DE LAS EMPRESA CONCESIONARIA FRENTE A LOS COBROS INCORRECTOS</t>
  </si>
  <si>
    <t>TOMA CONOCIMIENTO DE LO INFORMADO POR LA RECURRENTE</t>
  </si>
  <si>
    <t>INFORMA CONVOCATORIA A CONCURSO ¿FONDO DE EVALUACION DE IMPACTO 2025¿.</t>
  </si>
  <si>
    <t>JUEZ DE POLICIA LOCAL DE CASABLANCA</t>
  </si>
  <si>
    <t>SIRVA INFORMAR SI EL DIA 05-03-2024 SE DESARROLLABAN TRABAJOS VIALES EN LA RUTA F-90 INTERSECCION CON RUTA F-74-G ALREDEDOR DE LAS 11:40 HRS</t>
  </si>
  <si>
    <t>RECTIFICA FECHA Y HORA DE COMITE NACIONAL DE SEGURIDAD DE LA AVIACION</t>
  </si>
  <si>
    <t>SOLICITUD DE INTERVENCION EN PUENTE LO CURRO MEDIANTE DIRECCION GENERAL DE CONCESIONES</t>
  </si>
  <si>
    <t>REMITE OFICIO POR SER MATERIA DE SU COMPETENCIA DE LA CAMARA DE DIPUTADOS N°116606</t>
  </si>
  <si>
    <t>IMPLEMENTACION ARTICULO 15 DE LA LEY N° 21.722 DE PRESUPUESTOS PARA EL SECTOR PUBLICO AÑO 2025, SOBRE TRASPASO DE PERSONAL DE HONORARIOS A CONTRATA</t>
  </si>
  <si>
    <t>SOCIEDAD DEL CANAL DE MAIPO</t>
  </si>
  <si>
    <t>INVITACION A INSTALACIONES Y ALMUERZO CENTRAL FLORIDA 22-10</t>
  </si>
  <si>
    <t>REMITE CORRESPONDENCIA DE SRA ANA MARIA VERA ARAYA</t>
  </si>
  <si>
    <t>SOLICITUD DE INSTRUCTIVO Y PROCEDIMIENTOS RELATIVOS A INMUEBLES.</t>
  </si>
  <si>
    <t>SOLICITUD DE ANTECEDENTES CONSTRUCCION RUTA - REITERA OFICIO 243550</t>
  </si>
  <si>
    <t>MUNICIPALIDAD DE ANCUD</t>
  </si>
  <si>
    <t>JUZGADO DE LETRAS DE ANCUD - EN LA CAUSA LABORAL RIT T-28-2025 RUC: 25-4-0686416-5 CARATULADA ¿QUIROZ/INVERSIONES GRUPO CS SPA¿, SOLICITA INFORME PLAZO 10 DIAS</t>
  </si>
  <si>
    <t>SOLICITA EL MEJORAMIENTO DE LA RUTA R-35 SAN ANDRES LA QUE SE ENCUENTRA EN MUY MALAS CONDICIONES EN SUS PAVIMENTOS</t>
  </si>
  <si>
    <t>INFORME SOBRE LA GRAVE SITUACION DE CONECTIVIDAD QUE ESTARIA AFECTANDO A LAS ZONAS RURALES DE LA COMUNA DE AYSEN EN LA REGION DE AYSEN DEL GRAL CARLOS IBAÑEZ DEL CAMPO</t>
  </si>
  <si>
    <t>CAUSA RIT C-40-2025 CARATULADA AHUMADA CON CONSTRUCTORA CAMINO NUEVO LTDA A ORDENADO OFICIAR A UD A FIN DE PEDIR CUENTA DEL OFICIO N°35/2025 DE 17-07-25 EN QUE SE SOLICITO PROCEDA  A CUMPLIR LA SENTENCIA FIRME DICTADA EN LA CAUSA ANT RIT O-42-2023 DE ESTE TRIBUNAL</t>
  </si>
  <si>
    <t>SOLICITA DAR CUMPLIMIENTO A LA FASE DE INTEROPERABILIDAD DE LA LEY DE TRANSFORMACION DIGITAL DEL ESTADO.</t>
  </si>
  <si>
    <t>REMITE CORRESPONDENCIA DE SRA IVANNA MALDONADO ANDRADES</t>
  </si>
  <si>
    <t>CONVOCA A LAS SUBSECRETARIAS QUE INDICA A REUNION INTERSECTORIAL CON MOTIVO DEL DESARROLLO DE LA ESTRATEGIA PARA LA GOBERNANZA DE LOS SITIOS DE PATRIMONIO MUNDIAL DE CHILE</t>
  </si>
  <si>
    <t>PRESTACIONES FAMILIARES, BONOS Y BENEFICIOS</t>
  </si>
  <si>
    <t>RESPONDE PARCIALMENTE SOLICITUD DE ACCESO A INFORMACION PUBLICA Y DERIVA AL SERVICIO NACIONAL DE TURISMO, LA SUBSECRETARIA DE ECONOMIA Y EMPRESAS DE MENOR TAMAÑO Y AL MOP</t>
  </si>
  <si>
    <t>CURSA CON ALCANCE LA RESOLUCION N° 34 DE 2025 DEL MINISTERIO DE OBRAS PUBLICAS</t>
  </si>
  <si>
    <t>REMITA UN LISTADO DE LAS LICITACIONES DE OBRAS VIALES ACTUALMENTE EN CURSO A NIVEL NACIONAL INDIQUE LAS AREAS DE DESCANSO CUYA CONSTRUCCION ESTE CONTEMPLADA EN LOS PROYECTOS ANTEDICHOS E INFORME SOBRE EL MODO EN QUE SE IMPLEMENTARA EN ELLOS LO ESTABLECIDO EN LA LEY N°21750</t>
  </si>
  <si>
    <t>REMITE CORRESPONDENCIA DE SR CARLOS BENITO GALLARDO VARGAS</t>
  </si>
  <si>
    <t>REMITE PRESENTACION DE LOS REPRESENTANTES DEL VALLE DEL ITATA REGION DE ÑUBLE</t>
  </si>
  <si>
    <t>SOLICITA RECONOCIMIENTO Y FORTALECIMIENTO UNIDAD TECNICA DE ADMISIBILIDAD VALS</t>
  </si>
  <si>
    <t>DERIVA SOLICITUD DE TRANSPARENCIA DE DON JOSE GERARDO ALMONACID LEYVA</t>
  </si>
  <si>
    <t>LEVANTAMIENTO DE INFORMACION PARA EL MONITOREO DE LA IMPLEMENTACION Y AVANCES DE LAS METAS Y OBJETIVOS CONTENIDOS EN LA ESTRATEGIA CLIMATICA DE LARGO PLAZO (ECLP).</t>
  </si>
  <si>
    <t>RESPONDE SOLICITUD DE INFORMACION DEL ANT Y DERIVA PARCIALMENTE AL MOP</t>
  </si>
  <si>
    <t>NOTIFICO CITA A AUDIENCIA RESOLUCION DICTADA CON FECHA 04-09-25 RIT M-4079-2025 MATERIA REMUNERACIONES Y OTROS CARATULADO LAGOS/MOP</t>
  </si>
  <si>
    <t>REITERA OFICIO EN RELACION A LA PARALIZACION DEL PROYECTO DE CONSTRUCCIONDE VIVIENDAS DENOMINADO JARDINES DEL SAUCE DE LA REGION DE COQUIMBO EL CUAL CUENTA CON PERMISOS  DE OBRAS APROBADOS Y QUE CONTEMPLA LA EJECUCION DE 365 UNIDADES BAJO EL AMPARO DEL PROGRAMA DS47</t>
  </si>
  <si>
    <t>REMITE CORRESPONDENCIA DE SR EMERSON REYES REYES</t>
  </si>
  <si>
    <t>SOLICITA INFORME EN PRESENTACION QUE INDICA.</t>
  </si>
  <si>
    <t>DERIVACION TOTAL A SUBSECRETARIA DE OBRAS PUBLICAS SOLICITUD DE ACCESO A LA INFORMACION PUBLICA AH00T0013353</t>
  </si>
  <si>
    <t>REMITE CARTA DE ALCALDE DE I M DE LAS CABRAS SR JUAN PABLO FLORES ASTORGA MEDIANTE LA CUAL SOLICITA EVALUAR TENER EN CONSIDERACION LAS MEDIDAS SEÑALADAS</t>
  </si>
  <si>
    <t>CUMPLE LO ORDENADO MEDIANTE OFICIO RESERVADO ORD. 472</t>
  </si>
  <si>
    <t>REMITE CORRESPONDENCIA DE SRA SERGIO GOMEZ CASTRO A TRAVES DE FORMULARIO SOLICITUD DE ACCESO A LA INFORMACION LEY DE TRANSPARENCIA</t>
  </si>
  <si>
    <t>REMITE CORRESPONDENCIA DE SR RICARDO ALEJANDRO MANDUJANO ROMERO</t>
  </si>
  <si>
    <t>REMITE ANTECENDENTES SOBRE CONTINGENCIA PUENTE EDUARDO FREI DE CARAHUE Y SOLICITA EVALUAR SOLUCION TIPO BALSEO DE EMERGENCIA</t>
  </si>
  <si>
    <t>IMPLEMENTACION PROGRAMA PRECIPITACIONES ESTIVALES ALTIPLANICAS 2025-2026</t>
  </si>
  <si>
    <t>GOBIERNO REGIONAL DE ANTOFAGASTA GORE II REGION</t>
  </si>
  <si>
    <t>INVITA A PARTICIPAR EN SEMINARIO DE INFRAESTRUCTURA LOGISTICA EN CONJUNTO CON CPI EN LA CIUDAD DE ANTOFAGASTA</t>
  </si>
  <si>
    <t>INVITA A SEMINARIO LOGISTICO PARA EL CORREDOR BIOCEANICO</t>
  </si>
  <si>
    <t>CORPORACION MEMORIA LONQUEN</t>
  </si>
  <si>
    <t>INVITARLE AL ACTO OFICIAL DE CONMEMORACION QUE SE LLEVARA A CABO EN EL SITIO DE MEMORIA HORNOS DE LONQUEN EL DIA DOMINGO 5 DE OCTUBRE DE 2025 A LAS 11 HRS COMUNA DE TALAGANTE</t>
  </si>
  <si>
    <t>CONTRALORIA GENERAL DE LA REPUBLICA REGION DE ÑUBLE</t>
  </si>
  <si>
    <t>OTORGA  NUEVO PLAZO  DE 15 DIAS HABILES PARA REMITIR A ESTA ENTIDAD ANTECEDENTES  QUE SE ENCUENTRAN PENDIENTES</t>
  </si>
  <si>
    <t>SOLICITUD DE INFORMACION PARA LA CONFORMACION DEL PLAN NACIONAL DE RECOPILACION ESTADISTICA 2026.</t>
  </si>
  <si>
    <t>COMUNICA FORMA CORRECTA DE PUBLICAR EL PERSONAL Y SUS REMUNERACIONES EN EL SITIO ELECTRONICO DE TRANSPARENCIA ACTIVA</t>
  </si>
  <si>
    <t>SOLICITA REALIZAR MANTENCION DE PINTURA EN PUENTE RAPEL QUE CONECTA LAS COMUNAS DE SANTO DOMINGO Y NAVIDAD</t>
  </si>
  <si>
    <t>SE ABSTIENE DE EMITIR PRONUNCIAMIENTO REQUERIDO RESPECTO DE TERMINO ANTICIPADO DE CONTRATA</t>
  </si>
  <si>
    <t>SE RESPONDE LO REQUERIDO EN MEMO N°17770 DE LA PRESIDENCIA - MACARENA VERA GUZMAN</t>
  </si>
  <si>
    <t>SOLICITA INFORMAR SOBRE PSIBILIDAD DE QUE SE BUSQUE SOLUCION AL PROBLEMA QUE AFECTARIA A COMITE DE VIVIENDAS NUESTRA CASA RAMADILLAS ARAUCO</t>
  </si>
  <si>
    <t>SOLICITA INFORMAR SOBRE FACTIBILIDAD ARTICULAR DOH CON SSSR SEREMI MOP PARA PEDIR MEJORES ESFUERZOS A LOS PROFESIONALES. PARA DISPONER RECURSOS PARA ENTREGAR VIVIENDAS Y PLAZOS CLAROS A LA COMUNIDAD</t>
  </si>
  <si>
    <t>REMITE PRESENTACION CONFORME AL ARTICULO 14, INCISO SEGUNDO, DE LA LEY N°19.880. GUILLERMO NELSON CACCIUTTOLO PERALTA</t>
  </si>
  <si>
    <t>SOLICITA TENGA A BIEN CONSIDERAR DENTRO DEL AMBITO DE SUS ATRIBUCIONES LA NOMINACION CON EL NOMBRE JORGE SORIA QUIROGA DE UNA DE LAS CARRETERAS INTERNACIONALES PRINCIPALES EMPLAZADAS EN TERRITORIO CHILENO PREFERENTEMENTE EN LA REGION DE TARAPACA QUE INTEGRAN EL CORREDOR BIOCEANICO</t>
  </si>
  <si>
    <t>CARTA DEL 13 JUZGADO CIVIL DE SANTIAGO REITERA PETICION DEL OFICIO ANTERIOR N°233 EL CUAL NO SE HA DADO RESPUESTA SOBRE RETENCION DE DINEROS A ICH INGENIERIA S.A</t>
  </si>
  <si>
    <t>REITERA REQUERIMIENTO</t>
  </si>
  <si>
    <t>SE ABSTIENE DE EMITIR PRONUNCIAMIENTO REQUERIDO</t>
  </si>
  <si>
    <t>SEGUIMIENTO DE LAS MEDIDAS COMPROMETIDAS EN PLAN DE ACCION DE LA ESTRATEGIA NACIONAL DE TRANSICION SOCIOECOLOGICA JUSTA</t>
  </si>
  <si>
    <t>INVITA A SESION QUE SE CELEBRARA EL DIA LUNES 6 DE OCTUBRE DE 2025,</t>
  </si>
  <si>
    <t>REMITE CORRESPONDENCIA DE SENADORA SRA MARIA JOSE GATICA  EXPONE SUS INQUIETUDES RELACIONADAS A LA CONSTRUCCION DEL HOSPITAL DE LA UNION</t>
  </si>
  <si>
    <t>SOLICITA PRONUNCIAMIENTO SOBRE EL CARACTER DE INTERES NACIONAL, EN VIRTUD DEL ARTICULO 19 DE LA LEY Nº 20.283 DEL PROYECTO ¿OBRAS FLUVIALES RIO COPIAPO EN SECTOR RURAL, COMUNA DE TIERRA AMARILLA, REGION DE ATACAMA¿, CUYO TITULAR ES DIRECCION GENERAL DE OBRAS PUBLICAS DEL MINISTERIO DE OBRAS PUBLICAS.</t>
  </si>
  <si>
    <t>SE SOLICITA EL ADELANTAMIENTO DEL SISTEMA COBRO TAG Y SE SUPONE ESTE EMPEZARIA ENTRE JULIO O AGOSTO DE 2026 Y UNA VEZ INSTALADO EL TAG EN EL TUNEL LA CALAVERA  SE CONTARIA CON EL SISTEMA DE CONTROL EN SEMAFOROS  ESO ES LO ACORDADO</t>
  </si>
  <si>
    <t>INFORME SOBRE LA FALLA DE CONEXION A UN ALCANTARILLADO QUE ESTARIA AFECTANDO  A LAS Y LOS HABITANTES DE LA CALLE LAS TORRES CORRESPONDIENTE AL SECTOR CHORRILLOS BAJO EN LA COMUNA DE VIÑA DEL MAR</t>
  </si>
  <si>
    <t>INFORMA SUBROGANCIA DE LA MINISTRA DE DESARROLLO SOCIAL Y FAMILIA EN EL PERIODO QUE INDICA</t>
  </si>
  <si>
    <t>COMUNICA INFORMACION A REMITIR EN TERCER INFORME TRIMESTRAL DE DOTACION DE PERSONAL 2025.</t>
  </si>
  <si>
    <t>EN CAUSA ROL 402-2023, SEGUIDA POR DENUNCIA DE HALLAZGO DE OSAMENTAS, EN CONTEXTO DE VIOLACION A LOS DERECHOS HUMANOS, SE HA DISPUESTO OFICIAR A UD., A FIN DE FIN DE INFORMAR LA REALIZACION DE UNA DILIGENCIA DE EXCAVACION EN EL SITIO DE INTERES ¿ENTORNO DE FOSA</t>
  </si>
  <si>
    <t>REMITE PROPUESTA PARA RESPUESTA A OFICIO 2289 MINISTERIO RRHH</t>
  </si>
  <si>
    <t>SOLICITA FIRMA DEL DOCUMENTO DEL ANT - DECRETO SUPREMO N°354/2025</t>
  </si>
  <si>
    <t>CURSA CON ALCANCE LA RESOLUCION N° 35 DE 2025 DEL MINISTERIO DE OBRAS PUBLICAS</t>
  </si>
  <si>
    <t>INVITA A APERTURA 1ERA EDICION ENCUENTRO NACIONAL MEDIO AMBIENTE CONSTRUCCION ENAMAC 2025  DIA 02 OCTUBRE</t>
  </si>
  <si>
    <t>REMITE INFORMACION SOBRE PLATAFORMA DIGITAL ABIERTA PARA GESTION Y CONOCIMIENTO DEL AGUA EN MENDOZA ARG</t>
  </si>
  <si>
    <t>SISTEMA</t>
  </si>
  <si>
    <t>CURSA CON ALCANCE LA RESOLUCION N° 07 DE 2025 DEL MINISTERIO DE OBRAS PUBLICAS</t>
  </si>
  <si>
    <t>SOLICITA INFORME SOBRE ACTIVIDADES DESARROLLAR O QUE SE PLANIFIQUEN DESARROLLAR DENTRO DE LAS AREAS PROTEGIDAS PROPUESTAS EN EL MARCO DE LA RED DE SALARES PROTEGIDOS.</t>
  </si>
  <si>
    <t>TESORERIA GENERAL DE LA REPUBLICA DEBE INFORMAR SOBRE EL CUMPLIMIENTO DEL OFICIO N° 332, DE 2025, DE ESTE ORIGEN</t>
  </si>
  <si>
    <t>INVITA A ¿XVII ENCUENTRO ANUAL DE GESTION Y DESARROLLO DE PERSONAS PARA MINISTERIOS Y SERVICIOS PUBLICOS 2025¿.</t>
  </si>
  <si>
    <t>E INVITAR A USIA, Y POR SU INTERMEDIO, AL SUBSECRETARIO DE OBRAS PUBLICAS, Y A LOS JEFES DE DIVISION RESPECTIVOS, A LA SESION QUE SE CELEBRARA EL DIA DE MAÑANA MIERCOLES 15 DE OCTUBRE DE 2025, DE 10:30 A 11:30 HORAS, EN LA SALA N° 6 SENADOR SEÑOR ANTONIO HORVATH KISS DE COMISIONES DEL SENADO, EN VALPARAISO, CON EL OBJETIVO DE TRATAR LOS SIGUIENTES ASUNTOS PENDIENTES DE LA PARTIDA 12 DEL MINISTERIO DE OBRAS PUBLICAS</t>
  </si>
  <si>
    <t>SUBSECRETARIA DE DESARROLLO REGIONAL Y ADMINISTRATIVO MINISTERIO INTERIOR</t>
  </si>
  <si>
    <t>AGRADECE COLABORACION Y PARTICIPACION DE PROFESIONALES DEL MINISTERIO DE OBRAS PUBLICAS PARA JORNADA DE CAPACITACION GOBIERNOS REGIONALES.</t>
  </si>
  <si>
    <t>REQUIERE AJUSTAR A LA LEY DE TRANSPARENCIA LOS PROCEDIMIENTOS EN MATERIA DE PUBLICIDAD DE INFORMACION RELATIVA A MULTIPLES REGISTROS DE PERSONAL EN EL SECTOR PUBLICO Y FORMULA RECOMENDACIONES DE BUENAS PRACTICAS AL RESPECTO.</t>
  </si>
  <si>
    <t>INFORMA SOBRE LA ADOPCION DE LAS MEDIDAS PREVENTIVAS DE CIBERATAQUES QUE INDICA E IMPARTE INSTRUCCIONES.</t>
  </si>
  <si>
    <t>SOLICITA INFORMACION RESPECTO DE OFICIO 1110 CORTE APELACIONES DE LA SERENA - DILIGENCIA EXCAVACION ENTORNO DE FOSA PISAGUA - PLAZO 22-09</t>
  </si>
  <si>
    <t>SOLICITA GESTIONES INTERINSTITUCIONALES PRIORIZACION LICITACION PUENTE NALCAHUE - FUNDACION FIDEP - SEGUN DETALLE</t>
  </si>
  <si>
    <t>REMITE PRESENTACION DE NIBALDO CEBALLOS CARRERO</t>
  </si>
  <si>
    <t>REITERA SOLICITUD DE INFORME BAJO EL APERCIBIMIENTO QUE INDICA</t>
  </si>
  <si>
    <t>SOLICITA PRONUNCIAMIENTOSOBRE EL CARACTER DEINTERES NACIONAL, EN VIRTUDDEL ARTICULO 19 DE LA LEY Nº20.283 DEL PROYECTO¿MEJORAMIENTO RUTA 41 CH,SECTOR SANISIDRO/CALINGASTA - RIVADAVIAREGION DE COQUIMBO - REUNION 07-10</t>
  </si>
  <si>
    <t>JORNADA DE COORDINACION SECTORIAL DE LOS PROCESOS ARI - PROPIR.</t>
  </si>
  <si>
    <t>28 JUZGADO CIVIL DE SANTIAGO</t>
  </si>
  <si>
    <t>CAUSA ROL 11251-2025 CARATULADO COMERCIAL DE VALORES SERVICIOS FINANCIEROS SPA/MOP</t>
  </si>
  <si>
    <t>RESPONDE A MEMO PRESIDENCIA 17877 - RELACION CON 13260</t>
  </si>
  <si>
    <t>REITERA PETICION DE INFORME QUE INDICA.</t>
  </si>
  <si>
    <t>REMITE CORRESPONDENCIA DE SRA MONICA ALBORNOZ DACHELET</t>
  </si>
  <si>
    <t>DERIVA SOLICITUD DE TRANSPARENCIA DE DOÑA GLORIA POBLETE OLAVE</t>
  </si>
  <si>
    <t>RESPONDE SOLICITUD DE INFORMACION DEL ANTECEDENTE Y DERIVA AL MINISTERIO DE VIVIENDA Y URBANISMO (MINVU), AL MINISTERIO DE OBRAS PUBLICAS (MOP), AL GOBIERNO REGIONAL DE COQUIMBO (GORE) Y A LA ILUSTRE MUNICIPALIDAD DE LOS VILOS</t>
  </si>
  <si>
    <t>REMITE CARTA DE MUNICIPALIDAD DE PUNTA ARENAS MEDIANTE LA CUAL SOLICITA EVALUAR TENER EN CONSIDERACION LAS MEDIDAS SEÑALADAS</t>
  </si>
  <si>
    <t>RIT M-4250-2025 MATERIA REMUNERACIONES Y OTROS CARATULADO CACERES/ SOCIEDAD INGENIERIA CONSTRUCCION MAQUINARIA SPA</t>
  </si>
  <si>
    <t>APRUEBA BASES DE LICITACION Y PROSPECTO DE INVERSION DEL PROYECTO DE CONCESION ESTABLECIMIENTO PENITENCIARIO SANTIAGO 1</t>
  </si>
  <si>
    <t>PROYECTO DEFINITIVO REGLAMENTO CONTRATOS DE RETRIBUCION POR SERVICIOS ECOSISTEMICOS, ARTICULO 52 DE LA LEY N° 21.600</t>
  </si>
  <si>
    <t>SOLICITA OFICIALIZACION DE NORMAS CHILENAS, APROBADAS POR EL INN</t>
  </si>
  <si>
    <t>WSP CHILE</t>
  </si>
  <si>
    <t>RECURSO JERARQUICO EN CONTRA DE RESOLUCION EXENTA DGC N° 3301, DE FECHA DE 11 DE SEPTIEMBRE DE 2025, REMITIDA CON FECHA 12 DE SEPTIEMBRE DE 2025, QUE RECHAZA RECURSO DE REPOSICION INTERPUESTO POR EL CONSORCIO WSP-INECO</t>
  </si>
  <si>
    <t>CAUSA ROL C-11805-2025 CARATULADO PALMA/ MOP INFORMA LO QUE INDICA</t>
  </si>
  <si>
    <t>SUBROGANCIA MINISTRA DE AGRICULTURA</t>
  </si>
  <si>
    <t>CARATULADO DIAZ CORTES/ RAZMILIC BURGOS - ROL E-698-25 MATERIA INDEMNIZACION DE PERJUICIOS</t>
  </si>
  <si>
    <t>INFORMA APROBACION DE CONVENIO DE MANDATO PARA LA LICITACION DE LA OBRA PUBLICA FISCAL DENOMINADA ¿RED AEROPORTUARIA SUR¿.</t>
  </si>
  <si>
    <t>SEREMI SALUD</t>
  </si>
  <si>
    <t>INFORMA IMPLEMENTACION DE LA PLATAFORMA DOC DIGITAL</t>
  </si>
  <si>
    <t>INFORMA EJERCICIO DE SEGUIMIENTO Y RETROALIMENTACION.SISTEMA RIESGOS PSICOSOCIALES LABORALES DEL PROGRAMA DE MEJORAMIENTO DE LA GESTION (PMG) Y LAS METAS DE EFICIENCIA INSTITUCIONAL (MEI) 2025.</t>
  </si>
  <si>
    <t>ISAPRE ISALUD</t>
  </si>
  <si>
    <t>RESPONDE A OFICIO SOP 1793 - AUDITORIA ORDENADA POR CONTRALORIA GENERAL DE LA REPUBLICA SOBRE ¿RECUPERACION DE INGRESOS POR LICENCIAS MEDICAS</t>
  </si>
  <si>
    <t>INFORME SOBRE LAS DENUNCIAS FORMULADAS RESPECTO A PRESUNTAS IRREGULARIDADES A LA DGC  CON PARTICULAR ENFOQUE EN LA DIVISION DE ADMINISTRACION Y FINANZAS  QUE APUNTARIAN  A EVENTUALES HECHOS DE CORRUPCION FALTAS A LA PROBIDAD ADMINISTRATIVA Y DEFICIENTE FISCALIZACION DE OBRAS CONCESIONADAS</t>
  </si>
  <si>
    <t>RESPONDE REQUERIMIENTO DE INFORMACION Y REITERA SOLICITUD QUE INDICA - CAMPOS GAONA</t>
  </si>
  <si>
    <t>INFORME SOBRE LA ESTADISTICA DE LOS DISTINTOS ORGANISMOS MANTIENEN SOBRE LA POBLACION RESIDENTE  Y SOBRE LA POBLACION FLOTANTE EN TEMPORADA DE INVIERNO Y DE VERANO EN EL TRAMO QUE CORRESPONDE A LA RUTA G-21 ASIMISMO INDIQUE LA EVOLUCION DE LAS CIFRAS ENTRE LOS AÑOS 2022 Y 2025</t>
  </si>
  <si>
    <t>INFORME SOBRE EL ATRASO EN LA CONSTRUCCION DEL HOSPITAL DE LA UNION REFIERIENDOSE ESPECIALMENTE AL ESTADO ACTUAL EN QUE SE ENCUENTRA EL PROYECTO CORRESPONDIENTE</t>
  </si>
  <si>
    <t>SOLICITA DESIGNAR PARTICIPANTES PARA LA MESA DE COMERCIO INCLUSIVO SECTOR PUBLICO DE SUBREI</t>
  </si>
  <si>
    <t>REMITE CORRESPONDENCIA DE SR CRISOSTO ANTONIO VERDUGO SEGURO</t>
  </si>
  <si>
    <t>REMITE CORRESPONDENCIA DE SRA MAGALY DE LAS MERCEDES TOLEDO SEPULVEDA</t>
  </si>
  <si>
    <t>REMITE CORRESPONDENCIA DE SRA KATERIN MARCELA COLLAO ROJAS</t>
  </si>
  <si>
    <t>SOLICITA COLABORACION DILIGENCIA EN EL EX CENTRO DE DETENCION BALNEARIO POPULAR ROCAS DE SANTO DOMINGO ENTRE LUNES 13 Y VIERNES 17 DE OCTUBRE 2025</t>
  </si>
  <si>
    <t>MODIFICA REGLAMENTO AMBIENTAL PARA LA  ACUICULTURA, APROBADO POR DECRETO SUPREMO N°320, DE 2001, DEL MINISTERIO DE ECONOMIA, FOMENTO Y TURISMO</t>
  </si>
  <si>
    <t>SOLICITA INTERCEDER EN PROBLEMAS DE CONGESTION  EN CALETERA AMERICO VESPUCIO CALZADA SUR SECTOR VALLE LO CAMPINO POR OBRAS DEL TUNEL LO RUIZ</t>
  </si>
  <si>
    <t>INFORME SOBRE LA FACTIBILIDAD DE REVISION Y APROBACION EN EL CASO QUE SE ESTIME PERTINENTE DEL PROYECTO CONSTRUCCION DE POZOS PROFUNDOS SECTORES DE SANTA MARGARITA Y MATA REDONDA COMUNA DE EL CARMEN</t>
  </si>
  <si>
    <t>INVITARLA PARA EL MIERCOLES 5 DE NOVIEMBRE A LAS 11:45 EN LA BOCATOMA DEL CANAL SAN CARLOS</t>
  </si>
  <si>
    <t>MUNICIPALIDAD DE QUINTA NORMAL</t>
  </si>
  <si>
    <t>SOLICITUD DE APOYO INTEGRAL DE RECUPERACION DEL BANDEJON CENTRAL DE LA AUTOPISTA CENTRAL</t>
  </si>
  <si>
    <t>CONFORMACION RED INTERINSTITUCIONAL PARA LA PARTICIPACION DE NIÑOS, NIÑAS Y ADOLESCENTES., PLAZO 3 OCTUBRE.</t>
  </si>
  <si>
    <t>INFORMA RESPECTO SOLICITUD DE INFORMACION SOBRE INMUEBLES FISCALES DESTINADOS O CONCESIONADOS PARA FINES HABITACIONALES A FUNCIONARIOS(AS) DE ESTA SUPERINTENDENCIA</t>
  </si>
  <si>
    <t>DERIVA SOLICITUD DE INFORMACION Y COMUNICA AL SOLICITANTE DE CONFORMIDAD AL ARTICULO 13 DE LA LEY DE TRANSPARENCIA. MU057T0005070</t>
  </si>
  <si>
    <t>ASOCIACIONES GREMIALES DE PROFESIONALES DEL MINISTERIO DE OBRAS PUBLICAS</t>
  </si>
  <si>
    <t>EN EL MARCO DEL TRABAJO CONSENSUADO ENTRE LAS AUTORIDADES DEL MOP Y LAS ASOSIACIONES GREMIALES DE ESTA INSTITUCION EN LA OBTENCION DE UNA LEY DE MODERNIZACION MOP LA QUE SE ENCUENTRA PENDIENTE HACE DECADAS</t>
  </si>
  <si>
    <t>CURSA CON ALCANCE LA RESOLUCION N° 37 DE 2025 DEL MINISTERIO DE OBRAS PUBLICAS</t>
  </si>
  <si>
    <t>REGIMEN DE PRESTACIONES FAMILIARES. IMPARTE INSTRUCCIONES PARA EL RECONOCIMIENTO DEL CONVIVIENTE CIVIL COMO CAUSANTE DE ASIGNACION FAMILIAR</t>
  </si>
  <si>
    <t>SE RESPONDE LO REQUERIDO EN MEMO DE PRESIDENCIA 18202 DE LAURA HENRIQUEZ CUEVAS</t>
  </si>
  <si>
    <t>SOLICITA PRONUNCIAMIENTO EN RELACION A ORD N°640 DE LA DIRECCION REGIONAL DE  ARQUITECTURA QUE DA RESPUESTA A ORD N°630</t>
  </si>
  <si>
    <t>REMITE NOMINA - RESERVADO</t>
  </si>
  <si>
    <t>MUNICIPALIDAD DE ANDACOLLO</t>
  </si>
  <si>
    <t>SOLICITAR CRONOGRAMA DE ACTIVIDADES CON LOS FONDOS PENDIENTES A UTILIZAR EN PROYECTOS DE MEJORA EN LA RUTA D-51 ENTREGADOS POR MINERA TECK CARMEN DE ANDACOLLO</t>
  </si>
  <si>
    <t>SOLICITA PRIORIZACION Y EJECUCION DE PROYECTO APR SECTOR EL PARRON Y REITERA SOLICITUDES DE MEJORAMIENTO SANITARIO Y DE CONECTIVIDAD RURAL EN LA VILLA PALQUIBUDI Y CAMINOS COMUNALES</t>
  </si>
  <si>
    <t>CURSA CON ALCANCE LA RESOLUCION N° 38 DE 2025 DEL MINISTERIO DE OBRAS PUBLICAS</t>
  </si>
  <si>
    <t>SE RESPONDE A LO REQUERIDO EN MEMO DE PRESIDENCIA DE LA REPUBLICA N°18473 DE CLAUDIA MORALES MARAMBIO</t>
  </si>
  <si>
    <t>SOLICITA APOYO FINANCIAMIENTO PAVIMENTACION RUTA L390M</t>
  </si>
  <si>
    <t>INFORME SOBRE LA POSIBILIDAD DE REALIZAR UNA FISCALIZACION A LA CONCESIONARIA DEL TRONCAL SUR Y QUE EXPLIQUE A QUE SE DEBIO EL ERROR EN EL COBRO DE LOS PEAJES DURANTE EL FIN DE SEMANA PASADO</t>
  </si>
  <si>
    <t>INVITA A REUNION DIA 23 DE OCTUBRE DE 2025 DEL COMITE ASESOR MINISTERIAL DE OBSTACULOS TECNICOS AL COMERCIO.</t>
  </si>
  <si>
    <t>MUNICIPALIDAD DE VALPARAISO</t>
  </si>
  <si>
    <t>SOLICITA INFORMACION DE ESTADO DE AVANCE DE PROCESOS LICITATORIOS</t>
  </si>
  <si>
    <t>PRESTACIONES FAMILIARES, BONOS Y BENEFICIOS. APORTE AMILIAR PERMANENTE DE MARZO DE 2025 SITUACION DE DOÑA SMENIA CAROLINA TAMARA YEVENES LAGOS</t>
  </si>
  <si>
    <t>CURSA CON ALCANCE DTR 148 - 2023 MOP</t>
  </si>
  <si>
    <t>INFORMA TERMINO DE INTERVENCION CAUSA CARATULADA ¿FISCO DE CHILE CON ROMERO Y OTROS¿, ROL ICA N°CIVIL - 8240 ¿ 2024.</t>
  </si>
  <si>
    <t>CITA SESION 274 DEL CONSEJO DE MINISTROS CNR</t>
  </si>
  <si>
    <t>IMPLEMENTACION ACUERDO DE BBNJ A NIVEL NACIONAL</t>
  </si>
  <si>
    <t>SOLICITA PRONUNCIAMIENTO PAR ALA INSTALACION DE PORTICOS LECTORES DE PATENTES EN PLAZAS DE PEAJE</t>
  </si>
  <si>
    <t>RESPONDE SOLICITUD DEL ANTECEDENTE Y DERIVA PARCIALMENTE SOLICITUD DE ACCESO A LA INFORMACION PUBLICA A MOP ( SE INDICA EN EL ULTIMO PARRAFO DEL OFICIO )</t>
  </si>
  <si>
    <t>DERIVA OFICIO N°118890 DE LA CAMARA DE DIPUTADOS DE FECHA 23-09-2025</t>
  </si>
  <si>
    <t>REPRESENTA DECRETO 104 - 2025 MOP</t>
  </si>
  <si>
    <t>MUNICIPALIDAD DE CHAÑARAL</t>
  </si>
  <si>
    <t>SOLICITA TENGA A BIEN CONSIDERAR ESTA POSICION INSTITUCIONAL DE RECHAZO DEJANDO CONSTANCIA DEL ACUERDO UNANIME DEL CONCEJO MUNICIPAL DE CHAÑARAL DENOMINADO MEJORAMIENTO RUTA ALTIPLANICA C-115 DIEGO DE ALMAGRO - LIMITE REGIONAL</t>
  </si>
  <si>
    <t>REMITE PROPUESTA DE REGLAMENTO PARA LA CALIFICACION DE ESPECIES EXOTICAS INVASORAS Y PLANES DE PREVENCION, CONTROL Y ERRADICACION DE ESPECIES EXOTICAS INVASORAS.</t>
  </si>
  <si>
    <t>RIT T-235-2025, RUC 25-4-0654123-4 SOLICITA REMITIR HOJA DE VIDA O INFORME ACTUALIZADO</t>
  </si>
  <si>
    <t>REITERA PRIORIZACION DE PROYECTOS VIALES EN LA COMUNA DE PANGUIPULLI</t>
  </si>
  <si>
    <t>ENVIA INFORME ANUAL DE CONVENIO DE DESEMPEÑO DE ALTA DIRECCION PUBLICA, DEL DIRECTOR EJECUTIVO DEL INSTITUTO NACIONAL DE HIDRAULICA, CORRESPONDIENTE AL SEGUNDO AÑO DE GESTION.</t>
  </si>
  <si>
    <t>SOLICITA APOYO EN LA CONCRECION DE OBRAS FUNDAMENTALES PARA EL DESARROLLO Y BIENESTAR DE NUESTRA COMUNIDAD PUEDA PRIORIZAR EL MEJORAMIENTO VIAL EL ACCESO Y LA CONECTIVIDAD</t>
  </si>
  <si>
    <t>NO RENOVACION DE LA CONTRATA DE LA RECURRENTE SE PRODUJO POR EL SOLO MINISTERIO DE LA LEY, AL LLEGAR EL PLAZO PREVISTO EN LA DESIGNACION</t>
  </si>
  <si>
    <t>REMITE CORRESPONDENCIA DE SR JOSE LUIS ZUÑIGA OSORIO</t>
  </si>
  <si>
    <t>INFORMA SOBRE MODELO DE DESARROLLO DE DESTINOS TURISTICOS Y SOLICITA DESIGNACION DE CONTRAPARTE.</t>
  </si>
  <si>
    <t>REMITE CORRESPONDENCIA DE SR RICARDO MANUEL ORELLANA SANTOS</t>
  </si>
  <si>
    <t>REMITE CORRESPONDENCIA DE SR GABRIEL MAURICIO ENCINA CUETO</t>
  </si>
  <si>
    <t>DESIGNACION DE PUNTO FOCAL INSTITUCIONAL EN EL MARCO DEL PROCESO DE PLANIFICACION "RUMBO A LOS JUEGOS MUNDIALES DE OLIMPIADAS ESPECIALES SANTIAGO 2027"</t>
  </si>
  <si>
    <t>REMITE CORRESPONDENCIA DE SRA KAREN CID LOPEZ</t>
  </si>
  <si>
    <t>PRESTACIONES FAMILIARES, BONOS Y BENEFICIOS. GLADYS DEL PILAR PAVEZ MUÑOZ</t>
  </si>
  <si>
    <t>PRESTACIONES FAMILIARES, BONOS Y BENEFICIOS ROMINA RECHEL ALBORNOZ FIGUEROA</t>
  </si>
  <si>
    <t>PRESTACIONES FAMILIARES, BONOS Y BENEFICIOS YESENIA DEL CARMEN SOTO MORAGA</t>
  </si>
  <si>
    <t>PONTIFICIA UNIVERSIDAD CATOLICA DE CHILE</t>
  </si>
  <si>
    <t>COMPARTE INFORMACION SOBRE EL MAGISTER EN ADMINISTRACION DE LA CONSTRUCCION MAC UC</t>
  </si>
  <si>
    <t>DERIVA SOLICITUD DE INFORMACION DE ACUERDO CON EL ART 13 DE LA LEY DE TRANSPARENCIA DEL SR IVAN SEBASTIAN ARREDONDO VARGAS AP001T007429</t>
  </si>
  <si>
    <t>COMISION DE OBRAS PUBLICAS  - CITA A SESION 07 OCTUBRE</t>
  </si>
  <si>
    <t>REMITE PRESENTACION DE SR CRISTIAN SALVADOR MAYORGA NUÑEZ</t>
  </si>
  <si>
    <t>REMITE CORRESPONDENCIA DE JUAN PABLO DYVINETZ PINTO PRESIDENTE ANFADA GREMIOS DEL MOP</t>
  </si>
  <si>
    <t>MODIFICA FECHA SESION 274 DEL CONSEJO DE MINISTROS CNR</t>
  </si>
  <si>
    <t>INFORME CON RESPECTO A LAS PROXIMAS LICITACIONES DE PLANES DE MANTENIMIENTO DE CAMINOS ASI COMO DE LOS PLANES DE MANTENCION DE LAS GLOBALES PROGRAMADOS PARA EL SEGUN SEMESTRE DE 2025 Y PRIMER TRIMESTRE 2026 PARA LA REGION DE LOS LAGOS</t>
  </si>
  <si>
    <t>REITERA SOLICITUD DE INFORMACION PARA LA ELABORACION DE LA CUENTA D PARTICIPACION CIUDADANA 2025</t>
  </si>
  <si>
    <t>AUTORIZA AUMENTO DE PLAZO PARA ENVIO DE OBJETIVO GUBERNAMENTAL N°1 ASEGURAMIENTO A LAS COMPRAS PUBLICAS.</t>
  </si>
  <si>
    <t>AUTORIZA AUMENTO DE PLAZO PARA ENVIO DE OBJETIVO  GUBERNAMENTAL N°1 ASEGURAMIENTO A LAS COMPRAS PUBLICAS.</t>
  </si>
  <si>
    <t>SOLICITA INFORMACION ACERCA DE LA FACTIBILIDAD TECNICA DE AVANZAR CON INVERSION PARA EL DISEÑO DE INGENIERIA DEL PROYECTO DE AGUA POTABLE RURAL DE MILLEUCO COMUNA DE PANGUIPULLI.</t>
  </si>
  <si>
    <t>INFORME SOBRE LA SITUACION QUE ESTARIA AFECTANDO A LAS Y LOS HABITANTES DE LA COMUNA DE MELIPILLA A CAUSA DE LA SUSPENSION DEL BUS ESCOLAR QUE PERMITIA CRUZAR EL PUENTE UBICADO EN LA INTERSECCION DEL CAMINO VILLA ALEGRE Y LA RUTA G-708</t>
  </si>
  <si>
    <t>RESPONDE SU CORRESPONDENCA SOBRE PROBLEMAS EN EL SUMINISTRO DE AGUA POTABLE COMITE DE VIVIENDAS EL BRAMADOR COMUNA DE COPIAPO</t>
  </si>
  <si>
    <t>INFORMA EL CESE DE RECONOCIMIENTO DE CARGA FAMILIAR DE FUNCIONARIOS DE ESA SECRETARIA DE ESTADO. INDICA PROCEDIMIENTOS DE DEVOLUCION DE BENEFICIOS.</t>
  </si>
  <si>
    <t>AGRADECE Y SOLICITA REPARACION ROTONDA LO ESPEJO</t>
  </si>
  <si>
    <t>AUTORIZA AUMENTO DE PLAZO PARA ENVIO DE OBJETIVO GUBERNAMENTAL N°1 ASEGURAMIENTO A LAS COMPRAS PUBLICAS</t>
  </si>
  <si>
    <t>DESIGNA COMISION DE SELECCION DE LA CONVOCATORIA DEL FONDO PROGRAMA SITIOS DE MEMORIA, COMPONENTE 2, CONVOCATORIA 2025, PROYECTOS DE INVERSION</t>
  </si>
  <si>
    <t>DERIVA SOLICITUD DE TRANSPARENCIA DE DON RICARDO BUSTOS</t>
  </si>
  <si>
    <t>DECRETO MOP S/N AUTORIZA CIRCULACION DE VEHICULO DE SISS EN DIAS SABADO EN LA TARDE DOMINGO Y FESTIVOS Y EXCLUYE DE LA OBLIGACION DE USO DE DISCO FISCAL EN VEHICULO QUE INDICA</t>
  </si>
  <si>
    <t>INFORME SOBRE EL ESTADO DE AVANCE PLAZOS COMPROMETIDOS Y ACCIONES QUE SE ESTAN LLEVANDO A CABO PARA CONCRETAR EL PROYECTO DE APR RINCONADA CAMINO SANTA CLARA EN LA COMUNA DE BULNES</t>
  </si>
  <si>
    <t>REMITE OFICIO N°706 DE 06-10-25 SOLICITA SE PUEDAN REALIZARSE LOS ESTUDIOS DE INGENIERIA CORRESPONDIENTES RESPECTO A LOS PESCADORES ARTESANALES DE LA LOCALIDAD DE BUCALEMU COMUNA DE PAREDONES</t>
  </si>
  <si>
    <t>INFORMA LO SOLICITADO POR PRESIDENCIA DE LA REPUBLICA EN MEMO 1251 DE NIBALDO CEBALLOS CARRERO</t>
  </si>
  <si>
    <t>CONVOCA A SEGUNDA SESION 2025 DEL CONSEJO DE MINISTROS DE LA INFORMACION TERRITORIAL IDE CHILE-SNIT.</t>
  </si>
  <si>
    <t>SOLICITA MAYOR FISCALIZACION Y RESGUARDO DE OBRAS EMPRESA VALCUR SPA EN COLLIPULLI</t>
  </si>
  <si>
    <t>SOLIICTA DESALOJO CAMINO INTERNACIONAL DE LA OCUPACION IRREGULAR UBICADO ENTRE LAS CALLES JORGE ALESSANDRI RODRIGUEZ Y MAURICIO RUGENDAS</t>
  </si>
  <si>
    <t>IMPARTE INSTRUCCIONES PARA LA TRAMITACION DE DECRETOS DE MODIFICACION PRESUPUESTARIA.</t>
  </si>
  <si>
    <t>SOLICITA EVALUACION TECNICA RESPECTO DE ESCENARIO DE AMENAZA.</t>
  </si>
  <si>
    <t>MUNICIPALIDAD DE PEDRO AGUIRRE CERDA</t>
  </si>
  <si>
    <t>SOLICITA PRONUNCIAMIENTO OBRAS EN RUTA 78 FASE 2 TRAMO SANTIAGO SAN ANTONIO</t>
  </si>
  <si>
    <t>CITACION A JUNTA EXTRAORDINARIA DE ACCIONISTAS.</t>
  </si>
  <si>
    <t>SOLICITA SE ACLARE Y COMPLEMENTE OFICIO EN LOS TERMINOS QUE SE INDICAN</t>
  </si>
  <si>
    <t>DERIVA SOLICITUD DE ACCESO A LA INFORMACION PUBLICA CODIGO AK006T0031895</t>
  </si>
  <si>
    <t>SOLICITA PODER DAR SU APROBACION A LAS INTERVENCIONES PROPUESTAS EN ESTE BORDE DE RUTA ASS PARA LOS FINES QUE CORRESPONDE A LA INTERVENCIONDE LA ACTUAL FRANJA CUYA CONCESION ES DE SU DOMINIO</t>
  </si>
  <si>
    <t>ICARE</t>
  </si>
  <si>
    <t>REITERA INVITACION A PARTICIPAR DE ENADE 2025 EL ENCUENTRO NACIONAL DE LA EMPRESA QUE SE REALIZARA EL PROXIMO MARTES 14 DE OCTUBRE BAJO EL LEMA VERBA ET FACTA PALABRAS Y HECHOS</t>
  </si>
  <si>
    <t>INFORMA LO QUE INDICA RESPECTO A TELEFERICO BICENTENARIO DE TRANSPORTE PUBLICO DE SANTIAGO</t>
  </si>
  <si>
    <t>SOLICITA PATROCINIO DEL MOP PARA EL XXXII CONGRESO LATINOAMERICANO DE HIDRAULICA 2026 - IAHR</t>
  </si>
  <si>
    <t>INFORMA SOBRE SOLICITUD PARA DENOMINAR EL NOMBRE DE JORGE SORIA QUIROGA EN EL TRAMO DEL CORREDOR BIOCEANICO QUE PASA POR LA REGION DE TARAPACA.</t>
  </si>
  <si>
    <t>SEGUNDO JUZGADO CIVIL DE CHILLAN</t>
  </si>
  <si>
    <t>EN AUTOS EJECUTIVOS ROL Nº C-1270-2017 - PEDIR CUENTA DEL OFICIO N°499 - SOLICITO ENVIAR LA LIQUIDACION DE CONTRATO</t>
  </si>
  <si>
    <t>REMITE CORRESPONDENCIA DE SR ALONSO ARIEL HERMOSILLA HERMOSILLA</t>
  </si>
  <si>
    <t>REMITE CORRESPONDENCIA DE SR ALEJANDRO NICOLAS HIJERRA CARDENAS</t>
  </si>
  <si>
    <t>CONVOCATORIA MESA TECNICA AGENDA ÑUBLE 250</t>
  </si>
  <si>
    <t>REMITE PROYECTO DEFINITIVO DE PLAN DE DESCONTAMINACION ATMOSFERICA PARA LA MACROZONA DEL VALLE CENTRAL DE LA REGION DEL MAULE</t>
  </si>
  <si>
    <t>INFORME SOBRE LA SITUACION QUE ESTARIA AFECTANDO A LAS Y LOS VECINOS DE LOS SECTORES EL SAUCE Y LOS CIERVOS</t>
  </si>
  <si>
    <t>JUNTA DE VECINOS JOSE MIGUEL CARRERA N°7 - SOLICITA PRIORIZAR ASFALTADO CAMINO JOSE MIGUEL CARRERA SECTOR COLONIA YUNGAY COMUNA QUELLON</t>
  </si>
  <si>
    <t>INFORME SOBRE EL ESTADO EN QUE SE ENCUENTRA EL PROYECTO DE AMPLIACION DEL AERODROMO MOCOPULLI CORRESPONDIENTE A LA PROVINCIA DE CHILOE</t>
  </si>
  <si>
    <t>REITERA INGRESO DE FECHA 31-01-25 CON PROCESO 18837164 DONDE SOLICITA DOCUMENTACION GRADO Y ESCALAFON LAN</t>
  </si>
  <si>
    <t>OFICIO ORD. N° 1381 DE 2025, MINISTERIO DE ENERGIA: SOLICITUD DE INFORMACION ESPACIAL GEORREFERENCIADA PARA LA PLANIFICACION ENERGETICA Y DE LA TRANSMISION</t>
  </si>
  <si>
    <t>REMITE CORRESPONDENCIA DE SRA FRESIA GONZALEZ ARANDA</t>
  </si>
  <si>
    <t>COMISION ECONOMIA FOMENTO MICRO MEDIANA PEQUEÑA EMPRESA PROTECCION CONSUMIDORES Y TURISMO</t>
  </si>
  <si>
    <t>INFORME DETALLADAMENTE SOBRE LA RECAUDACION DESTINO DE RECURSOS Y ADMINISTRACION DEL PEAJE DEL TUNEL LAS RAICES RUTA CH-181 KM 100 CURACAUTIN - LONQUIMAY POR EL TRANSITAN PERMANENTEMENTE VEHICULOS NACIONALES E INTERNACIONALES</t>
  </si>
  <si>
    <t>REMITE PRESESENTACION CONFORME AL ARTICULO 14, INCISO SEGUNDO, DE LA LEY N° 19.880.</t>
  </si>
  <si>
    <t>SOLICITUD DE PAVIMENTACION DEL CAMINO N-317 CACHAPOAL ORIENTE CAMINO A FLOR DE QUIHUA  DESDE LA VILLA LOS ANDES HASTA LA SALIDA A RUTA N 31 EN EL SECTOR PASO ANCHO Y LA PAVIMENTACION DE APROXIMADAMENTE DE  UN TRAMO DE 7 KM</t>
  </si>
  <si>
    <t>DERIVA SOLICITUD DE INFORMACION Y COMUNICA AL SOLICITANTE DE CONFORMIDAD AL ARTICULO 13 DE LA LEY DE TRANSPARENCIA, N°MU57T0005094</t>
  </si>
  <si>
    <t>SOLICITA COLABORACION DILIGENCIA EX CENTRO DE DETENCION BALNEARIO POPULAR ROCAS DE SANTO DOMINGO ENTRE LUNES 13 Y VIERNES 17 DE OCTUBRE DE  2025</t>
  </si>
  <si>
    <t>SOLICITA INTERVENCION URGENTE POR FALTA DE RESPUESTA A SOLICITUD DE REPARACION EN CAMINO PADRE HURTADO ENTRE SAN JOSE Y RIVERA DE RIO MAIPO</t>
  </si>
  <si>
    <t>NUEVA SOLICITUD DE INFORME SOBRE ACTIVIDADES DESARROLLAR O QUE SE PLANIFIQUEN DESARROLLAR DENTRO DE LAS AREAS PROTEGIDAS PROPUESTAS EN EL MARCO DE LA RED DE SALARES PROTEGIDOS.</t>
  </si>
  <si>
    <t>DERIVAR SOLICITUD DE ACCESO A LA INFORMACION N°AC001T000707 SRA. ANNY VIÑOLES MILLAN</t>
  </si>
  <si>
    <t>SOLICITA MODIFICACION PRESUPUESTO VIGENTE DE LA SECRETARIA Y ADMINISTRACION GENERAL Y DIRECCION DE OBRAS PORTUARIAS -M.O.P.</t>
  </si>
  <si>
    <t>OPV N° 481745 SOBRE CUMPLIMIENTO DE LO
REQUERIDO EN EL SEGUIMIENTO DE
FECHA 22 DE MAYO DE 2023, AL
INFORME FINAL N° 265, DE 2021,
SOBRE AUDITORÍA A LAS ACCIONES
DESARROLLADAS POR LA DIRECCIÓN
GENERAL DE AGUAS DEL MINISTERIO
DE OBRAS PÚBLICAS, EN RELACIÓN
CON LA PROTECCIÓN DE LA CANTIDAD
DE LAS AGUAS Y LA CONSERVACIÓN
DEL RECURSO HÍDRICO.</t>
  </si>
  <si>
    <t>CORE GOBIERNO REGIONAL METROPOLITANO DE SANTIAGO</t>
  </si>
  <si>
    <t>SOLICITUD DE INFORMACION SOBRE EJECUCION DE PROYECTOS DE APR EN LAS COMUNAS QUE COMPONEN LA PROVINCIA DE TALAGANTE PADRE HURTADO PEÑAFLOR TALAGANTE ISLA DE MAIPO Y EL MONTE</t>
  </si>
  <si>
    <t>INVITACION A LA CONFERENCIA INTERNACIONAL IDE CHILE 2025.</t>
  </si>
  <si>
    <t>INFORME SOBRE EL ESTADO DE AVANCE DE LA EJECUCION PRESUPUESTARIA DE ESA SUBSECRETARIA CORRESPONDIENTE AL AÑO 2025</t>
  </si>
  <si>
    <t>DERIVA SOLICITUD SIAC/OIRS N°OR001N0483617.</t>
  </si>
  <si>
    <t>SOLICITA A USTED INFORMAR RESPECTO DEL ROL DE EJECUCION DE OBRAS QUE ESTA TENIENDO LA EMPRESA CAUSE EN LA COMUNA EN LOS PUNTOS MENCIONADOS</t>
  </si>
  <si>
    <t>INFORME DE CADUCIDAD DE CONCESIONES DE SERVICIOS SANITARIOS</t>
  </si>
  <si>
    <t>INFORME SOBRE EL RETIRO DE SEÑALETICAS UBICADAS EN EL CAMINO QUE LLEVA AL SECTOR DE AGUANTAO EN LA COMUNA DE CALBUCO PERTENECIENTE A LA REGION DE LOS LAGOS</t>
  </si>
  <si>
    <t>INFORME SOBRE LAS FUNCIONES QUE CUMPLE EL SR BELARMINO CEA RODRIGUEZ CAMPAMENTERO EN LA UNIDAD DE TRANSITO Y TRANSPORTE PUBLICO DE LA COMUNA DE LOS SAUCES EN LA REGION DE LA ARAUCANIA</t>
  </si>
  <si>
    <t>INFORMA CAMBIO RECEPCION DECRETOS</t>
  </si>
  <si>
    <t>DESESTIMA RECLAMO,FUNCIONARIA SUBROGANTE  TIENE DERECHO AL PAGO DEL SUELDO DEL SUBROGADO EN LOS TERMINOS QUE SE INDICAN.</t>
  </si>
  <si>
    <t>MODIFICA RESOLUCION MINISTERIAL EXENTA FOLIO RMEX202400206 QUE APRUEBA PLAN DE FORTALECIMIENTO INDUSTRIAL DEL BIOBIO.</t>
  </si>
  <si>
    <t>EVACUA RESPUESTA SOBRE SITUACION EN CONDOMINIOS QUE INDICA</t>
  </si>
  <si>
    <t>CURSA CON ALCANCE DTR 108 - 2025 MOP</t>
  </si>
  <si>
    <t>CURSA CON ALCANCE DTR 109 - 2025 MOP</t>
  </si>
  <si>
    <t>DERIVA SOLICITUD DEL ANTECEDENTE, EN CUMPLIMIENTO DE LO DISPUESTO EN EL ARTICULO 13 DE LA LEY DE TRANSPARENCIA. AI008T0004917</t>
  </si>
  <si>
    <t>MINISTERIO DE MEDIO AMBIENTE MMA</t>
  </si>
  <si>
    <t>INFORMA PLAZO PARA CAMBIO DE REPRESENTANTE EN EL EQUIPO TECNICO INTERMINISTERIAL DE CAMBIO CLIMATICO (</t>
  </si>
  <si>
    <t>CONVOCA A PARTICIPACION INTERSECTORIAL PARA EL DESARROLLO DE LA ESTRATEGIA DE GOBERNANZA PARA LA CONSERVACION, SALVAGUARDIA Y PROMOCION DE LOS SITIOS DE PATRIMONIO MUNDIAL</t>
  </si>
  <si>
    <t>AVES DE CHILE UNION DE ORNITOLOGOS</t>
  </si>
  <si>
    <t>EN RELACION A LA PROPUESTA DE CONSTRUCCION DE UNA VIA ALTERNATIVA DE ACCESO A ARICA EN LA RUTA 5 NORTE POR A CUESTA CULTURA CHINCHORRO Y QUE ACTUALMENTE ESTA INICIANDO SU ETAPA DE ANALISIS DE FACTIBILIDAD POR UNA ALTA PROBABILIDAD DE QUE EL TRAZADO DE ESTA NUEVA VIA COINCIDA CON LA PRINCIPAL ZONA DE HABITAT REPRODUCTIVO DEL PICAFLOR DE ARICA EULIDIA YARRELLI</t>
  </si>
  <si>
    <t>SOLICITA EJECUCION TRATAMIENTO ASFALTICO RUTA W 837</t>
  </si>
  <si>
    <t>DERIVA SOLICITUD DE TRANSPARENCIA DE DON LEONARDO ALBERTO RIVERA GONZALEZ</t>
  </si>
  <si>
    <t>EN RELACION A LICITACION GAM - CENTRO CABRIELA MISTRAL - REASIGNACION PRESUPUESTARIA</t>
  </si>
  <si>
    <t>REMITE INFORMACION SOLICITADA POR MONTOS ADEUDADOS</t>
  </si>
  <si>
    <t>REMITE CORRESPONDENCIA DE SRA ANA MARIA URRUTIA ARIAS</t>
  </si>
  <si>
    <t>REMITE ESTRATEGIA DE CIUDADES VERDES</t>
  </si>
  <si>
    <t>SOLICITA GESTION QUE SE INDICA EN EL MARCO PROYECTO DE</t>
  </si>
  <si>
    <t>REMITE PRESENTACION, POR CORRESPONDER A LA SOP DAR RESPUESTA DIRECTA AL RECURRENTE.</t>
  </si>
  <si>
    <t>REMITE CORRESPONDENCIA DE SRA PILAR DESIREE VIVAR</t>
  </si>
  <si>
    <t>INFORMA PUBLICACION DEL ESTUDIO DE BRECHAS COMUNALES. ARTICULO 45 DE LA LEY DE PRESUPUESTOS 2025</t>
  </si>
  <si>
    <t>RESPONDE Y DERIVA SOLICITUD AN001T0024585 MOP</t>
  </si>
  <si>
    <t>COMUNIDAD INDIGENA DE CHUNCHURRI</t>
  </si>
  <si>
    <t>SOLICITUD DE PAVIMENTACION Y ALCANTARILLADO PARA CALLE ACONCAGUA COBIJA Y YARU ADEMAS DE LA SOLICITUD URGENTE DE LA INSTALACION DE UNA RED DE ALCANTARILLADO PARA LAS FAMILIAS DE CALLE ACONCAGUA</t>
  </si>
  <si>
    <t>ASOCIACION DE SALMONICULTORES DE MAGALLANES A G</t>
  </si>
  <si>
    <t>SOLICITUD DE PRONUNCIAMIENTO RESPECTO DEL USO PROYECTOS Y EVENTUAL CALIFICACION DEL CANAL FITZ ROY COMO SITIO PRIORITARIO PARA LA CONSERVACION</t>
  </si>
  <si>
    <t>PONE EN EJECUCION ACUERDO NUMERO MIL CUATROCIENTOS DIEZ DEL AÑO 2025, Y AMPLIA VIGENCIA DE PERFILES OCUPACIONALES Y LASUNIDADES DE COMPETENCIAS LABORALES QUE INDICA, EN EL SECTOR CONSTRUCCION, SUBSECTORES ACTIVIDADES ESPECIALIZADAS DE CONSTRUCCION, EDIFICACION, MONTAJE INDUSTRIAL E INSTALACIONES ELECTRICAS, DE GASFITERIA Y CLIMATIZACION</t>
  </si>
  <si>
    <t>DERIVA SOLICITUD DE INFORMACION QUE SE INDICA SOLICITUD DE ACCESO A INFORMACION PUBLICA N° AD007T0009635, DEL 16 DE OCTUBRE DE 2025</t>
  </si>
  <si>
    <t>SOLICITUD COMISION SERVICIO AL EXTRANJERO JORGE RIVAS CHAPARRO - PARAGUAY ASUNCION</t>
  </si>
  <si>
    <t>PRUEBA</t>
  </si>
  <si>
    <t>EN CAUSA ROL N°13.322 TOMO C SOLICITA COLABORAR CON LAS PERITAS DEL SERVICIO MEDICO LEGAL EN LA REALIZACION DE LA DILIGENCIA DE EXCAVACION</t>
  </si>
  <si>
    <t>SOLCITUD COMISION SERVICIO AL EXTRANJERO RODRIGO EDUARDO FARIAS FLORES - PARAGUAY ASUNCION</t>
  </si>
  <si>
    <t>REMITE RESOLUCIÓN EXENTA N°07095, DE 2025, DEL MINISTERIO DEL MEDIO AMBIENTE, QUE APRUEBA EL ANTEPROYECTO DE REGLAMENTO SOBRE DECLARACIÓN DE ZONAS LATENTES Y SATURADAS PLANES DE PREVENCIÓN Y DESCONTAMINACIÓN, Y  MEDIDAS PROVISIONALES</t>
  </si>
  <si>
    <t>SOLICITA REAFIRMAR COMPROMISOS ADQUIRIDOS EN VISITA A TERRENO</t>
  </si>
  <si>
    <t>SOLICITA PRONUNCIAMIENTO EN RELACION A LO INDICADO PARA LA ASESORIA A LA I F PARA LA ETAPA DE CONSTRUCCION FASE INGENIERIA Y ETAPA DE EXPLOTACION DE LA OBRA CONCESION RUTA 5 TRAMO CHILLAN - COLLIPULLI</t>
  </si>
  <si>
    <t>REMITE CORRESPONDENCIA DE SR NELSON ALEJANDRO ÑANCO CASTILLO</t>
  </si>
  <si>
    <t>PROYECTO DEFINITIVO DE LA REVISION DEL D.S N°12/2011, DEL MMA, QUE ESTABLECE NORMA PRIMARIA DE CALIDAD DEL AIRE PARA MATERIAL PARTICULADO FINO MP2,5</t>
  </si>
  <si>
    <t>CAJA COMPENSACION 18 SEPTIEMBRE</t>
  </si>
  <si>
    <t>COBRO DE CUOTAS DE CREDITO SOCIAL AGOSTO 2025</t>
  </si>
  <si>
    <t>DE ACUERDO AL DECRETO 983 DE 2004 DEL MINISTERIO DE HACIENDA NOS CORRESPONDE PARTICIPAR Y REALIZAR LAS SUGERENCIAS PARA EL CDC SOP DEL AÑO 2026</t>
  </si>
  <si>
    <t>SOLICITA PUBLICACION DE DECRETO EXENTO N°67, DE 2025, DEL MINISTERIO DEL TRABAJO Y PREVISION SOCIAL.</t>
  </si>
  <si>
    <t>INFORMA SOBRE RELACION DE SERVICIOS RESPECTO DE PERSONA QUE INDICA.</t>
  </si>
  <si>
    <t>SOLICITA DESIGNAR CONTRAPARTE PARA CONSTITUCION DE GOBERNANZA TURISTICA NACIONAL</t>
  </si>
  <si>
    <t>EN CAUSA ROL 402-2023 - EXCAVACION EN LOS SITIOS DE INTERES</t>
  </si>
  <si>
    <t>GOBERNADOR DE ANTOFAGASTA</t>
  </si>
  <si>
    <t>MANIFIESTA PREOCUPACION A PROPUESTA DE EMPLAZAMIENTO DE INFRAESTRUCTURA EN LAS CERCANIAS DEL PASO FRONTERIZO JAMA</t>
  </si>
  <si>
    <t>REMITE PROPUESTA DE AREAS PROTEGIDAS DE LA RED DE SALARES PROTEGIDOS, COMUNA DE DIEGO DE ALMAGRO, REGION DE ATACAMA.</t>
  </si>
  <si>
    <t>ENVIA AGRADECIMIENTOS COORDINACION INTERSECTORIAL PARA MUNDIAL SUB 20</t>
  </si>
  <si>
    <t>CARTA DE ALBERTO ORELLANA - ILEGIBLE</t>
  </si>
  <si>
    <t>APRUEBA BASES DE LICITACION Y PROSPECTO INVERSION PROYECTO CONCESION ACCESO VIAL RUTAS ACCESO A VALDIVIA</t>
  </si>
  <si>
    <t>PRESENTA RENUNCIA EN RECEPCION DOCUMENTAL DE GABINETE MINISTRA ELIZABETH DIAZ BRAVO</t>
  </si>
  <si>
    <t>JEFE GABINETE SUBSECRETARIA PREVISION SOCIAL</t>
  </si>
  <si>
    <t>INFORMA NO TRAMITACION DE DECRETO EXENTO N°67, DE 2025, DEL MINISTERIO DEL TRABAJO Y PREVISION SOCIAL, QUE MODIFICA REGLAMENTO DEL SERVICIO DE BIENESTAR DEL MINISTERIO DE OBRAS PUBLICAS.</t>
  </si>
  <si>
    <t>RECOMENDACIONES PARA UNA MEJOR IMPLEMENTACION DE LA LEY DE LOBBY Y GESTION DE INTERESES.</t>
  </si>
  <si>
    <t>NO PROCEDE EL PAGO POR  CONCEPTO DE HORAS  EXTRAODINARIAS DURANTE FERIADOS, LICENCIAS MEDICAS Y  PERMISOS CON GOCE DE  REMUNERACIONES A FUNCIONARIOS  CUYO REGIMEN ESTATUTARIO NO  CONTEMPLE DE FORMA EXPRESA DICHO PAGO EN TALES CIRCUNSTANCIAS DESDE LA EMISION  DEL DICTAMEN N° E121666, DE 2025.</t>
  </si>
  <si>
    <t>CALIFICA DE INTERES NACIONAL EL PROYECTO OBRAS FLUVIALES RIO COPIAPO EN  SECTOR RURAL, COMUNA DE TIERRA AMARILLA, REGION DE ATACAMA¿, PARA LOS EFECTOS DEL ARTICULO 150 DEL D.S. N°40 DE 2012 DEL MINISTERIO DE MEDIO AMBIENTE, Y DEL 19 DE LA LEY 20.283 DELMINISTERIO DE AGRICULTURA</t>
  </si>
  <si>
    <t>REMITE RECOMENDACIONES TECNICAS DE IDE CHILE SOBRE  NORMAS, METADATOS Y  LICENCIAMIENTO PARA FORTALECER LA GESTION DE INFORMACION TERRITORIAL</t>
  </si>
  <si>
    <t>LA FISCALIZACION DEL CUMPLIMIENTO DE LAS NORMAS CHILENAS EN EL AMBITO QUE INDICA, NO HA SIDO ENCOMENDADA POR EL LEGISLADOR AL MINVU PUES, PARA TALES EFECTOS, HA ESTABLECIDO LOS PROFESIONALES QUE DEBEN ASUMIR ESA RESPONSABILIDAD</t>
  </si>
  <si>
    <t>MINISTERIOS Y SERVICIOS CONVOCADOS A LAS REUNIONES DE ¿FINANCIAMIENTO DE PROYECTOS REGIONALES¿ PARA EL AÑO 2026.</t>
  </si>
  <si>
    <t>COMUNICA ENVIO DE PROPUESTAS DE  CLASIFICACION DE AUTORIZACIONES SECTORIALES A LOS ORGANOS SECTORIALES REPRESENTADOS POR  SU CARTERA.</t>
  </si>
  <si>
    <t>SOLICITA INFORME QUE INDICA PARA REINTEGRO DE EMOLUMENTOS</t>
  </si>
  <si>
    <t>REMITE CORRESPONDENCIA DE SRA PROSPERINA HERRERA FREDES</t>
  </si>
  <si>
    <t>REPRESENTA LA RESOLUCION N° 45 DE 2025 DEL MINISTERIO DE OBRAS PUBLICAS</t>
  </si>
  <si>
    <t>4 JUZGADO CIVIL DE SANTIAGO</t>
  </si>
  <si>
    <t>ENCONTRANDOSE FIRME Y EJECUTORIADA LA SENTENCIA QUE CONDENO AL MOP A PAGAR A MI REPRESENTADA AQUELLA SUMA QUE SE DETERMINASE CONFORME A LA LIQUIDACION DE CREDITO APROBADA CARATULADO OMEGA SERVICIOS FINANCIEROS S A CON MOP ROL C-17918-2024 CUADERNO APREMIO</t>
  </si>
  <si>
    <t>NOTIFIQUESE DE ACUERDO A LO DISPUESTO EN LOS ART 436 Y 437 DEL CODIGO DEL TRABAJO RIT E-7849-2025 RUC 25-4-0725691-6 MATERIA DESPIDO INDIRECTO NULIDAD DEL DESPIDO COBRO DE PRESTACIONES E INDEMNIZACIONES LABORALES</t>
  </si>
  <si>
    <t>INFORME SOBRE EL PROYECTO DE CONSTRUCCION DE LA PASARELA CIFUENTES EN LA LOCALIDAD DE VILLA MAÑIHUALES COMUNA DE AYSEN INDICANDO SU INCLUSION EN EL PLAN ESPECIAL DE ZONAS EXTREMAS DE LA REGION DE AYSEN</t>
  </si>
  <si>
    <t>MUNICIPALIDAD DE SAN VICENTE DE TAGUA TAGUA</t>
  </si>
  <si>
    <t>SOLICITA INFORMACION Y ARBITRAR MEDIDAS RESPECTO DE LA RUTA 66 CARRETERA DE LA FRUTA</t>
  </si>
  <si>
    <t>SOLICITA INFORMAR SOBRE ESTADO ACTUAL PROCESO CONSTRUCCION NUEVA BARCAZA LAGO GENERAL CARRERA EN CHILE CHICO</t>
  </si>
  <si>
    <t>PRESIDENTE ASOCIACION DE MUNICIPALIDADES DE NAHUELBUTA</t>
  </si>
  <si>
    <t>SOLICITA PRIORIZACION DE OBRAS DE REPOSICION EN LA RUTA R-86 TRAMO LOS SAUCES - TRAIGUEN</t>
  </si>
  <si>
    <t>REMITE CORRESPONDENCIA DE SRA CLAUDIA HURTADO NACARRINO</t>
  </si>
  <si>
    <t>RESPONDE MEMO N°20778 DE PRESIDENCIA DE LA REPUBLICA - SRA KAREN CID LOPEZ</t>
  </si>
  <si>
    <t>INFORME SOBRE LOS RESULTADOS COMPLETOS DE LAS MEDICIONES DE RUIDO REALIZADAS DESDE 2020 EN LA AUTOPISTA CONCESIONADA AMERICO VEPSUCIO CON INDICACION DE FECHAS HORARIOS  CONDICIONES METEREOLOGICAS Y FLUJO VEHICULAR</t>
  </si>
  <si>
    <t>REMITE CORRESPONDENCIA DE SR JULIO IGNACIO FARIAS RAMIREZ</t>
  </si>
  <si>
    <t>REMITE CORRESPONDENCIA DE SR PATRICIO ARREDONDO PINTO</t>
  </si>
  <si>
    <t>REMITE CORRESPONDENCIA DE SR CARLOS ZAMORA ARMIJO</t>
  </si>
  <si>
    <t>INFORME SOBRE LA FORMULA DE CALCULO Y LA ECUACION COMPLETA QUE SE UTILIZA PARA LA DETERMINACION DE LAS TARIFAS FINALES FACTURADAS A LOS CLIENTES RESPECTO DE LOS SERVICIOS DE AGUA POTABLE ALCANTARILLLADO Y TRATAMIENTO DE AGAUS SERVIDAS</t>
  </si>
  <si>
    <t>COMPAREZCO EN REPRESENTACION DE DON PATRICIO GODOY FUENTES VENGO A SOLICITAR SE DELCARE LA NULIDAD DE LO OBRADO A CONTINUACION DE LA FORMULACION DE CARGOS DE FECHA 15.05.2025 POR HABERSE EFECTUADO DICHA ACTUACION CON VIOLACION EXPRESA DE NORMA LEGAL</t>
  </si>
  <si>
    <t>RESPONDE SOLICITUD DE INFORMACION DEL ANTECEDENTE E INFORMA SU DERIVACION  PARCIAL A LA ILUSTRE MUNICIPALIDAD DE OVALLE Y AL MINISTERIO DE OBRAS PUBLICAS.</t>
  </si>
  <si>
    <t>INFORME SI EL TRATO DIRECTO CONTEMPLADO PARA EL PROCESO DE CONSTRUCCION DE LA NUEVA BARCAZA PARA EL LAGO GENERAL CARRERA FUE EFECTIVAMENTE SUSCRITO Y EN CASO AFIRMATIVO CON QUE EMPRESA Y PORQUE MONTO SE LLEVARA A CABO</t>
  </si>
  <si>
    <t>INFORME SIBRE LA FORMULA DE CALCULO Y LA ECUACION COMPLETA QUE SE UTILIZA PARA LA DETERMINACION DE LAS TARIFAS FINALES FACTURADAS A LOS CLIENTES RESPECTO DE LOS SERVICIOS DE AGUA POTABLE ALCANTARILLADO Y TRATAMIENTO DE AGUAS SERVIDAS</t>
  </si>
  <si>
    <t>DERIVA SOLICITUD DE TRANSPARENCIA DE DON FELIPE FUENTES SANDOVAL</t>
  </si>
  <si>
    <t>SOLICITA VENGAN AL SECTOR SEREMI MOP Y UN INSPECTOR QUE SEPA DE VIALIDAD Y PODER MOSTRAR EN TERRENO LA SOLUCION FACTIBLE SIN ENTRAR EN GASTOS PARA PLANTEAR EL CAMBIO DE PARADERO SEA CORRIDO Y QUEDE A LA ALTURA DEL SEMAFORO Y NO ARRIESGAR MAS LA VIDA DE PERSONAS</t>
  </si>
  <si>
    <t>DA RESPUESTA Y DERIVA PARCIALMENTE AL MINISTERIO DE OBRAS PUBLICAS AO002T0010173</t>
  </si>
  <si>
    <t>APRUEBA CONVENIO DE MANDATO CELEBRADO ENTRE EL MINISTERIO DE JUSTICIA Y DERECHOS HUMANOS Y EL MOP Y LA DGC PARA LA CONSTRUCCION AMPLIACION CONSERVACION Y OPERACION MEDIANTE EL SISTEMA DE CONCESIONES DEL ESTABLECIMIENTO PENITENCIARIO DE RANCAGUA</t>
  </si>
  <si>
    <t>INFORMA INICIO DEL SEXTO CICLO DE REPORTE DE LOS SEGUNDOS PLANES DE DERECHOS HUMANOS PNDH2-PAN2</t>
  </si>
  <si>
    <t>SOLICITA INFORMACION PARA CIERRE DE GESTION COMITE DE RECONSTRUCCION, ARTICULO 41 DEL N° 21.722.</t>
  </si>
  <si>
    <t>INFORMA SUBROGANCIA MINISTRA DE AGRICULTURA</t>
  </si>
  <si>
    <t>REMITE CORRESPONDENCIA DE SR DIEGO ESPARZA DIANTA</t>
  </si>
  <si>
    <t>VOSTOCK CAPITAL - INVITACION A 8ª CONFERENCIA Y EXHIBICION INTERNACIONAL ANUAL DESALINIZACION AMERICA LATINA</t>
  </si>
  <si>
    <t>REMITE ACCESO A SEMINARIO ONLINE ¿VALORIZACION DE LA PROPIEDAD DE INVERSION Y BIEN DE USO DEL MINISTERIO DE BIENES NACIONALES, BAJO LA NORMA NICSP RESOLUCION  CGR N° 16 DE 2015¿</t>
  </si>
  <si>
    <t>REMITE CORRESPONDENCIA DE SRA ANA MARIA SANHUEZA CAÑUPAN</t>
  </si>
  <si>
    <t>SOLICITA LO QUE INDICA EN EL MARCO DEL CONVENIO DE COLABORACION Y COOPERACION INTERINSTITUCIONAL ENTRE LA SUBSECRETARIA DE DERECHOS HUMANOS Y LA SOP</t>
  </si>
  <si>
    <t>DERIVA SOLICITUD AG001T0003226 DE LUCAS ARIAS SANZANA</t>
  </si>
  <si>
    <t>SEREMI SALUD RM</t>
  </si>
  <si>
    <t>DERIVA SOLICITUD CIUDADANA DE PATRICIA GALLARDO ITURRA N°2968140 Y REMITE ANTECEDENTES</t>
  </si>
  <si>
    <t>REUNION DE CONTRAPARTES DEL PLAN DE ACCION DE HIDROGENO VERDE 2023-2030 EN EL MARCO DE LA ACTUALIZACION DE LA ESTRATEGIA NACIONAL DE HIDROGENO VERDE</t>
  </si>
  <si>
    <t>SOLICITA REVISION DEL CASO DESCONOCIA COMPLETAMENTE LA EXISTENCIA DE ESTA OBLIGACION HASTA ANTES DE RECIBIR DICHA CARTA SOLICITA DEJAR SIN EFECTO LA INFRACCION CURSADA</t>
  </si>
  <si>
    <t>SITUACION RECLAMADA SE ENCONTRARIA EN VIAS DE SOLUCION</t>
  </si>
  <si>
    <t>REMITE CORRESPONDENCIA DE ALCALDE DE LA COMUNA DE CORONEL SR BORIS CHAMARRO</t>
  </si>
  <si>
    <t>RESPUESTA A PRESENTACION ANTE PRESIDENCIA DE LA REPUBLICA MEMO N°21150 DE FRESIA GONZALEZ ARANDA</t>
  </si>
  <si>
    <t>CURSA CON ALCANCE RTR 14-2020 MOP</t>
  </si>
  <si>
    <t>EMBAJADA DE LA REPUBLICA DE INDONESIA - SANTIAGO</t>
  </si>
  <si>
    <t>REMITE INVITACION DEL ITS INDONESIA Y EL MINISTERIO COORDINADOR DE INFRAESTRUCTURA Y DESARROLLO REGIONAL DE INDONESIA PARA PARTICIPAR EN EL INDONESIA INTERNATIONAL TRANSPORT SUMMIT 2025 EN YAKARTA DEL 26 AL 27 DE NOVIEMBRE DE 2025</t>
  </si>
  <si>
    <t>SOLICITA SE INFORME SOBRE LA FACTIBILIDAD DE QUE SE PROCEDA A LA INSTALACION DE ILUMINARIAS EN EL CAMINO A RINCONADA  EN LA COMUNA DE MAIPU PARA QUE SEA UNA VIA MAS SEGURA PARA CICLISTAS Y TRANSEUNTES</t>
  </si>
  <si>
    <t>SE DESESTIMA EL REQUERIMIENTO DE EFECTUAR UNA NUEVA FISCALIZACION INFORME FINAL DE INVESTIGACION ESPECIAL N°770, DE 2024</t>
  </si>
  <si>
    <t>APRUEBA CONVENIO DE PROGRAMACION ENTRE EL GOBIERNO REGIONAL  DE ÑUBLE Y EL MOP</t>
  </si>
  <si>
    <t>SIRVA INFORMAR ACERCA DEL ESTADO DEL PROYECTO DE ASFALTO DEL CAMINO A CUNCO CHICO COMUNA DE PADRE LAS CASAS</t>
  </si>
  <si>
    <t>INFORMAR ACERCA DEL ESTADO DEL PROYECTO DE ENROLAMIENTO DE LOS CAMINOS SAN MIGUEL MILLAHUECO Y SAN BERNARDO DE DISTINTAS COMUNIDADES INDIGENAS</t>
  </si>
  <si>
    <t>SE RESPONDE LO REQUERIDO POR MONICA ALBORNOZ DACHELET EN OFICIO N°21270 DE PRESIDENCIA DE LA REPUBLICA</t>
  </si>
  <si>
    <t>DERIVA SOLICITUD DE ACCESO A LA INFORMACION PUBLICA N° AC001T0007087 FORMULADA POR LA SEÑORA CHLOE NICOLAS ARTERO.</t>
  </si>
  <si>
    <t>DERIVA OFICIO N°123807 DE LA CAMARA DE DIPUTADOS</t>
  </si>
  <si>
    <t>CAUSA ROL C-13780-2023 CARATULADO FISCO DE CHILE/CDE  OFICIESE AL MOP ACOMPAÑADO COPIAS AUTORIZADAS DE LAS SIGUIENTES ACTUACIONES JUDICIALES MENCIONADAS</t>
  </si>
  <si>
    <t>CONVOCA A DECIMA SESION DEL COMITE DE MINISTROS DE RECONSTRUCCION, DEL ARTICULO 41 DE LA LEY N° 21.722 DE PRESUPUESTOS DEL SECTOR PUBLICO AL AÑO 2025</t>
  </si>
  <si>
    <t>INFORMA APROBACION DE NUEVOS TERMINOS Y CONDICIONES PARA LA INTEGRACION Y USO DEL SISTEMA DE CLAVEUNICA.</t>
  </si>
  <si>
    <t>INVITA A PARTICIPAR EN CONCURSO FUNCIONA! 2025-2026.</t>
  </si>
  <si>
    <t>NO ENVIO DE INFORME DE ASEGURAMIENTO A LAS COMPRAS PUBLICAS EN BASE AL ENFOQUE DE PROBIDAD SOBRE AQUELLAS RELEVANDO LOS CONTROLES ASOCIADOS A LA CORRUPCION Y CONFLICTOS DE INTERES</t>
  </si>
  <si>
    <t>NO ENVIO DE ¿SEGUIMIENTO DE LOS HALLAZGOS DE MAYOR CRITICIDAD, DE  CARACTER RECURRENTE, CON   COMPROMISOS PENDIENTES DE  IMPLEMENTAR¿.</t>
  </si>
  <si>
    <t>NO ENVIO DE ¿SEGUIMIENTO DE LOS HALLAZGOS DE MAYOR CRITICIDAD, DE CARACTER RECURRENTE, CON COMPROMISOS PENDIENTES DE IMPLEMENTAR</t>
  </si>
  <si>
    <t>SOLICITA INFORMACION RELATIVA A PROCESO LICITATORIO DE PROYECTO DE REPOSICION DE TENENCIA PAJARITOS - CF CARDENAL ANTONIO SAMORE</t>
  </si>
  <si>
    <t>NO ENVIO DE INFORME DE  ASEGURAMIENTO A LAS COMPRAS PUBLICAS, EN BASE AL ENFOQUE DE PROBIDAD SOBRE AQUELLAS, RELEVANDO LOS CONTROLES ASOCIADOS A LA CORRUPCION Y CONFLICTOS DE INTERES.</t>
  </si>
  <si>
    <t>2  JUZGADO CIVIL DE VALPARAISO</t>
  </si>
  <si>
    <t>OFICIESE AL MOP A FIN DE QUE SIRVA INFORMAR Y DETERMINAR LO QUE SE EXPONE EN CAUSA ROL V-94-2025 CARATULADO CONSEJO DEFENSA DEL ESTADO DS 655 - LOTE 194-F</t>
  </si>
  <si>
    <t>REMITE RESPUESTA E INFORMA DERIVACIONES QUE INDICA</t>
  </si>
  <si>
    <t>LO QUE INDICA SOBRE DERECHOS DE AGUAS CONSIDERADOS EN INMUEBLES FISCALES DESTINADOS PARA FINES PROPIOS DE LA INSTITUCION</t>
  </si>
  <si>
    <t>SACYR CHILE S.A.</t>
  </si>
  <si>
    <t>SOLICITA REGULARIZAR PAGO DE LAS INDEMNIZACIONES ESTABLECIDAS EN EL ARTICULO 147 DE RCOP RECONOCIDOS POR LA CGR</t>
  </si>
  <si>
    <t>CURSA CON ALCANCE LA RESOLUCION N° 31 DE 2025 DEL MINISTERIO DE OBRAS PUBLICAS</t>
  </si>
  <si>
    <t>SOLICITA INFORME QUE INDICA JUNTO A SUS ANTECEDENTES PLAZO 10 DIAS</t>
  </si>
  <si>
    <t>INVITA AL TALLER ¿DIAGNOSTICO PARA LA ACTUALIZACION DE LA GUIA DE EVALUACION AMBIENTAL ESTRATEGICA¿</t>
  </si>
  <si>
    <t>DERIVA SOLICITUD DE ACCESO A LA INFORMACION PUBLICA AW002T0014421 DE 09 DE OCTUBRE DE 2025.</t>
  </si>
  <si>
    <t>REPRESENTA LA RESOLUCION N° 34 DE 2020 DEL MINISTERIO DE OBRAS PUBLICAS</t>
  </si>
  <si>
    <t>REMITE CORRESPONDENCIA DE SRA VERONICA ALICIA ASENCIO ARTEAGA</t>
  </si>
  <si>
    <t>REMITE CORRESPONDENCIA DE SR LORENZO HERNAN ALVARADO GUERRERO</t>
  </si>
  <si>
    <t>SOLICITA PARTICIPACION DE FUNCIONARIA 13-11</t>
  </si>
  <si>
    <t>PLAN ESTRATEGICO ANTARTICO 2026¿2030</t>
  </si>
  <si>
    <t>DEVUELVE POLIZA DE FIANZA</t>
  </si>
  <si>
    <t>MODIFICA RESOLUCION MINISTERIAL EXENTA FOLIO RMEX202400206 QUE APRUEBA PLAN DE  FORTALECIMIENTO INDUSTRIAL DEL BIOBIO.</t>
  </si>
  <si>
    <t>OFICIESE EN LOS TERMINOS SEÑALADOS Y SIRVA ESTA RESOLUCION DE SUFICIENTE OFICIO REMISOR AUTORIZASE SU TRAMITACION POR MANO CAUSA ROL C-17309-2015 CARATULADO AZVI CHILE S A / FISCO DE CHILE</t>
  </si>
  <si>
    <t>REMITE INFORME FINAL DE LA VISITA REALIZADA POR EL COMITE DE APOYO A LA APLICACION Y EL CUMPLIMIENTO DEL ACUERDO DE ESCAZU (CAAC)</t>
  </si>
  <si>
    <t>REMITE CORRESPONDENCIA DE SR CARLOS ACEVEDO FERNANDEZ</t>
  </si>
  <si>
    <t>SIRVA PODER ORDENAR LA PRIORIZACION DE OBRAS DE REPARACION Y MANTENCION VIAL EN LOS CAMINOS Y ACCESOS RURALES QUE RESULTAN VITALES PARA EL TRANSPORTE ESCOLAR ACCESO A SERVICIOS DE SALUD Y LA PREVENCION DE GRAVES ACCIDENTES</t>
  </si>
  <si>
    <t>REMITE PRESENTACION QUE INDICA PARA QUE SEA RESPONDIDA DIRECTAMENTE</t>
  </si>
  <si>
    <t>JUZGADO DE LETRAS Y GARANTIAS DE LA UNION</t>
  </si>
  <si>
    <t>EN CAUSA DE COBRANZA LABORAL, C-13-2025 - DECRETADO LA MEDIDA PRECAUTORIA DE RETENCION</t>
  </si>
  <si>
    <t>EXPONE ANTECEDENTES RELATIVOS A EMISION DE CERTIFICADO DE INDISPONIBILIDAD  PRESENTADO POR OFERENTE A LICITACION PUBLICA ID 1020-35-LR25</t>
  </si>
  <si>
    <t>REMITE CORRESPONDENCIA DE SR CARLOS ALBERTO RAMIREZ GARCIA</t>
  </si>
  <si>
    <t>DERIVA SOLICITUD TRANSPARENCIA DE DON NICOLAS BUJES MORENO</t>
  </si>
  <si>
    <t>RESPONDE Y DERIVA SOLICITUD AN001T0024722 (MOP)</t>
  </si>
  <si>
    <t>RESOLUCION DE PARALIZACION DE OBRAS</t>
  </si>
  <si>
    <t>GERENTE DE OPERACIONES COCACOLA ANDINA</t>
  </si>
  <si>
    <t>SOLICITUD DE AUTORIZACION PARA EJECUTAR UN PILOTO DE VAP EN CHILE</t>
  </si>
  <si>
    <t>OFICIESE, SIRVIENDO LA PRESENTE RESOLUCION COMO TAL, AL MINISTERIO DE OBRAS PUBLICAS A EFECTO DE DAR CUMPLIMIENTO A LA SENTENCIA DICTADA EN AUTOS ROL C-2653-2020 CARATULADO  FISCO DE CHILE- CDE</t>
  </si>
  <si>
    <t>ARTICULO 37 BIS DE LA LEY N°19.880.</t>
  </si>
  <si>
    <t>SE SOLICITA REMITIR ANTECEDENTES COMPLEMENTARIOS RELATIVOS AL RECONOCIMIENTO DE CARGAS FAMILIARES EN LA SUBSECRETARIA DE OBRAS PUBLICAS, CONSIDERANDO LA EXTINCION DEL RECONOCIMIENTO DE  LA CAUSANTE CORRESPONDIENTE AL SR. LUIS FERNANDO MEDINA GUZMAN, RUN 18.622.480-9.</t>
  </si>
  <si>
    <t>SOLICITUD DE COMISION DE SERVICIO AL EXTRANJERO</t>
  </si>
  <si>
    <t>DERIVA SOLICITUD TRANSPARENCIA DE DON IVAN JENSEN VIDAL</t>
  </si>
  <si>
    <t>SOLICITA CUARTO REPORTE  COMPROMISOS MINISTERIALES DE GENERO, 2023-2026.</t>
  </si>
  <si>
    <t>ACHILA IATA - SOLICITA POSTERGAR IMPLEMENTACION NUEVO MODELA DE ASISTENCIA PMR</t>
  </si>
  <si>
    <t>MUNICIPALIDAD CUREPTO</t>
  </si>
  <si>
    <t>INFORMA OPERATIVIDAD DE COMUNICACIONES OFICIALES A TRAVES DE LA PLATAFORMA DOCDIGITAL.</t>
  </si>
  <si>
    <t>REITERAR LA SOLICITUD DE REINEGRO EFECTUADA MEDIANTE COMUNICACION DEL DIA 01-10-25 DE LOS MONTOS PAGADOS POR ISAPRE COLMENA POR CONCEPTO DE LICENCIAS MEDICAS</t>
  </si>
  <si>
    <t>CURSA CON ALCANCE DTR 111-2025 MOP</t>
  </si>
  <si>
    <t>SE REMITE LA PRESENTACION RELATIVA A EVENTUAL NO PAGO DE FACTURA, PARA QUE SEA RESPONDIDA DIRECTA Y FUNDADAMENTE POR ESA REPARTICION PUBLICA.</t>
  </si>
  <si>
    <t>REMITE PROPUESTA DE TERNA PARA NOMBRAMIENTO DEL SECRETARIO/A REGIONAL MINISTERIAL DE OBRAS PUBLICAS DE LA REGION DE LOS RIOS</t>
  </si>
  <si>
    <t>REMITE CORRESPONDENCIA DE SRA DORIS DEL CARMEN BLANCO LLANQUILEO</t>
  </si>
  <si>
    <t>PROYECTO DE DECRETO Y SUS ANTECEDENTES.</t>
  </si>
  <si>
    <t>PROPORCIONAR INFORMACION QUE OBRE EN SU PODER RESPECTO DE LAS DENUNCIAS REALIZADAS POR VECINOS DEL SECTOR VILLA VERDE DE LA COMUNA DE CONSTITUCION QUIENES ACUSAN DAÑOS ESTRUCTURALES EN SUS VIVIENDAS PRESUNTAMENTES OCASIONADOS POR LAS FAENAS DE CONSTRUCCION DEL HOSPITAL NUEVO DE CONSTITUCION</t>
  </si>
  <si>
    <t>ACTOR RELEVANTE - SOLICITUD DE APLICACION DE MECANISMOS ADMINISTRATIVOS, TECNICOS, PRESUPUESTARIOS, INSTITUCIONALES U OTROS, PARA LA PRIORIZACION Y AGILIZACION DE LAS INICIATIVAS VIALES IDENTIFICADAS EN EL OFICIO N.º 0214, 15 DE SEPTIEMBRE DE 2025, Y REQUIERE PRONUNCIAMIENTO FORMAL.</t>
  </si>
  <si>
    <t>SOLICITA DISPONER PROFESIONALES Y EQUIPOS DE MOP EN LA REGION DEL MAULE PARA COLABORACION CON MINISTERIO PUBLICO EN CAUSA QUE INDICA</t>
  </si>
  <si>
    <t>DEMANDA DE INDEMNIZACION DE PERJUCIOS POR ACCIDENTE DEL TRABAJO DAÑO MORAL  RIT O-1543-2025 RUC 25-4-06-52449-6</t>
  </si>
  <si>
    <t>REITERA EL URGENTE MEJORAMIENTO CON ESTABILIZADO Y EL PASO DE UNA MOTONIVELADORA COMO SE HIZO EL AÑO PASADO DE LA RUTA A-31 ENTRE LOS KM 80 AL 90 DENOMINADA QUEBRADA DEL CONDOR</t>
  </si>
  <si>
    <t>INFORMA LA REALIZACION DE LA III REUNION COMISION ADMINISTRADORA DEL ACUERDO DE LIBRE COMERCIO CHILE-BRASIL</t>
  </si>
  <si>
    <t>I.- SOLICITA INVALIDACION II.- SUSPENSION QUE INDICA. III.- SUMARIO QUE INDICA. IV.- ACOMPAÑA DOCUMENTOS. V.- FORMA DE NOTIFICACION. VI.- DESIGNA APODERADO.</t>
  </si>
  <si>
    <t>REITERA SOLICITUD DE LEVANTAMIENTO DE INFORMACION PARA EL MONITOREO DE LA IMPLEMENTACION Y AVANCES DE LAS METAS Y OBJETIVOS CONTENIDOS EN LA ESTRATEGIA CLIMATICA DE LARGO PLAZO (ECLP).</t>
  </si>
  <si>
    <t>INFORMA IMPLEMENTACION DE PLATAFORMA DOC DIGITAL PARA COMUNICACIONES OFICIALES.</t>
  </si>
  <si>
    <t>FUNCIONARIAS DAP SOLICITAN AUDIENCIA</t>
  </si>
  <si>
    <t>SOLICITAR URGENTE INTERVENCION ANTE EL GRAVE DETERIORO QUE ´PRESENTA LA RUTA H-66 CONOCIDA COMO CARRETERA DE LA FRUTA PARTICULARMENTE EN EL TRAMO QUE ATRAVIESA LA COMUNA DE SAN VICENTE DE TAGUA TAGUA</t>
  </si>
  <si>
    <t>EN CAUSA RUC 2540728743-9 RIT N°E-8249-2025 EN CUMPLIMIENTO DE LO ORDENADO POR EL 1° JDO DE LETRAS DEL TRABAJO DE SANTIAGO</t>
  </si>
  <si>
    <t>SOLICITA ACEPTAR CALIDAD DE ORGANO COADYUVANTE EN EL PROCEDIMIENTO DE ACTUALIZACION DE LA ESTRATEGIA CLIMATICA DE LARGO PLAZO, Y DESIGNAR REPRESENTANTE TITULAR Y SUPLENTE DE SU INSTITUCION.</t>
  </si>
  <si>
    <t>REGIMEN DE PRESTACIONES FAMILIARES.IMPARTE INSTRUCCIONES SOBRE EL PROCEDIMIENTO PARA DETERMINAR EL INGRESO PROMEDIO DE LOS BENEFICIARIOS Y BENEFICIARIAS.</t>
  </si>
  <si>
    <t>INFORMA A USTED LA PUBLICACION DE LA INFOGRAFIA SOBRE GASTO PUBLICO EN RECURSOS HIDRICOS 2024</t>
  </si>
  <si>
    <t>IMPARTE INSTRUCCIONES A LOS SERVICIOS E INSTITUCIONES DEL SECTOR PUBLICO, SOBRE CIERRE DEL EJERCICIO CONTABLE AÑO 2025.</t>
  </si>
  <si>
    <t>RIT C-207-2024, SE HA ORDENADO OFICIAR SOLICITANDO INFORME</t>
  </si>
  <si>
    <t>EN CAUSA RIT O-3-2025 SOLICITA INFORMAR</t>
  </si>
  <si>
    <t>SOLICITA DESIGNAR RESPONSABLE PARA DAR RESPUESTA A CUESTIONARIO SOBRE PRODUCCION DOCUMENTAL EN LOS ORGANOS DE LA ADMINISTRACION DEL ESTADO.</t>
  </si>
  <si>
    <t>ACCEDE A SOLICITUD DE PRORROGA 10 DIAS</t>
  </si>
  <si>
    <t>SE SOLICITA REMITIR ANTECEDENTES DE LOS BENEFICIOS RELACIONADOS CON CARGA FAMILIAR</t>
  </si>
  <si>
    <t>SOLICITA CERTIFICADO QUE INDIQUE NOMBRE OFICIAL DE SERVICIO SANITARIO RURAL HUADAQUINTUE COMUNA DE CARAHUE</t>
  </si>
  <si>
    <t>SOLICITA APOYO Y GESTION EN LA ATENCIONDE DIVERSOS REQUERIMIENTOS DE ESTA MUNICIPALIDAD ESENCIALES PARA EL PROGRESO DE NUESTRA COMUNA</t>
  </si>
  <si>
    <t>SOLICTA REPARACION DE AV LO ESPEJO CON GENERAL VELASQUEZ</t>
  </si>
  <si>
    <t>SOLICITA COLABORACION PARA INSTALACION DE DISPOSITIVOS LECTORES DE PATENTES LPR</t>
  </si>
  <si>
    <t>RESPUESTA A REVISION DE COBROS DEUDA DE AGUA Y FACTIBILIDADES DE PAGO</t>
  </si>
  <si>
    <t>REMITE PRESENTACION DE DOÑA INES TORO CATEJO</t>
  </si>
  <si>
    <t>REMITE CORRESPONDENCIA  DE SR FERMIN CARREÑO CARREÑO ALCALDE COMUNA DE PEUMO</t>
  </si>
  <si>
    <t>SOLICITA CONTRAPARTIDA OFICIAL MOP Y DECLARACION DE APORTE A CONTRAPARTIDA NACIONAL. INVITACION LANZAMIENTO GEF ECONOMIA CIRCULAR EN CONSTRUCCION</t>
  </si>
  <si>
    <t>SOLICITUD URGENTE PARA INFRAESTRUCTURA VIAL ESTRATEGICA CRITICA PARA LA RESILIENCIA Y EVACUANCION DE PUCON</t>
  </si>
  <si>
    <t>APRUEBA ADHESION DEL GOBIERNO REGIONAL DE ANTOFAGASTA AL CONVENIO DE COLABORACION ELABORACION Y DESARROLLO DE LOS PLANES DE INFRAESTRUCTURA PATRIMONIAL</t>
  </si>
  <si>
    <t>SERNATUR</t>
  </si>
  <si>
    <t>DERIVA RECLAMO ID N° 5745  EL CUAL LA SEÑORA ROCIO ROA NAVARRETE EXPONE LO CONSIGNADO EN LA FICHA DE RECLAMO ADJUNTA A ESTE DOCUMENTO</t>
  </si>
  <si>
    <t>DERIVA RECLAMO ID N° 5750 EL CUAL EL SEÑOR MARCELO VILLAR BARRERA EXPONE LO CONSIGNADO EN LA FICHA DE RECLAMO ADJUNTA A ESTE DOCUMENTO.</t>
  </si>
  <si>
    <t>FE DE ERRATAS AL OFICIO N°07307/2025 DEL MINISTERIO DEL MEDIO AMBIENTE. SOLICITA ACEPTAR CALIDAD DE ORGANO COADYUVANTE EN EL PROCEDIMIENTO DE ACTUALIZACION DE LA ESTRATEGIA CLIMATICA DE LARGO PLAZO, Y DESIGNAR REPRESENTANTE TITULAR Y SUPLENTE DE SU INSTITUCION</t>
  </si>
  <si>
    <t>SOLICITA FINANCIAMIENTO CONSTRUCCION SSR LAS QUEMAS</t>
  </si>
  <si>
    <t>SOLICITA INSTALACION PUENTE MECANO EN AVDA ORIENTE SOBRE ESTERO QUILQUE COMUNA DE LOS ANGELES</t>
  </si>
  <si>
    <t>FIDEP - SOLICITUD DE TRANSPARENCIA DE DON ENRIQUE LINCUANTE</t>
  </si>
  <si>
    <t>SOLICITUD DE OBRAS DE ASFALTO BASICO INTERMEDIO EN TRAMO DE 2.2 KM ENTRE CARRETERA T-206 PAILLACO-VALDIVIA Y RUTA T-616 LA BETONERA-REUMEN COMUNA DE PAILLACO</t>
  </si>
  <si>
    <t>SOLICITUD DE MEJORAMIENTO DE LA RUTA T-658 Y DISEÑO DE INGENIERIA PARA LOS PUENTES LA TREGUA LA PLATA Y LOS COPIHUES EN LA COMUNA DE PAILLACO</t>
  </si>
  <si>
    <t>SOLICITUD DE INFORMACION SOBRE OBRAS DE ASFALTO BASICO EN TRAMO DE 4 KM SECTOR RURAL KIMEL RUTA T-664 CONEXION CON CARRETERA T-678 COMUNA PAILLACO</t>
  </si>
  <si>
    <t>SOLICITUD DE FINANCIAMIENTO PARA LA CONSTRUCCION DEL SERVICIO SANITARIO RURAL ROPULLI PICHIQUEMA COMUNA DE PAILLACO</t>
  </si>
  <si>
    <t>SOLICIUTD DE INFORMACION SOBRE PROYECTOS DE ASFALTO PENDIENTES Y FUTURAS MANTENCIONES EN RUTAS T-652 Y T-654 SECTOR LA PEÑA COMUNA DE PAILLACO</t>
  </si>
  <si>
    <t>IMPARTES   INSTRUCCIONES   SOBRE  EL  SERVICIO DE AUDITORIA  INTERNA DE  GOBIERNO   SAIG.</t>
  </si>
  <si>
    <t>SOLICITAMOS NUEVAMENTE QUE LAS INQUIETUDES PLANTEADAS EN LA CARTA DEL 18 DE NOVIEMBRE DEL 2024 SEAN ATENDIDAS MEDIANTE UNA RESPUESTA CONCRETA FUNDADA Y QUE CONSIDERE DEBIDAMENTE NUESTROS PLANTEAMIENTOS</t>
  </si>
  <si>
    <t>CONSEJERO REGIONAL - FELIPE LOPEZ PALMA</t>
  </si>
  <si>
    <t>SOLICITUD DE INFORMACION CONSTRUCION DEL SERVICIO APR LAS QUEMAS</t>
  </si>
  <si>
    <t>SOLICITO POR SU INTERMEDIO INFORMACION VIALIDAD MOP RESPECTO ASFALTO BASICO EN EL TRAMO DE 4 KM APROX SECTOR RURAL KIMEN RUTA T-664</t>
  </si>
  <si>
    <t>SOLICITO A USTED POR SU INTERMEDIO A DOH MOP SOBRE PROYECTOS LICITADOS EN DICIEMBRE 2023</t>
  </si>
  <si>
    <t>SOLICITO POR SU INTERMEDIO INFORMACION DE VIALIDAD MOP RESPECTO DE LAS FUTURAS OBRAS DE ASFALTO BASICO  INTERMEDIO EN EL TRAMO 2.2 KM QUE CONECTA LA CARRETERA T-206</t>
  </si>
  <si>
    <t>SOLICITO POR SU INTERMEDIO A VIALIDAD MOP RESPECTO DE PROYECTOS DE ASFALTADO PENDIENTES DE LAS RUTAS T-652 3KM Y T-654 3 KM SECTOR LA PEÑA</t>
  </si>
  <si>
    <t>SOLICITO A USTED POR SU INTERMEDIO INFORMACION RESPECTOAL PROYECTO DE CONSTRUCCION DEL SERVICIO DE AGUA POTABLE RURAL LA TRACA</t>
  </si>
  <si>
    <t>SOLICITO POR SU INTERMEDIO INFORMACION A VIALIDAD RESPECTO A LOS PROYECTOS DE ASFALTOS PENDIENTES DE LAS RUTAS T-652 3KM T-654 3 KM SECTOR LA PEÑA</t>
  </si>
  <si>
    <t>SOLICITUD DE INFORMACION CONSTRUCCION DEL SERVICIO DE APR DE ROPULLI PICHIQUEMA</t>
  </si>
  <si>
    <t>SOLICITO POR SU INTERMEDIO INFORMACION A VIALIDAD MOP RESPECTO A LOS PROYECTOS QUE MENCIONA</t>
  </si>
  <si>
    <t>SOLICITO A UD POR SU INTERMEDIO A DOH MOP SOBRE LOS PROYECTOS CONSIDERADOS EN LA CARTERA DE PREFACTIBILIDAD</t>
  </si>
  <si>
    <t>SOLICITO POR SU INTERMEDIO A VIALIDAD MOP RESPECTO AL FUTURO PREYECTO DE ASFALTO QUE CONECTA LA CARRETERA T-655</t>
  </si>
  <si>
    <t>SOLICITA EVALUAR MEDIDAS DE GESTION PROPUESTAS PARA LA OPERACION INICIAL DEL PUENTE INDUSTRIAL SOBRE EL RIO BIO BIO</t>
  </si>
  <si>
    <t>IMPUGNACION DE LA OBJECION DE PRESCRIPCION FORMULADA POR LA DCYF RESPECTO DEL PAGO DE HORAS EXTRAORDINARIAS DEVENGADAS EN SEPTIEMBRE DE 2024 SE SOLICITA DEJAR SIN EFECTO LA OBJECION E INSTRUIR EL PAGO INMEDIATO</t>
  </si>
  <si>
    <t>CURSA CON ALCANCE LA RESOLUCION N° 48 DE 2025 DEL MINISTERIO DE OBRAS PUBLICAS</t>
  </si>
  <si>
    <t>REQUERIMIENTO DE INFORMACION</t>
  </si>
  <si>
    <t>SE RESPONDE LO REQUERIDO EN MEMO N°21832 DE ANA MARIA URRUTIA ARIAS</t>
  </si>
  <si>
    <t>CURSA CON ALCANCE DTR 113-2025 MOP</t>
  </si>
  <si>
    <t>SOLICITA REPARACION DE PAVIMENTO EN RIBERA DEL RIO MAIPO PUENTE LOS MORROS</t>
  </si>
  <si>
    <t>SOLICITO POR SU INTERMEDIO A VIALIDAD MOP RESPECTO DE MEJORAMIENTO Y ASFALTO BASICO EN EL TRAMO DE 12 KM APROX SECTOR RURAL PANGUINILAHUE COMUNA DE LANCO RUTA T-175</t>
  </si>
  <si>
    <t>REMITE RESPUESTA OFICIO RESERVADO</t>
  </si>
  <si>
    <t>APR CHILE - SOLICITUD DE REUNION URGENTE POR INTERFERENCIAS Y CONTRADICCIONES INSTITUCIONALES QUE AFECTAN PROYECTOS APR EL SAUCE Y QUEBRADA HERRERA</t>
  </si>
  <si>
    <t>FEDERACION NACIONAL APRS CHILE</t>
  </si>
  <si>
    <t>SOLICITUD DE REUNION URGENTE POR INTERFERENCIAS Y CONTRADICCIONES INSTITUCIONALES QUE AFECTAN PROYECTOS APR EL SAUCE Y QIEBRADA HERRERA</t>
  </si>
  <si>
    <t>INFORME DETALLADO SOBRE EL ESTADO ACTUAL DE LAS CICLOVIAS DE LA COMUNA DE BUIN  A CARGO DE LA DIRECCION DE VIALIDAD</t>
  </si>
  <si>
    <t>INFORME SOBRE EL ALCANCE DE LOS ACUERDOS ADOPTADOS ENTRE AMBAS CARTERAS ESPECIFICAMENTE DESDE LA DGC PARA CONTINUAR CON EL PROCESO DE CONSTRUCCION DE LOS HOSPITALES DE LAS COMUNAS DE LOTA SANTA BARBARA NACIMIENTO Y CORONEL</t>
  </si>
  <si>
    <t>COMISION PASO INTERNACIONAL ACHUBUENO - SOLICITA ENROLAMIENTO RUTA L45. AMPLIACION CONTRATO GLOBAL. LICITACION DISEÑO TRAMO FALTANTE. INSTALACION PUENTE MECANO ESTERO LAS ANIMAS Y LA GLORIA</t>
  </si>
  <si>
    <t>REMITE CORRESPONDENCIA DE SRA MAYERLIN SUAREZ SILVA CONCEJALA DE LA COMUNA DE CHIGUAYANTE</t>
  </si>
  <si>
    <t>RESPUESTA A PRESENTACION ANTE PRESIDENCIA DE LA REPUBLICA DE SRA PROSPERINA HERRERA FREDES</t>
  </si>
  <si>
    <t>SOLICITA CONSIDERAR EN LA PLANIFICACION DEL MINISTERIO LOS SIGUIENTES TRAMOS PAVIMENTACION DE LA RUTA CH-231 W-901 W-869</t>
  </si>
  <si>
    <t>PARA QUE ENTREGUE ANTECEDENTES RESPECTO DE LA PLANIFICACION Y EJECUCION DE LAS OBRAS DE ENCAUZAMIENTO EN LA CUENCA DEL RIO COPIAPO Y EL VALLE DEL RIO SALADO A FIN DE COORDINAR ACCIONES URGENTES QUE PERMITAN AVANZAR EN MEDIDAS PREVENTIVAS</t>
  </si>
  <si>
    <t>SOLICITA INFORMAR RESPECTO DE RESPUESTAS A EMERGENCIAS COMUNA DE SAN JOSE DE MAIPO SEGUN DETALLE</t>
  </si>
  <si>
    <t>INFORMA IMPLEMENTACION REGLAS DE CIERRE ANUAL PARA HOMOLOGADOS</t>
  </si>
  <si>
    <t>REMITE CORRESPONDENCIA DE SRA BERNARDITA ALEJANDRA FELIPE HERRERA</t>
  </si>
  <si>
    <t>A FACTIBILIDAD DE AUTORIZAR UNA CICLETADA DENOMINADA ¿SOCIAL RIDE¿, ACTIVIDAD QUE SOLICITA AUTORIZACION PARA SER DESARROLLADA EL SABADO 22 DE DICIEMBRE</t>
  </si>
  <si>
    <t>SOLICITAMOS SE NOS PUEDA ENTREGAR UNA FECHA PARA AUDIENCIA CON EL DIRECTOR Y GABINETE DGC Y DAR RESPUESTA A SOLICITUD DE LA MUNICIPALIDAD DE LO ESPEJO</t>
  </si>
  <si>
    <t>OFISIECE AL MOP A FIN  DE QUE INFORME Y REMITA A ESTE TRIBUNAL LA EVENTUAL SUMA EMBARGADA CON FECHA 16/06/25 CONFORME AL OFICIO DILIGENCIADO CON FECHA 23/07/25 Y HASTA POR EL MONTO DE 256.549.363 CAUSA ROL C-4337-2025 CARATULADO SERVICIOS FINANCIEROS PROGRESO SA  /VALENZUELA</t>
  </si>
  <si>
    <t>MESA DE COORDINACION GREMIOS REGIONALES MOP VALPARAISO</t>
  </si>
  <si>
    <t>SOBRE SOLICITUD DE AMPLIACION DE PLAZO QUE SE INDICA</t>
  </si>
  <si>
    <t>1° JUZGADO DE LETRAS CIVIL DE SANTA CRUZ</t>
  </si>
  <si>
    <t>OFICIO N°1333 DEL 1° JUZGADO DE LETRAS DE SANTA CRUZ / CAUSA ROL N°V-37-2024 CARATULADO MIQUEL.-</t>
  </si>
  <si>
    <t>SI LO TIENE A BIEN Y DENTRO DEL AMBITO DE SUS COMPETENCIAS SE SIRVAN CONSIDERAR LOS ANTECEDENTES QUE SE ADJUNTAN AL PRESENTE OFICIO Y EN SU MERITO ACCEDER A LO QUE SOBRE LA MATERIA SE SOLICITA</t>
  </si>
  <si>
    <t>DENTRO DEL AMBITO DE SUS COMPETENCIAS SE SIRVA PODER PROPORCIONAR LOS ANTECEDENTES QUE CORRESPONDAN RESPECTO A LOS DERECHOS DE APROVECHAMIENTO DE AGUAS OTORGADOS MEDIANTE RESOLUCION DE LA DGA N°181 DE 12-04-03 Y REGULARIZADOS EL 2024</t>
  </si>
  <si>
    <t>REMITE PARA DISCUSION Y PRONUNCIAMIENTO EL PROYECTO DEFINITIVO DEL DECRETO SUPREMO QUE APRUEBA EL REGLAMENTO PARA LA DECLARACION DE AREAS DEGRADADAS Y ELABORACION DE PLANES DE RESTAURACION ECOLOGICA, DE CONFORMIDAD CON LO DISPUESTO EN LOS ARTICULOS 32 Y 33 DE LA LEY N°21.600, QUE CREA EL SERVICIO DE BIODIVERSIDAD Y AREAS PROTEGIDAS Y EL SISTEMA NACIONAL DE AREAS PROTEGIDAS</t>
  </si>
  <si>
    <t>REMITE RECOMENDACIONES COMITE DESC</t>
  </si>
  <si>
    <t>CORTE SUPREMA HA ORDENADO OFICIAR A UD., A FIN DE QUE INFORME, EN EL PLAZO DE DIEZ DIAS, RECURSO DE APELACION PROTECCION ROL Nº 22917-2025</t>
  </si>
  <si>
    <t>SOLICITA GESTIONAR INFORMACION AL RESPECTO DE CONSTRUCCION DE VEREDAS EN SECTOR CRUCE FERRIVIARIO EN LA ESTANCILLA II</t>
  </si>
  <si>
    <t>POSTERGACION EXCESIVA EN MEJORAMIENTO DE GRADO FUNCIONARIA LUISA BRAVO MUÑOZ</t>
  </si>
  <si>
    <t>CONTINGENCIA: SOLICITA GESTIONAR RETIRO DE MAQUINA EMBANCADA EN AREA DE CONSERVACION DE MULTIPLES USOS LAFKEN MAPU LAHUAL, REGION DE LOS LAGOS.</t>
  </si>
  <si>
    <t>RESPONDE SOLICITUD DEL ANTECEDENTE E INFORMA DERIVACION PARCIAL A LA ILUSTRE MUNICIPALIDAD DE YUMBEL Y AL MOP AN001T0024769</t>
  </si>
  <si>
    <t>TOMA CONOCIMIENTO E INFORMA SITUACION - PROCESO LICITATORIO ID 1995-1-LE25</t>
  </si>
  <si>
    <t>INFORME SOBRE LA FISCALIZACION DE LOS RECURSOS DESTINADOS A ENFRENTAR LA ESCASEZ HIDRICA CONSIDERANDO LO DISPUESTO EN LA LEY DE PRESUPUESTOS 2025</t>
  </si>
  <si>
    <t>REMITE CORRESPONDENCIA DE SRA MELISSA MARGARITA ALVARADO</t>
  </si>
  <si>
    <t>SOLICITA FISCALIZAR RIESGOS ESTRUCTURALES Y OTROS EN FAENAS CENTRAL HIDROELECTRICA RUCALHUE</t>
  </si>
  <si>
    <t>INFORMA QUE HEMOS FINALIZADO EL PROCESO DE EVALUACION DE SINIESTRALIDAD EFECTIVA DE ACUERDO A LOS ANTECEDENTES REUNIDOS SE HA PODIDO DETERMINAR QUE EL MOP  MANTENDRA SU TASA DE COTIZACION</t>
  </si>
  <si>
    <t>SOLICITA LO QUE INDICA EN EL MARCO DEL CONVENIO DE COLABORACION Y COOPERACION INTERINSTITUCIONAL EN LA SUBSECRETARIA DE DERECHOS HUMANOS Y LA SOP</t>
  </si>
  <si>
    <t>SOLICITA REMITIR DE MANERA CLARA Y DESGLOSADA LA FORMULA DE CALCULO Y LA ECUACION COMPLETA QUE SE UTILIZA PARA LA DETERMINACION DE LAS TARIFAS FACTURADAS A CLIENTES AGUA POTABLE</t>
  </si>
  <si>
    <t>SOLICITA SE COMPLEMENTE OFICIO</t>
  </si>
  <si>
    <t>REMITE CORRECCIONES Y RESPUESTAS A OBSERVACIONES Y SOLICITA APROBACION RESPECTO DEL ADOSAMIENTO DE MATRIZ DE AGUA POTABLE A INFRESTRUCTURA DEL PUENTE LOS LAGARTOS</t>
  </si>
  <si>
    <t>REMITE CORRESPONDENCIA DE SRA PAOLA CABRERA LOPEZ</t>
  </si>
  <si>
    <t>REMITE INFORMES SOBRE ZONAS DE INTERES TURISTICO (ZOIT) PARA PRESENTACION ANTE EL COMITE DE MINISTROS/AS DEL  TURISMO</t>
  </si>
  <si>
    <t>INFORMAR DETALLADAMENTE RESPECTO DE LA DENUNCIA REALIZADA CONTRA 150 FAENAS IRREGULARES DE EXTRACCION DE ARIDOS EN CUATRO COMUNAS DE TARAPACA EN DONDE CASI MIL HECTAREAS DE TERRENOS FISCALES ESTARIAN SIENDO ESCENARIO DE FAENAS IRREGULARES DE EXTRACCION DE ARIDOS EN LA REGION</t>
  </si>
  <si>
    <t>SOLICITA REMITIR  DE MANERA CLARA Y DESGLOSADA LA FORMULA DE CALCULO Y LA ECUACION COMPLETA QUE SE UTILIZA PARA LA DETERMINACION DE LAS TARIFAS FACTURADAS A CLIENTES AGUA POTABLE</t>
  </si>
  <si>
    <t>RESPONDE REQUERIMIENTO DEPTO DE GESTION CIUDADANA DEL PALACIO DE LA MONEDA</t>
  </si>
  <si>
    <t>CARTA NOTIFICACION DEL 2 JUZGADO DE LETRAS DEL TRABAJO DE SANTIAGO MATERIA PRESTACIONES Y OTROS CARATULADO FERRADA/CONSTRUCTORA ATACAGUA S.A</t>
  </si>
  <si>
    <t>SE ABSTIENE DE EMITIR EL PRONUNCIAMIENTO RECABADO POR LA RECURRENTE POR LA RAZON QUE SE  INDICA</t>
  </si>
  <si>
    <t>REITERA SOLICITUD DE INFORME - OFICIO NºE187173</t>
  </si>
  <si>
    <t>SOLICITA INFORMAR SOBRE ESTADO ACTUAL DEL CAMINO ACCESO PARALELO A INMOBILIARIA AGUA DULCE EMPLAZADO EN CALETA PUERTO MANSO HUENTELAUQUEN</t>
  </si>
  <si>
    <t>SIRVA LA PRESENTE RESOLUCION DE SUFICIENTE Y ATENTO EMISOR OFICIO REMISOR RIT C-253-2023 RUC 22-4-0403604-5 RESPECTO DE LA DEMANDADA SOCIEDAD E INGENIERIA Y CONSTRUCCION CAMINO NUEVO LTDA</t>
  </si>
  <si>
    <t>REMITE VERSION FINAL DEL PLAN NACIONAL CONVERGENTE DE DESARROLLO RURAL</t>
  </si>
  <si>
    <t>PROPORCIONAR INFORMACION RELATIVA A LA ASIGNACION PRESUPUESTARIA LA PROGRAMACION DEL PROCESO DE LICITACION Y LA EJECUCION DEL PROYECTO DE ASFALTO RUTA T250 TRINGLO-MEHUIN BAJO COMUINA DE MARIQUINA</t>
  </si>
  <si>
    <t>PROCESO RENOVACION PERSONAL A CONTRATA AÑO 2026.</t>
  </si>
  <si>
    <t>PROPUESTA DE PROGRAMA MARCO PARA METAS DE EFICIENCIA INSTITUCIONAL AÑO 2026.</t>
  </si>
  <si>
    <t>INVITA A SESION DE CONTRAPARTES TECNICAS EN TORNO AL PLAN INTERSECTORIAL PARA LA GESTION SOSTENIBLE Y PUESTA EN VALOR DE SITIOS ARQUEOLOGICOS Y YACIMIENTOS PALEONTOLOGICOS EN CHILE 2025¿3035</t>
  </si>
  <si>
    <t>REMITE CORRESPONDENCIA DE SR ROLANDO ISAIAS PEREZ PAVEZ</t>
  </si>
  <si>
    <t>ENVIA INFORME DEL TERCER TRIMESTRE 2 0 2 5 , S O B R E P L A N E S D E RECONSTRUCCION VIGENTES COMITE DE RECONSTRUCCION</t>
  </si>
  <si>
    <t>RECURSO DE APELACION PROTECCION ROL Nº 48617 - 2025 SOLICITA INFORME PLAZO 10 DIAS</t>
  </si>
  <si>
    <t>DENTRO DEL AMBITO DE SUS COMPETENCIAS SE SIRVA PROPORCIONAR INFORMACION RELATIVA A LA SITUACION DE INSEGURIDAD VIAL QUE PRESENTA EL CRUCE ENTRE LA AV RURAL SANTA ELVIRA RUTA T312 Y LA AV COLLICO COMUNA DE VALDIVIA CONFORME A LA PREOCUPACION QUE LE MANIFESTARAN LAS VECINAS Y VECINOS DE LA JUNTA DE VECINOS EL ARENAL</t>
  </si>
  <si>
    <t>INFORMACION RELATIVA A LA FACTIBILIDAD TECNICA DE AVNZAR EN INVERSION Y GESTION DE OBRAS DE CONSERVACION Y MEJORAMIENTO DE LOS SIGUIENTES TEMAS DE APR RURAL</t>
  </si>
  <si>
    <t>MUNICIPALIDAD SAN JUAN DE LA COSTA</t>
  </si>
  <si>
    <t>SOLICITA PLANTEAR CONJUNTO DE REQUERIMIENTOS QUE JUNTO A LAS ORGANIZACIONES Y COMUNIDADES DE LA ZONA COSTERA DE NUESTRA COMUNA HAN SIDO PLANTEADAS COMO RELEVANTES Y QUE SE REQUIEREN SER ASUMIDAS CON PRIORIDAD EN NUESTRA COMUNA Y QUE SOLICITAMOS A UD SEAN ATENDIDAS A TRAVES DEL PLAN BUEN VIVIR</t>
  </si>
  <si>
    <t>SOLICITUD DE INSTRUCTIVOS Y PROCEDIMIENTOS  RELATIVOS A INMUEBLES</t>
  </si>
  <si>
    <t>SOLICITA DESIGNAR CONTRAPARTES PARA EL PROCESO DE ELABORACION DE LA PLANIFICACION ENERGETICA DE LARGO PLAZO 2028-2032.</t>
  </si>
  <si>
    <t>REMITE INFORME TRIMESTRAL SOBRE CUMPLIMIENTO INSTRUCTIVOS DE AUSTERIDAD.</t>
  </si>
  <si>
    <t>CITA A UNA NUEVA SESION DEL COMITE DE MINISTROS DE FOMENTO Y PROMOCION DE LA INVERSION EXTRANJERA DEL AÑO 2025.</t>
  </si>
  <si>
    <t>SOLICITA APOYO PARA AVANZAR EN LA MATEREALIZACION DE LOS PUNTOS MECIONADOS EN CARTA</t>
  </si>
  <si>
    <t>INVITA A FORMAR PARTE DE LOS SUBCOMITES SECTORIALES DE ENERGIA E IPPU, EN EL MARCO DEL FUNCIONAMIENTO DEL SISTEMA NACIONAL DE PROSPECTIVA DE GASES DE EFECTO INVERNADERO ESTABLECIDO EN EL TITULO IV DEL DECRETO SUPREMO Nº 17 DE 2023 DEL MINISTERIO DE MEDIO AMBIENTE, QUE APRUEBA EL REGLAMENTO QUE ESTABLECE LOS SISTEMAS DE INFORMACION SOBRE CAMBIO CLIMATICO QUE SE INDICAN.</t>
  </si>
  <si>
    <t>INFORMA LO QUE INDICA Y REMITE REQUERIMIENTO DE OFICIO N°665 DE LA COMISION DE RECURSOS HIDRICOS Y DESERTIFICACION DE LA CAMARA DE DIPUTADOS</t>
  </si>
  <si>
    <t>SE ABSTIENE DE TOMAR RAZON Y EN SU LUGAR REGISTRA DECRETO EXENTO 756 - 2025 MOP</t>
  </si>
  <si>
    <t>MINISTERIO DE SEGURIDAD PUBLICA</t>
  </si>
  <si>
    <t>DERIVA ACCESO DE SOLICITUD DE INFORMACION BE001T0000288</t>
  </si>
  <si>
    <t>IMPLEMENTACION DE LA PLATAFORMA DOCDIGITAL PARA COMUNICACIONES  OFICIALES</t>
  </si>
  <si>
    <t>INFORMAR EL ESTADO ACTUAL DEL PROYECTO CONSTRUCCION SERVICIO SANITARIORURAL DE ROFUCO BAJO COMUNA DE LA UNION</t>
  </si>
  <si>
    <t>SUPERINTENDENCIA DE SALUD</t>
  </si>
  <si>
    <t>DERIVA SOLICITUD DE ACCESO A LA INFORMACION N° AO006T0010305</t>
  </si>
  <si>
    <t>REPRESENTA LA RESOLUCION N° 118 DE 2024 DEL MINISTERIO DE OBRAS PUBLICAS</t>
  </si>
  <si>
    <t>PROPUESTA DE PROGRAMA MARCO PARA METAS DE EFICIENCIA INSTITUCIONAL AÑO 2026</t>
  </si>
  <si>
    <t>REMITE PRESENTACION PARA QUE SEA RESPONDIDA DIRECTAMENTE</t>
  </si>
  <si>
    <t>CURSA CON ALCANCE LA RESOLUCION N° 50 DE 2025 DEL MINISTERIO DE OBRAS PUBLICAS</t>
  </si>
  <si>
    <t>JUZGADO DE LETRAS DE NUEVA IMPERIAL</t>
  </si>
  <si>
    <t>JUZGADO DE LETRAS Y FAMILIA NUEVA IMPERIAL - SOLICITA INFORMAR EN CAUSA ROL V - 61 - 2025</t>
  </si>
  <si>
    <t>SOLICITUD DE AUDIENCIA O REUNION POR LEY DEL LOBBY</t>
  </si>
  <si>
    <t>REITERA LA SOLICITUD DE ANTECEDENTES RELATIVOS AL RECONOCIMIENTO DE CARGAS FAMILIARES DEL SR. LUIS FERNANDO MEDINA GUZMAN, RUN 18.622.480-9.</t>
  </si>
  <si>
    <t>CARLOS RODRIGUEZ TAPIA - SOLICITUD DE EXIGENCIA DE ACCESO INFORMACIÓN INTEGRAL DE LOS TRÁNSITOS DE  AUTOPISTAS CONCESIONADAS</t>
  </si>
  <si>
    <t>EN CAUSA ROL N°09-2022 INSTRUIDA POR DELITOS DE SECUESTRO Y APREMIOS ILEGITIMOS SE HA ORDENADO OFICIAR A UD A FIN DE PEDIR CUENTA DEL OFICIO N°4406-2024 MEDIANTE EL CUAL SE SOLICITO QUE REMITA INFORMACION SOBRE LA IDENTIFICACION DE LOS DIRECTORES DE LA EMPRESA DE AGUA POTABLE O TOMA INDEPENDIENTE 2 ETAPA DEL CAJON DEL MAIPO</t>
  </si>
  <si>
    <t>CONVOCA A REUNION DEL COMITE NACIONAL DE LA CMS</t>
  </si>
  <si>
    <t>SOLICITA MODIFICACION DE COMETIDO INTERNACIONAL DE FUNCIONARIO DEL INH</t>
  </si>
  <si>
    <t>CAUSA RIT C-120-2025 CARATULADA LE-CLERCQ CON ZAÑARTU INGENIEROS CONSULTORES SPA Y OTRA A ORDENADO OFICIAR A UD A FIN DE QUE PROCEDA A CUMPLIR LA SENTENCIA FIRME DICTADA EN LA CAUSA RIT M-482-2024</t>
  </si>
  <si>
    <t>SOLICITA INFORMAR SOBRE SISTEMA APR SANTA ROSA DE LEBU REGION BIOBIO</t>
  </si>
  <si>
    <t>OFICIO N°205842 DE CONTRALORIA SOBRE LA APLICACION DE MEDIDAS DISCIPLINARIAS EXPULSIVAS EN PERIODO ELECCIONARIO Y ACERCA DE LA TRAMITACION DE PROCEDIMIENTOS DISCIPLINARIOS EN TAL LAPSO.-</t>
  </si>
  <si>
    <t>SOLICITA INFORMAR SOBRE ESTADO AVANCE OBRAS MEJORAMIENTO CAMINO CURANILAHUE - NACIMIENTO REGION BIO BIO</t>
  </si>
  <si>
    <t>SOLICITA PRIORIZAR PROYECTO CONTINUIDAD CALLE DE SERVICIO ORIENTE SECTOR AV COLON</t>
  </si>
  <si>
    <t>ENCONTRANDOSE PENDIENTE DE EVACUAR EL OFICIO REMITIDO AL MOP ORDENADO A FOLIO 11 DE AUTOS DE LOS OFICIOS N°216-2025 Y 273-2025 PARA QUE INDIVIDUALICE LAS LAGUNAS EXISTENTES EN LA COMUNA DE NUEVA IMPERIAL</t>
  </si>
  <si>
    <t>INSTRUCCIONES SOBRE INFORMACION A ENVIAR AL CONSEJO DE AUDITORIA INTERNA GENERAL DE GOBIERNO PRIMER TRIMESTRE 2026.</t>
  </si>
  <si>
    <t>ENVIA PRE-INFORME DE AUDITORIA MINISTERIAL AL PROCESO DE CONTRATACION DE ESTUDIOS EN EL INH, COD. ASEG-6.</t>
  </si>
  <si>
    <t>LINEAMIENTOS PARA LA FORMULACION DE LOS PROGRAMAS DE MEJORAMIENTO DE LA GESTION AÑO 2026.</t>
  </si>
  <si>
    <t>INFORMA LO SOLICITADO EN OFICIO N°124403 DE LA CAMARA DE DIPUTADOS</t>
  </si>
  <si>
    <t>OFICIO N°205039 DE CONTRALORIA  REMITE PRESENTACION CONFORME AL ARTICULO 14 INCISO SEGUNDO DE LA LEY N°19.880 DEL SR.CARLOS GALVEZ RAMIREZ</t>
  </si>
  <si>
    <t>SOLICITAMOS RESPETUOSAMENTE SU ATENCION Y APOYO FRENTE A DOS PROBLEMATICAS CRITICAS QUE AFECTAN DIRECTAMENTE LA DIGNIDAD SEGURIDAD Y CALIDAD DE VIDA DE NUESTROS VECINOS Y VECINAS</t>
  </si>
  <si>
    <t>CONVOCA A SESION DEL COMITE NACIONAL PARA LA GESTION DEL RIESGO DE DESASTRES EN FASE DE MITIGACION Y PREPARACION.</t>
  </si>
  <si>
    <t>INFORME SOBRE LA FACTIBILIDAD DE ATENDER EL ASFALTADO DEL CAMINO VIEJO RIO NEGRO-PURRANQUE INCLUYENDO EL CAMINO QUE UNE PURRANQUE CON RIO NEGRO POR EL SECTOR DE OROMO/ÑANCUAN</t>
  </si>
  <si>
    <t>INFORMA GESTION DE LICENCIA MEDICAS Y AUSENTISMO LABORAL EN INH</t>
  </si>
  <si>
    <t>INFORME SOBRE EL ESTADO EN QUE SE ENCUENTRA EL PROYECTO DE PAVIMENTACION DEL CAMINO QUELLON VIEJO-TRINCAO</t>
  </si>
  <si>
    <t>REITERA SOLICITUD DE INFORME - OFICIO NºE193378</t>
  </si>
  <si>
    <t>REITERA CUMPLIMIENTO DE LO ORDENADO EN EL OFICIO N° E131793 DE 2025 SIAD - 3 DIAS PLAZO</t>
  </si>
  <si>
    <t>REMITE PRESENTACION DE SRA ROSEMARIE ALEJANDRA GONZALEZ VARGAS</t>
  </si>
  <si>
    <t>DA CONFORMIDAD A UN NUEVO ORDEN DE SUBROGANCIA PROPUESTO PARA LA SECRETARIA REGIONAL MINISTERIAL DE OBRAS PUBLICAS ¿ REGION DE ANTOFAGASTA</t>
  </si>
  <si>
    <t>COMPARTE RESUMEN PARCIAL DEL INFORME DE PROCOMEX</t>
  </si>
  <si>
    <t>RECHAZA LA INTERVENCION O ALTERACION DE HABITAT DE ESPECIE EN CATEGORIA DECONSERVACION SOLICITADA POR VIABILIDAD</t>
  </si>
  <si>
    <t>SOLICITA DESIGNAR REPRESENTANTES PARA INTEGRAR COMITE OPERATIVO PARA EL PROCESO DE REVISION DE NORMAS DE CALIDAD PRIMARIA PARA LA PROTECCION DE LAS AGUAS MARINAS Y ESTUARINAS APTAS PARA ACTIVIDADES DE RECREACION CON CONTACTO DIRECTO, D.S. N°144/2008 Y NORMAS DE CALIDAD PRIMARIA PARA LA PROTECCION DE LAS AGUAS CONTINENTALES SUPERFICIALES APTAS PARA ACTIVIDADES DE RECREACION CON CONTACTO DIRECTO, D.S. N°143/2008</t>
  </si>
  <si>
    <t>MANIFIESTA PREOCUPACION POR MAL ESTADO DE PUENTE RAHUE RUTA 5 SUR</t>
  </si>
  <si>
    <t>SOLICITA INFORMAR SOBRE CONSTITUIR MESA TRABAJO PARA CONSENCUAR PLAN DE OBRAS COMPLEMENTARIAS PARA SUBSANAR INCONSISTENCIAS RUTA NAHUELBUTA</t>
  </si>
  <si>
    <t>REDISTRIBUCION PISTA EJE ALAMEDA PROVIDENCIA - NUEVA ALAMEDA</t>
  </si>
  <si>
    <t>SOLICITA INTERVENIR EL PROCEDIMIENTO ADMINISTRATIVO DE MODIFICACION DE CONTRATO</t>
  </si>
  <si>
    <t>RESPONDE SOLICITUD DE INFORMACION DEL ANTECEDENTE Y DERIVA AL MINISTERIO DE OBRAS PUBLICAS</t>
  </si>
  <si>
    <t>ICAFAL S.A.</t>
  </si>
  <si>
    <t>SITUACION ADMINISTRATIVA Y PRESUPUESTARIA DEL CONTRATO</t>
  </si>
  <si>
    <t>INVITACION A PARTICIPAR EN LA MESA TECNICA NACIONAL DE TERRITORIOS ESPECIALES</t>
  </si>
  <si>
    <t>DIRECTOR GENERAL DEL CONSEJO PARA LA TRANSPARENCIA</t>
  </si>
  <si>
    <t>REMITE ESTADO DE PUBLICACION DE  REGISTROS DE LA SUBSECRETARIA DE  OBRAS PUBLICAS EN PLATAFORMA INFOLOBBY</t>
  </si>
  <si>
    <t>REMITE CORRESPONDENCIA DE SR BLASS ALEJANDRO MOROSO ALVAREZ</t>
  </si>
  <si>
    <t>DESCUENTOS A FUNCIONARIOS DE GENDARMERIA DE CHILE CUYAS LICENCIAS MEDICAS FUERON RECHAZADAS O REDUCIDAS, DEBEN EFECTUARSE POR LOS DIAS QUE CORRESPONDAN A SU JORNADA LABORAL.</t>
  </si>
  <si>
    <t>NORMATIVA URBANISTICA APLICABLE A PROYECTOS QUE TENGAN POR FINALIDAD LA DESANILIZACION AGUA DE MAR</t>
  </si>
  <si>
    <t>INVITACION A LA CUENTA DE LA ESTRATEGIA NACIONAL DE ELECTROMOVILIDAD, LA HOJA DE RUTA POR LA ELECTROMOVILIDAD Y LA APERTURA DEL PROCESO DE ACTUALIZACION DE LA ESTRATEGIA NACIONAL DE ELECTROMOVILIDAD.</t>
  </si>
  <si>
    <t>DERIVA RESOLUCION ACUERDO N°51 DE LA CAMARA DE DIPUTADOS</t>
  </si>
  <si>
    <t>ONVOCA A SESION DEL COMITE  INTERMINISTERIAL PARA LA IGUALDAD DE  DERECHOS Y EQUIDAD DE GENERO.</t>
  </si>
  <si>
    <t>CURSA CON ALCANCE DTR 92-2023 MOP</t>
  </si>
  <si>
    <t>INICIO DEL PROCESO DE VERIFICACION DEL CUMPLIMIENTO DE NORMAS DE APLICACION GENERAL EN GESTION Y DESARROLLO DE PERSONAS DEL PERIODO 1 DE ENERO AL 31 DE DICIEMBRE DE 2025</t>
  </si>
  <si>
    <t>RESPONDE PARCIALMENTE LO SOLICITADO EN MEMO N°24232 DE LA PRESIDENCIA DE LA REPUBLICA</t>
  </si>
  <si>
    <t>INFORME RESPECTO DE LA MANTENCION Y REPARACION DEL CAMINO RURAL TATARA CERCANO A LA RUTA C46 CAMINO VALLENAR-HUASCO</t>
  </si>
  <si>
    <t>INFORME SOBRE LA FECHA ESTIMADA DEL COMIENZO DE LAS OBRAS DE REPARACION Y MANTECION DE LA RUTA N-335 DE LA REGION DE ÑUBLE</t>
  </si>
  <si>
    <t>INFORME SOBRE RESPECTO A CUAL ES LA POLITICA QUE TIENE EL SISTEMA NACIONAL DE CONCESIONES CON RESPECTO DE LOS LOCALES COMERCIALES QUIE EXPENDEN PRODUCTOS LOCALES EN LOS AEROPUERTOS NACIONALES EN ESPECIAL EN EL AEROPUERTO DESIERTO DE ATACAMA</t>
  </si>
  <si>
    <t>DERIVA PRESENTACION QUE INDICA.</t>
  </si>
  <si>
    <t>INSTRUYE LO QUE INDICA</t>
  </si>
  <si>
    <t>ACOGE SOLICITUD DE MODIFICACION PRESUPUESTARIA DE LA DIRECCION DE ARQUITECTURA</t>
  </si>
  <si>
    <t>JUZGADO DE LETRAS Y GARANTIAS DE LA UNION - PIDE CUENTA DE OFICIO 208</t>
  </si>
  <si>
    <t>PROCEDIMIENTO DE EMERGENCIA PARA MOVILIZACION DE MAQUINARIA.</t>
  </si>
  <si>
    <t>REINGRESA DECRETO S/N  QUE OTORGA AMPLIACION DE LAS CONCESIONES A ECONSSA CHILE S A PARA LA ATENCION DEL SECTOR DENOMINADO TIERRA AUSTRAL 4 Y 5 DE LA COMUNA DE PUNTA ARENAS</t>
  </si>
  <si>
    <t>IMPARTE INSTRUCCIONES A LOS SERVICIOS E INSTITUCIONES DEL SECTOR PUBLICO SOBRE LA PREPARACION Y PRESENTACION DE LOS ESTADOS FINANCIEROS, AL CIERRE DEL EJERCICIO CONTABLE AÑO 2025</t>
  </si>
  <si>
    <t>ACUSA RECIBO DE INFORMACION Y ATIENDE OFICIO N° 85.078, DE 2024, DE LA CAMARA DE DIPUTADAS Y DIPUTADOS.</t>
  </si>
  <si>
    <t>IMPARTE INSTRUCCIONES A LOS SERVICIOS E INSTITUCIONES DEL SECTOR PUBLICO PARA EL EJERCICIO CONTABLE AÑO 2026</t>
  </si>
  <si>
    <t>REMISION DE ANTECEDENTES COMPLEMENTARIOS RELATIVOS A RIESGO SANITARIO URBANISTICO Y ADMINISTRATIVO EN PROYECTO HABITACIONAL FINANCIADO CON RECURSOS PUBLICOS</t>
  </si>
  <si>
    <t>HA REQUERIDO OFICIAR A US PARA REITERAR EL OFICIO N°122161 DE ESTA CORPORACION</t>
  </si>
  <si>
    <t>HA REQUERIDO OFICIAR A US PARA REITERAR OFICIO N°116259 DE ESTA CORPORACION</t>
  </si>
  <si>
    <t>REPRESENTA DTR 122 - 2025 MOP</t>
  </si>
  <si>
    <t>2° REUNION DE CONTRAPARTES DEL PLAN DE ACCION DE HIDROGENO VERDE 2023-2030 EN EL MARCO DE LA ACTUALIZACION DE LA ESTRATEGIA NACIONAL DE HIDROGENO VERDE.</t>
  </si>
  <si>
    <t>SOLICITUD DE VALIDACION EXPERIENCIA FUNCIONARIO MOP</t>
  </si>
  <si>
    <t>REMITE CORRESPONDENCIA DE SRA CAROLINA ELIZABETH PONCE SAN MARTIN</t>
  </si>
  <si>
    <t>COMISION DE AGRICULTURA SILVICULTURA Y DESARROLLO RURAL</t>
  </si>
  <si>
    <t>INFORMAR RESPECTO DE LAS MEDIDAS QIE HABILITARAN PARA PROCEDER A UNA RAPIDA AUTORIZACION DE CIRCULACION DE MAQUINARIA PESADA O VEHICULOS SOBREDIMENSIONADOS POR CARRETERAS EN CASO DE EMERGENCIAS</t>
  </si>
  <si>
    <t>DEVUELVE SIN TRAMITAR DECRETO N°120 DE 2025 DEL MOP</t>
  </si>
  <si>
    <t>PROYECTO DEFINITIVO DE LA NORMA DE EMISION DE RUIDOS PARA BUSES DE LOCOMOCION COLECTIVA URBANA Y RURAL, ELABORADO A PARTIR DE LA REVISION DEL DECRETO SUPREMO Nº 129, DE 2002, DEL MINISTERIO DE TRANSPORTES Y TEL</t>
  </si>
  <si>
    <t>REMITE PARA FIRME DECRETO SUPREMO N°35  DE MINISTERIO DE MEDIO AMBIENTE QUE APRUEBA REGLAMENTO PARA LA CLASIFICACION DE ECOSISTEMAS SEGUN ESTADO DE CONSERVACION Y PARA LA ELABORACION DE PLANES DE MANEJO PAR LA CONSERVACION DE ECOSISTEMAS AMENZADOS DE CONFORMIDAD CON LO DISPUESTO EN LOS ART 30 Y 31 DE LA LEY 21600</t>
  </si>
  <si>
    <t>SOLICITUD DE PRONUNCIAMIENTO FORMAL RESPECTO DE LA SITUACION QUE AFECTA AL PUENTE PRESIDENTE IBAÑEZ UBICADO EN LA CIUDAD DE PUERTO AYSEN REGION DE AYSEN</t>
  </si>
  <si>
    <t>INFORME SOBRE LA FACTIBILIDAD DE REVISAR LAS RUTAS Y ASIGNAR MAYORES RECURSOS PARA LA MANTENCION DE LOS CAMINOS CORRESPONDIENTES A LA COMUNA DE LOS MUERMOS EN LA REGION DE LOS LAGOS</t>
  </si>
  <si>
    <t>INFORME SOBRE EL ESTADO DE AVANCE EN QUE SE ENCUENTRA EL PROYECTO EMBALSE NUEVA PUNILLA PERTENECIENTE A LA REGION DE ÑUBLE</t>
  </si>
  <si>
    <t>INFORME SOBRE LA FACTIBILIDAD DE AGILIZAR LA INSTALACION DE SEÑALETICAS EN TODAS LAS RUTAS DE AQUELLOS SECTORES EN QUE EXISTE PRESENCIA DE FAUNA SILVESTRE CON PARTICULAR ENFOQUE EN LA REGION DE LA ARAUCANIA</t>
  </si>
  <si>
    <t>REMITE PRESENTACION DE LA ALCALDESA DE NATALAS SRA ANA MAYORGA BAHAMONDE</t>
  </si>
  <si>
    <t>INFORMA LO SOLICITADO POR DORIS DEL CAMEN BLANCO LLANQUILEO</t>
  </si>
  <si>
    <t>RESPONDE LO REQUERIDO POR BERNARDITA FELIPE HERRERA</t>
  </si>
  <si>
    <t>SE RECUERDA LA ENTRADA EN VIGENCIA DEL NUEVO SISTEMA DE REMUNERACIONES DE LOS CARGOS A QUE SE REFIERE EL ARTICULO 38 BIS DE LA CONSTITUCION POLITICA DE LA REPUBLICA.</t>
  </si>
  <si>
    <t>JUZGADO DE FAMILIA DE TALCAHUANO</t>
  </si>
  <si>
    <t>CARATULADA HORMAZABAL / HORMAZABAL RIT Z-156-2020 RUC 20-2-1793213-1</t>
  </si>
  <si>
    <t>REMITE CORRESPONDENCIA DE ORGANIZACIONES COMUNITARIAS DE PUERTO WILLIAMS</t>
  </si>
  <si>
    <t>PRORROGA 15 DIAS PARA TOMA DE RAZON DECRETO 174-2024</t>
  </si>
  <si>
    <t>SOLICITA INFORMAR SOBRE LA SITUACION EXPUESTA POR VECINOS Y ORGANIZACIONES SOCIALES DEL SECTOR DE VALLE RIO TENO MAULE</t>
  </si>
  <si>
    <t>SOLICITA FORMALMENTE QUE EL MOP INCORPORE EN EL FONDO DE EMERGENCIA PARA ENERO DEL 2026 EL PROYECTO DE ASFALTO DEL TRAMO CARAHUE - VILLA LAS ARAUCARIAS QUE CONTEMPLA 12 KM DE ASFALTO BASICO</t>
  </si>
  <si>
    <t>APRUEBA PLAN DE ACCION DE LA COMISION DE ALTO NIVEL DEL CORREDOR BIOCEANICO VIAL.</t>
  </si>
  <si>
    <t>REMITE CORRESPONDENCIA DE SR JORGE SIXTO ANTONIO VARGAS BUENO</t>
  </si>
  <si>
    <t>RESPONDE SOLICITUD DE INFORMACION DEL ANTECEDENTE E INFORMA SU DERIVACION PARCIAL A LA ILUSTRE MUNICIPALIDAD DE MACHALI, AL SERVICIO DE URBANIZACION Y VIVIENDA DE LA REGION DEL LIBERTADOR GENERAL BERNARDO O¿HIGGINS Y AL MINISTERIO DE OBRAS PUBLICAS.</t>
  </si>
  <si>
    <t>PRORROGA 15 DIAS PARA TOMA DE RAZON DECRETO 176-2024</t>
  </si>
  <si>
    <t>CURSA CON ALCANCE LA RESOLUCION N° 45 DE 2025 DEL MINISTERIO DE OBRAS PUBLICAS</t>
  </si>
  <si>
    <t>REMITE PRESENTACION DE DON JOSE JAVIER CATRIN CARDENAS</t>
  </si>
  <si>
    <t>PRORROGA 15 DIAS PARA TOMA DE RAZON DECRETO 178-2024</t>
  </si>
  <si>
    <t>PRORROGA 15 DIAS PARA TOMA DE RAZON DECRETO 179-2024</t>
  </si>
  <si>
    <t>REMITE INVITACION A REUNION DE ALTO NIVEL EN INFRAESTRUCTURA DEL CONSENSO DE BRASILIA</t>
  </si>
  <si>
    <t>R E I T E R A C O N F O R M A C I O N R E D INTERINSTITUCIONAL PARA LA PARTICIPACION DE NIÑOS, NIÑAS Y ADOLESCENTES</t>
  </si>
  <si>
    <t>MUNICIPALIDAD DE COMBARBALA</t>
  </si>
  <si>
    <t>SOLICITA PRIORIZAR PROYECTOS DE INVERSION PUBLICA EN LA COMUNA DE COMBARBALA</t>
  </si>
  <si>
    <t>REMITE CORRESPONDENCIA DE LA SRA ESTEFANIA YANINA VERA TEJEDA</t>
  </si>
  <si>
    <t>SOLICIUTD DE MODIFICACIONES Y CONSIDERACIONES DE LA COMUNIDAD DE CALERA DE TANGO RESPECTO DE PROYECTO ORBITAL</t>
  </si>
  <si>
    <t>CURSA CON ALCANCE DTR 167-2024 MOP</t>
  </si>
  <si>
    <t>IDE CHILE (SNIT) INFORMA SOBRE ACTA DEL CONSEJO DE MINISTROS DE LA INFORMACION TERRITORIAL, Y SOLICITA INFORMAR OBSERVACIONES.</t>
  </si>
  <si>
    <t>PRORROGA 15 DIAS PARA TOMA DE RAZON DECRETO 177-2024</t>
  </si>
  <si>
    <t>REMITE CORRESPONDENCIA DE LA SRA ROSA MARIA COHAILA PARDO</t>
  </si>
  <si>
    <t>NOTIFICA INFORME DE FISCALIZACION AL CUMPLIMIENTO DE LAS NORMAS SOBRE TRANSPARENCIA ACTIVA, PROCESO ROL F1571-25.</t>
  </si>
  <si>
    <t>CURSA CON ALCANCE LA RESOLUCION N° 53 DE 2025 DEL MINISTERIO DE OBRAS PUBLICAS</t>
  </si>
  <si>
    <t>REMITE CORRESPONDENCIA DE SRA KATHERINE SOLANGE ZUÑIGA SOTO</t>
  </si>
  <si>
    <t>INFORMA SUBROGANCIA DE LA MINISTRA DEDESARROLLO SOCIAL Y FAMILIA EN LA FECHA QUEINDICA.</t>
  </si>
  <si>
    <t>REMITE SOLICITUD POR LEY N°20.285 QUE INDICA POR CORRESPONDER AL AMBITO DE SU COMPETENCIA</t>
  </si>
  <si>
    <t>INFORME SOBRE LOS RECURSOS PUBLICOS ACTUALMENTE ASIGNADOS A LOS SERVICIOS DE TRANSPORTE MARITIMO Y AEREO HACIA LA ISLA MOCHA LOS CONTRATOS VIGENTES SUS CONDICIONES DE CUMPLIMIENTO EL ESTADO DE PAGO DE LAS OBLIGACIONES CONTRACTUALES Y LOS MECANISMOS DE CONTROL</t>
  </si>
  <si>
    <t>CURSA CON ALCANCE RTR 54-2025 MOP</t>
  </si>
  <si>
    <t>RESPONDE SOLICITUD DE INFORMACION DEL ANTECEDENTE Y DERIVA AL MINISTERIO DE OBRAS PUBLICAS (MOP)</t>
  </si>
  <si>
    <t>SOLICITUD DE COMPLETAR Y ACTUALIZAR RESPUESTAS SOBRE IMPLEMENTACION DE RECOMENDACIONES DE LA TERCERA EVALUACION DE DESEMPEÑO AMBIENTAL DE CHILE REALIZADA POR LA OCDE</t>
  </si>
  <si>
    <t>SERVICIO DE REGISTRO CIVIL E IDENTIFICACIÓN</t>
  </si>
  <si>
    <t>INFORMA LO QUE INDICA DA RESPUESTA OFICIO N° 4620</t>
  </si>
  <si>
    <t>MATERIAS QUE INDICA EL INSTRUCTIVO OFICIO CGR N° E193325/2025 DE LA CONTRALORIA GENERAL DE LA REPUBLICA, DEL 13 DE NOVIEMBRE DE 2025, QUE IMPARTE INSTRUCCIONES A LOS SERVICIOS E INSTITUCIONES DEL SECTOR PUBLICO, SOBRE CIERRE DEL EJERCICIO CONTABLE AÑO 2025.</t>
  </si>
  <si>
    <t>CINTAZUL - AVICOLA Y COMERCIAL EL TOCO LTDA</t>
  </si>
  <si>
    <t>SOLICITA RECONSIDERAR EL TRAZADO PROYECTADO PARA EL PROYECTO CONCESIONADO ORBITAL SUR  EVALUANDO ALTERNATIVAS QUE PERMITAN EVITAR IMPACTOS NEGATIVOS SOBRE ESTA INSTALACION PRODUCTIVA</t>
  </si>
  <si>
    <t>SOLICITUD DE MEJORAS AL DISEÑO DE LA LINEA 9 DEL METRO Y FORTALECIMIENTO DE LA INFRAESTRUCTURA DE LAS ESTACIONES SANTA ROSA Y LA GRANJA</t>
  </si>
  <si>
    <t>INFORME SOBRE LAS MEDIDAS QUE SE CONTEMPLAN PARA PREVENIR COLAPSOS DE LA CONECTIVIDAD MARITIMA EN LAS REGIONES DE LOS LAGOS DE AYSEN Y TAMBIEN EN LA REGION DE MAGALLANES</t>
  </si>
  <si>
    <t>REMITE INFORME QUE SE INDICA</t>
  </si>
  <si>
    <t>EN REPRESENTACION DE LAS JUNTAS DE VECINOS DEL SECTOR NORTE DE VILLARRICA Y DE LA UNION COMUNAL DE JUNTAS DE VECINOS RURALES DE LA COMUNA DE VILLARRICA SOLICITUD DE MODIFICACION DEL TIPO DE ASFALTO EN PROYECTO DE PAVIMENTACION CATRICO-MARIA LUISA - LOS RAULIES</t>
  </si>
  <si>
    <t>INFORME SOBRE LA POSIBILIDAD DE DISPONER LA APLICACION DE NATAPOLVO EN LA RUTA N-349 EN LA REGION DE ÑUBLE CONSIDERANDO LA DENUNCIA QUE REALIZAN VECINOS</t>
  </si>
  <si>
    <t>SOLICITA INFORMAR SOBRE  CONSTRUCCION BYPASS QUE REEEMPLAZARA PARTE DE LA RUTA 5 REGION DEL MAULE</t>
  </si>
  <si>
    <t>SOLICITA INFORMAR SOBRE SITUACION QUE AFECTARIA A SECTORES PURINGUE Y POMPON MARIQUINA LOS RIOS POR PORTICO DE COBRO</t>
  </si>
  <si>
    <t>SOLICITA LIMPIEZA Y MANTENCION DE QUEBRADAS COMUNA LA FLORIDA</t>
  </si>
  <si>
    <t>OFICIO N°1000-424 - MUNICIPALIDAD DE CONCHALI SOLICITA CONFIRMAR PLANIFICACION Y PRESUPUESTO Y CONTINUIDAD CORREDOR AVENIDA INDEPENDENCIA TRAMO 2 COMUNA DE CONCHALI</t>
  </si>
  <si>
    <t>INFORME CON RESPECTO A LOS RECURSOS QUE SE CONTEMPLAN PARA EL DISEÑO DEL PAVIMENTO DE LA RUTA N835 DE LA COMUNA DE EL CARMEN</t>
  </si>
  <si>
    <t>INFORME CON RESPECTO A PROYECTOS DE INVERSION QUE SE CONTEMPLEN PARA LA RUTA N689</t>
  </si>
  <si>
    <t>INRFORME SOBRE LA SITUACION DE TAXISTAS CON SU DOCUMENTACION EN REGLA Y QUE TOMAN PASAJEROS EN EL CAMINO PUBLICO DEL AEROPUERTO DEL DESIERTO DE ATACAMA</t>
  </si>
  <si>
    <t>DERIVA RECLAMO ID N° 6161</t>
  </si>
  <si>
    <t>SOBRE DENUNCIA RELACIONADA CON EL GOCE DE FERIADO LEGAL DURANTE LA MAYOR PARTE DEL TIEMPO DE LA DESIGNACION A CONTRATA  DE FUNCIONARIA QUE INDICA</t>
  </si>
  <si>
    <t>DERIVA SOLICITUD DE TRANSPARENCIA DE DON NELSON HIDALGO QUEZADA</t>
  </si>
  <si>
    <t>SUBSECRETARIA DE JUSTICIA</t>
  </si>
  <si>
    <t>REMITE ANTECEDENTES PARA CUMPLIMIENTO</t>
  </si>
  <si>
    <t>SERVIU REGION DE LOS LAGOS</t>
  </si>
  <si>
    <t>REMITE SOLICITUD DE TRANSPARENCIA DE DON JORGE SANHUEZA POLIZA</t>
  </si>
  <si>
    <t>COMUNICA INFORMACION A REMITIR EN CUARTO INFORME TRIMESTRAL DE DOTACION DE PERSONAL 2025.</t>
  </si>
  <si>
    <t>REMITE PRESENTACION DE DON CLAUDIO RAUL MARIN ESCALONA</t>
  </si>
  <si>
    <t>REMITE CONVENIO DE PROGRAMACION PARA FIRMA - ACELERACION DE LA IMPLEMENTACION DE INFRAESTRUCTURA DE AGUAS LLUVIAS EN LA REGION METROPOLITANA SANTIAGO 2025-2030</t>
  </si>
  <si>
    <t>SOLICITA INFORMAR SOBRE INICIOS TRABAJOS REPOSICION PUENTES PALENA Y ROSSELOT RUTA 7 AYSEN</t>
  </si>
  <si>
    <t>AUTORIZACION PARA EL CASTIGO DE DEUDA INCOBRABLE.</t>
  </si>
  <si>
    <t>INFORMA PROCESO MONITOREO OFERTA PUBLICA 2025</t>
  </si>
  <si>
    <t>10° JUZGADO CIVIL DE SANTIAGO</t>
  </si>
  <si>
    <t>ADJUNTA COPIA DE SENTENCIA Y RESOLUCION APROBATORIA CON CERTIFICADO EJECUTORIADA - CAUSA C - 8021 - 2021</t>
  </si>
  <si>
    <t>INVITA A CO-LIDERAR GRUPO INTERSECTORIAL PARA LA INFRAESTRUCTURA RESILENTE A DESASTRES</t>
  </si>
  <si>
    <t>SOLICITA INFORMAR RESPECTO DEL ESTADO DE TRAMITACION DE LOS REGLAMENTOS DICTADOS EN EL MARCO DE LA LEY N° 21.473, SOBRE PUBLICIDAD VISIBLE DESDE CAMINOS, VIAS O ESPACIOS PUBLICOS</t>
  </si>
  <si>
    <t>CANCELACION DE POLIZAS DE FIANZA</t>
  </si>
  <si>
    <t>SOLICITA INFORMAR SOBRE PLANES RESPECTO A LA INTERVENCION Y POSTERIOR REPARACION PUENTE PRESIDENTE IBAÑEZ</t>
  </si>
  <si>
    <t>SOLICITAR PARECER DEL MINISTERIO DE ECONOMIA SOBRE SOLICITUD DE GOBERNACION DE ATACAMA EN RELACION AL CORREDOR BIOCEANICO VIAL (CBV)</t>
  </si>
  <si>
    <t>INFORMA SUBROGANCIA DE MINISTRA DEDESARROLLO SOCIAL Y FAMILIA EN EL PERIODO QUEINDICA.</t>
  </si>
  <si>
    <t>SOLICITA V°B° A PLAN ANUAL DE GESTION Y DESARROLLO DE PERSONAS AÑO 3 (01 AGOSTO DE 2025 A 31 JULIO DE 2026) APROBADO POR RESOLUCION INH N° 416 DE 05 DE AGOSTO DE 2025, CONFORME A LO INDICADO EN RESOLUCION SOP N°404 DE 03 NOVIEMBRE 2023.</t>
  </si>
  <si>
    <t>ODEPA</t>
  </si>
  <si>
    <t>INFORMA ACTUALIZACION CLASIFICACION COMUNAL PNDR</t>
  </si>
  <si>
    <t>SOLICITA TOMAR MEDIDAS POR INSTALACION PROYECCIONES ACUSTICAS AUTOPISTA CENTRAL</t>
  </si>
  <si>
    <t>FORMALIZA INSTRUCTIVO QUE ESTABLECE DIRECTRICES PARA LA EXENCION DE LA EVALUACION EX ANTE EN LA POSTULACION AL SISTEMA NACIONAL DE INVERSIONES PARA PROYECTOS DE MENOS DE 5000 UTM PARA EL AÑO PRESUPUESTARIO 2025 EN ADELANTE</t>
  </si>
  <si>
    <t>REMITE CORRESPONDENCIA DE SRA SUSANA MAGDALENA GONZALEZ GONZALEZ</t>
  </si>
  <si>
    <t>CUMPLIMIENTO RESOLUCION EXENTA SOP N° 250 SOBRE COMISIONES DE SERVICIO AL EXTERIOR</t>
  </si>
  <si>
    <t>COMUNIDAD VICENTE COILLA - LORENZO MILLAÑIR Y OTROS - SOLICITA AUDIENCIA</t>
  </si>
  <si>
    <t>SOLICITA INFORMAR CARACTERISTICAS Y COMPONENTES DE LAS REDES DE COMUNICACIONES</t>
  </si>
  <si>
    <t>SOLICITA REMITIR INFORME SOBRE LA MATERIA QUE INDICA.</t>
  </si>
  <si>
    <t>DERIVA SOLICITUD DE INFORMACION PUBLICA RELATIVA A EMBALSE LAS TORRES UBICADO AL INTERIOR DE PARQUEMET. DA RESPUESTA A PLANES DE ACCION DE PARQUEMET EN CUANTO A LLENADO DE PISCINAS DE PARQUE METROPOLITANO DE SANTIAGO. REALIZADA POR DON LUIS ZEPEDA ZEPEDA</t>
  </si>
  <si>
    <t>EN CAUSA C-3290-2019 REMITE COPIAS AUTORIZADAS PARA CUMPLIMIENTO DE SENTENCIA</t>
  </si>
  <si>
    <t>REPRESENTA DTR 127 - 2025 MOP</t>
  </si>
  <si>
    <t>REMITE PRESENTACION DE DOÑA PRISCILA CIANFERONI PINOCHET</t>
  </si>
  <si>
    <t>INFORMA REPRESENTANTES DEL SERVICIO EN CONFORMACION DE COMITE DE IGUALDAD DE GENERO</t>
  </si>
  <si>
    <t>INSTRUCCIONES PARA LA APLICACION DE LA LEY N° 20.948 PARA EL PROCESO DE POSTULACION CORRESPONDIENTE AL AÑO 2026.</t>
  </si>
  <si>
    <t>SOLICITA INFORMAR SOBRE TODOS LOS CONCURSOS PUBLICOS VIGENTES CON FECHA TERMINO ENTRE DICIEMBRE 2025 Y FEBRERO 2026</t>
  </si>
  <si>
    <t>CARLOS SUAZO GUTIERREZ - SOLICITUD TRANSPARENCIA</t>
  </si>
  <si>
    <t>EN REPRESENTACION DE LAS ORGANIZACIONES COMUNITARIAS DEL SECTOR DE AVENIDA INDEPENDENCIA TRAMO DORZAL-JUNCAL  DE LA COMUNA DE CONCHALI  EXPONDE SITUACION Y SOLICITA RESPUESTA</t>
  </si>
  <si>
    <t>APRUEBA CONVENIO DE PROGRAMACION ENTRE EL GOBIERNO REGIONAL DE ANTOFAGASTA Y EL MINISTERIO DE OBRAS PUBLICAS.</t>
  </si>
  <si>
    <t>SOLICITUD DE PRONUNCIAMIENTO FORMAL Y ADOPCION DE MEDIDAS ADMINISTRATIVAS E INSTITUCIONALES SOBRE OFICIOS N°0214 Y 0221 EN EL MARCO DE LA LEY 20285 Y DEBER DE RESPUESTA DE LA AUTORIDAD EN LA GESTION PUBLICA</t>
  </si>
  <si>
    <t>INFORME SOBRE LAS Y LOS FUNCIONARIOS CUYOS CONTRATOS NO FUERON RENOVADOS INDICANDO LA FECHA DE INGRESO Y CAUSA DE NO RENOVACION</t>
  </si>
  <si>
    <t>INFORME SOBRE LOS FUNCIONARIOS CUYOS CONTRATOS NO FUERON RENOVADOS INDICANDO LA FECHA DE INGRESO Y LA CAUSA DE NO RENOVACION</t>
  </si>
  <si>
    <t>REMITE OFICIO 106882 CAMARA DE DIPUTADOS -  SOLICITA URGENCIA EN LA DISCUSION PROYECTO LEY QUE DEROGA ARTICULO 114 LEY DEL TRANSITO QUE REGULA SISTEMA ELECTRONICO COBRO TARIFAS PEAJES</t>
  </si>
  <si>
    <t>INFORME FIRMADO EN PDF CON LOS RESULTADOS DE LA AUDITORIA</t>
  </si>
  <si>
    <t>ATIENDE DENUNCIA RELACIONADA CON EL ESTADO DE OBSERVANCIA DE LO INSTRUIDO EN EL INFORME FINAL  DE INVESTIGACION ESPECIAL N° 770 - 2024</t>
  </si>
  <si>
    <t>INFORME SOBRE LA FACTIBILIDAD DE CONSIDERAR LA SOLICITUD FORMULADA EL PASADO 5 DE SEPTIEMBRE POR EL ALCALDE DE LA COMUNA DE TEMUCO RESPECTO A MEJORAS DEL CAMINO CONOCIDO COMO MONTE OSCURO</t>
  </si>
  <si>
    <t>GUIA PRACTICA PARA FACILITAR LA IMPLEMENTACION DE LA NUEVA LEY DE PROTECCION DE DATOS PERSONALES EN LA ADMINISTRACION DEL ESTADO.</t>
  </si>
  <si>
    <t>DEJA CONSTANCIA DEL ACTA APROBADA DE LA DECIMA SES16N DEL COMITE DE RECONSTRUCC16N DISPUESTO EN EL ARTICULO 41 DE LA LEY N° 21.640.</t>
  </si>
  <si>
    <t>JUZGADO DE LETRAS GARANTIA Y FAMILIA DE LA UNION</t>
  </si>
  <si>
    <t>REITERA OFICIO 208 -    EN CAUSA DE COBRANZA LABORAL, C-13-2025 - DECRETADO LA MEDIDA PRECAUTORIA DE RETENCION</t>
  </si>
  <si>
    <t>REMITE PRESENTACION DE SRA PRISCILA CIANFERONI PINOCHET</t>
  </si>
  <si>
    <t>RESPONDE LO REQUERIDO</t>
  </si>
  <si>
    <t>FINANCIAMIENTO 2026 SEGUNDA ETAPA GAM</t>
  </si>
  <si>
    <t>DERIVA SOLICITUD DE TRANSPARENCIA DE DON JAVIER CASTRO REBOLLEDO</t>
  </si>
  <si>
    <t>IMPLEMENTACION DE LA ESTRATEGIA DE TRANSVERSALIZACION DE LA PERSPECTIVA DE GENERO EN EL ESTADO.</t>
  </si>
  <si>
    <t>ROL C-11562-2024 CARATULADO CONTRERAS Y CIA LTDA INGENIERIA MAQUINA Y CONSTRUCCION LTDA TRABAR EMBARGO SOBRE LOS DINEROS CONSISTENTES EN LOS FONDOS DISPONIBLES A FAVOR DE LA DEMANDADA</t>
  </si>
  <si>
    <t>SOLICITUD DE INFRAESTRUCTURA HIDRICA VALLE SUR SECTOR CHICUREO</t>
  </si>
  <si>
    <t>INSTRUCCIONES GENERALES A LAS AUTORIDADES Y JEFES SUPERIORES DE SERVICIO SOBRE EL PROCESO DE TRASPASO, EN ESPECIAL EN LO RELATIVO A LAS REGLAS SOBRE CESE DEL PERSONAL QUE DESARROLLA LABORES DIRECTAS EN GABINETES QUE INDICA.</t>
  </si>
  <si>
    <t>SOLICITA CONFIRMAR SU COMPROMISO EN LA ENTREGA DE INFORMACION SOBRE SUS CAPACIDADES DISPONIBLES PARA LA TEMPORADA 2025 - 2026 INCENDIOS FORESTALES</t>
  </si>
  <si>
    <t>PROYECTO DE DECRETO, TEXTO COMPARADO Y MINUTA EXPLICATIVA - REGLAMENTO DE ART. 86 DE LEY 21.770</t>
  </si>
  <si>
    <t>SOLICITUD DE INTERVENCION ESTRATEGICA Y ACTUALIZACION DE INFRAESTRUCTURA HIDRICA PARA LA COMUNA DE COLINA</t>
  </si>
  <si>
    <t>REMITE INFORMACION DEL COMITE DE AUSENTISMO REQUERIDA.</t>
  </si>
  <si>
    <t>DERIVA SOLICITUD DE TRANSPARENCIA DE DOÑA FRANCISCA LEIVA</t>
  </si>
  <si>
    <t>SOBRE PROYECTOS DE PUERTO SANTO DOMINGO OBRAS TEMPRANAS ESTRIBO PUENTE DE ACCESO Y PUERTO DE EMBARQUE DE MINERALES CUCON Y DE FECON CON SHIPLOADER RIEL CUADRANTE Y FRENTE DE ATRAQUE PARA BUQUE MAYOR Y BUQUE MENOR AMARRADO EN RELACION CON LO QUE SE EXPONE</t>
  </si>
  <si>
    <t>SOCIEDAD DE SERVICIOS GENERALES LTDA</t>
  </si>
  <si>
    <t>REMITE COPIA DE PRESENTACION AL DGCOP  SOLICITANDO FISCALIZACION POR PRACTICAS CONTRACTUALES EN CONCESION Y RESGUARDO DE CONTINUIDAD DEL SERVICIO CONCESIONADO</t>
  </si>
  <si>
    <t>ENVIA INFORME FINAL DE AUDITORIA MINISTERIAL AL PROCESO DE CONTRATACION DE ESTUDIOS EN EL INH, COD. ASEG-6.</t>
  </si>
  <si>
    <t>SOLICITA AMPLIACION DE PLAZO PARA ENTREGA DE PLAN ANUAL DE AUDITORIA BASADO EN RIESGOS Y PLAN ESTRATEGICO 2026.</t>
  </si>
  <si>
    <t>PRESTACIONES FAMILIARES, BONOS Y BENEFICIOS. MARIA INES MATUS PINO</t>
  </si>
  <si>
    <t>INFORMA CUMPLIMIENTO DE CIERRE DE COMISIONES AL EXTRANJERO AÑO 2025.</t>
  </si>
  <si>
    <t>SITUACION ADMINISTRATIVA Y PRESUPUESTARIA SAFI 412913</t>
  </si>
  <si>
    <t>PRORROGA 15 DIAS PARA TOMA DE RAZON DECRETO 159-2024</t>
  </si>
  <si>
    <t>SOLICITA PRONUNCIAMIENTO RESPECTO DECRETO SUPREMO QUE MODIFICA, POR RAZONES DE INTERES PUBLICO, LAS CARACTERISTICAS DE LAS OBRAS Y SERVICIOS QUE INDICA EL CONTRATO DE CONCESION ¿CENTRO DE CENTRO DE SANTIAGO</t>
  </si>
  <si>
    <t>ENVIA INFORME RESULTADOS AÑO 2, OBJETIVO 1.</t>
  </si>
  <si>
    <t>REPRESENTA DTR 117 - 2025 MOP</t>
  </si>
  <si>
    <t>SOLICITA INFORMAR SOBRE FACTBILIDAD DE INSTRUIR MEDIDAS QUE RESULTEN PERTINENTES PARA REPARAR RUTA ROL S/R-N 152 COMUNA COBQUECURA</t>
  </si>
  <si>
    <t>SOLICITA LO QUE INDICA EN EL MARCO DEL DIA DE LOS PATRIMONIOS DE VERANO 2026.</t>
  </si>
  <si>
    <t>REMITE PRESENTACION DE MUNICIPALIDAD DE CONCHALI</t>
  </si>
  <si>
    <t>DERIVA SOLICITUD DE INFORMACION CT001T0022278.</t>
  </si>
  <si>
    <t>REMITE PRESENTACION DE DON DAVID PAINEMAL CHIHUAICURA</t>
  </si>
  <si>
    <t>CORTE DE APELACIONES DE SAN MIGUEL</t>
  </si>
  <si>
    <t>INFORMA REANUDACION DE DILIGENCIAS</t>
  </si>
  <si>
    <t>SOLICITA AUTORIZACION PARA MODIFICACION DE TERMINOS CONTRACTUALES DEL CANON DE ARRIENDO DE INMUEBLE EN LA REGION METROPOLITANA DE SANTIAGO PARA LA SUBSECRETARIA DE OBRAS PUBLICAS</t>
  </si>
  <si>
    <t>INFORMAR SOBRE EL ESTADO DE TRAMITACION DEL REGLAMENTO CORRESPONDIENTE PREVISTO EN EL ART 38 NUMERAL PRIMERO LEY N°21473 SOBRE PUBLICIDAD VISIBLE DESDE CAMINOS VIAS O ESPACIOS PUBLICOS</t>
  </si>
  <si>
    <t>DERIVA SOLICITUD DE ACCESO A LA INFORMACION LEY DE TRANSPARENCIA AE001T0002695 MARTIN HARFAGAR DIAZ</t>
  </si>
  <si>
    <t>APRUEBA TRANSACCION APROBADA POR CONSEJO DE DEFENSA DEL ESTADO CDE - CONCILIACION AMB</t>
  </si>
  <si>
    <t>COORDINACION PARA LA INSTALACION DE SEÑALETICA SOBRE INCENDIOS FORESTALES</t>
  </si>
  <si>
    <t>DETALLA CONSIDERACIONES DE GENERO</t>
  </si>
  <si>
    <t>CURSA CON ALCANCE DTR 121-2025 MOP</t>
  </si>
  <si>
    <t>ATIENDE OFICIO N°54976 DE 2023 DEL PROSECRETARIO DE LA CAMARA DE DIPUTADAS Y DIPUTADOS EN RELACION CON EL REQUERIMIENTO QUE SE INDICA</t>
  </si>
  <si>
    <t>DETALLE CONSIDERACIONES DE GENERO EN FORMULACION DE PROYECTOS DE LEY A INCORPORAR EN LOS INFORMES DE IMPACTO REGULATORIO</t>
  </si>
  <si>
    <t>COMUNICA RESULTADO DE LA REVISION DE ANTECEDENTES SOBRE EL RECONOCIMIENTO DE CARGAS FAMILIARES EN LA SUBSECRETARIA DE OBRAS PUBLICAS, CONSIDERANDO LA EXTINCION DEL RECONOCIMIENTO DE LA CAUSANTE CORRESPONDIENTE AL SR. LUIS FERNANDO MEDINA GUZMAN, RUN 18.622.480-9.</t>
  </si>
  <si>
    <t>RECOMENDACIONES PARA EL INVOLUCRAMIENTO DE LOS COSOC EN EL CICLO DEL PRESUPUESTO</t>
  </si>
  <si>
    <t>INFORMA LO SOLICITADO EN MEMO PRESIDENCIA N°25526</t>
  </si>
  <si>
    <t>DERIVACION TOTAL DE SOLICITUD DE ACCESO A LA INFORMACION AD020T0005706</t>
  </si>
  <si>
    <t>REMITE PRESENTACION DE DOÑA GLADYS CELINDA JIMENEZ SALINAS</t>
  </si>
  <si>
    <t>SOLICITA INFORMAR SOBRE ESTADO ACTUAL EN QUE SE ENCUENTRA EL AVANCE DEL PROYECTO  DOBLE VIA MEJORAMIENTO INTEGRAL RUTA L 30 M</t>
  </si>
  <si>
    <t>SOLICITA INFORMACION QUE SE INDICA</t>
  </si>
  <si>
    <t>GOBIERNO REGIONAL VIII REGION</t>
  </si>
  <si>
    <t>REITERA OFICIO 3657 -    SOLICITA EVALUAR MEDIDAS DE GESTION PROPUESTAS PARA LA OPERACION INICIAL DEL PUENTE INDUSTRIAL SOBRE EL RIO BIO BIO</t>
  </si>
  <si>
    <t>CURSA CON ALCANCE DTR 133-2025 MOP</t>
  </si>
  <si>
    <t>PAVIMENTOS QUILIN LIMITADA</t>
  </si>
  <si>
    <t>SOLICITA INTERVENCION URGENTE PARA EL PAGO DE LA TOTALIDAD DE LAS OBRAS EJECUTADAS DURANTE EL AÑO 2025.</t>
  </si>
  <si>
    <t>REMITE PRESENTACION DE SRA. BERNARDITA FLORES VERA</t>
  </si>
  <si>
    <t>EN CAUSA C - 233 - 2024 - SOLICITA REMITR AL TRIBUNAL LOS FONDOS EMBARGADOS - ICH INGENIERIA</t>
  </si>
  <si>
    <t>EN CAUSA R.I.T C-5150-2025 SOLICITA INFORMAR - ZAÑARTU INGENIEROS CONSULTORES</t>
  </si>
  <si>
    <t>EN CAUSA R.I.T. C-5123-2025 SOLICITA INFORMAR A LA BREVEDAD - ZAÑARTU INGENIEROS CONSULTORES</t>
  </si>
  <si>
    <t>COMANDANTE EN JEFE FUERZA AEREA DE CHILE</t>
  </si>
  <si>
    <t>OTORGA AUTORIZAION DE USO PROVISORIO DEL LOTE AC ZONAS CAMPAMENTO Y LOTE D ZONA DE ACOPIO Y TRABAJO EN BASE AEREA ANTARTICA PRESIDENTE FREI AL MOP DIRECCION DE OBRAS PORTUARIAS REGION DE MAGALLANES Y ANTARTICA CHILENA</t>
  </si>
  <si>
    <t>DERIVA PARCIAL SOLICITUD DE INFORMACION  Y COMUNICA AL SOLICITANTE DE CONFORMIDAD AL ARTICULO 13 DE LA LEY DE TRANPARENCIA SOLICITUD CODIGO N° MU057T0005199</t>
  </si>
  <si>
    <t>CITA A JUZGADO POLICIA LOCAL 26-01 POR APLICACION ART 22 CODIGO PENAL TERRENO CON PASTIZALES</t>
  </si>
  <si>
    <t>IMPUGNACION DE COBROS GLOBALES Y SOLICITUD URGENTE DE DESGLOSE DE DEUDAS POR PATENTE</t>
  </si>
  <si>
    <t>NOTIFICO A USTED CITA NUEVA AUDIENCIA PREPARATORIA RESOLUCIONES DICTADAS CON FECHA 02-01-26 RIT O-1164-2024 MATERIA NULIDAD DEL DESPIDO Y OTROS CARATULADO SANDOVAL/SAN FELIPE S A</t>
  </si>
  <si>
    <t>RESPONDE SOLICITUD DE INFORMACION DEL ANTECEDENTE Y DERIVA AL MINISTERIO DE OBRAS PUBLICAS (MOP).</t>
  </si>
  <si>
    <t>CREA LA RED INTERINSTITUCIONAL DE PARTICIPACION DE NIÑAS, NIÑOS Y ADOLESCENTES Y APRUEBA SU ESTRUCTURA Y LINEAMIENTOS DE FUNCIONAMIENTO</t>
  </si>
  <si>
    <t>COMISION ZONAS EXTREMAS - SOLICITA INFORMAR DEUDA DE APROXIMADAMENTE 300 MILLONES CON EMPRESA AEROCROD CONECTIVIDAD AEREA</t>
  </si>
  <si>
    <t>PIDE CUENTA DE OFICIO 192687 -    SE REMITE LA PRESENTACION RELATIVA A EVENTUAL NO PAGO DE FACTURA, PARA QUE SEA RESPONDIDA DIRECTA Y FUNDADAMENTE POR ESA REPARTICION PUBLICA.</t>
  </si>
  <si>
    <t>ZHONGLI MINING SPA - XIA HONG - DENUNCIA IRREGULARIDADES JUDICIALES Y ADMINISTRATIVAS PROYECTO MINERO BELLAVISTA ATACAMA</t>
  </si>
  <si>
    <t>SOLICITA INFORMAR SOBRE POSTERGACION OBRAS ORIENTADAS A CONSTRUCCION DOBLE VIA FREIRE - VILLARRICA</t>
  </si>
  <si>
    <t>REMITEN COPIAS AUTORIZADAS PARA CUMPLIMIENTO DE SENTENCIA - C-178-2020</t>
  </si>
  <si>
    <t>REMITEN COPIAS AUTORIZADAS PARA CUMPLIMIENTO DE SENTENCIA - C-107-2020</t>
  </si>
  <si>
    <t>COMISION ZONAS EXTREMAS - SOLICITA INFORMAR CARACTER URGENTE SOBRE ACCIONES DE COORDINACION Y PLANIFICACION PARA CONTINUIDAD CONECTIVIDAD LACUSTRE PROVINCIA GENERAL CARRERA OPERACION BARCAZA TEHUELCHE</t>
  </si>
  <si>
    <t>REMITE CORRESPONDENCIA DE SRA IVANNA JAZMIN MALDONADO ANDRADES</t>
  </si>
  <si>
    <t>REMITE CORRESPONDENCIA DE SRA ELBA MERCEDES FUENTEALBA PARADA</t>
  </si>
  <si>
    <t>SOLICITA INFORMAR SOBRE ESTADO INFRAESTRUCTURA PUENTE RAHUE RUTA 5 SUR OSORNO</t>
  </si>
  <si>
    <t>DENUNCIA Y EMPLAZAMIENTO PUBLICO POR EL ABANDONO Y FALTA DE RECURSOS PARA REPARACION DEFINITIVA DEL CASINO MOP NIVEN CENTRAL COMPROMISOS INCUMPLIDOS DESDE 2023</t>
  </si>
  <si>
    <t>SEREMI SALUD R.M.</t>
  </si>
  <si>
    <t>DERIVA SOLICITUD DE TRANSPARENCIA DE DON NELSON PEREZ ACEVEDO</t>
  </si>
  <si>
    <t>ARTURO MARTINEZ - SOLICITA EXENCION</t>
  </si>
  <si>
    <t>MODIFICA LA RESOLUCION EXENTA N°86, DE 2024, PLAN DE RECONSTRUCCION INCENDIOS VIÑA DEL MAR QUILPUE Y VILLA ALEMANA</t>
  </si>
  <si>
    <t>SOLICITA REPORTE COMPROMISOS INSTITUCIONALES PLAN NACIONAL DE IMPLEMENTACION DEL ACUERDO DE ESCAZU. INFORME 2025</t>
  </si>
  <si>
    <t>COMISION DE DEPORTES - SOLICITA ANTECEDENTES DE CONCILIACION DEMANDA POR PERJUICIOS COVID ESTADIO PARQUE OHIGGINS</t>
  </si>
  <si>
    <t>CURSA CON ALCANCE LA RESOLUCION N° 61 DE 2025 DEL MINISTERIO DE OBRAS PUBLICAS</t>
  </si>
  <si>
    <t>REMITE PRESENTACION LEY TRANSPARENCIA DE DOÑA VALENTINA MUÑOZ MORAGA</t>
  </si>
  <si>
    <t>SOLICITA INFORME SOBRE ACCIONES ESTUDIOS GESTIONES TECNICAS Y ADMINISTRATIVAS PROYECTO PAVIMENTACION RUTA T - 529 LOS LAGOS</t>
  </si>
  <si>
    <t>RENE ALINCO - CONECTIVIDAD SERVICIO BARCAZA TEHUELCHE - SOLICITA INFORME POR NAVIERA AUSTRAL</t>
  </si>
  <si>
    <t>CONVOCATORIA SEGUNDO CABILDO REGIONAL AGENDA ÑUBLE 250 16 ENERO</t>
  </si>
  <si>
    <t>REMITEN COPIAS AUTORIZADAS PARA CUMPLIMIENTO DE SENTENCIA - CAUSA ROL C-858-2021</t>
  </si>
  <si>
    <t>SOLICITO A UD DISPONER SE ME INFORME DE ACUERDO A LA LEY DE TRANSPARENCIA LA DESICION DEL MOP EN CUANTO A LAS FECHAS DE PAGO TOMANDO EN CUENTA EL PLAZO TRANSCURRIDO Y EL CRITERIO PRO TRABAJADOR DE LOS JUICIOS LABORALES</t>
  </si>
  <si>
    <t>SEGUNDA REITERACION DE CUMPLIMIENTO DE LO ORDENADO EN EL OFICIO N° E131793, DE 2025 SOBRE CIC N° 15, RELATIVO A LA INSTRUCCION DE PROCEDIMIENTOS ADMINISTRATIVOS Y ENVIO DE ACTOS ADMINISTRATIVOS DE INICIO CASINOS SIAD</t>
  </si>
  <si>
    <t>REMITE LA PRESENTACION - ARTICULO 14, INCISO SEGUNDO, DE LA LEY N° 19.880</t>
  </si>
  <si>
    <t>DERIVA SOLICITUD DE TRANSPARENCIA DE DON JOSE MARTINEZ TEUBER</t>
  </si>
  <si>
    <t>SOLICITA DESIGNACION DE PUNTO FOCAL E IDENTIFICACION DE INFORMACION ENC CUMPLIMIENTO DE LAS RECOMENDACIONES DE LA COMISION PARA LA PAZ Y EL ENTENDIMIETNO</t>
  </si>
  <si>
    <t>INFORMA LO QUE INDICA SOLICITUD DE ACCESO A LA INFORMACION MU058T0001556</t>
  </si>
  <si>
    <t>OFICIO CIRCULAR N°36 DEL 16.12.2025 DE DIPRES, SOBRE INSTRUCCIONES ESPECIFICAS SOBRE CIERRE PRESUPUESTARIO Y CONTABLE AÑO 2025.</t>
  </si>
  <si>
    <t>REMITE SOLICITUD DE REUNION EN EL MARCO DE VISITA DEL GRUPO DE TRABAJO SOBRE DESAPARICIONES FORZADAS O INVOLUNTARIAS</t>
  </si>
  <si>
    <t>SOLICITA REUNION Y REALIZAR DILIGENCIAS PARA FINANCIAMIENTO PERMANENTE.</t>
  </si>
  <si>
    <t>REITERA OFICIO 119747 -    INFORME SOBRE LAS FISCALIZACIONES REALIZADAS EN EL CURSO DE AGUAS DEL ESTERO EL MANZANO UBICADO EN SAN JOSE DE MAIPO ASI MISMO INFIQUE LA SITUACION ACTUAL DE LA COMUNIDAD DE AGUAS</t>
  </si>
  <si>
    <t>RESPONDE A MEMO PRESIDENCIA 26102</t>
  </si>
  <si>
    <t>REMITE CORRESPONDENCIA DE SRA CONSTANZA AMESTICA NEIRA</t>
  </si>
  <si>
    <t>REITERA OFICIO 127656 -    INFORME SOBRE EL RETIRO DE SEÑALETICAS UBICADAS EN EL CAMINO QUE LLEVA AL SECTOR DE AGUANTAO EN LA COMUNA DE CALBUCO PERTENECIENTE A LA REGION DE LOS LAGOS</t>
  </si>
  <si>
    <t>RESPONDE POR FALLAS EN RED DE RECOLECCION INTERIOR.</t>
  </si>
  <si>
    <t>SOLICITA RESPUESTA FORMAL RESPECTO DE LA CARTA ENVIADA EL PASADO 29-11-25 AL PRESIDENTE DE LA REPUBLICA CON COPIA A SU AUTORIDAD SOBRE LA NECESIDAD URGENTE DE PRIORIZAR LA LEY DE MODERNIZACION MOP</t>
  </si>
  <si>
    <t>CUMPLE LO ORDENADO MEDIANTE OFICIO ORD. N° 7, DE 07 DE ENERO DE 2026, DEL SUBSECRETARIO DE OBRAS PUBLICAS.</t>
  </si>
  <si>
    <t>RESPUESTA SRA. ROSA COHAILA PARDO INPR 2025-25811</t>
  </si>
  <si>
    <t>COMISION DE ZONAS EXTREMAS - SOLICITA INFORMAR ESTADO INFRAESTRUCTURA VIAL EN RUTA INTERNACIONAL 11 CH SEGUN DETALLE</t>
  </si>
  <si>
    <t>SOLICITA INFORMAR CONTRAPARTES DE OIRS NACIONAL</t>
  </si>
  <si>
    <t>SOLICITA ASEGURAR LA CONTINUIDAD  DEL CONTRATO DE CONCESION DEL CENTRO DE JUSTICIA DE SANTIAGO Y PRONTA RELICITACION</t>
  </si>
  <si>
    <t>CURSA CON ALCANCE LA RESOLUCION N° 68 DE 2025 DEL MINISTERIO DE OBRAS PUBLICAS</t>
  </si>
  <si>
    <t>RESPONDE PRESENTACION DE FECHA 11.12.2025 DE LA SRA. KATHERINE SOLANGE ZUÑIGA SOTO, INDICADO EN ANT. EN LO PRINCIPAL INDICA NO CONTAR CON SERVICIO DE AGUA POTABLE.</t>
  </si>
  <si>
    <t>RESPONDE A MEMO PRESIDENCIA 25846</t>
  </si>
  <si>
    <t>SOLICITA COLABORACION PARA LA CONTINUACION DE DILIGENCIA EN LAS CERCANIAS DE LA LOCACLIDAD DE ENSENADA ENTRE EL LUNES 09  Y VIERNES 13 DE FEBRERO DE 2026</t>
  </si>
  <si>
    <t>3° REUNION DE CONTRAPARTES DEL PLAN DE ACCION DE HIDROGENO VERDE 2023-2030 EN EL MARCO DE LA ACTUALIZACION DE LA ESTRATEGIA NACIONAL DE HIDROGENO VERDE.</t>
  </si>
  <si>
    <t>REPRESENTA EL DECRETO N°138 DE 2025 DEL MINISTERIO DE OBRAS PUBLICAS</t>
  </si>
  <si>
    <t>CURSA CON ALCANCE LA RESOLUCION N° 66 DE 2025 DEL MINISTERIO DE OBRAS PUBLICAS</t>
  </si>
  <si>
    <t>CURSA CON ALCANCE EL DECRETO N° 104 DE 2025 DEL MINISTERIO DE OBRAS PUBLICAS</t>
  </si>
  <si>
    <t>REMITE OFICIO 1587 CAMARA DE DIPUTADOS -  SOLICITA PLAN DE INVERSION INFRAESTRUCTURA HIDRICA RURAL CON ACCESO UNIVERSAL AL AGUA</t>
  </si>
  <si>
    <t>REMITE RESOLUCION 1591 CAMARA DIPUTADOS - SOLICITA INSTRUIR A SISS PARA ELABORAR NORMATIVA QUE ENTREGUE FACULTADES SANCIONADORAS FISCALIZADORAS</t>
  </si>
  <si>
    <t>INFORMA SOBRE CONFORMACION Y FUNCIONAMIENTO DEL COMITE NACIONAL DE IMPLEMENTACION DEL ARTICULO 6° DEL ACUERDO DE PARIS E INFORMA SOBRE PRIMERAS ACTIVIDADES.</t>
  </si>
  <si>
    <t>EN CAUSA C-227-2025 PROCEDA A DICTAR EL ACTO ADMINISTRATIVO QUE ORDENE EL PAGO RESPECTIVO</t>
  </si>
  <si>
    <t>JUZGADO DE LETRAS LA LIGUA</t>
  </si>
  <si>
    <t>SOLICITA INFORME - EN CAUSA RIT O-55-2025, CARATULADA ¿MORALES/CONSTRUCTORA INGEATOP LIMITADA¿, PROCEDIMIENTO ORDINARIO, SE HA ORDENADO OFICIAR A UD. PARA QUE INFORME</t>
  </si>
  <si>
    <t>COMISION DE OBRAS PUBLICAS - SOLICITA REVISAR SITUACION RUTA I - 85 - J CAMINO CODEGUA SECTOR CARRIZAL CHIMBARONGO</t>
  </si>
  <si>
    <t>INFORMA SOBRE ACTIVIDADES INTERNACIONALES EN MATERIA DE DD.HH PARA 2026</t>
  </si>
  <si>
    <t>JUZGADO DE LETRAS DE CORONEL</t>
  </si>
  <si>
    <t>CARATULADOS ONRAS CIVILES IGOR HORMAZABAL NAVEA EIRL / MAQUINARIAS TEMUCO LTDA CAUSA ROL C-54-2025 CUADERNO DE APREMIO VENGO A SOLICITAR SE PIDA CUENTA AL MOP CON EL OBJETIVO QUE INDIQUE LA SUMA EXACTA DE DINERO QUE MANTIENE RETENIDA EN VIRTUD DE EMBARGO EFECTUADO CON FECHA 06-11-25</t>
  </si>
  <si>
    <t>SOLICITA ANALISIS DE INTERES PUBLICO PARA SOMETER AL SISTEMA DE CONCESIONES EL PROYECTO REURBANIZACION DE AVENIDA LAS CONDES CON AUTOVIA SOTERRADA SEÑALADO EN EL ANT</t>
  </si>
  <si>
    <t>INFORMA LO QUE INDICA SOLICITUD DE ACCESO A LA INFORMACION MU058T0001555</t>
  </si>
  <si>
    <t>SOLICITA INFORMAR SOBRE FACTIBILIDAD DE REPARAR RUTA N 502 UNE LOCALIDADES LOS MAQUIS BAJOS LOS MAQUIS ALTOS LA MARAVILLA EL PEUMO COMUNA COBQUECURA</t>
  </si>
  <si>
    <t>ORD.N°2863 DEL MINISTERIO DE HACIENDA R EMITE PRONUNCIAMIENTO  QUE INDICA PROPUESTA POR PANEL TECNICO DE CONCESIONES  RESPECTO  DE LA RECLAMACION INTERPUESTA  POR LA SOCIEDAD CONCESIONARIA  NUEVA PUDAHUEL S.A</t>
  </si>
  <si>
    <t>DERIVA SOLICITUD DE INFORMACION DE ACUERDO CON EL ART 13 DE LA LEY DE TRANSPARENCIA DEL SR JORGE SANHUEZA POLIZAAP001T0007847</t>
  </si>
  <si>
    <t>SOLICITA INFORMAR SOBRE ESTADO ACTUAL EN QUE SE ENCUENTRA AVANCE DEL PROYECTO DOBLE VIA MEJORAMIENTO INTEGRAL RUTA L 30 M</t>
  </si>
  <si>
    <t>ENVIA LISTA PRIORIZADA DE PROYECTOS DEL PLAN NACIONAL DE ACCESIBILIDAD VIAL PORTUARIA AÑO 2026.</t>
  </si>
  <si>
    <t>CONSULTA SOBRE ASIGNACION PRESUPUESTARIA PARA LA IMPLEMENTACION DEL PLAN SECTORIAL DE ADAPTACION Y MITIGACION AL CAMBIO CLIMATICO - SECTOR INFRAESTRUCTURA, DECRETO N°167.</t>
  </si>
  <si>
    <t>PROYECTO DE PUERTO SANTO DOMINGO DE CAPSTONE COPPER PROYECTO DE INVERSION PRIVADO CON MODALIDAD EPC DE PUERTO DE EMBARQUE DE MINERALES</t>
  </si>
  <si>
    <t>Comité de Ministros para la Transición Hídrica Justa</t>
  </si>
  <si>
    <t>Comité Interministerial para la Defensa del Estado en Controversias Internacionales en Materia Relativa a Inversiones</t>
  </si>
  <si>
    <t>Comisión Nacional de Riego</t>
  </si>
  <si>
    <t>CONALOG – Consejo Nacional Logístico</t>
  </si>
  <si>
    <t>CONASET – Comisión Nacional de Seguridad de Tránsito</t>
  </si>
  <si>
    <t>Comité de Ministros de Fomento y Promoción de la Inversión Extranjera</t>
  </si>
  <si>
    <t>Comité de Ministros para el Plan Buen Vivir</t>
  </si>
  <si>
    <t>Comité de Ministros por la Carbono Neutralidad</t>
  </si>
  <si>
    <t>Comité Interministerial para la Igualdad de Derechos y Equidad de Género</t>
  </si>
  <si>
    <t>Directorio de Transporte Público Metropolitano</t>
  </si>
  <si>
    <t>Consejo Estratégico del Comité de Litio y Salares</t>
  </si>
  <si>
    <t>N/A</t>
  </si>
  <si>
    <t xml:space="preserve">En el apartado 11. Información Presupuestaría, es posible ver información adicional como otros Balances de Gestión Integral, es posible visualizar los principales logros y acciones del periodo de la Subsecretaría de Obras Públicas. </t>
  </si>
  <si>
    <t>Banco Interamericano de Desarrollo</t>
  </si>
  <si>
    <t>Corporación Andina de Fomento (Banco de Desarrollo de América Latina y el Caribe)</t>
  </si>
  <si>
    <t>Banco Mundial</t>
  </si>
  <si>
    <t>Cooperación Económica Asia-Pacífico (APEC)</t>
  </si>
  <si>
    <t>Trabajo directamente con el Ministerio de transporte de Perú, Ministerio de Vivienda, construcción y Saneamiento (SUNASS)</t>
  </si>
  <si>
    <t>Convenio con la Oficina Nacional de Emergencia Sistema de República Dominicana.</t>
  </si>
  <si>
    <t>Carta de intenciones con Ministerio de Infraestrcutura y Aguas - Paises Bajos - temas de manejo de recursos hídricos</t>
  </si>
  <si>
    <t>Cooperación con el Ministerio de Obras Públicas y Telecomunicaciones de Paraguay - Construcción del corredor bioceánico vial</t>
  </si>
  <si>
    <t>Programa de las Naciones Unidad para el Medio Ambiente</t>
  </si>
  <si>
    <t>Carta de Intención de JIICA Japón - tema de puentes e intercambio de expertos</t>
  </si>
  <si>
    <t>Cooperaación con el Ministerio de enegía y Aguas de Israel</t>
  </si>
  <si>
    <t>https://sop-doc-trans.mop.gob.cl/Traspaso2026/Infraestructura_para_la_sostenibilidad_y_la_resiliencia_climatica.docx</t>
  </si>
  <si>
    <t>https://sop-doc-trans.mop.gob.cl/Traspaso2026/Infraestructura_social_y_cultural.docx</t>
  </si>
  <si>
    <t>https://sop-doc-trans.mop.gob.cl/Traspaso2026/Infraestructura_para_la_seguridad.docx</t>
  </si>
  <si>
    <t>https://sop-doc-trans.mop.gob.cl/Traspaso2026/Infraestructura_para_el_buen_vivir.docx</t>
  </si>
  <si>
    <t>https://drive.google.com/drive/folders/1vHQjm2uLxhku53YcFTT9DYBsPU6e40iz</t>
  </si>
  <si>
    <t>Banco Estado</t>
  </si>
  <si>
    <t>305 apoderados</t>
  </si>
  <si>
    <t>01309078345</t>
  </si>
  <si>
    <t>SI</t>
  </si>
  <si>
    <t>$3.964.977 corresponde a cheque N 55353 girado el 30-12-2025 y no cobrado antes del termino del ejercicio.</t>
  </si>
  <si>
    <t>01309091465</t>
  </si>
  <si>
    <t>Sin observaciones</t>
  </si>
  <si>
    <t>01309107981</t>
  </si>
  <si>
    <t>01309084710</t>
  </si>
  <si>
    <t>02509114407</t>
  </si>
  <si>
    <t>02509127606</t>
  </si>
  <si>
    <t>02509156185</t>
  </si>
  <si>
    <t>12109054206</t>
  </si>
  <si>
    <t>12109055091</t>
  </si>
  <si>
    <t>12109063761</t>
  </si>
  <si>
    <t>12509077299</t>
  </si>
  <si>
    <t>Difrencia corresponde a cheques girados el 30/12/2025 no cobrados al finalizar el ejercicio.</t>
  </si>
  <si>
    <t>12509093944</t>
  </si>
  <si>
    <t>12509104091</t>
  </si>
  <si>
    <t>12509081113</t>
  </si>
  <si>
    <t>23909214203</t>
  </si>
  <si>
    <t xml:space="preserve">Regularizaciones efectuadas en enero 2026 TD1 CIM 1, TD3 CIM 2 CIM 3 </t>
  </si>
  <si>
    <t>23909219698</t>
  </si>
  <si>
    <t>23909230276</t>
  </si>
  <si>
    <t xml:space="preserve">Regularizaciones efectuadas en enero 2026 TD3 CIM 2 </t>
  </si>
  <si>
    <t>23909229855</t>
  </si>
  <si>
    <t>En proceso de cierre de cuenta corriente</t>
  </si>
  <si>
    <t>23909229944</t>
  </si>
  <si>
    <t>23909000131</t>
  </si>
  <si>
    <t>38109072386</t>
  </si>
  <si>
    <t>38109091267</t>
  </si>
  <si>
    <t>38109100037</t>
  </si>
  <si>
    <t>43509080161</t>
  </si>
  <si>
    <t>43509099279</t>
  </si>
  <si>
    <t>43509109215</t>
  </si>
  <si>
    <t>53309154556</t>
  </si>
  <si>
    <t>dif c/ saldo Banco,  Cheques girados y No cobrados</t>
  </si>
  <si>
    <t>53309158411</t>
  </si>
  <si>
    <t/>
  </si>
  <si>
    <t>sin diferencias</t>
  </si>
  <si>
    <t>53309173020</t>
  </si>
  <si>
    <t>62909110438</t>
  </si>
  <si>
    <t>Cheque N° 9119,  girado y no cobrado por $ 1.716.839.-</t>
  </si>
  <si>
    <t>62909129066</t>
  </si>
  <si>
    <t>62909143336</t>
  </si>
  <si>
    <t>82509049561</t>
  </si>
  <si>
    <t>82509062214</t>
  </si>
  <si>
    <t>82509071451</t>
  </si>
  <si>
    <t>84309045725</t>
  </si>
  <si>
    <t>TD 11 CIM 1 CUR 23</t>
  </si>
  <si>
    <t>84309045733</t>
  </si>
  <si>
    <t>84309054104</t>
  </si>
  <si>
    <t>91909087169</t>
  </si>
  <si>
    <t>91909091476</t>
  </si>
  <si>
    <t>91909104667</t>
  </si>
  <si>
    <t>00009009892</t>
  </si>
  <si>
    <t>00009009868</t>
  </si>
  <si>
    <t>00009022473</t>
  </si>
  <si>
    <t>00009001794</t>
  </si>
  <si>
    <t>00009020527</t>
  </si>
  <si>
    <t>00109004863</t>
  </si>
  <si>
    <t>00009017577</t>
  </si>
  <si>
    <t>72109121160</t>
  </si>
  <si>
    <t>Hay cheques girados y no cobrados al 31-12-2025</t>
  </si>
  <si>
    <t>72109121178</t>
  </si>
  <si>
    <t>72109121186</t>
  </si>
  <si>
    <t>01009000077</t>
  </si>
  <si>
    <t>Sin Observaciones</t>
  </si>
  <si>
    <t>01009000085</t>
  </si>
  <si>
    <t>01009000093</t>
  </si>
  <si>
    <t>00009020276</t>
  </si>
  <si>
    <t>Cheque girado y no cobrado N°52455 por $49.500 Comité Agua Potable Rural</t>
  </si>
  <si>
    <t>00009020284</t>
  </si>
  <si>
    <t>00009021116</t>
  </si>
  <si>
    <t>52109000515</t>
  </si>
  <si>
    <t>52109000523</t>
  </si>
  <si>
    <t>52109000531</t>
  </si>
  <si>
    <t>No aplica, MOP no cuenta con activos financieros</t>
  </si>
  <si>
    <t>Fondos internos a rendir - SOLO INFORMACIÓN DE LA SOP A NIVEL NACIONAL</t>
  </si>
  <si>
    <r>
      <t xml:space="preserve">Monto autorizado </t>
    </r>
    <r>
      <rPr>
        <b/>
        <sz val="11"/>
        <color rgb="FFFF0000"/>
        <rFont val="Calibri"/>
        <family val="2"/>
      </rPr>
      <t>(por resolución para tope por rendición)</t>
    </r>
  </si>
  <si>
    <t>Observaciones - Según región</t>
  </si>
  <si>
    <t>Nombre cuentadante</t>
  </si>
  <si>
    <t>Jefatura administrativa SEREMI SOP 1ra región</t>
  </si>
  <si>
    <t>Gastos menores</t>
  </si>
  <si>
    <t>Camila Alejandra Segovia Cejas</t>
  </si>
  <si>
    <t>Analista administración 1ra región</t>
  </si>
  <si>
    <t>Anticipo viaticos</t>
  </si>
  <si>
    <t>Joselyn Romina Becerra Ruiz</t>
  </si>
  <si>
    <t>Jefatura bienestar SEREMI SOP 1ra región</t>
  </si>
  <si>
    <t>Ten-Yi Jesus Carmona Caceres</t>
  </si>
  <si>
    <t>Jefa Sub. Dpto de administración y remuneraciones 2da región</t>
  </si>
  <si>
    <t>Carolina Ines Gonzalez Santos</t>
  </si>
  <si>
    <t>Asistente administrativo</t>
  </si>
  <si>
    <t>PAGO DE PEAJES Y REV.TECNICAS</t>
  </si>
  <si>
    <t>Katherinne Jeysi Olivares Vargas</t>
  </si>
  <si>
    <t>Analista 2da región</t>
  </si>
  <si>
    <t>Didier Carvajal Cruz</t>
  </si>
  <si>
    <t>Jefatura administrativa 3ra región</t>
  </si>
  <si>
    <t>David Sanchez Hernandez</t>
  </si>
  <si>
    <t>Analista regional</t>
  </si>
  <si>
    <t>Fernando Javier Maldonado Diaz</t>
  </si>
  <si>
    <t>Jefatura Sub. Dpto de administración DCYF</t>
  </si>
  <si>
    <t>Sandra Villalobos Melendez</t>
  </si>
  <si>
    <t>Jefa Sub. Dpto de administración y remuneraciones 4ta región</t>
  </si>
  <si>
    <t>Diana Elizabeth Alvarez Zamora</t>
  </si>
  <si>
    <t>Susana Galleguillos Astudillo</t>
  </si>
  <si>
    <t>Secretaria</t>
  </si>
  <si>
    <t>Veronica Gutierrez Jara</t>
  </si>
  <si>
    <t>Encargado 5ta región</t>
  </si>
  <si>
    <t>Daniel Alarcon Ibarra</t>
  </si>
  <si>
    <t>Analista administración 5ta región</t>
  </si>
  <si>
    <t>Pablo Salvatierra Veliz</t>
  </si>
  <si>
    <t>Analista servicio bienestar 5ta región</t>
  </si>
  <si>
    <t>Carlos Figueroa Araos</t>
  </si>
  <si>
    <t>Secretaria 6ta región</t>
  </si>
  <si>
    <t>Mabel Fabiola Moraga Lazo</t>
  </si>
  <si>
    <t>Jefa Sub. Dpto de administración y remuneraciones 6ta regió</t>
  </si>
  <si>
    <t>Rodriguez Vergara Javier Ignacio</t>
  </si>
  <si>
    <t>Jefatura administrativa 6ta región</t>
  </si>
  <si>
    <t>Rosa Padilla Ahumada</t>
  </si>
  <si>
    <t>Analista unidad técnica 7ma región</t>
  </si>
  <si>
    <t>Mariela Garcia Aravena</t>
  </si>
  <si>
    <t>Analista de adminstración 7ma región</t>
  </si>
  <si>
    <t>Maria Fabiola Soto Saavedra</t>
  </si>
  <si>
    <t>Asistente administrativo Bienestar 7ma región</t>
  </si>
  <si>
    <t>Maria A.Gutierrez Quiroz</t>
  </si>
  <si>
    <t>Jefa Sub. Dpto de administración y remuneraciones 8 región</t>
  </si>
  <si>
    <t>Yessica Andrea Gonzalez Pacheco</t>
  </si>
  <si>
    <t>Jefe administrativo 8va región</t>
  </si>
  <si>
    <t>Juan Luis Cedeno Alvarez</t>
  </si>
  <si>
    <t>Jefatura bienestar SEREMI 8va región</t>
  </si>
  <si>
    <t>Marcia Elizabeth Maza Cabrera</t>
  </si>
  <si>
    <t>Jefatura administrativa 9na región</t>
  </si>
  <si>
    <t>Elsa Paola Sandoval Jara</t>
  </si>
  <si>
    <t>Jefa Sub. Dpto de administración y remuneraciones 9na región</t>
  </si>
  <si>
    <t>Alejandro Perez Ruiz</t>
  </si>
  <si>
    <t>Pasajes y fletes</t>
  </si>
  <si>
    <t>Nutricionista</t>
  </si>
  <si>
    <t>Carolina Antonieta Lagos Catalan</t>
  </si>
  <si>
    <t>Educadora de parvulos</t>
  </si>
  <si>
    <t>Marisol Del Carmen Campos Gomez</t>
  </si>
  <si>
    <t>Cristina Andrea Schulz Muñoz</t>
  </si>
  <si>
    <t>Jefatura bienestar SEREMI 9na región</t>
  </si>
  <si>
    <t>Karin Viviana De Las Mercedes Rosas Salazar</t>
  </si>
  <si>
    <t>Jefa Sub. Dpto de administración y remuneraciones 10 región</t>
  </si>
  <si>
    <t>Janett Vargas Oyarzun</t>
  </si>
  <si>
    <t>Jefatura Sub. Dpto de gestión y desarrollo de personas 11 región</t>
  </si>
  <si>
    <t>Sandra Pamela Remolcoy Monje</t>
  </si>
  <si>
    <t>Oficial de partes regional</t>
  </si>
  <si>
    <t>Catherine Nicole Carcamo Mansilla</t>
  </si>
  <si>
    <t>Jefatura bienestar SEREMI</t>
  </si>
  <si>
    <t>Ana Doris Guichapani Alvarado</t>
  </si>
  <si>
    <t>Analista</t>
  </si>
  <si>
    <t>Nestor  Fabian Pavez Alvarez</t>
  </si>
  <si>
    <t>Jefa Sub. Dpto de administración y remuneraciones</t>
  </si>
  <si>
    <t>Silvana Ivonne Leiva Asenjo</t>
  </si>
  <si>
    <t>jefatura bienestar SEREMI</t>
  </si>
  <si>
    <t>Flor Yanet Carcamo Garcia</t>
  </si>
  <si>
    <t>Analista Sub, sustentabilidad, bienes fiscales y servicios generales</t>
  </si>
  <si>
    <t>NC</t>
  </si>
  <si>
    <t>Katherinne Daisy Sanchez Mancilla</t>
  </si>
  <si>
    <t>Jefe (S) Sub. De sustentabilidad, bienes fiscales y servicios generales</t>
  </si>
  <si>
    <t>Jorge Rodrigo Alvarez Gonzalez</t>
  </si>
  <si>
    <t>Analista documental</t>
  </si>
  <si>
    <t>Ornella Rivera Pisero</t>
  </si>
  <si>
    <t>Directora sala cuna y jardín infantil los castorcitos</t>
  </si>
  <si>
    <t>Carolina Reyes Saint-Anne</t>
  </si>
  <si>
    <t>Jefatura bienestar</t>
  </si>
  <si>
    <t>Enriqueta Del C.Gajardo Ramirez</t>
  </si>
  <si>
    <t>Jefa Sub. De Informática y telecomunicaciones</t>
  </si>
  <si>
    <t>Natalia Claudette Kent Geell</t>
  </si>
  <si>
    <t>Jefa (S) Sub. De informática y telecomunicaciones</t>
  </si>
  <si>
    <t>Carmen Gloria Ponce Perez</t>
  </si>
  <si>
    <t>Jefatura subdepartamento de administración</t>
  </si>
  <si>
    <t>Yuri Venegas Maldonado</t>
  </si>
  <si>
    <t>Jefatura administrativa</t>
  </si>
  <si>
    <t>Laura Edith Rozas Quilaqueo</t>
  </si>
  <si>
    <t>Jefatura bienestar SEREMI Los Ríos</t>
  </si>
  <si>
    <t>Susana Elizabeth Del Carmen Bravo Bravo</t>
  </si>
  <si>
    <t>Jefatura administrativa 15 región</t>
  </si>
  <si>
    <t>Romina Delgado Vargas</t>
  </si>
  <si>
    <t>Jefa sub. De administración y remuneraciones 15 región</t>
  </si>
  <si>
    <t>Claudia Ximena Gonzalez Cardozo</t>
  </si>
  <si>
    <t>Asistente técnico</t>
  </si>
  <si>
    <t>Sindy Karina Kalise Sepulveda</t>
  </si>
  <si>
    <t>Jefatura administrativa SEREMI RM</t>
  </si>
  <si>
    <t>SEREMI RM</t>
  </si>
  <si>
    <t>Macarena Vega Ugarte</t>
  </si>
  <si>
    <t>Analista Seremi RM</t>
  </si>
  <si>
    <t>Priscila Herrera Cepeda</t>
  </si>
  <si>
    <t>Jefatura administrativa región del Ñuble</t>
  </si>
  <si>
    <t>Alamiro Sergio Salazar Pinto</t>
  </si>
  <si>
    <t>Jefe Sub. De administración y remuneraciones Ñuble</t>
  </si>
  <si>
    <t>Marcelo Esteban Riquelme Villarroel</t>
  </si>
  <si>
    <t>https://drive.google.com/drive/folders/1RzagABVtqVIONIYEQqDP8OnjoiXBEb_d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</si>
</sst>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 &quot;$&quot;* #,##0_ ;_ &quot;$&quot;* \-#,##0_ ;_ &quot;$&quot;* &quot;-&quot;_ ;_ @_ "/>
    <numFmt numFmtId="41" formatCode="_ * #,##0_ ;_ * \-#,##0_ ;_ * &quot;-&quot;_ ;_ @_ "/>
    <numFmt numFmtId="164" formatCode="[$$]#,##0"/>
    <numFmt numFmtId="165" formatCode="d\-m\-yyyy"/>
    <numFmt numFmtId="166" formatCode="d/mm/yyyy"/>
    <numFmt numFmtId="167" formatCode="&quot;$&quot;#,##0"/>
    <numFmt numFmtId="168" formatCode="&quot;$&quot;#,##0;[Red]\-&quot;$&quot;#,##0"/>
  </numFmts>
  <fonts count="18" x14ac:knownFonts="1">
    <font>
      <sz val="11"/>
      <color rgb="FF000000"/>
      <name val="Calibri"/>
      <scheme val="minor"/>
    </font>
    <font>
      <b/>
      <sz val="11"/>
      <color rgb="FF000000"/>
      <name val="Calibri"/>
    </font>
    <font>
      <b/>
      <sz val="11"/>
      <color theme="1"/>
      <name val="Calibri"/>
    </font>
    <font>
      <sz val="11"/>
      <color theme="1"/>
      <name val="Calibri"/>
    </font>
    <font>
      <sz val="11"/>
      <color rgb="FF000000"/>
      <name val="Calibri"/>
    </font>
    <font>
      <sz val="10"/>
      <color theme="1"/>
      <name val="Calibri"/>
    </font>
    <font>
      <sz val="11"/>
      <color theme="1"/>
      <name val="Calibri"/>
      <family val="2"/>
    </font>
    <font>
      <b/>
      <sz val="11"/>
      <color theme="1"/>
      <name val="Calibri"/>
      <family val="2"/>
    </font>
    <font>
      <b/>
      <sz val="11"/>
      <color rgb="FF000000"/>
      <name val="Calibri"/>
      <family val="2"/>
    </font>
    <font>
      <u/>
      <sz val="11"/>
      <color theme="10"/>
      <name val="Calibri"/>
      <family val="2"/>
      <scheme val="minor"/>
    </font>
    <font>
      <sz val="10"/>
      <color theme="1"/>
      <name val="Calibri"/>
      <family val="2"/>
    </font>
    <font>
      <sz val="11"/>
      <color rgb="FF000000"/>
      <name val="Calibri"/>
      <family val="2"/>
      <scheme val="minor"/>
    </font>
    <font>
      <i/>
      <sz val="11"/>
      <color rgb="FF000000"/>
      <name val="Calibri"/>
      <family val="2"/>
      <scheme val="minor"/>
    </font>
    <font>
      <sz val="10"/>
      <color theme="1"/>
      <name val="Calibri"/>
      <family val="2"/>
      <scheme val="minor"/>
    </font>
    <font>
      <sz val="11"/>
      <color rgb="FF000000"/>
      <name val="Calibri"/>
      <scheme val="minor"/>
    </font>
    <font>
      <sz val="10"/>
      <color theme="1"/>
      <name val="Tahoma"/>
      <family val="2"/>
    </font>
    <font>
      <b/>
      <sz val="11"/>
      <color rgb="FFFF0000"/>
      <name val="Calibri"/>
      <family val="2"/>
    </font>
    <font>
      <sz val="11"/>
      <name val="Calibri"/>
      <family val="2"/>
    </font>
  </fonts>
  <fills count="9">
    <fill>
      <patternFill patternType="none"/>
    </fill>
    <fill>
      <patternFill patternType="gray125"/>
    </fill>
    <fill>
      <patternFill patternType="solid">
        <fgColor rgb="FFFFF2CC"/>
        <bgColor rgb="FFFFF2CC"/>
      </patternFill>
    </fill>
    <fill>
      <patternFill patternType="solid">
        <fgColor rgb="FFD9D9D9"/>
        <bgColor rgb="FFD9D9D9"/>
      </patternFill>
    </fill>
    <fill>
      <patternFill patternType="solid">
        <fgColor rgb="FFEFEFEF"/>
        <bgColor rgb="FFEFEFEF"/>
      </patternFill>
    </fill>
    <fill>
      <patternFill patternType="solid">
        <fgColor theme="0"/>
        <bgColor indexed="64"/>
      </patternFill>
    </fill>
    <fill>
      <patternFill patternType="solid">
        <fgColor theme="0"/>
        <bgColor rgb="FFFFF2CC"/>
      </patternFill>
    </fill>
    <fill>
      <patternFill patternType="solid">
        <fgColor theme="5" tint="0.79998168889431442"/>
        <bgColor indexed="64"/>
      </patternFill>
    </fill>
    <fill>
      <patternFill patternType="solid">
        <fgColor theme="5" tint="0.79998168889431442"/>
        <bgColor rgb="FFFFF2CC"/>
      </patternFill>
    </fill>
  </fills>
  <borders count="1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rgb="FF000000"/>
      </bottom>
      <diagonal/>
    </border>
    <border>
      <left/>
      <right/>
      <top style="thin">
        <color indexed="64"/>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rgb="FF000000"/>
      </left>
      <right/>
      <top/>
      <bottom/>
      <diagonal/>
    </border>
  </borders>
  <cellStyleXfs count="3">
    <xf numFmtId="0" fontId="0" fillId="0" borderId="0"/>
    <xf numFmtId="0" fontId="9" fillId="0" borderId="0" applyNumberFormat="0" applyFill="0" applyBorder="0" applyAlignment="0" applyProtection="0"/>
    <xf numFmtId="41" fontId="14" fillId="0" borderId="0" applyFont="0" applyFill="0" applyBorder="0" applyAlignment="0" applyProtection="0"/>
  </cellStyleXfs>
  <cellXfs count="132">
    <xf numFmtId="0" fontId="0" fillId="0" borderId="0" xfId="0"/>
    <xf numFmtId="0" fontId="2" fillId="0" borderId="0" xfId="0" applyFont="1" applyAlignment="1">
      <alignment horizontal="center"/>
    </xf>
    <xf numFmtId="0" fontId="3" fillId="0" borderId="0" xfId="0" applyFont="1" applyAlignment="1">
      <alignment horizontal="center"/>
    </xf>
    <xf numFmtId="0" fontId="3" fillId="0" borderId="0" xfId="0" applyFont="1"/>
    <xf numFmtId="0" fontId="4" fillId="2" borderId="1" xfId="0" applyFont="1" applyFill="1" applyBorder="1" applyAlignment="1">
      <alignment wrapText="1"/>
    </xf>
    <xf numFmtId="0" fontId="3" fillId="0" borderId="0" xfId="0" applyFont="1" applyAlignment="1">
      <alignment wrapText="1"/>
    </xf>
    <xf numFmtId="0" fontId="3" fillId="0" borderId="0" xfId="0" applyFont="1" applyAlignment="1">
      <alignment horizontal="right"/>
    </xf>
    <xf numFmtId="0" fontId="1" fillId="0" borderId="0" xfId="0" applyFont="1" applyAlignment="1">
      <alignment horizontal="center"/>
    </xf>
    <xf numFmtId="0" fontId="1" fillId="0" borderId="0" xfId="0" applyFont="1"/>
    <xf numFmtId="0" fontId="1" fillId="0" borderId="0" xfId="0" applyFont="1" applyAlignment="1">
      <alignment horizontal="right"/>
    </xf>
    <xf numFmtId="0" fontId="3" fillId="4" borderId="1" xfId="0" applyFont="1" applyFill="1" applyBorder="1" applyAlignment="1">
      <alignment vertical="center" wrapText="1"/>
    </xf>
    <xf numFmtId="0" fontId="3" fillId="4" borderId="1" xfId="0" applyFont="1" applyFill="1" applyBorder="1"/>
    <xf numFmtId="0" fontId="3" fillId="2" borderId="1" xfId="0" applyFont="1" applyFill="1" applyBorder="1"/>
    <xf numFmtId="0" fontId="3" fillId="4" borderId="1" xfId="0" applyFont="1" applyFill="1" applyBorder="1" applyAlignment="1">
      <alignment horizontal="left" vertical="center" wrapText="1"/>
    </xf>
    <xf numFmtId="0" fontId="3" fillId="0" borderId="0" xfId="0" applyFont="1" applyAlignment="1">
      <alignment horizontal="left" vertical="top" wrapText="1"/>
    </xf>
    <xf numFmtId="164" fontId="5" fillId="2" borderId="1" xfId="0" applyNumberFormat="1" applyFont="1" applyFill="1" applyBorder="1" applyAlignment="1">
      <alignment wrapText="1"/>
    </xf>
    <xf numFmtId="0" fontId="3" fillId="0" borderId="0" xfId="0" applyFont="1" applyAlignment="1">
      <alignment horizontal="left" vertical="center" wrapText="1"/>
    </xf>
    <xf numFmtId="0" fontId="2" fillId="0" borderId="0" xfId="0" applyFont="1"/>
    <xf numFmtId="0" fontId="1" fillId="0" borderId="0" xfId="0" applyFont="1" applyAlignment="1">
      <alignment horizontal="left"/>
    </xf>
    <xf numFmtId="0" fontId="8" fillId="0" borderId="0" xfId="0" applyFont="1" applyAlignment="1">
      <alignment horizontal="center" wrapText="1"/>
    </xf>
    <xf numFmtId="0" fontId="7" fillId="0" borderId="0" xfId="0" applyFont="1" applyAlignment="1">
      <alignment horizontal="center"/>
    </xf>
    <xf numFmtId="0" fontId="8" fillId="0" borderId="0" xfId="0" applyFont="1" applyAlignment="1">
      <alignment horizontal="right" wrapText="1"/>
    </xf>
    <xf numFmtId="0" fontId="9" fillId="2" borderId="1" xfId="1" applyFill="1" applyBorder="1" applyAlignment="1">
      <alignment wrapText="1"/>
    </xf>
    <xf numFmtId="0" fontId="8" fillId="5" borderId="0" xfId="0" applyFont="1" applyFill="1" applyAlignment="1">
      <alignment horizontal="right" wrapText="1"/>
    </xf>
    <xf numFmtId="0" fontId="8" fillId="5" borderId="0" xfId="0" applyFont="1" applyFill="1" applyAlignment="1">
      <alignment horizontal="center" wrapText="1"/>
    </xf>
    <xf numFmtId="0" fontId="9" fillId="6" borderId="0" xfId="1" applyFill="1" applyBorder="1" applyAlignment="1">
      <alignment wrapText="1"/>
    </xf>
    <xf numFmtId="0" fontId="6" fillId="5" borderId="0" xfId="0" applyFont="1" applyFill="1"/>
    <xf numFmtId="0" fontId="0" fillId="5" borderId="0" xfId="0" applyFill="1"/>
    <xf numFmtId="0" fontId="9" fillId="2" borderId="1" xfId="1" applyFill="1" applyBorder="1" applyAlignment="1">
      <alignment vertical="center" wrapText="1"/>
    </xf>
    <xf numFmtId="0" fontId="9" fillId="6" borderId="0" xfId="1" applyFill="1" applyBorder="1" applyAlignment="1">
      <alignment vertical="center" wrapText="1"/>
    </xf>
    <xf numFmtId="0" fontId="8" fillId="0" borderId="0" xfId="0" applyFont="1" applyAlignment="1">
      <alignment wrapText="1"/>
    </xf>
    <xf numFmtId="0" fontId="6" fillId="0" borderId="0" xfId="0" applyFont="1" applyAlignment="1">
      <alignment horizontal="right" wrapText="1"/>
    </xf>
    <xf numFmtId="0" fontId="6" fillId="0" borderId="0" xfId="0" applyFont="1" applyAlignment="1">
      <alignment horizontal="center" wrapText="1"/>
    </xf>
    <xf numFmtId="0" fontId="10" fillId="3" borderId="1" xfId="0" applyFont="1" applyFill="1" applyBorder="1" applyAlignment="1">
      <alignment wrapText="1"/>
    </xf>
    <xf numFmtId="0" fontId="10" fillId="3" borderId="1" xfId="0" applyFont="1" applyFill="1" applyBorder="1"/>
    <xf numFmtId="0" fontId="6" fillId="3" borderId="1" xfId="0" applyFont="1" applyFill="1" applyBorder="1"/>
    <xf numFmtId="0" fontId="10" fillId="2" borderId="1" xfId="0" applyFont="1" applyFill="1" applyBorder="1" applyAlignment="1">
      <alignment wrapText="1"/>
    </xf>
    <xf numFmtId="0" fontId="6" fillId="5" borderId="0" xfId="0" applyFont="1" applyFill="1" applyAlignment="1">
      <alignment horizontal="right" wrapText="1"/>
    </xf>
    <xf numFmtId="0" fontId="6" fillId="5" borderId="0" xfId="0" applyFont="1" applyFill="1" applyAlignment="1">
      <alignment horizontal="center" wrapText="1"/>
    </xf>
    <xf numFmtId="0" fontId="10" fillId="6" borderId="0" xfId="0" applyFont="1" applyFill="1" applyAlignment="1">
      <alignment wrapText="1"/>
    </xf>
    <xf numFmtId="0" fontId="7" fillId="0" borderId="0" xfId="0" applyFont="1" applyAlignment="1">
      <alignment horizontal="right" wrapText="1"/>
    </xf>
    <xf numFmtId="0" fontId="10" fillId="3" borderId="2" xfId="0" applyFont="1" applyFill="1" applyBorder="1" applyAlignment="1">
      <alignment wrapText="1"/>
    </xf>
    <xf numFmtId="0" fontId="10" fillId="3" borderId="2" xfId="0" applyFont="1" applyFill="1" applyBorder="1"/>
    <xf numFmtId="0" fontId="10" fillId="2" borderId="3" xfId="0" applyFont="1" applyFill="1" applyBorder="1" applyAlignment="1">
      <alignment wrapText="1"/>
    </xf>
    <xf numFmtId="0" fontId="10" fillId="6" borderId="0" xfId="0" applyFont="1" applyFill="1"/>
    <xf numFmtId="0" fontId="9" fillId="2" borderId="1" xfId="1" applyFill="1" applyBorder="1"/>
    <xf numFmtId="0" fontId="9" fillId="6" borderId="0" xfId="1" applyFill="1" applyBorder="1"/>
    <xf numFmtId="0" fontId="10" fillId="2" borderId="3" xfId="0" applyFont="1" applyFill="1" applyBorder="1" applyAlignment="1">
      <alignment vertical="top" wrapText="1"/>
    </xf>
    <xf numFmtId="0" fontId="9" fillId="0" borderId="0" xfId="1"/>
    <xf numFmtId="0" fontId="9" fillId="5" borderId="0" xfId="1" applyFill="1"/>
    <xf numFmtId="0" fontId="10" fillId="2" borderId="1" xfId="0" applyFont="1" applyFill="1" applyBorder="1"/>
    <xf numFmtId="0" fontId="6" fillId="0" borderId="0" xfId="0" applyFont="1" applyAlignment="1">
      <alignment horizontal="center"/>
    </xf>
    <xf numFmtId="0" fontId="6" fillId="0" borderId="0" xfId="0" applyFont="1"/>
    <xf numFmtId="0" fontId="6" fillId="2" borderId="1" xfId="0" applyFont="1" applyFill="1" applyBorder="1"/>
    <xf numFmtId="0" fontId="6" fillId="0" borderId="0" xfId="0" applyFont="1" applyAlignment="1">
      <alignment wrapText="1"/>
    </xf>
    <xf numFmtId="0" fontId="6" fillId="0" borderId="0" xfId="0" applyFont="1" applyAlignment="1">
      <alignment horizontal="right"/>
    </xf>
    <xf numFmtId="164" fontId="10" fillId="2" borderId="1" xfId="0" applyNumberFormat="1" applyFont="1" applyFill="1" applyBorder="1" applyAlignment="1">
      <alignment wrapText="1"/>
    </xf>
    <xf numFmtId="167" fontId="6" fillId="2" borderId="1" xfId="0" applyNumberFormat="1" applyFont="1" applyFill="1" applyBorder="1"/>
    <xf numFmtId="164" fontId="5" fillId="0" borderId="0" xfId="0" applyNumberFormat="1" applyFont="1" applyAlignment="1">
      <alignment wrapText="1"/>
    </xf>
    <xf numFmtId="0" fontId="11" fillId="0" borderId="0" xfId="0" applyFont="1"/>
    <xf numFmtId="0" fontId="3" fillId="0" borderId="4" xfId="0" applyFont="1" applyBorder="1"/>
    <xf numFmtId="0" fontId="8" fillId="0" borderId="0" xfId="0" applyFont="1" applyAlignment="1">
      <alignment horizontal="center"/>
    </xf>
    <xf numFmtId="0" fontId="8" fillId="0" borderId="0" xfId="0" applyFont="1"/>
    <xf numFmtId="0" fontId="8" fillId="0" borderId="0" xfId="0" applyFont="1" applyAlignment="1">
      <alignment horizontal="right"/>
    </xf>
    <xf numFmtId="0" fontId="6" fillId="4" borderId="1" xfId="0" applyFont="1" applyFill="1" applyBorder="1"/>
    <xf numFmtId="0" fontId="6" fillId="2" borderId="1" xfId="0" applyFont="1" applyFill="1" applyBorder="1" applyAlignment="1">
      <alignment wrapText="1"/>
    </xf>
    <xf numFmtId="0" fontId="6" fillId="2" borderId="2" xfId="0" applyFont="1" applyFill="1" applyBorder="1" applyAlignment="1">
      <alignment wrapText="1"/>
    </xf>
    <xf numFmtId="165" fontId="6" fillId="2" borderId="2" xfId="0" applyNumberFormat="1" applyFont="1" applyFill="1" applyBorder="1"/>
    <xf numFmtId="0" fontId="6" fillId="2" borderId="2" xfId="0" applyFont="1" applyFill="1" applyBorder="1"/>
    <xf numFmtId="0" fontId="6" fillId="2" borderId="3" xfId="0" applyFont="1" applyFill="1" applyBorder="1" applyAlignment="1">
      <alignment wrapText="1"/>
    </xf>
    <xf numFmtId="165" fontId="6" fillId="2" borderId="3" xfId="0" applyNumberFormat="1" applyFont="1" applyFill="1" applyBorder="1"/>
    <xf numFmtId="0" fontId="6" fillId="2" borderId="3" xfId="0" applyFont="1" applyFill="1" applyBorder="1"/>
    <xf numFmtId="0" fontId="6" fillId="2" borderId="3" xfId="0" applyFont="1" applyFill="1" applyBorder="1" applyAlignment="1">
      <alignment horizontal="left" vertical="center" wrapText="1"/>
    </xf>
    <xf numFmtId="0" fontId="6" fillId="2" borderId="3" xfId="0" applyFont="1" applyFill="1" applyBorder="1" applyAlignment="1">
      <alignment vertical="top" wrapText="1"/>
    </xf>
    <xf numFmtId="165" fontId="6" fillId="2" borderId="3" xfId="0" applyNumberFormat="1" applyFont="1" applyFill="1" applyBorder="1" applyAlignment="1">
      <alignment wrapText="1"/>
    </xf>
    <xf numFmtId="0" fontId="6" fillId="4" borderId="2" xfId="0" applyFont="1" applyFill="1" applyBorder="1"/>
    <xf numFmtId="0" fontId="6" fillId="2" borderId="3" xfId="0" applyFont="1" applyFill="1" applyBorder="1" applyAlignment="1">
      <alignment horizontal="left"/>
    </xf>
    <xf numFmtId="14" fontId="6" fillId="2" borderId="3" xfId="0" applyNumberFormat="1" applyFont="1" applyFill="1" applyBorder="1" applyAlignment="1">
      <alignment horizontal="left"/>
    </xf>
    <xf numFmtId="0" fontId="6" fillId="2" borderId="3" xfId="0" applyFont="1" applyFill="1" applyBorder="1" applyAlignment="1">
      <alignment horizontal="left" wrapText="1"/>
    </xf>
    <xf numFmtId="0" fontId="6" fillId="2" borderId="3" xfId="0" applyFont="1" applyFill="1" applyBorder="1" applyAlignment="1">
      <alignment horizontal="left" vertical="center"/>
    </xf>
    <xf numFmtId="14" fontId="6" fillId="2" borderId="3" xfId="0" applyNumberFormat="1" applyFont="1" applyFill="1" applyBorder="1" applyAlignment="1">
      <alignment horizontal="left" vertical="center" wrapText="1"/>
    </xf>
    <xf numFmtId="14" fontId="6" fillId="2" borderId="3" xfId="0" applyNumberFormat="1" applyFont="1" applyFill="1" applyBorder="1" applyAlignment="1">
      <alignment horizontal="left" wrapText="1"/>
    </xf>
    <xf numFmtId="14" fontId="6" fillId="2" borderId="3" xfId="0" applyNumberFormat="1" applyFont="1" applyFill="1" applyBorder="1" applyAlignment="1">
      <alignment horizontal="left" vertical="center"/>
    </xf>
    <xf numFmtId="0" fontId="6" fillId="2" borderId="3" xfId="0" applyFont="1" applyFill="1" applyBorder="1" applyAlignment="1">
      <alignment horizontal="center" wrapText="1"/>
    </xf>
    <xf numFmtId="166" fontId="6" fillId="2" borderId="3" xfId="0" applyNumberFormat="1" applyFont="1" applyFill="1" applyBorder="1" applyAlignment="1">
      <alignment horizontal="left"/>
    </xf>
    <xf numFmtId="166" fontId="6" fillId="2" borderId="3" xfId="0" applyNumberFormat="1" applyFont="1" applyFill="1" applyBorder="1" applyAlignment="1">
      <alignment wrapText="1"/>
    </xf>
    <xf numFmtId="0" fontId="6" fillId="2" borderId="2" xfId="0" applyFont="1" applyFill="1" applyBorder="1" applyAlignment="1">
      <alignment horizontal="left"/>
    </xf>
    <xf numFmtId="0" fontId="6" fillId="2" borderId="7" xfId="0" applyFont="1" applyFill="1" applyBorder="1"/>
    <xf numFmtId="0" fontId="6" fillId="2" borderId="7" xfId="0" applyFont="1" applyFill="1" applyBorder="1" applyAlignment="1">
      <alignment horizontal="right" wrapText="1"/>
    </xf>
    <xf numFmtId="0" fontId="6" fillId="8" borderId="1" xfId="0" applyFont="1" applyFill="1" applyBorder="1"/>
    <xf numFmtId="0" fontId="6" fillId="2" borderId="7" xfId="0" applyFont="1" applyFill="1" applyBorder="1" applyAlignment="1">
      <alignment wrapText="1"/>
    </xf>
    <xf numFmtId="14" fontId="0" fillId="7" borderId="3" xfId="0" applyNumberFormat="1" applyFill="1" applyBorder="1" applyAlignment="1">
      <alignment horizontal="left" vertical="center"/>
    </xf>
    <xf numFmtId="0" fontId="6" fillId="2" borderId="8" xfId="0" applyFont="1" applyFill="1" applyBorder="1"/>
    <xf numFmtId="0" fontId="6" fillId="2" borderId="9" xfId="0" applyFont="1" applyFill="1" applyBorder="1" applyAlignment="1">
      <alignment horizontal="right"/>
    </xf>
    <xf numFmtId="166" fontId="6" fillId="2" borderId="1" xfId="0" applyNumberFormat="1" applyFont="1" applyFill="1" applyBorder="1"/>
    <xf numFmtId="0" fontId="6" fillId="0" borderId="0" xfId="0" applyFont="1" applyAlignment="1">
      <alignment vertical="top" wrapText="1"/>
    </xf>
    <xf numFmtId="0" fontId="10" fillId="2" borderId="1" xfId="0" applyFont="1" applyFill="1" applyBorder="1" applyAlignment="1">
      <alignment vertical="top" wrapText="1"/>
    </xf>
    <xf numFmtId="0" fontId="12" fillId="0" borderId="0" xfId="0" applyFont="1"/>
    <xf numFmtId="0" fontId="9" fillId="0" borderId="0" xfId="1" applyAlignment="1">
      <alignment vertical="center" wrapText="1"/>
    </xf>
    <xf numFmtId="0" fontId="9" fillId="2" borderId="3" xfId="1" applyFill="1" applyBorder="1" applyAlignment="1">
      <alignment wrapText="1"/>
    </xf>
    <xf numFmtId="0" fontId="9" fillId="2" borderId="3" xfId="1" applyFill="1" applyBorder="1" applyAlignment="1">
      <alignment vertical="center" wrapText="1"/>
    </xf>
    <xf numFmtId="0" fontId="13" fillId="2" borderId="3" xfId="0" applyFont="1" applyFill="1" applyBorder="1" applyAlignment="1">
      <alignment wrapText="1"/>
    </xf>
    <xf numFmtId="0" fontId="13" fillId="2" borderId="3" xfId="0" applyFont="1" applyFill="1" applyBorder="1"/>
    <xf numFmtId="0" fontId="9" fillId="2" borderId="3" xfId="1" applyFill="1" applyBorder="1" applyAlignment="1">
      <alignment horizontal="left" vertical="center" wrapText="1"/>
    </xf>
    <xf numFmtId="0" fontId="10" fillId="2" borderId="3" xfId="0" applyFont="1" applyFill="1" applyBorder="1" applyAlignment="1">
      <alignment horizontal="left" vertical="center"/>
    </xf>
    <xf numFmtId="0" fontId="10" fillId="2" borderId="3" xfId="0" applyFont="1" applyFill="1" applyBorder="1" applyAlignment="1">
      <alignment vertical="center" wrapText="1"/>
    </xf>
    <xf numFmtId="0" fontId="6" fillId="4" borderId="1" xfId="0" applyFont="1" applyFill="1" applyBorder="1" applyAlignment="1">
      <alignment wrapText="1"/>
    </xf>
    <xf numFmtId="0" fontId="6" fillId="2" borderId="1" xfId="0" applyFont="1" applyFill="1" applyBorder="1" applyAlignment="1">
      <alignment horizontal="center" wrapText="1"/>
    </xf>
    <xf numFmtId="0" fontId="6" fillId="4" borderId="1" xfId="0" applyFont="1" applyFill="1" applyBorder="1" applyAlignment="1">
      <alignment vertical="center" wrapText="1"/>
    </xf>
    <xf numFmtId="0" fontId="6" fillId="4" borderId="1" xfId="0" applyFont="1" applyFill="1" applyBorder="1" applyAlignment="1">
      <alignment horizontal="center" vertical="center" wrapText="1"/>
    </xf>
    <xf numFmtId="0" fontId="15" fillId="0" borderId="1" xfId="0" applyFont="1" applyBorder="1" applyAlignment="1">
      <alignment horizontal="center" vertical="center"/>
    </xf>
    <xf numFmtId="42" fontId="15" fillId="0" borderId="1" xfId="0" applyNumberFormat="1" applyFont="1" applyBorder="1" applyAlignment="1">
      <alignment horizontal="center" vertical="center"/>
    </xf>
    <xf numFmtId="168" fontId="15" fillId="0" borderId="1" xfId="0" applyNumberFormat="1" applyFont="1" applyBorder="1" applyAlignment="1">
      <alignment horizontal="left" vertical="center" wrapText="1"/>
    </xf>
    <xf numFmtId="42" fontId="15" fillId="0" borderId="0" xfId="0" applyNumberFormat="1" applyFont="1" applyAlignment="1">
      <alignment horizontal="center" vertical="center"/>
    </xf>
    <xf numFmtId="168" fontId="15" fillId="0" borderId="0" xfId="0" applyNumberFormat="1" applyFont="1" applyAlignment="1">
      <alignment horizontal="left" vertical="center"/>
    </xf>
    <xf numFmtId="168" fontId="15" fillId="0" borderId="1" xfId="0" applyNumberFormat="1" applyFont="1" applyBorder="1" applyAlignment="1">
      <alignment horizontal="center" vertical="center" wrapText="1"/>
    </xf>
    <xf numFmtId="0" fontId="0" fillId="0" borderId="0" xfId="0" applyAlignment="1">
      <alignment wrapText="1"/>
    </xf>
    <xf numFmtId="0" fontId="7" fillId="4" borderId="2" xfId="0" applyFont="1" applyFill="1" applyBorder="1" applyAlignment="1">
      <alignment horizontal="center" vertical="center" wrapText="1"/>
    </xf>
    <xf numFmtId="41" fontId="6" fillId="2" borderId="3" xfId="2" applyFont="1" applyFill="1" applyBorder="1" applyAlignment="1">
      <alignment wrapText="1"/>
    </xf>
    <xf numFmtId="0" fontId="17" fillId="2" borderId="3" xfId="0" applyFont="1" applyFill="1" applyBorder="1" applyAlignment="1">
      <alignment wrapText="1"/>
    </xf>
    <xf numFmtId="0" fontId="9" fillId="2" borderId="10" xfId="1" applyFill="1" applyBorder="1" applyAlignment="1"/>
    <xf numFmtId="0" fontId="9" fillId="2" borderId="0" xfId="1" applyFill="1" applyBorder="1" applyAlignment="1"/>
    <xf numFmtId="0" fontId="9" fillId="2" borderId="0" xfId="1" applyFill="1" applyBorder="1" applyAlignment="1">
      <alignment wrapText="1"/>
    </xf>
    <xf numFmtId="0" fontId="0" fillId="0" borderId="0" xfId="0" applyAlignment="1">
      <alignment horizontal="center"/>
    </xf>
    <xf numFmtId="0" fontId="8" fillId="0" borderId="0" xfId="0" applyFont="1" applyAlignment="1">
      <alignment wrapText="1"/>
    </xf>
    <xf numFmtId="0" fontId="0" fillId="0" borderId="0" xfId="0"/>
    <xf numFmtId="0" fontId="1" fillId="0" borderId="0" xfId="0" applyFont="1"/>
    <xf numFmtId="0" fontId="9" fillId="2" borderId="10" xfId="1" applyFill="1" applyBorder="1" applyAlignment="1">
      <alignment horizontal="left" wrapText="1"/>
    </xf>
    <xf numFmtId="0" fontId="6" fillId="2" borderId="0" xfId="0" applyFont="1" applyFill="1" applyAlignment="1">
      <alignment horizontal="left" wrapText="1"/>
    </xf>
    <xf numFmtId="0" fontId="1" fillId="0" borderId="5" xfId="0" applyFont="1" applyBorder="1"/>
    <xf numFmtId="0" fontId="8" fillId="0" borderId="0" xfId="0" applyFont="1"/>
    <xf numFmtId="0" fontId="8" fillId="0" borderId="6" xfId="0" applyFont="1" applyBorder="1"/>
  </cellXfs>
  <cellStyles count="3">
    <cellStyle name="Hipervínculo" xfId="1" builtinId="8"/>
    <cellStyle name="Millares [0]" xfId="2" builtinId="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sop-doc-trans.mop.gob.cl/presupuestaria/bgi/BGI_2024_Subsecretaria_Obras_Publicas.pdf" TargetMode="External"/><Relationship Id="rId13" Type="http://schemas.openxmlformats.org/officeDocument/2006/relationships/hyperlink" Target="https://www.portaltransparencia.cl/PortalPdT/directorio-de-organismos-regulados/?org=AM001&amp;pagina=60277662" TargetMode="External"/><Relationship Id="rId3" Type="http://schemas.openxmlformats.org/officeDocument/2006/relationships/hyperlink" Target="https://www.dipres.gob.cl/597/articles-399837_doc_pdf.pdf" TargetMode="External"/><Relationship Id="rId7" Type="http://schemas.openxmlformats.org/officeDocument/2006/relationships/hyperlink" Target="https://infraestructura2055.mop.gob.cl/" TargetMode="External"/><Relationship Id="rId12" Type="http://schemas.openxmlformats.org/officeDocument/2006/relationships/hyperlink" Target="https://www.portaltransparencia.cl/PortalPdT/directorio-de-organismos-regulados/?org=AM001&amp;pagina=60637599" TargetMode="External"/><Relationship Id="rId2" Type="http://schemas.openxmlformats.org/officeDocument/2006/relationships/hyperlink" Target="https://www.dipres.gob.cl/597/articles-397638_doc_pdf.pdf" TargetMode="External"/><Relationship Id="rId1" Type="http://schemas.openxmlformats.org/officeDocument/2006/relationships/hyperlink" Target="https://www.bcn.cl/leychile/navegar?idNorma=97993" TargetMode="External"/><Relationship Id="rId6" Type="http://schemas.openxmlformats.org/officeDocument/2006/relationships/hyperlink" Target="https://www.portaltransparencia.cl/PortalPdT/directorio-de-organismos-regulados/?org=AM001&amp;pagina=61969818" TargetMode="External"/><Relationship Id="rId11" Type="http://schemas.openxmlformats.org/officeDocument/2006/relationships/hyperlink" Target="https://www.portaltransparencia.cl/PortalPdT/directorio-de-organismos-regulados/?org=AM001&amp;pagina=61292259" TargetMode="External"/><Relationship Id="rId5" Type="http://schemas.openxmlformats.org/officeDocument/2006/relationships/hyperlink" Target="https://www.portaltransparencia.cl/PortalPdT/directorio-de-organismos-regulados/?org=AM001" TargetMode="External"/><Relationship Id="rId15" Type="http://schemas.openxmlformats.org/officeDocument/2006/relationships/hyperlink" Target="https://www.portaltransparencia.cl/PortalPdT/directorio-de-organismos-regulados/?org=AM001" TargetMode="External"/><Relationship Id="rId10" Type="http://schemas.openxmlformats.org/officeDocument/2006/relationships/hyperlink" Target="https://sop-doc-trans.mop.gob.cl/presupuestaria/bgi/BGI_2022_Subsecretaria_Obras_Publicas.pdf" TargetMode="External"/><Relationship Id="rId4" Type="http://schemas.openxmlformats.org/officeDocument/2006/relationships/hyperlink" Target="https://www.dipres.gob.cl/597/articles-397185_doc_pdf.pdf" TargetMode="External"/><Relationship Id="rId9" Type="http://schemas.openxmlformats.org/officeDocument/2006/relationships/hyperlink" Target="https://sop-doc-trans.mop.gob.cl/presupuestaria/bgi/BGI_2023_Subsecretaria_Obras_Publicas.pdf" TargetMode="External"/><Relationship Id="rId14" Type="http://schemas.openxmlformats.org/officeDocument/2006/relationships/hyperlink" Target="https://www.portaltransparencia.cl/PortalPdT/directorio-de-organismos-regulados/?org=AM001&amp;pagina=60277661"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sop-doc-trans.mop.gob.cl/Traspaso2026/Infraestructura_para_la_seguridad.docx" TargetMode="External"/><Relationship Id="rId2" Type="http://schemas.openxmlformats.org/officeDocument/2006/relationships/hyperlink" Target="https://sop-doc-trans.mop.gob.cl/Traspaso2026/Infraestructura_social_y_cultural.docx" TargetMode="External"/><Relationship Id="rId1" Type="http://schemas.openxmlformats.org/officeDocument/2006/relationships/hyperlink" Target="https://sop-doc-trans.mop.gob.cl/Traspaso2026/Infraestructura_para_la_sostenibilidad_y_la_resiliencia_climatica.docx" TargetMode="External"/><Relationship Id="rId5" Type="http://schemas.openxmlformats.org/officeDocument/2006/relationships/printerSettings" Target="../printerSettings/printerSettings2.bin"/><Relationship Id="rId4" Type="http://schemas.openxmlformats.org/officeDocument/2006/relationships/hyperlink" Target="https://sop-doc-trans.mop.gob.cl/Traspaso2026/Infraestructura_para_el_buen_vivir.docx"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www.dipres.gob.cl/597/articles-397185_doc_pdf.pdf" TargetMode="External"/><Relationship Id="rId1" Type="http://schemas.openxmlformats.org/officeDocument/2006/relationships/hyperlink" Target="https://www.portaltransparencia.cl/PortalPdT/directorio-de-organismos-regulados/?org=AM001&amp;pagina=61909016"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drive.google.com/drive/folders/1RzagABVtqVIONIYEQqDP8OnjoiXBEb_d" TargetMode="External"/><Relationship Id="rId1" Type="http://schemas.openxmlformats.org/officeDocument/2006/relationships/hyperlink" Target="https://drive.google.com/drive/folders/1vHQjm2uLxhku53YcFTT9DYBsPU6e40i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hyperlink" Target="https://www.portaltransparencia.cl/PortalPdT/directorio-de-organismos-regulados/?org=AM001&amp;pagina=57726942"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mop.gob.cl/participacion-ciudadana/"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sop-doc-trans.mop.gob.cl/Traspaso2026/3_Archivo_5_Planilla_Plan_de_Auditoria_2026.xls" TargetMode="External"/><Relationship Id="rId2" Type="http://schemas.openxmlformats.org/officeDocument/2006/relationships/hyperlink" Target="https://sop-doc-trans.mop.gob.cl/Traspaso2026/2_Plan_Anual_Auditoria_Interna_SOP_2026.pdf" TargetMode="External"/><Relationship Id="rId1" Type="http://schemas.openxmlformats.org/officeDocument/2006/relationships/hyperlink" Target="https://sop-doc-trans.mop.gob.cl/Traspaso2026/1_Ordinario_SOP_2242-2025_Plan_Anual_Auditoria_Interna_SOP_2026.pdf"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repositoriodirplan.mop.gob.c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1086"/>
  <sheetViews>
    <sheetView zoomScale="110" zoomScaleNormal="110" workbookViewId="0">
      <pane ySplit="1" topLeftCell="A9" activePane="bottomLeft" state="frozen"/>
      <selection pane="bottomLeft" activeCell="A55" sqref="A55:XFD74"/>
    </sheetView>
  </sheetViews>
  <sheetFormatPr baseColWidth="10" defaultColWidth="14.42578125" defaultRowHeight="15" customHeight="1" x14ac:dyDescent="0.25"/>
  <cols>
    <col min="1" max="2" width="9.42578125" customWidth="1"/>
    <col min="3" max="3" width="77.5703125" customWidth="1"/>
    <col min="4" max="4" width="81.5703125" bestFit="1" customWidth="1"/>
    <col min="5" max="5" width="44.85546875" customWidth="1"/>
    <col min="6" max="7" width="8.7109375" customWidth="1"/>
    <col min="8" max="8" width="10.7109375" customWidth="1"/>
  </cols>
  <sheetData>
    <row r="1" spans="1:28" ht="14.25" customHeight="1" x14ac:dyDescent="0.25">
      <c r="A1" s="19" t="s">
        <v>0</v>
      </c>
      <c r="B1" s="19" t="s">
        <v>1</v>
      </c>
      <c r="C1" s="19" t="s">
        <v>2</v>
      </c>
      <c r="D1" s="20"/>
      <c r="E1" s="51"/>
      <c r="F1" s="51"/>
      <c r="G1" s="51"/>
      <c r="H1" s="51"/>
      <c r="I1" s="51"/>
      <c r="J1" s="51"/>
      <c r="K1" s="51"/>
      <c r="L1" s="51"/>
      <c r="M1" s="51"/>
      <c r="N1" s="51"/>
      <c r="O1" s="51"/>
      <c r="P1" s="51"/>
      <c r="Q1" s="51"/>
      <c r="R1" s="51"/>
      <c r="S1" s="51"/>
      <c r="T1" s="51"/>
      <c r="U1" s="51"/>
      <c r="V1" s="51"/>
      <c r="W1" s="51"/>
      <c r="X1" s="51"/>
      <c r="Y1" s="51"/>
      <c r="Z1" s="51"/>
      <c r="AA1" s="51"/>
      <c r="AB1" s="51"/>
    </row>
    <row r="2" spans="1:28" ht="14.25" customHeight="1" x14ac:dyDescent="0.25">
      <c r="A2" s="21" t="s">
        <v>3</v>
      </c>
      <c r="B2" s="19" t="s">
        <v>4</v>
      </c>
      <c r="C2" s="30" t="s">
        <v>5</v>
      </c>
      <c r="D2" s="52"/>
      <c r="E2" s="52"/>
      <c r="F2" s="52"/>
      <c r="G2" s="52"/>
      <c r="H2" s="52"/>
      <c r="I2" s="52"/>
      <c r="J2" s="52"/>
      <c r="K2" s="52"/>
      <c r="L2" s="52"/>
      <c r="M2" s="52"/>
      <c r="N2" s="52"/>
      <c r="O2" s="52"/>
      <c r="P2" s="52"/>
      <c r="Q2" s="52"/>
      <c r="R2" s="52"/>
      <c r="S2" s="52"/>
      <c r="T2" s="52"/>
      <c r="U2" s="52"/>
      <c r="V2" s="52"/>
      <c r="W2" s="52"/>
      <c r="X2" s="52"/>
      <c r="Y2" s="52"/>
      <c r="Z2" s="52"/>
      <c r="AA2" s="52"/>
      <c r="AB2" s="52"/>
    </row>
    <row r="3" spans="1:28" ht="14.25" customHeight="1" x14ac:dyDescent="0.25">
      <c r="A3" s="21"/>
      <c r="B3" s="19"/>
      <c r="C3" s="22" t="s">
        <v>153</v>
      </c>
      <c r="D3" s="52"/>
      <c r="E3" s="52"/>
      <c r="F3" s="52"/>
      <c r="G3" s="52"/>
      <c r="H3" s="52"/>
      <c r="I3" s="52"/>
      <c r="J3" s="52"/>
      <c r="K3" s="52"/>
      <c r="L3" s="52"/>
      <c r="M3" s="52"/>
      <c r="N3" s="52"/>
      <c r="O3" s="52"/>
      <c r="P3" s="52"/>
      <c r="Q3" s="52"/>
      <c r="R3" s="52"/>
      <c r="S3" s="52"/>
      <c r="T3" s="52"/>
      <c r="U3" s="52"/>
      <c r="V3" s="52"/>
      <c r="W3" s="52"/>
      <c r="X3" s="52"/>
      <c r="Y3" s="52"/>
      <c r="Z3" s="52"/>
      <c r="AA3" s="52"/>
      <c r="AB3" s="52"/>
    </row>
    <row r="4" spans="1:28" s="27" customFormat="1" ht="14.25" customHeight="1" x14ac:dyDescent="0.25">
      <c r="A4" s="23"/>
      <c r="B4" s="24"/>
      <c r="C4" s="25"/>
      <c r="D4" s="26"/>
      <c r="E4" s="26"/>
      <c r="F4" s="26"/>
      <c r="G4" s="26"/>
      <c r="H4" s="26"/>
      <c r="I4" s="26"/>
      <c r="J4" s="26"/>
      <c r="K4" s="26"/>
      <c r="L4" s="26"/>
      <c r="M4" s="26"/>
      <c r="N4" s="26"/>
      <c r="O4" s="26"/>
      <c r="P4" s="26"/>
      <c r="Q4" s="26"/>
      <c r="R4" s="26"/>
      <c r="S4" s="26"/>
      <c r="T4" s="26"/>
      <c r="U4" s="26"/>
      <c r="V4" s="26"/>
      <c r="W4" s="26"/>
      <c r="X4" s="26"/>
      <c r="Y4" s="26"/>
      <c r="Z4" s="26"/>
      <c r="AA4" s="26"/>
      <c r="AB4" s="26"/>
    </row>
    <row r="5" spans="1:28" ht="14.25" customHeight="1" x14ac:dyDescent="0.25">
      <c r="A5" s="21" t="s">
        <v>6</v>
      </c>
      <c r="B5" s="19" t="s">
        <v>4</v>
      </c>
      <c r="C5" s="30" t="s">
        <v>7</v>
      </c>
      <c r="D5" s="52"/>
      <c r="E5" s="52"/>
      <c r="F5" s="52"/>
      <c r="G5" s="52"/>
      <c r="H5" s="52"/>
      <c r="I5" s="52"/>
      <c r="J5" s="52"/>
      <c r="K5" s="52"/>
      <c r="L5" s="52"/>
      <c r="M5" s="52"/>
      <c r="N5" s="52"/>
      <c r="O5" s="52"/>
      <c r="P5" s="52"/>
      <c r="Q5" s="52"/>
      <c r="R5" s="52"/>
      <c r="S5" s="52"/>
      <c r="T5" s="52"/>
      <c r="U5" s="52"/>
      <c r="V5" s="52"/>
      <c r="W5" s="52"/>
      <c r="X5" s="52"/>
      <c r="Y5" s="52"/>
      <c r="Z5" s="52"/>
      <c r="AA5" s="52"/>
      <c r="AB5" s="52"/>
    </row>
    <row r="6" spans="1:28" ht="32.25" customHeight="1" x14ac:dyDescent="0.25">
      <c r="A6" s="21"/>
      <c r="B6" s="19"/>
      <c r="C6" s="28" t="s">
        <v>154</v>
      </c>
      <c r="D6" s="52"/>
      <c r="E6" s="52"/>
      <c r="F6" s="52"/>
      <c r="G6" s="52"/>
      <c r="H6" s="52"/>
      <c r="I6" s="52"/>
      <c r="J6" s="52"/>
      <c r="K6" s="52"/>
      <c r="L6" s="52"/>
      <c r="M6" s="52"/>
      <c r="N6" s="52"/>
      <c r="O6" s="52"/>
      <c r="P6" s="52"/>
      <c r="Q6" s="52"/>
      <c r="R6" s="52"/>
      <c r="S6" s="52"/>
      <c r="T6" s="52"/>
      <c r="U6" s="52"/>
      <c r="V6" s="52"/>
      <c r="W6" s="52"/>
      <c r="X6" s="52"/>
      <c r="Y6" s="52"/>
      <c r="Z6" s="52"/>
      <c r="AA6" s="52"/>
      <c r="AB6" s="52"/>
    </row>
    <row r="7" spans="1:28" s="27" customFormat="1" ht="18" customHeight="1" x14ac:dyDescent="0.25">
      <c r="A7" s="23"/>
      <c r="B7" s="24"/>
      <c r="C7" s="29"/>
      <c r="D7" s="26"/>
      <c r="E7" s="26"/>
      <c r="F7" s="26"/>
      <c r="G7" s="26"/>
      <c r="H7" s="26"/>
      <c r="I7" s="26"/>
      <c r="J7" s="26"/>
      <c r="K7" s="26"/>
      <c r="L7" s="26"/>
      <c r="M7" s="26"/>
      <c r="N7" s="26"/>
      <c r="O7" s="26"/>
      <c r="P7" s="26"/>
      <c r="Q7" s="26"/>
      <c r="R7" s="26"/>
      <c r="S7" s="26"/>
      <c r="T7" s="26"/>
      <c r="U7" s="26"/>
      <c r="V7" s="26"/>
      <c r="W7" s="26"/>
      <c r="X7" s="26"/>
      <c r="Y7" s="26"/>
      <c r="Z7" s="26"/>
      <c r="AA7" s="26"/>
      <c r="AB7" s="26"/>
    </row>
    <row r="8" spans="1:28" ht="14.25" customHeight="1" x14ac:dyDescent="0.25">
      <c r="A8" s="21" t="s">
        <v>8</v>
      </c>
      <c r="B8" s="19" t="s">
        <v>4</v>
      </c>
      <c r="C8" s="30" t="s">
        <v>9</v>
      </c>
      <c r="D8" s="52"/>
      <c r="E8" s="52"/>
      <c r="F8" s="52"/>
      <c r="G8" s="52"/>
      <c r="H8" s="52"/>
      <c r="I8" s="52"/>
      <c r="J8" s="52"/>
      <c r="K8" s="52"/>
      <c r="L8" s="52"/>
      <c r="M8" s="52"/>
      <c r="N8" s="52"/>
      <c r="O8" s="52"/>
      <c r="P8" s="52"/>
      <c r="Q8" s="52"/>
      <c r="R8" s="52"/>
      <c r="S8" s="52"/>
      <c r="T8" s="52"/>
      <c r="U8" s="52"/>
      <c r="V8" s="52"/>
      <c r="W8" s="52"/>
      <c r="X8" s="52"/>
      <c r="Y8" s="52"/>
      <c r="Z8" s="52"/>
      <c r="AA8" s="52"/>
      <c r="AB8" s="52"/>
    </row>
    <row r="9" spans="1:28" ht="30" x14ac:dyDescent="0.25">
      <c r="A9" s="21"/>
      <c r="B9" s="19"/>
      <c r="C9" s="22" t="s">
        <v>155</v>
      </c>
      <c r="D9" s="95" t="s">
        <v>1092</v>
      </c>
      <c r="E9" s="52"/>
      <c r="F9" s="52"/>
      <c r="G9" s="52"/>
      <c r="H9" s="52"/>
      <c r="I9" s="52"/>
      <c r="J9" s="52"/>
      <c r="K9" s="52"/>
      <c r="L9" s="52"/>
      <c r="M9" s="52"/>
      <c r="N9" s="52"/>
      <c r="O9" s="52"/>
      <c r="P9" s="52"/>
      <c r="Q9" s="52"/>
      <c r="R9" s="52"/>
      <c r="S9" s="52"/>
      <c r="T9" s="52"/>
      <c r="U9" s="52"/>
      <c r="V9" s="52"/>
      <c r="W9" s="52"/>
      <c r="X9" s="52"/>
      <c r="Y9" s="52"/>
      <c r="Z9" s="52"/>
      <c r="AA9" s="52"/>
      <c r="AB9" s="52"/>
    </row>
    <row r="10" spans="1:28" s="27" customFormat="1" ht="14.25" customHeight="1" x14ac:dyDescent="0.25">
      <c r="A10" s="23"/>
      <c r="B10" s="24"/>
      <c r="C10" s="25"/>
      <c r="D10" s="26"/>
      <c r="E10" s="26"/>
      <c r="F10" s="26"/>
      <c r="G10" s="26"/>
      <c r="H10" s="26"/>
      <c r="I10" s="26"/>
      <c r="J10" s="26"/>
      <c r="K10" s="26"/>
      <c r="L10" s="26"/>
      <c r="M10" s="26"/>
      <c r="N10" s="26"/>
      <c r="O10" s="26"/>
      <c r="P10" s="26"/>
      <c r="Q10" s="26"/>
      <c r="R10" s="26"/>
      <c r="S10" s="26"/>
      <c r="T10" s="26"/>
      <c r="U10" s="26"/>
      <c r="V10" s="26"/>
      <c r="W10" s="26"/>
      <c r="X10" s="26"/>
      <c r="Y10" s="26"/>
      <c r="Z10" s="26"/>
      <c r="AA10" s="26"/>
      <c r="AB10" s="26"/>
    </row>
    <row r="11" spans="1:28" ht="14.25" customHeight="1" x14ac:dyDescent="0.25">
      <c r="A11" s="21" t="s">
        <v>10</v>
      </c>
      <c r="B11" s="19" t="s">
        <v>4</v>
      </c>
      <c r="C11" s="30" t="s">
        <v>11</v>
      </c>
      <c r="D11" s="52"/>
      <c r="E11" s="52"/>
      <c r="F11" s="52"/>
      <c r="G11" s="52"/>
      <c r="H11" s="52"/>
      <c r="I11" s="52"/>
      <c r="J11" s="52"/>
      <c r="K11" s="52"/>
      <c r="L11" s="52"/>
      <c r="M11" s="52"/>
      <c r="N11" s="52"/>
      <c r="O11" s="52"/>
      <c r="P11" s="52"/>
      <c r="Q11" s="52"/>
      <c r="R11" s="52"/>
      <c r="S11" s="52"/>
      <c r="T11" s="52"/>
      <c r="U11" s="52"/>
      <c r="V11" s="52"/>
      <c r="W11" s="52"/>
      <c r="X11" s="52"/>
      <c r="Y11" s="52"/>
      <c r="Z11" s="52"/>
      <c r="AA11" s="52"/>
      <c r="AB11" s="52"/>
    </row>
    <row r="12" spans="1:28" ht="32.25" customHeight="1" x14ac:dyDescent="0.25">
      <c r="A12" s="21"/>
      <c r="B12" s="19"/>
      <c r="C12" s="99" t="s">
        <v>1055</v>
      </c>
      <c r="D12" s="95" t="s">
        <v>1095</v>
      </c>
      <c r="E12" s="52"/>
      <c r="F12" s="52"/>
      <c r="G12" s="52"/>
      <c r="H12" s="52"/>
      <c r="I12" s="52"/>
      <c r="J12" s="52"/>
      <c r="K12" s="52"/>
      <c r="L12" s="52"/>
      <c r="M12" s="52"/>
      <c r="N12" s="52"/>
      <c r="O12" s="52"/>
      <c r="P12" s="52"/>
      <c r="Q12" s="52"/>
      <c r="R12" s="52"/>
      <c r="S12" s="52"/>
      <c r="T12" s="52"/>
      <c r="U12" s="52"/>
      <c r="V12" s="52"/>
      <c r="W12" s="52"/>
      <c r="X12" s="52"/>
      <c r="Y12" s="52"/>
      <c r="Z12" s="52"/>
      <c r="AA12" s="52"/>
      <c r="AB12" s="52"/>
    </row>
    <row r="13" spans="1:28" ht="32.25" customHeight="1" x14ac:dyDescent="0.25">
      <c r="A13" s="21"/>
      <c r="B13" s="19"/>
      <c r="C13" s="99" t="s">
        <v>1085</v>
      </c>
      <c r="D13" s="95"/>
      <c r="E13" s="52"/>
      <c r="F13" s="52"/>
      <c r="G13" s="52"/>
      <c r="H13" s="52"/>
      <c r="I13" s="52"/>
      <c r="J13" s="52"/>
      <c r="K13" s="52"/>
      <c r="L13" s="52"/>
      <c r="M13" s="52"/>
      <c r="N13" s="52"/>
      <c r="O13" s="52"/>
      <c r="P13" s="52"/>
      <c r="Q13" s="52"/>
      <c r="R13" s="52"/>
      <c r="S13" s="52"/>
      <c r="T13" s="52"/>
      <c r="U13" s="52"/>
      <c r="V13" s="52"/>
      <c r="W13" s="52"/>
      <c r="X13" s="52"/>
      <c r="Y13" s="52"/>
      <c r="Z13" s="52"/>
      <c r="AA13" s="52"/>
      <c r="AB13" s="52"/>
    </row>
    <row r="14" spans="1:28" ht="32.25" customHeight="1" x14ac:dyDescent="0.25">
      <c r="A14" s="21"/>
      <c r="B14" s="19"/>
      <c r="C14" s="99" t="s">
        <v>1086</v>
      </c>
      <c r="D14" s="95"/>
      <c r="E14" s="52"/>
      <c r="F14" s="52"/>
      <c r="G14" s="52"/>
      <c r="H14" s="52"/>
      <c r="I14" s="52"/>
      <c r="J14" s="52"/>
      <c r="K14" s="52"/>
      <c r="L14" s="52"/>
      <c r="M14" s="52"/>
      <c r="N14" s="52"/>
      <c r="O14" s="52"/>
      <c r="P14" s="52"/>
      <c r="Q14" s="52"/>
      <c r="R14" s="52"/>
      <c r="S14" s="52"/>
      <c r="T14" s="52"/>
      <c r="U14" s="52"/>
      <c r="V14" s="52"/>
      <c r="W14" s="52"/>
      <c r="X14" s="52"/>
      <c r="Y14" s="52"/>
      <c r="Z14" s="52"/>
      <c r="AA14" s="52"/>
      <c r="AB14" s="52"/>
    </row>
    <row r="15" spans="1:28" ht="32.25" customHeight="1" x14ac:dyDescent="0.25">
      <c r="A15" s="21"/>
      <c r="B15" s="19"/>
      <c r="C15" s="99" t="s">
        <v>1090</v>
      </c>
      <c r="D15" s="95"/>
      <c r="E15" s="52"/>
      <c r="F15" s="52"/>
      <c r="G15" s="52"/>
      <c r="H15" s="52"/>
      <c r="I15" s="52"/>
      <c r="J15" s="52"/>
      <c r="K15" s="52"/>
      <c r="L15" s="52"/>
      <c r="M15" s="52"/>
      <c r="N15" s="52"/>
      <c r="O15" s="52"/>
      <c r="P15" s="52"/>
      <c r="Q15" s="52"/>
      <c r="R15" s="52"/>
      <c r="S15" s="52"/>
      <c r="T15" s="52"/>
      <c r="U15" s="52"/>
      <c r="V15" s="52"/>
      <c r="W15" s="52"/>
      <c r="X15" s="52"/>
      <c r="Y15" s="52"/>
      <c r="Z15" s="52"/>
      <c r="AA15" s="52"/>
      <c r="AB15" s="52"/>
    </row>
    <row r="16" spans="1:28" ht="32.25" customHeight="1" x14ac:dyDescent="0.25">
      <c r="A16" s="21"/>
      <c r="B16" s="19"/>
      <c r="C16" s="99" t="s">
        <v>1091</v>
      </c>
      <c r="D16" s="95"/>
      <c r="E16" s="52"/>
      <c r="F16" s="52"/>
      <c r="G16" s="52"/>
      <c r="H16" s="52"/>
      <c r="I16" s="52"/>
      <c r="J16" s="52"/>
      <c r="K16" s="52"/>
      <c r="L16" s="52"/>
      <c r="M16" s="52"/>
      <c r="N16" s="52"/>
      <c r="O16" s="52"/>
      <c r="P16" s="52"/>
      <c r="Q16" s="52"/>
      <c r="R16" s="52"/>
      <c r="S16" s="52"/>
      <c r="T16" s="52"/>
      <c r="U16" s="52"/>
      <c r="V16" s="52"/>
      <c r="W16" s="52"/>
      <c r="X16" s="52"/>
      <c r="Y16" s="52"/>
      <c r="Z16" s="52"/>
      <c r="AA16" s="52"/>
      <c r="AB16" s="52"/>
    </row>
    <row r="17" spans="1:28" s="27" customFormat="1" ht="14.25" customHeight="1" x14ac:dyDescent="0.25">
      <c r="A17" s="23"/>
      <c r="B17" s="24"/>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row>
    <row r="18" spans="1:28" ht="14.25" customHeight="1" x14ac:dyDescent="0.25">
      <c r="A18" s="21" t="s">
        <v>12</v>
      </c>
      <c r="B18" s="19" t="s">
        <v>13</v>
      </c>
      <c r="C18" s="124" t="s">
        <v>14</v>
      </c>
      <c r="D18" s="125"/>
      <c r="E18" s="52"/>
      <c r="F18" s="52"/>
      <c r="G18" s="52"/>
      <c r="H18" s="52"/>
      <c r="I18" s="52"/>
      <c r="J18" s="52"/>
      <c r="K18" s="52"/>
      <c r="L18" s="52"/>
      <c r="M18" s="52"/>
      <c r="N18" s="52"/>
      <c r="O18" s="52"/>
      <c r="P18" s="52"/>
      <c r="Q18" s="52"/>
      <c r="R18" s="52"/>
      <c r="S18" s="52"/>
      <c r="T18" s="52"/>
      <c r="U18" s="52"/>
      <c r="V18" s="52"/>
      <c r="W18" s="52"/>
      <c r="X18" s="52"/>
      <c r="Y18" s="52"/>
      <c r="Z18" s="52"/>
      <c r="AA18" s="52"/>
      <c r="AB18" s="52"/>
    </row>
    <row r="19" spans="1:28" ht="14.25" customHeight="1" x14ac:dyDescent="0.25">
      <c r="A19" s="31"/>
      <c r="B19" s="32"/>
      <c r="C19" s="33" t="s">
        <v>15</v>
      </c>
      <c r="D19" s="34" t="s">
        <v>16</v>
      </c>
      <c r="E19" s="35" t="s">
        <v>17</v>
      </c>
      <c r="F19" s="52"/>
      <c r="G19" s="52"/>
      <c r="H19" s="52"/>
      <c r="I19" s="52"/>
      <c r="J19" s="52"/>
      <c r="K19" s="52"/>
      <c r="L19" s="52"/>
      <c r="M19" s="52"/>
      <c r="N19" s="52"/>
      <c r="O19" s="52"/>
      <c r="P19" s="52"/>
      <c r="Q19" s="52"/>
      <c r="R19" s="52"/>
      <c r="S19" s="52"/>
      <c r="T19" s="52"/>
      <c r="U19" s="52"/>
      <c r="V19" s="52"/>
      <c r="W19" s="52"/>
      <c r="X19" s="52"/>
      <c r="Y19" s="52"/>
      <c r="Z19" s="52"/>
      <c r="AA19" s="52"/>
      <c r="AB19" s="52"/>
    </row>
    <row r="20" spans="1:28" ht="14.25" customHeight="1" x14ac:dyDescent="0.25">
      <c r="A20" s="31"/>
      <c r="B20" s="32"/>
      <c r="C20" s="36" t="s">
        <v>12237</v>
      </c>
      <c r="D20" s="36" t="s">
        <v>12237</v>
      </c>
      <c r="E20" s="36" t="s">
        <v>12237</v>
      </c>
      <c r="F20" s="52"/>
      <c r="G20" s="52"/>
      <c r="H20" s="52"/>
      <c r="I20" s="52"/>
      <c r="J20" s="52"/>
      <c r="K20" s="52"/>
      <c r="L20" s="52"/>
      <c r="M20" s="52"/>
      <c r="N20" s="52"/>
      <c r="O20" s="52"/>
      <c r="P20" s="52"/>
      <c r="Q20" s="52"/>
      <c r="R20" s="52"/>
      <c r="S20" s="52"/>
      <c r="T20" s="52"/>
      <c r="U20" s="52"/>
      <c r="V20" s="52"/>
      <c r="W20" s="52"/>
      <c r="X20" s="52"/>
      <c r="Y20" s="52"/>
      <c r="Z20" s="52"/>
      <c r="AA20" s="52"/>
      <c r="AB20" s="52"/>
    </row>
    <row r="21" spans="1:28" s="27" customFormat="1" ht="14.25" customHeight="1" x14ac:dyDescent="0.25">
      <c r="A21" s="37"/>
      <c r="B21" s="38"/>
      <c r="C21" s="39"/>
      <c r="D21" s="39"/>
      <c r="E21" s="39"/>
      <c r="F21" s="26"/>
      <c r="G21" s="26"/>
      <c r="H21" s="26"/>
      <c r="I21" s="26"/>
      <c r="J21" s="26"/>
      <c r="K21" s="26"/>
      <c r="L21" s="26"/>
      <c r="M21" s="26"/>
      <c r="N21" s="26"/>
      <c r="O21" s="26"/>
      <c r="P21" s="26"/>
      <c r="Q21" s="26"/>
      <c r="R21" s="26"/>
      <c r="S21" s="26"/>
      <c r="T21" s="26"/>
      <c r="U21" s="26"/>
      <c r="V21" s="26"/>
      <c r="W21" s="26"/>
      <c r="X21" s="26"/>
      <c r="Y21" s="26"/>
      <c r="Z21" s="26"/>
      <c r="AA21" s="26"/>
      <c r="AB21" s="26"/>
    </row>
    <row r="22" spans="1:28" ht="14.25" customHeight="1" x14ac:dyDescent="0.25">
      <c r="A22" s="40" t="s">
        <v>18</v>
      </c>
      <c r="B22" s="19" t="s">
        <v>13</v>
      </c>
      <c r="C22" s="124" t="s">
        <v>19</v>
      </c>
      <c r="D22" s="125"/>
      <c r="E22" s="52"/>
      <c r="F22" s="52"/>
      <c r="G22" s="52"/>
      <c r="H22" s="52"/>
      <c r="I22" s="52"/>
      <c r="J22" s="52"/>
      <c r="K22" s="52"/>
      <c r="L22" s="52"/>
      <c r="M22" s="52"/>
      <c r="N22" s="52"/>
      <c r="O22" s="52"/>
      <c r="P22" s="52"/>
      <c r="Q22" s="52"/>
      <c r="R22" s="52"/>
      <c r="S22" s="52"/>
      <c r="T22" s="52"/>
      <c r="U22" s="52"/>
      <c r="V22" s="52"/>
      <c r="W22" s="52"/>
      <c r="X22" s="52"/>
      <c r="Y22" s="52"/>
      <c r="Z22" s="52"/>
      <c r="AA22" s="52"/>
      <c r="AB22" s="52"/>
    </row>
    <row r="23" spans="1:28" ht="14.25" customHeight="1" x14ac:dyDescent="0.25">
      <c r="A23" s="52"/>
      <c r="B23" s="32"/>
      <c r="C23" s="41" t="s">
        <v>20</v>
      </c>
      <c r="D23" s="42" t="s">
        <v>21</v>
      </c>
      <c r="E23" s="52"/>
      <c r="F23" s="52"/>
      <c r="G23" s="52"/>
      <c r="H23" s="52"/>
      <c r="I23" s="52"/>
      <c r="J23" s="52"/>
      <c r="K23" s="52"/>
      <c r="L23" s="52"/>
      <c r="M23" s="52"/>
      <c r="N23" s="52"/>
      <c r="O23" s="52"/>
      <c r="P23" s="52"/>
      <c r="Q23" s="52"/>
      <c r="R23" s="52"/>
      <c r="S23" s="52"/>
      <c r="T23" s="52"/>
      <c r="U23" s="52"/>
      <c r="V23" s="52"/>
      <c r="W23" s="52"/>
      <c r="X23" s="52"/>
      <c r="Y23" s="52"/>
      <c r="Z23" s="52"/>
      <c r="AA23" s="52"/>
      <c r="AB23" s="52"/>
    </row>
    <row r="24" spans="1:28" ht="14.25" customHeight="1" x14ac:dyDescent="0.25">
      <c r="A24" s="52"/>
      <c r="B24" s="32"/>
      <c r="C24" s="101" t="s">
        <v>156</v>
      </c>
      <c r="D24" s="102" t="s">
        <v>157</v>
      </c>
      <c r="E24" s="52"/>
      <c r="F24" s="52"/>
      <c r="G24" s="52"/>
      <c r="H24" s="52"/>
      <c r="I24" s="52"/>
      <c r="J24" s="52"/>
      <c r="K24" s="52"/>
      <c r="L24" s="52"/>
      <c r="M24" s="52"/>
      <c r="N24" s="52"/>
      <c r="O24" s="52"/>
      <c r="P24" s="52"/>
      <c r="Q24" s="52"/>
      <c r="R24" s="52"/>
      <c r="S24" s="52"/>
      <c r="T24" s="52"/>
      <c r="U24" s="52"/>
      <c r="V24" s="52"/>
      <c r="W24" s="52"/>
      <c r="X24" s="52"/>
      <c r="Y24" s="52"/>
      <c r="Z24" s="52"/>
      <c r="AA24" s="52"/>
      <c r="AB24" s="52"/>
    </row>
    <row r="25" spans="1:28" ht="14.25" customHeight="1" x14ac:dyDescent="0.25">
      <c r="A25" s="52"/>
      <c r="B25" s="32"/>
      <c r="C25" s="101" t="s">
        <v>169</v>
      </c>
      <c r="D25" s="102" t="s">
        <v>170</v>
      </c>
      <c r="E25" s="52"/>
      <c r="F25" s="52"/>
      <c r="G25" s="52"/>
      <c r="H25" s="52"/>
      <c r="I25" s="52"/>
      <c r="J25" s="52"/>
      <c r="K25" s="52"/>
      <c r="L25" s="52"/>
      <c r="M25" s="52"/>
      <c r="N25" s="52"/>
      <c r="O25" s="52"/>
      <c r="P25" s="52"/>
      <c r="Q25" s="52"/>
      <c r="R25" s="52"/>
      <c r="S25" s="52"/>
      <c r="T25" s="52"/>
      <c r="U25" s="52"/>
      <c r="V25" s="52"/>
      <c r="W25" s="52"/>
      <c r="X25" s="52"/>
      <c r="Y25" s="52"/>
      <c r="Z25" s="52"/>
      <c r="AA25" s="52"/>
      <c r="AB25" s="52"/>
    </row>
    <row r="26" spans="1:28" ht="14.25" customHeight="1" x14ac:dyDescent="0.25">
      <c r="A26" s="52"/>
      <c r="B26" s="32"/>
      <c r="C26" s="102" t="s">
        <v>12226</v>
      </c>
      <c r="D26" s="102" t="s">
        <v>170</v>
      </c>
      <c r="E26" s="52"/>
      <c r="F26" s="52"/>
      <c r="G26" s="52"/>
      <c r="H26" s="52"/>
      <c r="I26" s="52"/>
      <c r="J26" s="52"/>
      <c r="K26" s="52"/>
      <c r="L26" s="52"/>
      <c r="M26" s="52"/>
      <c r="N26" s="52"/>
      <c r="O26" s="52"/>
      <c r="P26" s="52"/>
      <c r="Q26" s="52"/>
      <c r="R26" s="52"/>
      <c r="S26" s="52"/>
      <c r="T26" s="52"/>
      <c r="U26" s="52"/>
      <c r="V26" s="52"/>
      <c r="W26" s="52"/>
      <c r="X26" s="52"/>
      <c r="Y26" s="52"/>
      <c r="Z26" s="52"/>
      <c r="AA26" s="52"/>
      <c r="AB26" s="52"/>
    </row>
    <row r="27" spans="1:28" ht="26.25" x14ac:dyDescent="0.25">
      <c r="A27" s="52"/>
      <c r="B27" s="32"/>
      <c r="C27" s="101" t="s">
        <v>12227</v>
      </c>
      <c r="D27" s="102" t="s">
        <v>170</v>
      </c>
      <c r="E27" s="52"/>
      <c r="F27" s="52"/>
      <c r="G27" s="52"/>
      <c r="H27" s="52"/>
      <c r="I27" s="52"/>
      <c r="J27" s="52"/>
      <c r="K27" s="52"/>
      <c r="L27" s="52"/>
      <c r="M27" s="52"/>
      <c r="N27" s="52"/>
      <c r="O27" s="52"/>
      <c r="P27" s="52"/>
      <c r="Q27" s="52"/>
      <c r="R27" s="52"/>
      <c r="S27" s="52"/>
      <c r="T27" s="52"/>
      <c r="U27" s="52"/>
      <c r="V27" s="52"/>
      <c r="W27" s="52"/>
      <c r="X27" s="52"/>
      <c r="Y27" s="52"/>
      <c r="Z27" s="52"/>
      <c r="AA27" s="52"/>
      <c r="AB27" s="52"/>
    </row>
    <row r="28" spans="1:28" ht="14.25" customHeight="1" x14ac:dyDescent="0.25">
      <c r="A28" s="52"/>
      <c r="B28" s="32"/>
      <c r="C28" s="102" t="s">
        <v>12228</v>
      </c>
      <c r="D28" s="102" t="s">
        <v>170</v>
      </c>
      <c r="E28" s="52"/>
      <c r="F28" s="52"/>
      <c r="G28" s="52"/>
      <c r="H28" s="52"/>
      <c r="I28" s="52"/>
      <c r="J28" s="52"/>
      <c r="K28" s="52"/>
      <c r="L28" s="52"/>
      <c r="M28" s="52"/>
      <c r="N28" s="52"/>
      <c r="O28" s="52"/>
      <c r="P28" s="52"/>
      <c r="Q28" s="52"/>
      <c r="R28" s="52"/>
      <c r="S28" s="52"/>
      <c r="T28" s="52"/>
      <c r="U28" s="52"/>
      <c r="V28" s="52"/>
      <c r="W28" s="52"/>
      <c r="X28" s="52"/>
      <c r="Y28" s="52"/>
      <c r="Z28" s="52"/>
      <c r="AA28" s="52"/>
      <c r="AB28" s="52"/>
    </row>
    <row r="29" spans="1:28" ht="14.25" customHeight="1" x14ac:dyDescent="0.25">
      <c r="A29" s="52"/>
      <c r="B29" s="32"/>
      <c r="C29" s="102" t="s">
        <v>12229</v>
      </c>
      <c r="D29" s="102" t="s">
        <v>170</v>
      </c>
      <c r="E29" s="52"/>
      <c r="F29" s="52"/>
      <c r="G29" s="52"/>
      <c r="H29" s="52"/>
      <c r="I29" s="52"/>
      <c r="J29" s="52"/>
      <c r="K29" s="52"/>
      <c r="L29" s="52"/>
      <c r="M29" s="52"/>
      <c r="N29" s="52"/>
      <c r="O29" s="52"/>
      <c r="P29" s="52"/>
      <c r="Q29" s="52"/>
      <c r="R29" s="52"/>
      <c r="S29" s="52"/>
      <c r="T29" s="52"/>
      <c r="U29" s="52"/>
      <c r="V29" s="52"/>
      <c r="W29" s="52"/>
      <c r="X29" s="52"/>
      <c r="Y29" s="52"/>
      <c r="Z29" s="52"/>
      <c r="AA29" s="52"/>
      <c r="AB29" s="52"/>
    </row>
    <row r="30" spans="1:28" ht="14.25" customHeight="1" x14ac:dyDescent="0.25">
      <c r="A30" s="52"/>
      <c r="B30" s="32"/>
      <c r="C30" s="102" t="s">
        <v>12230</v>
      </c>
      <c r="D30" s="102" t="s">
        <v>170</v>
      </c>
      <c r="E30" s="52"/>
      <c r="F30" s="52"/>
      <c r="G30" s="52"/>
      <c r="H30" s="52"/>
      <c r="I30" s="52"/>
      <c r="J30" s="52"/>
      <c r="K30" s="52"/>
      <c r="L30" s="52"/>
      <c r="M30" s="52"/>
      <c r="N30" s="52"/>
      <c r="O30" s="52"/>
      <c r="P30" s="52"/>
      <c r="Q30" s="52"/>
      <c r="R30" s="52"/>
      <c r="S30" s="52"/>
      <c r="T30" s="52"/>
      <c r="U30" s="52"/>
      <c r="V30" s="52"/>
      <c r="W30" s="52"/>
      <c r="X30" s="52"/>
      <c r="Y30" s="52"/>
      <c r="Z30" s="52"/>
      <c r="AA30" s="52"/>
      <c r="AB30" s="52"/>
    </row>
    <row r="31" spans="1:28" ht="14.25" customHeight="1" x14ac:dyDescent="0.25">
      <c r="A31" s="52"/>
      <c r="B31" s="32"/>
      <c r="C31" s="102" t="s">
        <v>12231</v>
      </c>
      <c r="D31" s="102" t="s">
        <v>170</v>
      </c>
      <c r="E31" s="52"/>
      <c r="F31" s="52"/>
      <c r="G31" s="52"/>
      <c r="H31" s="52"/>
      <c r="I31" s="52"/>
      <c r="J31" s="52"/>
      <c r="K31" s="52"/>
      <c r="L31" s="52"/>
      <c r="M31" s="52"/>
      <c r="N31" s="52"/>
      <c r="O31" s="52"/>
      <c r="P31" s="52"/>
      <c r="Q31" s="52"/>
      <c r="R31" s="52"/>
      <c r="S31" s="52"/>
      <c r="T31" s="52"/>
      <c r="U31" s="52"/>
      <c r="V31" s="52"/>
      <c r="W31" s="52"/>
      <c r="X31" s="52"/>
      <c r="Y31" s="52"/>
      <c r="Z31" s="52"/>
      <c r="AA31" s="52"/>
      <c r="AB31" s="52"/>
    </row>
    <row r="32" spans="1:28" ht="14.25" customHeight="1" x14ac:dyDescent="0.25">
      <c r="A32" s="52"/>
      <c r="B32" s="32"/>
      <c r="C32" s="102" t="s">
        <v>173</v>
      </c>
      <c r="D32" s="102" t="s">
        <v>162</v>
      </c>
      <c r="E32" s="52"/>
      <c r="F32" s="52"/>
      <c r="G32" s="52"/>
      <c r="H32" s="52"/>
      <c r="I32" s="52"/>
      <c r="J32" s="52"/>
      <c r="K32" s="52"/>
      <c r="L32" s="52"/>
      <c r="M32" s="52"/>
      <c r="N32" s="52"/>
      <c r="O32" s="52"/>
      <c r="P32" s="52"/>
      <c r="Q32" s="52"/>
      <c r="R32" s="52"/>
      <c r="S32" s="52"/>
      <c r="T32" s="52"/>
      <c r="U32" s="52"/>
      <c r="V32" s="52"/>
      <c r="W32" s="52"/>
      <c r="X32" s="52"/>
      <c r="Y32" s="52"/>
      <c r="Z32" s="52"/>
      <c r="AA32" s="52"/>
      <c r="AB32" s="52"/>
    </row>
    <row r="33" spans="1:28" ht="14.25" customHeight="1" x14ac:dyDescent="0.25">
      <c r="A33" s="52"/>
      <c r="B33" s="32"/>
      <c r="C33" s="102" t="s">
        <v>12232</v>
      </c>
      <c r="D33" s="102" t="s">
        <v>162</v>
      </c>
      <c r="E33" s="52"/>
      <c r="F33" s="52"/>
      <c r="G33" s="52"/>
      <c r="H33" s="52"/>
      <c r="I33" s="52"/>
      <c r="J33" s="52"/>
      <c r="K33" s="52"/>
      <c r="L33" s="52"/>
      <c r="M33" s="52"/>
      <c r="N33" s="52"/>
      <c r="O33" s="52"/>
      <c r="P33" s="52"/>
      <c r="Q33" s="52"/>
      <c r="R33" s="52"/>
      <c r="S33" s="52"/>
      <c r="T33" s="52"/>
      <c r="U33" s="52"/>
      <c r="V33" s="52"/>
      <c r="W33" s="52"/>
      <c r="X33" s="52"/>
      <c r="Y33" s="52"/>
      <c r="Z33" s="52"/>
      <c r="AA33" s="52"/>
      <c r="AB33" s="52"/>
    </row>
    <row r="34" spans="1:28" ht="14.25" customHeight="1" x14ac:dyDescent="0.25">
      <c r="A34" s="52"/>
      <c r="B34" s="32"/>
      <c r="C34" s="102" t="s">
        <v>12233</v>
      </c>
      <c r="D34" s="102" t="s">
        <v>162</v>
      </c>
      <c r="E34" s="52"/>
      <c r="F34" s="52"/>
      <c r="G34" s="52"/>
      <c r="H34" s="52"/>
      <c r="I34" s="52"/>
      <c r="J34" s="52"/>
      <c r="K34" s="52"/>
      <c r="L34" s="52"/>
      <c r="M34" s="52"/>
      <c r="N34" s="52"/>
      <c r="O34" s="52"/>
      <c r="P34" s="52"/>
      <c r="Q34" s="52"/>
      <c r="R34" s="52"/>
      <c r="S34" s="52"/>
      <c r="T34" s="52"/>
      <c r="U34" s="52"/>
      <c r="V34" s="52"/>
      <c r="W34" s="52"/>
      <c r="X34" s="52"/>
      <c r="Y34" s="52"/>
      <c r="Z34" s="52"/>
      <c r="AA34" s="52"/>
      <c r="AB34" s="52"/>
    </row>
    <row r="35" spans="1:28" ht="14.25" customHeight="1" x14ac:dyDescent="0.25">
      <c r="A35" s="52"/>
      <c r="B35" s="32"/>
      <c r="C35" s="102" t="s">
        <v>12234</v>
      </c>
      <c r="D35" s="102" t="s">
        <v>162</v>
      </c>
      <c r="E35" s="52"/>
      <c r="F35" s="52"/>
      <c r="G35" s="52"/>
      <c r="H35" s="52"/>
      <c r="I35" s="52"/>
      <c r="J35" s="52"/>
      <c r="K35" s="52"/>
      <c r="L35" s="52"/>
      <c r="M35" s="52"/>
      <c r="N35" s="52"/>
      <c r="O35" s="52"/>
      <c r="P35" s="52"/>
      <c r="Q35" s="52"/>
      <c r="R35" s="52"/>
      <c r="S35" s="52"/>
      <c r="T35" s="52"/>
      <c r="U35" s="52"/>
      <c r="V35" s="52"/>
      <c r="W35" s="52"/>
      <c r="X35" s="52"/>
      <c r="Y35" s="52"/>
      <c r="Z35" s="52"/>
      <c r="AA35" s="52"/>
      <c r="AB35" s="52"/>
    </row>
    <row r="36" spans="1:28" ht="14.25" customHeight="1" x14ac:dyDescent="0.25">
      <c r="A36" s="52"/>
      <c r="B36" s="32"/>
      <c r="C36" s="102" t="s">
        <v>171</v>
      </c>
      <c r="D36" s="102" t="s">
        <v>172</v>
      </c>
      <c r="E36" s="52"/>
      <c r="F36" s="52"/>
      <c r="G36" s="52"/>
      <c r="H36" s="52"/>
      <c r="I36" s="52"/>
      <c r="J36" s="52"/>
      <c r="K36" s="52"/>
      <c r="L36" s="52"/>
      <c r="M36" s="52"/>
      <c r="N36" s="52"/>
      <c r="O36" s="52"/>
      <c r="P36" s="52"/>
      <c r="Q36" s="52"/>
      <c r="R36" s="52"/>
      <c r="S36" s="52"/>
      <c r="T36" s="52"/>
      <c r="U36" s="52"/>
      <c r="V36" s="52"/>
      <c r="W36" s="52"/>
      <c r="X36" s="52"/>
      <c r="Y36" s="52"/>
      <c r="Z36" s="52"/>
      <c r="AA36" s="52"/>
      <c r="AB36" s="52"/>
    </row>
    <row r="37" spans="1:28" ht="14.25" customHeight="1" x14ac:dyDescent="0.25">
      <c r="A37" s="52"/>
      <c r="B37" s="32"/>
      <c r="C37" s="102" t="s">
        <v>12235</v>
      </c>
      <c r="D37" s="102" t="s">
        <v>157</v>
      </c>
      <c r="E37" s="52"/>
      <c r="F37" s="52"/>
      <c r="G37" s="52"/>
      <c r="H37" s="52"/>
      <c r="I37" s="52"/>
      <c r="J37" s="52"/>
      <c r="K37" s="52"/>
      <c r="L37" s="52"/>
      <c r="M37" s="52"/>
      <c r="N37" s="52"/>
      <c r="O37" s="52"/>
      <c r="P37" s="52"/>
      <c r="Q37" s="52"/>
      <c r="R37" s="52"/>
      <c r="S37" s="52"/>
      <c r="T37" s="52"/>
      <c r="U37" s="52"/>
      <c r="V37" s="52"/>
      <c r="W37" s="52"/>
      <c r="X37" s="52"/>
      <c r="Y37" s="52"/>
      <c r="Z37" s="52"/>
      <c r="AA37" s="52"/>
      <c r="AB37" s="52"/>
    </row>
    <row r="38" spans="1:28" ht="14.25" customHeight="1" x14ac:dyDescent="0.25">
      <c r="A38" s="52"/>
      <c r="B38" s="32"/>
      <c r="C38" s="102" t="s">
        <v>159</v>
      </c>
      <c r="D38" s="102" t="s">
        <v>157</v>
      </c>
      <c r="E38" s="52"/>
      <c r="F38" s="52"/>
      <c r="G38" s="52"/>
      <c r="H38" s="52"/>
      <c r="I38" s="52"/>
      <c r="J38" s="52"/>
      <c r="K38" s="52"/>
      <c r="L38" s="52"/>
      <c r="M38" s="52"/>
      <c r="N38" s="52"/>
      <c r="O38" s="52"/>
      <c r="P38" s="52"/>
      <c r="Q38" s="52"/>
      <c r="R38" s="52"/>
      <c r="S38" s="52"/>
      <c r="T38" s="52"/>
      <c r="U38" s="52"/>
      <c r="V38" s="52"/>
      <c r="W38" s="52"/>
      <c r="X38" s="52"/>
      <c r="Y38" s="52"/>
      <c r="Z38" s="52"/>
      <c r="AA38" s="52"/>
      <c r="AB38" s="52"/>
    </row>
    <row r="39" spans="1:28" ht="14.25" customHeight="1" x14ac:dyDescent="0.25">
      <c r="A39" s="52"/>
      <c r="B39" s="32"/>
      <c r="C39" s="102" t="s">
        <v>12236</v>
      </c>
      <c r="D39" s="102" t="s">
        <v>157</v>
      </c>
      <c r="E39" s="52"/>
      <c r="F39" s="52"/>
      <c r="G39" s="52"/>
      <c r="H39" s="52"/>
      <c r="I39" s="52"/>
      <c r="J39" s="52"/>
      <c r="K39" s="52"/>
      <c r="L39" s="52"/>
      <c r="M39" s="52"/>
      <c r="N39" s="52"/>
      <c r="O39" s="52"/>
      <c r="P39" s="52"/>
      <c r="Q39" s="52"/>
      <c r="R39" s="52"/>
      <c r="S39" s="52"/>
      <c r="T39" s="52"/>
      <c r="U39" s="52"/>
      <c r="V39" s="52"/>
      <c r="W39" s="52"/>
      <c r="X39" s="52"/>
      <c r="Y39" s="52"/>
      <c r="Z39" s="52"/>
      <c r="AA39" s="52"/>
      <c r="AB39" s="52"/>
    </row>
    <row r="40" spans="1:28" ht="14.25" customHeight="1" x14ac:dyDescent="0.25">
      <c r="A40" s="52"/>
      <c r="B40" s="32"/>
      <c r="C40" s="101" t="s">
        <v>161</v>
      </c>
      <c r="D40" s="102" t="s">
        <v>162</v>
      </c>
      <c r="E40" s="52"/>
      <c r="F40" s="52"/>
      <c r="G40" s="52"/>
      <c r="H40" s="52"/>
      <c r="I40" s="52"/>
      <c r="J40" s="52"/>
      <c r="K40" s="52"/>
      <c r="L40" s="52"/>
      <c r="M40" s="52"/>
      <c r="N40" s="52"/>
      <c r="O40" s="52"/>
      <c r="P40" s="52"/>
      <c r="Q40" s="52"/>
      <c r="R40" s="52"/>
      <c r="S40" s="52"/>
      <c r="T40" s="52"/>
      <c r="U40" s="52"/>
      <c r="V40" s="52"/>
      <c r="W40" s="52"/>
      <c r="X40" s="52"/>
      <c r="Y40" s="52"/>
      <c r="Z40" s="52"/>
      <c r="AA40" s="52"/>
      <c r="AB40" s="52"/>
    </row>
    <row r="41" spans="1:28" ht="14.25" customHeight="1" x14ac:dyDescent="0.25">
      <c r="A41" s="52"/>
      <c r="B41" s="32"/>
      <c r="C41" s="101" t="s">
        <v>158</v>
      </c>
      <c r="D41" s="102" t="s">
        <v>157</v>
      </c>
      <c r="E41" s="52"/>
      <c r="F41" s="52"/>
      <c r="G41" s="52"/>
      <c r="H41" s="52"/>
      <c r="I41" s="52"/>
      <c r="J41" s="52"/>
      <c r="K41" s="52"/>
      <c r="L41" s="52"/>
      <c r="M41" s="52"/>
      <c r="N41" s="52"/>
      <c r="O41" s="52"/>
      <c r="P41" s="52"/>
      <c r="Q41" s="52"/>
      <c r="R41" s="52"/>
      <c r="S41" s="52"/>
      <c r="T41" s="52"/>
      <c r="U41" s="52"/>
      <c r="V41" s="52"/>
      <c r="W41" s="52"/>
      <c r="X41" s="52"/>
      <c r="Y41" s="52"/>
      <c r="Z41" s="52"/>
      <c r="AA41" s="52"/>
      <c r="AB41" s="52"/>
    </row>
    <row r="42" spans="1:28" ht="14.25" customHeight="1" x14ac:dyDescent="0.25">
      <c r="A42" s="52"/>
      <c r="B42" s="32"/>
      <c r="C42" s="101" t="s">
        <v>160</v>
      </c>
      <c r="D42" s="102" t="s">
        <v>157</v>
      </c>
      <c r="E42" s="52"/>
      <c r="F42" s="52"/>
      <c r="G42" s="52"/>
      <c r="H42" s="52"/>
      <c r="I42" s="52"/>
      <c r="J42" s="52"/>
      <c r="K42" s="52"/>
      <c r="L42" s="52"/>
      <c r="M42" s="52"/>
      <c r="N42" s="52"/>
      <c r="O42" s="52"/>
      <c r="P42" s="52"/>
      <c r="Q42" s="52"/>
      <c r="R42" s="52"/>
      <c r="S42" s="52"/>
      <c r="T42" s="52"/>
      <c r="U42" s="52"/>
      <c r="V42" s="52"/>
      <c r="W42" s="52"/>
      <c r="X42" s="52"/>
      <c r="Y42" s="52"/>
      <c r="Z42" s="52"/>
      <c r="AA42" s="52"/>
      <c r="AB42" s="52"/>
    </row>
    <row r="43" spans="1:28" ht="14.25" customHeight="1" x14ac:dyDescent="0.25">
      <c r="A43" s="52"/>
      <c r="B43" s="32"/>
      <c r="C43" s="101" t="s">
        <v>163</v>
      </c>
      <c r="D43" s="102" t="s">
        <v>164</v>
      </c>
      <c r="E43" s="52"/>
      <c r="F43" s="52"/>
      <c r="G43" s="52"/>
      <c r="H43" s="52"/>
      <c r="I43" s="52"/>
      <c r="J43" s="52"/>
      <c r="K43" s="52"/>
      <c r="L43" s="52"/>
      <c r="M43" s="52"/>
      <c r="N43" s="52"/>
      <c r="O43" s="52"/>
      <c r="P43" s="52"/>
      <c r="Q43" s="52"/>
      <c r="R43" s="52"/>
      <c r="S43" s="52"/>
      <c r="T43" s="52"/>
      <c r="U43" s="52"/>
      <c r="V43" s="52"/>
      <c r="W43" s="52"/>
      <c r="X43" s="52"/>
      <c r="Y43" s="52"/>
      <c r="Z43" s="52"/>
      <c r="AA43" s="52"/>
      <c r="AB43" s="52"/>
    </row>
    <row r="44" spans="1:28" ht="14.25" customHeight="1" x14ac:dyDescent="0.25">
      <c r="A44" s="52"/>
      <c r="B44" s="32"/>
      <c r="C44" s="101" t="s">
        <v>165</v>
      </c>
      <c r="D44" s="102" t="s">
        <v>166</v>
      </c>
      <c r="E44" s="52"/>
      <c r="F44" s="52"/>
      <c r="G44" s="52"/>
      <c r="H44" s="52"/>
      <c r="I44" s="52"/>
      <c r="J44" s="52"/>
      <c r="K44" s="52"/>
      <c r="L44" s="52"/>
      <c r="M44" s="52"/>
      <c r="N44" s="52"/>
      <c r="O44" s="52"/>
      <c r="P44" s="52"/>
      <c r="Q44" s="52"/>
      <c r="R44" s="52"/>
      <c r="S44" s="52"/>
      <c r="T44" s="52"/>
      <c r="U44" s="52"/>
      <c r="V44" s="52"/>
      <c r="W44" s="52"/>
      <c r="X44" s="52"/>
      <c r="Y44" s="52"/>
      <c r="Z44" s="52"/>
      <c r="AA44" s="52"/>
      <c r="AB44" s="52"/>
    </row>
    <row r="45" spans="1:28" ht="14.25" customHeight="1" x14ac:dyDescent="0.25">
      <c r="A45" s="52"/>
      <c r="B45" s="32"/>
      <c r="C45" s="101" t="s">
        <v>167</v>
      </c>
      <c r="D45" s="102" t="s">
        <v>164</v>
      </c>
      <c r="E45" s="52"/>
      <c r="F45" s="52"/>
      <c r="G45" s="52"/>
      <c r="H45" s="52"/>
      <c r="I45" s="52"/>
      <c r="J45" s="52"/>
      <c r="K45" s="52"/>
      <c r="L45" s="52"/>
      <c r="M45" s="52"/>
      <c r="N45" s="52"/>
      <c r="O45" s="52"/>
      <c r="P45" s="52"/>
      <c r="Q45" s="52"/>
      <c r="R45" s="52"/>
      <c r="S45" s="52"/>
      <c r="T45" s="52"/>
      <c r="U45" s="52"/>
      <c r="V45" s="52"/>
      <c r="W45" s="52"/>
      <c r="X45" s="52"/>
      <c r="Y45" s="52"/>
      <c r="Z45" s="52"/>
      <c r="AA45" s="52"/>
      <c r="AB45" s="52"/>
    </row>
    <row r="46" spans="1:28" ht="14.25" customHeight="1" x14ac:dyDescent="0.25">
      <c r="A46" s="52"/>
      <c r="B46" s="32"/>
      <c r="C46" s="101" t="s">
        <v>168</v>
      </c>
      <c r="D46" s="102" t="s">
        <v>157</v>
      </c>
      <c r="E46" s="52"/>
      <c r="F46" s="52"/>
      <c r="G46" s="52"/>
      <c r="H46" s="52"/>
      <c r="I46" s="52"/>
      <c r="J46" s="52"/>
      <c r="K46" s="52"/>
      <c r="L46" s="52"/>
      <c r="M46" s="52"/>
      <c r="N46" s="52"/>
      <c r="O46" s="52"/>
      <c r="P46" s="52"/>
      <c r="Q46" s="52"/>
      <c r="R46" s="52"/>
      <c r="S46" s="52"/>
      <c r="T46" s="52"/>
      <c r="U46" s="52"/>
      <c r="V46" s="52"/>
      <c r="W46" s="52"/>
      <c r="X46" s="52"/>
      <c r="Y46" s="52"/>
      <c r="Z46" s="52"/>
      <c r="AA46" s="52"/>
      <c r="AB46" s="52"/>
    </row>
    <row r="47" spans="1:28" ht="14.25" customHeight="1" x14ac:dyDescent="0.25">
      <c r="A47" s="52"/>
      <c r="B47" s="32"/>
      <c r="C47" s="39"/>
      <c r="D47" s="44"/>
      <c r="E47" s="52"/>
      <c r="F47" s="52"/>
      <c r="G47" s="52"/>
      <c r="H47" s="52"/>
      <c r="I47" s="52"/>
      <c r="J47" s="52"/>
      <c r="K47" s="52"/>
      <c r="L47" s="52"/>
      <c r="M47" s="52"/>
      <c r="N47" s="52"/>
      <c r="O47" s="52"/>
      <c r="P47" s="52"/>
      <c r="Q47" s="52"/>
      <c r="R47" s="52"/>
      <c r="S47" s="52"/>
      <c r="T47" s="52"/>
      <c r="U47" s="52"/>
      <c r="V47" s="52"/>
      <c r="W47" s="52"/>
      <c r="X47" s="52"/>
      <c r="Y47" s="52"/>
      <c r="Z47" s="52"/>
      <c r="AA47" s="52"/>
      <c r="AB47" s="52"/>
    </row>
    <row r="48" spans="1:28" ht="14.25" customHeight="1" x14ac:dyDescent="0.25">
      <c r="A48" s="40" t="s">
        <v>22</v>
      </c>
      <c r="B48" s="19" t="s">
        <v>13</v>
      </c>
      <c r="C48" s="124" t="s">
        <v>23</v>
      </c>
      <c r="D48" s="125"/>
      <c r="E48" s="52"/>
      <c r="F48" s="52"/>
      <c r="G48" s="52"/>
      <c r="H48" s="52"/>
      <c r="I48" s="52"/>
      <c r="J48" s="52"/>
      <c r="K48" s="52"/>
      <c r="L48" s="52"/>
      <c r="M48" s="52"/>
      <c r="N48" s="52"/>
      <c r="O48" s="52"/>
      <c r="P48" s="52"/>
      <c r="Q48" s="52"/>
      <c r="R48" s="52"/>
      <c r="S48" s="52"/>
      <c r="T48" s="52"/>
      <c r="U48" s="52"/>
      <c r="V48" s="52"/>
      <c r="W48" s="52"/>
      <c r="X48" s="52"/>
      <c r="Y48" s="52"/>
      <c r="Z48" s="52"/>
      <c r="AA48" s="52"/>
      <c r="AB48" s="52"/>
    </row>
    <row r="49" spans="1:28" ht="14.25" customHeight="1" x14ac:dyDescent="0.25">
      <c r="A49" s="52"/>
      <c r="B49" s="32"/>
      <c r="C49" s="33" t="s">
        <v>24</v>
      </c>
      <c r="D49" s="34" t="s">
        <v>25</v>
      </c>
      <c r="E49" s="52"/>
      <c r="F49" s="52"/>
      <c r="G49" s="52"/>
      <c r="H49" s="52"/>
      <c r="I49" s="52"/>
      <c r="J49" s="52"/>
      <c r="K49" s="52"/>
      <c r="L49" s="52"/>
      <c r="M49" s="52"/>
      <c r="N49" s="52"/>
      <c r="O49" s="52"/>
      <c r="P49" s="52"/>
      <c r="Q49" s="52"/>
      <c r="R49" s="52"/>
      <c r="S49" s="52"/>
      <c r="T49" s="52"/>
      <c r="U49" s="52"/>
      <c r="V49" s="52"/>
      <c r="W49" s="52"/>
      <c r="X49" s="52"/>
      <c r="Y49" s="52"/>
      <c r="Z49" s="52"/>
      <c r="AA49" s="52"/>
      <c r="AB49" s="52"/>
    </row>
    <row r="50" spans="1:28" ht="14.25" customHeight="1" x14ac:dyDescent="0.25">
      <c r="A50" s="52"/>
      <c r="B50" s="32"/>
      <c r="C50" s="36" t="s">
        <v>174</v>
      </c>
      <c r="D50" s="45" t="s">
        <v>175</v>
      </c>
      <c r="E50" s="52"/>
      <c r="F50" s="52"/>
      <c r="G50" s="52"/>
      <c r="H50" s="52"/>
      <c r="I50" s="52"/>
      <c r="J50" s="52"/>
      <c r="K50" s="52"/>
      <c r="L50" s="52"/>
      <c r="M50" s="52"/>
      <c r="N50" s="52"/>
      <c r="O50" s="52"/>
      <c r="P50" s="52"/>
      <c r="Q50" s="52"/>
      <c r="R50" s="52"/>
      <c r="S50" s="52"/>
      <c r="T50" s="52"/>
      <c r="U50" s="52"/>
      <c r="V50" s="52"/>
      <c r="W50" s="52"/>
      <c r="X50" s="52"/>
      <c r="Y50" s="52"/>
      <c r="Z50" s="52"/>
      <c r="AA50" s="52"/>
      <c r="AB50" s="52"/>
    </row>
    <row r="51" spans="1:28" ht="14.25" customHeight="1" x14ac:dyDescent="0.25">
      <c r="A51" s="52"/>
      <c r="B51" s="32"/>
      <c r="C51" s="36" t="s">
        <v>176</v>
      </c>
      <c r="D51" s="45" t="s">
        <v>177</v>
      </c>
      <c r="E51" s="52"/>
      <c r="F51" s="52"/>
      <c r="G51" s="52"/>
      <c r="H51" s="52"/>
      <c r="I51" s="52"/>
      <c r="J51" s="52"/>
      <c r="K51" s="52"/>
      <c r="L51" s="52"/>
      <c r="M51" s="52"/>
      <c r="N51" s="52"/>
      <c r="O51" s="52"/>
      <c r="P51" s="52"/>
      <c r="Q51" s="52"/>
      <c r="R51" s="52"/>
      <c r="S51" s="52"/>
      <c r="T51" s="52"/>
      <c r="U51" s="52"/>
      <c r="V51" s="52"/>
      <c r="W51" s="52"/>
      <c r="X51" s="52"/>
      <c r="Y51" s="52"/>
      <c r="Z51" s="52"/>
      <c r="AA51" s="52"/>
      <c r="AB51" s="52"/>
    </row>
    <row r="52" spans="1:28" ht="14.25" customHeight="1" x14ac:dyDescent="0.25">
      <c r="A52" s="52"/>
      <c r="B52" s="32"/>
      <c r="C52" s="39"/>
      <c r="D52" s="46"/>
      <c r="E52" s="52"/>
      <c r="F52" s="52"/>
      <c r="G52" s="52"/>
      <c r="H52" s="52"/>
      <c r="I52" s="52"/>
      <c r="J52" s="52"/>
      <c r="K52" s="52"/>
      <c r="L52" s="52"/>
      <c r="M52" s="52"/>
      <c r="N52" s="52"/>
      <c r="O52" s="52"/>
      <c r="P52" s="52"/>
      <c r="Q52" s="52"/>
      <c r="R52" s="52"/>
      <c r="S52" s="52"/>
      <c r="T52" s="52"/>
      <c r="U52" s="52"/>
      <c r="V52" s="52"/>
      <c r="W52" s="52"/>
      <c r="X52" s="52"/>
      <c r="Y52" s="52"/>
      <c r="Z52" s="52"/>
      <c r="AA52" s="52"/>
      <c r="AB52" s="52"/>
    </row>
    <row r="53" spans="1:28" ht="14.25" customHeight="1" x14ac:dyDescent="0.25">
      <c r="A53" s="40" t="s">
        <v>26</v>
      </c>
      <c r="B53" s="19" t="s">
        <v>13</v>
      </c>
      <c r="C53" s="124" t="s">
        <v>27</v>
      </c>
      <c r="D53" s="125"/>
      <c r="E53" s="52"/>
      <c r="F53" s="52"/>
      <c r="G53" s="52"/>
      <c r="H53" s="52"/>
      <c r="I53" s="52"/>
      <c r="J53" s="52"/>
      <c r="K53" s="52"/>
      <c r="L53" s="52"/>
      <c r="M53" s="52"/>
      <c r="N53" s="52"/>
      <c r="O53" s="52"/>
      <c r="P53" s="52"/>
      <c r="Q53" s="52"/>
      <c r="R53" s="52"/>
      <c r="S53" s="52"/>
      <c r="T53" s="52"/>
      <c r="U53" s="52"/>
      <c r="V53" s="52"/>
      <c r="W53" s="52"/>
      <c r="X53" s="52"/>
      <c r="Y53" s="52"/>
      <c r="Z53" s="52"/>
      <c r="AA53" s="52"/>
      <c r="AB53" s="52"/>
    </row>
    <row r="54" spans="1:28" ht="14.25" customHeight="1" x14ac:dyDescent="0.25">
      <c r="A54" s="52"/>
      <c r="B54" s="32"/>
      <c r="C54" s="33" t="s">
        <v>28</v>
      </c>
      <c r="D54" s="34" t="s">
        <v>21</v>
      </c>
      <c r="E54" s="52"/>
      <c r="F54" s="52"/>
      <c r="G54" s="52"/>
      <c r="H54" s="52"/>
      <c r="I54" s="52"/>
      <c r="J54" s="52"/>
      <c r="K54" s="52"/>
      <c r="L54" s="52"/>
      <c r="M54" s="52"/>
      <c r="N54" s="52"/>
      <c r="O54" s="52"/>
      <c r="P54" s="52"/>
      <c r="Q54" s="52"/>
      <c r="R54" s="52"/>
      <c r="S54" s="52"/>
      <c r="T54" s="52"/>
      <c r="U54" s="52"/>
      <c r="V54" s="52"/>
      <c r="W54" s="52"/>
      <c r="X54" s="52"/>
      <c r="Y54" s="52"/>
      <c r="Z54" s="52"/>
      <c r="AA54" s="52"/>
      <c r="AB54" s="52"/>
    </row>
    <row r="55" spans="1:28" ht="14.25" customHeight="1" x14ac:dyDescent="0.25">
      <c r="A55" s="52"/>
      <c r="B55" s="32"/>
      <c r="C55" s="47" t="s">
        <v>178</v>
      </c>
      <c r="D55" s="104" t="s">
        <v>179</v>
      </c>
      <c r="E55" s="52"/>
      <c r="F55" s="52"/>
      <c r="G55" s="52"/>
      <c r="H55" s="52"/>
      <c r="I55" s="52"/>
      <c r="J55" s="52"/>
      <c r="K55" s="52"/>
      <c r="L55" s="52"/>
      <c r="M55" s="52"/>
      <c r="N55" s="52"/>
      <c r="O55" s="52"/>
      <c r="P55" s="52"/>
      <c r="Q55" s="52"/>
      <c r="R55" s="52"/>
      <c r="S55" s="52"/>
      <c r="T55" s="52"/>
      <c r="U55" s="52"/>
      <c r="V55" s="52"/>
      <c r="W55" s="52"/>
      <c r="X55" s="52"/>
      <c r="Y55" s="52"/>
      <c r="Z55" s="52"/>
      <c r="AA55" s="52"/>
      <c r="AB55" s="52"/>
    </row>
    <row r="56" spans="1:28" ht="14.25" customHeight="1" x14ac:dyDescent="0.25">
      <c r="A56" s="52"/>
      <c r="B56" s="32"/>
      <c r="C56" s="43" t="s">
        <v>180</v>
      </c>
      <c r="D56" s="104" t="s">
        <v>179</v>
      </c>
      <c r="E56" s="52"/>
      <c r="F56" s="52"/>
      <c r="G56" s="52"/>
      <c r="H56" s="52"/>
      <c r="I56" s="52"/>
      <c r="J56" s="52"/>
      <c r="K56" s="52"/>
      <c r="L56" s="52"/>
      <c r="M56" s="52"/>
      <c r="N56" s="52"/>
      <c r="O56" s="52"/>
      <c r="P56" s="52"/>
      <c r="Q56" s="52"/>
      <c r="R56" s="52"/>
      <c r="S56" s="52"/>
      <c r="T56" s="52"/>
      <c r="U56" s="52"/>
      <c r="V56" s="52"/>
      <c r="W56" s="52"/>
      <c r="X56" s="52"/>
      <c r="Y56" s="52"/>
      <c r="Z56" s="52"/>
      <c r="AA56" s="52"/>
      <c r="AB56" s="52"/>
    </row>
    <row r="57" spans="1:28" ht="14.25" customHeight="1" x14ac:dyDescent="0.25">
      <c r="A57" s="52"/>
      <c r="B57" s="32"/>
      <c r="C57" s="43" t="s">
        <v>181</v>
      </c>
      <c r="D57" s="104" t="s">
        <v>182</v>
      </c>
      <c r="E57" s="52"/>
      <c r="F57" s="52"/>
      <c r="G57" s="52"/>
      <c r="H57" s="52"/>
      <c r="I57" s="52"/>
      <c r="J57" s="52"/>
      <c r="K57" s="52"/>
      <c r="L57" s="52"/>
      <c r="M57" s="52"/>
      <c r="N57" s="52"/>
      <c r="O57" s="52"/>
      <c r="P57" s="52"/>
      <c r="Q57" s="52"/>
      <c r="R57" s="52"/>
      <c r="S57" s="52"/>
      <c r="T57" s="52"/>
      <c r="U57" s="52"/>
      <c r="V57" s="52"/>
      <c r="W57" s="52"/>
      <c r="X57" s="52"/>
      <c r="Y57" s="52"/>
      <c r="Z57" s="52"/>
      <c r="AA57" s="52"/>
      <c r="AB57" s="52"/>
    </row>
    <row r="58" spans="1:28" ht="14.25" customHeight="1" x14ac:dyDescent="0.25">
      <c r="A58" s="52"/>
      <c r="B58" s="32"/>
      <c r="C58" s="43" t="s">
        <v>183</v>
      </c>
      <c r="D58" s="104" t="s">
        <v>179</v>
      </c>
      <c r="E58" s="52"/>
      <c r="F58" s="52"/>
      <c r="G58" s="52"/>
      <c r="H58" s="52"/>
      <c r="I58" s="52"/>
      <c r="J58" s="52"/>
      <c r="K58" s="52"/>
      <c r="L58" s="52"/>
      <c r="M58" s="52"/>
      <c r="N58" s="52"/>
      <c r="O58" s="52"/>
      <c r="P58" s="52"/>
      <c r="Q58" s="52"/>
      <c r="R58" s="52"/>
      <c r="S58" s="52"/>
      <c r="T58" s="52"/>
      <c r="U58" s="52"/>
      <c r="V58" s="52"/>
      <c r="W58" s="52"/>
      <c r="X58" s="52"/>
      <c r="Y58" s="52"/>
      <c r="Z58" s="52"/>
      <c r="AA58" s="52"/>
      <c r="AB58" s="52"/>
    </row>
    <row r="59" spans="1:28" ht="14.25" customHeight="1" x14ac:dyDescent="0.25">
      <c r="A59" s="52"/>
      <c r="B59" s="32"/>
      <c r="C59" s="43" t="s">
        <v>184</v>
      </c>
      <c r="D59" s="104" t="s">
        <v>179</v>
      </c>
      <c r="E59" s="52"/>
      <c r="F59" s="52"/>
      <c r="G59" s="52"/>
      <c r="H59" s="52"/>
      <c r="I59" s="52"/>
      <c r="J59" s="52"/>
      <c r="K59" s="52"/>
      <c r="L59" s="52"/>
      <c r="M59" s="52"/>
      <c r="N59" s="52"/>
      <c r="O59" s="52"/>
      <c r="P59" s="52"/>
      <c r="Q59" s="52"/>
      <c r="R59" s="52"/>
      <c r="S59" s="52"/>
      <c r="T59" s="52"/>
      <c r="U59" s="52"/>
      <c r="V59" s="52"/>
      <c r="W59" s="52"/>
      <c r="X59" s="52"/>
      <c r="Y59" s="52"/>
      <c r="Z59" s="52"/>
      <c r="AA59" s="52"/>
      <c r="AB59" s="52"/>
    </row>
    <row r="60" spans="1:28" ht="14.25" customHeight="1" x14ac:dyDescent="0.25">
      <c r="A60" s="52"/>
      <c r="B60" s="32"/>
      <c r="C60" s="43" t="s">
        <v>185</v>
      </c>
      <c r="D60" s="104" t="s">
        <v>179</v>
      </c>
      <c r="E60" s="52"/>
      <c r="F60" s="52"/>
      <c r="G60" s="52"/>
      <c r="H60" s="52"/>
      <c r="I60" s="52"/>
      <c r="J60" s="52"/>
      <c r="K60" s="52"/>
      <c r="L60" s="52"/>
      <c r="M60" s="52"/>
      <c r="N60" s="52"/>
      <c r="O60" s="52"/>
      <c r="P60" s="52"/>
      <c r="Q60" s="52"/>
      <c r="R60" s="52"/>
      <c r="S60" s="52"/>
      <c r="T60" s="52"/>
      <c r="U60" s="52"/>
      <c r="V60" s="52"/>
      <c r="W60" s="52"/>
      <c r="X60" s="52"/>
      <c r="Y60" s="52"/>
      <c r="Z60" s="52"/>
      <c r="AA60" s="52"/>
      <c r="AB60" s="52"/>
    </row>
    <row r="61" spans="1:28" ht="14.25" customHeight="1" x14ac:dyDescent="0.25">
      <c r="A61" s="52"/>
      <c r="B61" s="32"/>
      <c r="C61" s="43" t="s">
        <v>186</v>
      </c>
      <c r="D61" s="104" t="s">
        <v>179</v>
      </c>
      <c r="E61" s="52"/>
      <c r="F61" s="52"/>
      <c r="G61" s="52"/>
      <c r="H61" s="52"/>
      <c r="I61" s="52"/>
      <c r="J61" s="52"/>
      <c r="K61" s="52"/>
      <c r="L61" s="52"/>
      <c r="M61" s="52"/>
      <c r="N61" s="52"/>
      <c r="O61" s="52"/>
      <c r="P61" s="52"/>
      <c r="Q61" s="52"/>
      <c r="R61" s="52"/>
      <c r="S61" s="52"/>
      <c r="T61" s="52"/>
      <c r="U61" s="52"/>
      <c r="V61" s="52"/>
      <c r="W61" s="52"/>
      <c r="X61" s="52"/>
      <c r="Y61" s="52"/>
      <c r="Z61" s="52"/>
      <c r="AA61" s="52"/>
      <c r="AB61" s="52"/>
    </row>
    <row r="62" spans="1:28" ht="14.25" customHeight="1" x14ac:dyDescent="0.25">
      <c r="A62" s="52"/>
      <c r="B62" s="32"/>
      <c r="C62" s="43" t="s">
        <v>187</v>
      </c>
      <c r="D62" s="104" t="s">
        <v>179</v>
      </c>
      <c r="E62" s="52"/>
      <c r="F62" s="52"/>
      <c r="G62" s="52"/>
      <c r="H62" s="52"/>
      <c r="I62" s="52"/>
      <c r="J62" s="52"/>
      <c r="K62" s="52"/>
      <c r="L62" s="52"/>
      <c r="M62" s="52"/>
      <c r="N62" s="52"/>
      <c r="O62" s="52"/>
      <c r="P62" s="52"/>
      <c r="Q62" s="52"/>
      <c r="R62" s="52"/>
      <c r="S62" s="52"/>
      <c r="T62" s="52"/>
      <c r="U62" s="52"/>
      <c r="V62" s="52"/>
      <c r="W62" s="52"/>
      <c r="X62" s="52"/>
      <c r="Y62" s="52"/>
      <c r="Z62" s="52"/>
      <c r="AA62" s="52"/>
      <c r="AB62" s="52"/>
    </row>
    <row r="63" spans="1:28" ht="14.25" customHeight="1" x14ac:dyDescent="0.25">
      <c r="A63" s="52"/>
      <c r="B63" s="32"/>
      <c r="C63" s="43" t="s">
        <v>188</v>
      </c>
      <c r="D63" s="104" t="s">
        <v>179</v>
      </c>
      <c r="E63" s="52"/>
      <c r="F63" s="52"/>
      <c r="G63" s="52"/>
      <c r="H63" s="52"/>
      <c r="I63" s="52"/>
      <c r="J63" s="52"/>
      <c r="K63" s="52"/>
      <c r="L63" s="52"/>
      <c r="M63" s="52"/>
      <c r="N63" s="52"/>
      <c r="O63" s="52"/>
      <c r="P63" s="52"/>
      <c r="Q63" s="52"/>
      <c r="R63" s="52"/>
      <c r="S63" s="52"/>
      <c r="T63" s="52"/>
      <c r="U63" s="52"/>
      <c r="V63" s="52"/>
      <c r="W63" s="52"/>
      <c r="X63" s="52"/>
      <c r="Y63" s="52"/>
      <c r="Z63" s="52"/>
      <c r="AA63" s="52"/>
      <c r="AB63" s="52"/>
    </row>
    <row r="64" spans="1:28" ht="14.25" customHeight="1" x14ac:dyDescent="0.25">
      <c r="A64" s="52"/>
      <c r="B64" s="32"/>
      <c r="C64" s="43" t="s">
        <v>12239</v>
      </c>
      <c r="D64" s="104" t="s">
        <v>179</v>
      </c>
      <c r="E64" s="52"/>
      <c r="F64" s="52"/>
      <c r="G64" s="52"/>
      <c r="H64" s="52"/>
      <c r="I64" s="52"/>
      <c r="J64" s="52"/>
      <c r="K64" s="52"/>
      <c r="L64" s="52"/>
      <c r="M64" s="52"/>
      <c r="N64" s="52"/>
      <c r="O64" s="52"/>
      <c r="P64" s="52"/>
      <c r="Q64" s="52"/>
      <c r="R64" s="52"/>
      <c r="S64" s="52"/>
      <c r="T64" s="52"/>
      <c r="U64" s="52"/>
      <c r="V64" s="52"/>
      <c r="W64" s="52"/>
      <c r="X64" s="52"/>
      <c r="Y64" s="52"/>
      <c r="Z64" s="52"/>
      <c r="AA64" s="52"/>
      <c r="AB64" s="52"/>
    </row>
    <row r="65" spans="1:28" ht="14.25" customHeight="1" x14ac:dyDescent="0.25">
      <c r="A65" s="52"/>
      <c r="B65" s="32"/>
      <c r="C65" s="43" t="s">
        <v>12240</v>
      </c>
      <c r="D65" s="104" t="s">
        <v>179</v>
      </c>
      <c r="E65" s="52"/>
      <c r="F65" s="52"/>
      <c r="G65" s="52"/>
      <c r="H65" s="52"/>
      <c r="I65" s="52"/>
      <c r="J65" s="52"/>
      <c r="K65" s="52"/>
      <c r="L65" s="52"/>
      <c r="M65" s="52"/>
      <c r="N65" s="52"/>
      <c r="O65" s="52"/>
      <c r="P65" s="52"/>
      <c r="Q65" s="52"/>
      <c r="R65" s="52"/>
      <c r="S65" s="52"/>
      <c r="T65" s="52"/>
      <c r="U65" s="52"/>
      <c r="V65" s="52"/>
      <c r="W65" s="52"/>
      <c r="X65" s="52"/>
      <c r="Y65" s="52"/>
      <c r="Z65" s="52"/>
      <c r="AA65" s="52"/>
      <c r="AB65" s="52"/>
    </row>
    <row r="66" spans="1:28" ht="14.25" customHeight="1" x14ac:dyDescent="0.25">
      <c r="A66" s="52"/>
      <c r="B66" s="32"/>
      <c r="C66" s="43" t="s">
        <v>12241</v>
      </c>
      <c r="D66" s="104" t="s">
        <v>179</v>
      </c>
      <c r="E66" s="52"/>
      <c r="F66" s="52"/>
      <c r="G66" s="52"/>
      <c r="H66" s="52"/>
      <c r="I66" s="52"/>
      <c r="J66" s="52"/>
      <c r="K66" s="52"/>
      <c r="L66" s="52"/>
      <c r="M66" s="52"/>
      <c r="N66" s="52"/>
      <c r="O66" s="52"/>
      <c r="P66" s="52"/>
      <c r="Q66" s="52"/>
      <c r="R66" s="52"/>
      <c r="S66" s="52"/>
      <c r="T66" s="52"/>
      <c r="U66" s="52"/>
      <c r="V66" s="52"/>
      <c r="W66" s="52"/>
      <c r="X66" s="52"/>
      <c r="Y66" s="52"/>
      <c r="Z66" s="52"/>
      <c r="AA66" s="52"/>
      <c r="AB66" s="52"/>
    </row>
    <row r="67" spans="1:28" ht="14.25" customHeight="1" x14ac:dyDescent="0.25">
      <c r="A67" s="52"/>
      <c r="B67" s="32"/>
      <c r="C67" s="43" t="s">
        <v>12242</v>
      </c>
      <c r="D67" s="104" t="s">
        <v>179</v>
      </c>
      <c r="E67" s="52"/>
      <c r="F67" s="52"/>
      <c r="G67" s="52"/>
      <c r="H67" s="52"/>
      <c r="I67" s="52"/>
      <c r="J67" s="52"/>
      <c r="K67" s="52"/>
      <c r="L67" s="52"/>
      <c r="M67" s="52"/>
      <c r="N67" s="52"/>
      <c r="O67" s="52"/>
      <c r="P67" s="52"/>
      <c r="Q67" s="52"/>
      <c r="R67" s="52"/>
      <c r="S67" s="52"/>
      <c r="T67" s="52"/>
      <c r="U67" s="52"/>
      <c r="V67" s="52"/>
      <c r="W67" s="52"/>
      <c r="X67" s="52"/>
      <c r="Y67" s="52"/>
      <c r="Z67" s="52"/>
      <c r="AA67" s="52"/>
      <c r="AB67" s="52"/>
    </row>
    <row r="68" spans="1:28" ht="34.5" customHeight="1" x14ac:dyDescent="0.25">
      <c r="A68" s="52"/>
      <c r="B68" s="32"/>
      <c r="C68" s="105" t="s">
        <v>12243</v>
      </c>
      <c r="D68" s="104" t="s">
        <v>179</v>
      </c>
      <c r="E68" s="52"/>
      <c r="F68" s="52"/>
      <c r="G68" s="52"/>
      <c r="H68" s="52"/>
      <c r="I68" s="52"/>
      <c r="J68" s="52"/>
      <c r="K68" s="52"/>
      <c r="L68" s="52"/>
      <c r="M68" s="52"/>
      <c r="N68" s="52"/>
      <c r="O68" s="52"/>
      <c r="P68" s="52"/>
      <c r="Q68" s="52"/>
      <c r="R68" s="52"/>
      <c r="S68" s="52"/>
      <c r="T68" s="52"/>
      <c r="U68" s="52"/>
      <c r="V68" s="52"/>
      <c r="W68" s="52"/>
      <c r="X68" s="52"/>
      <c r="Y68" s="52"/>
      <c r="Z68" s="52"/>
      <c r="AA68" s="52"/>
      <c r="AB68" s="52"/>
    </row>
    <row r="69" spans="1:28" ht="14.25" customHeight="1" x14ac:dyDescent="0.25">
      <c r="A69" s="52"/>
      <c r="B69" s="32"/>
      <c r="C69" s="43" t="s">
        <v>12244</v>
      </c>
      <c r="D69" s="104" t="s">
        <v>179</v>
      </c>
      <c r="E69" s="52"/>
      <c r="F69" s="52"/>
      <c r="G69" s="52"/>
      <c r="H69" s="52"/>
      <c r="I69" s="52"/>
      <c r="J69" s="52"/>
      <c r="K69" s="52"/>
      <c r="L69" s="52"/>
      <c r="M69" s="52"/>
      <c r="N69" s="52"/>
      <c r="O69" s="52"/>
      <c r="P69" s="52"/>
      <c r="Q69" s="52"/>
      <c r="R69" s="52"/>
      <c r="S69" s="52"/>
      <c r="T69" s="52"/>
      <c r="U69" s="52"/>
      <c r="V69" s="52"/>
      <c r="W69" s="52"/>
      <c r="X69" s="52"/>
      <c r="Y69" s="52"/>
      <c r="Z69" s="52"/>
      <c r="AA69" s="52"/>
      <c r="AB69" s="52"/>
    </row>
    <row r="70" spans="1:28" ht="14.25" customHeight="1" x14ac:dyDescent="0.25">
      <c r="A70" s="52"/>
      <c r="B70" s="32"/>
      <c r="C70" s="43" t="s">
        <v>12245</v>
      </c>
      <c r="D70" s="104" t="s">
        <v>179</v>
      </c>
      <c r="E70" s="52"/>
      <c r="F70" s="52"/>
      <c r="G70" s="52"/>
      <c r="H70" s="52"/>
      <c r="I70" s="52"/>
      <c r="J70" s="52"/>
      <c r="K70" s="52"/>
      <c r="L70" s="52"/>
      <c r="M70" s="52"/>
      <c r="N70" s="52"/>
      <c r="O70" s="52"/>
      <c r="P70" s="52"/>
      <c r="Q70" s="52"/>
      <c r="R70" s="52"/>
      <c r="S70" s="52"/>
      <c r="T70" s="52"/>
      <c r="U70" s="52"/>
      <c r="V70" s="52"/>
      <c r="W70" s="52"/>
      <c r="X70" s="52"/>
      <c r="Y70" s="52"/>
      <c r="Z70" s="52"/>
      <c r="AA70" s="52"/>
      <c r="AB70" s="52"/>
    </row>
    <row r="71" spans="1:28" ht="14.25" customHeight="1" x14ac:dyDescent="0.25">
      <c r="A71" s="52"/>
      <c r="B71" s="32"/>
      <c r="C71" s="43" t="s">
        <v>12246</v>
      </c>
      <c r="D71" s="104" t="s">
        <v>179</v>
      </c>
      <c r="E71" s="52"/>
      <c r="F71" s="52"/>
      <c r="G71" s="52"/>
      <c r="H71" s="52"/>
      <c r="I71" s="52"/>
      <c r="J71" s="52"/>
      <c r="K71" s="52"/>
      <c r="L71" s="52"/>
      <c r="M71" s="52"/>
      <c r="N71" s="52"/>
      <c r="O71" s="52"/>
      <c r="P71" s="52"/>
      <c r="Q71" s="52"/>
      <c r="R71" s="52"/>
      <c r="S71" s="52"/>
      <c r="T71" s="52"/>
      <c r="U71" s="52"/>
      <c r="V71" s="52"/>
      <c r="W71" s="52"/>
      <c r="X71" s="52"/>
      <c r="Y71" s="52"/>
      <c r="Z71" s="52"/>
      <c r="AA71" s="52"/>
      <c r="AB71" s="52"/>
    </row>
    <row r="72" spans="1:28" ht="14.25" customHeight="1" x14ac:dyDescent="0.25">
      <c r="A72" s="52"/>
      <c r="B72" s="32"/>
      <c r="C72" s="43" t="s">
        <v>12247</v>
      </c>
      <c r="D72" s="104" t="s">
        <v>179</v>
      </c>
      <c r="E72" s="52"/>
      <c r="F72" s="52"/>
      <c r="G72" s="52"/>
      <c r="H72" s="52"/>
      <c r="I72" s="52"/>
      <c r="J72" s="52"/>
      <c r="K72" s="52"/>
      <c r="L72" s="52"/>
      <c r="M72" s="52"/>
      <c r="N72" s="52"/>
      <c r="O72" s="52"/>
      <c r="P72" s="52"/>
      <c r="Q72" s="52"/>
      <c r="R72" s="52"/>
      <c r="S72" s="52"/>
      <c r="T72" s="52"/>
      <c r="U72" s="52"/>
      <c r="V72" s="52"/>
      <c r="W72" s="52"/>
      <c r="X72" s="52"/>
      <c r="Y72" s="52"/>
      <c r="Z72" s="52"/>
      <c r="AA72" s="52"/>
      <c r="AB72" s="52"/>
    </row>
    <row r="73" spans="1:28" ht="14.25" customHeight="1" x14ac:dyDescent="0.25">
      <c r="A73" s="52"/>
      <c r="B73" s="32"/>
      <c r="C73" s="43" t="s">
        <v>12248</v>
      </c>
      <c r="D73" s="104" t="s">
        <v>179</v>
      </c>
      <c r="E73" s="52"/>
      <c r="F73" s="52"/>
      <c r="G73" s="52"/>
      <c r="H73" s="52"/>
      <c r="I73" s="52"/>
      <c r="J73" s="52"/>
      <c r="K73" s="52"/>
      <c r="L73" s="52"/>
      <c r="M73" s="52"/>
      <c r="N73" s="52"/>
      <c r="O73" s="52"/>
      <c r="P73" s="52"/>
      <c r="Q73" s="52"/>
      <c r="R73" s="52"/>
      <c r="S73" s="52"/>
      <c r="T73" s="52"/>
      <c r="U73" s="52"/>
      <c r="V73" s="52"/>
      <c r="W73" s="52"/>
      <c r="X73" s="52"/>
      <c r="Y73" s="52"/>
      <c r="Z73" s="52"/>
      <c r="AA73" s="52"/>
      <c r="AB73" s="52"/>
    </row>
    <row r="74" spans="1:28" ht="14.25" customHeight="1" x14ac:dyDescent="0.25">
      <c r="A74" s="52"/>
      <c r="B74" s="32"/>
      <c r="C74" s="43" t="s">
        <v>12249</v>
      </c>
      <c r="D74" s="104" t="s">
        <v>179</v>
      </c>
      <c r="E74" s="52"/>
      <c r="F74" s="52"/>
      <c r="G74" s="52"/>
      <c r="H74" s="52"/>
      <c r="I74" s="52"/>
      <c r="J74" s="52"/>
      <c r="K74" s="52"/>
      <c r="L74" s="52"/>
      <c r="M74" s="52"/>
      <c r="N74" s="52"/>
      <c r="O74" s="52"/>
      <c r="P74" s="52"/>
      <c r="Q74" s="52"/>
      <c r="R74" s="52"/>
      <c r="S74" s="52"/>
      <c r="T74" s="52"/>
      <c r="U74" s="52"/>
      <c r="V74" s="52"/>
      <c r="W74" s="52"/>
      <c r="X74" s="52"/>
      <c r="Y74" s="52"/>
      <c r="Z74" s="52"/>
      <c r="AA74" s="52"/>
      <c r="AB74" s="52"/>
    </row>
    <row r="75" spans="1:28" ht="14.25" customHeight="1" x14ac:dyDescent="0.25">
      <c r="A75" s="52"/>
      <c r="B75" s="32"/>
      <c r="E75" s="52"/>
      <c r="F75" s="52"/>
      <c r="G75" s="52"/>
      <c r="H75" s="52"/>
      <c r="I75" s="52"/>
      <c r="J75" s="52"/>
      <c r="K75" s="52"/>
      <c r="L75" s="52"/>
      <c r="M75" s="52"/>
      <c r="N75" s="52"/>
      <c r="O75" s="52"/>
      <c r="P75" s="52"/>
      <c r="Q75" s="52"/>
      <c r="R75" s="52"/>
      <c r="S75" s="52"/>
      <c r="T75" s="52"/>
      <c r="U75" s="52"/>
      <c r="V75" s="52"/>
      <c r="W75" s="52"/>
      <c r="X75" s="52"/>
      <c r="Y75" s="52"/>
      <c r="Z75" s="52"/>
      <c r="AA75" s="52"/>
      <c r="AB75" s="52"/>
    </row>
    <row r="76" spans="1:28" ht="14.25" customHeight="1" x14ac:dyDescent="0.25">
      <c r="A76" s="40" t="s">
        <v>29</v>
      </c>
      <c r="B76" s="19" t="s">
        <v>4</v>
      </c>
      <c r="C76" s="30" t="s">
        <v>30</v>
      </c>
      <c r="D76" s="52"/>
      <c r="E76" s="52"/>
      <c r="F76" s="52"/>
      <c r="G76" s="52"/>
      <c r="H76" s="52"/>
      <c r="I76" s="52"/>
      <c r="J76" s="52"/>
      <c r="K76" s="52"/>
      <c r="L76" s="52"/>
      <c r="M76" s="52"/>
      <c r="N76" s="52"/>
      <c r="O76" s="52"/>
      <c r="P76" s="52"/>
      <c r="Q76" s="52"/>
      <c r="R76" s="52"/>
      <c r="S76" s="52"/>
      <c r="T76" s="52"/>
      <c r="U76" s="52"/>
      <c r="V76" s="52"/>
      <c r="W76" s="52"/>
      <c r="X76" s="52"/>
      <c r="Y76" s="52"/>
      <c r="Z76" s="52"/>
      <c r="AA76" s="52"/>
      <c r="AB76" s="52"/>
    </row>
    <row r="77" spans="1:28" ht="14.25" customHeight="1" x14ac:dyDescent="0.25">
      <c r="A77" s="52"/>
      <c r="B77" s="19"/>
      <c r="C77" s="22" t="s">
        <v>189</v>
      </c>
      <c r="D77" s="52"/>
      <c r="E77" s="52"/>
      <c r="F77" s="52"/>
      <c r="G77" s="52"/>
      <c r="H77" s="52"/>
      <c r="I77" s="52"/>
      <c r="J77" s="52"/>
      <c r="K77" s="52"/>
      <c r="L77" s="52"/>
      <c r="M77" s="52"/>
      <c r="N77" s="52"/>
      <c r="O77" s="52"/>
      <c r="P77" s="52"/>
      <c r="Q77" s="52"/>
      <c r="R77" s="52"/>
      <c r="S77" s="52"/>
      <c r="T77" s="52"/>
      <c r="U77" s="52"/>
      <c r="V77" s="52"/>
      <c r="W77" s="52"/>
      <c r="X77" s="52"/>
      <c r="Y77" s="52"/>
      <c r="Z77" s="52"/>
      <c r="AA77" s="52"/>
      <c r="AB77" s="52"/>
    </row>
    <row r="78" spans="1:28" s="27" customFormat="1" ht="14.25" customHeight="1" x14ac:dyDescent="0.25">
      <c r="A78" s="26"/>
      <c r="B78" s="24"/>
      <c r="C78" s="25"/>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4.25" customHeight="1" x14ac:dyDescent="0.25">
      <c r="A79" s="40" t="s">
        <v>31</v>
      </c>
      <c r="B79" s="19" t="s">
        <v>4</v>
      </c>
      <c r="C79" s="30" t="s">
        <v>32</v>
      </c>
      <c r="D79" s="52"/>
      <c r="E79" s="52"/>
      <c r="F79" s="52"/>
      <c r="G79" s="52"/>
      <c r="H79" s="52"/>
      <c r="I79" s="52"/>
      <c r="J79" s="52"/>
      <c r="K79" s="52"/>
      <c r="L79" s="52"/>
      <c r="M79" s="52"/>
      <c r="N79" s="52"/>
      <c r="O79" s="52"/>
      <c r="P79" s="52"/>
      <c r="Q79" s="52"/>
      <c r="R79" s="52"/>
      <c r="S79" s="52"/>
      <c r="T79" s="52"/>
      <c r="U79" s="52"/>
      <c r="V79" s="52"/>
      <c r="W79" s="52"/>
      <c r="X79" s="52"/>
      <c r="Y79" s="52"/>
      <c r="Z79" s="52"/>
      <c r="AA79" s="52"/>
      <c r="AB79" s="52"/>
    </row>
    <row r="80" spans="1:28" ht="21.75" customHeight="1" x14ac:dyDescent="0.25">
      <c r="A80" s="52"/>
      <c r="B80" s="19"/>
      <c r="C80" s="28" t="s">
        <v>190</v>
      </c>
      <c r="D80" s="48"/>
      <c r="E80" s="52"/>
      <c r="F80" s="52"/>
      <c r="G80" s="52"/>
      <c r="H80" s="52"/>
      <c r="I80" s="52"/>
      <c r="J80" s="52"/>
      <c r="K80" s="52"/>
      <c r="L80" s="52"/>
      <c r="M80" s="52"/>
      <c r="N80" s="52"/>
      <c r="O80" s="52"/>
      <c r="P80" s="52"/>
      <c r="Q80" s="52"/>
      <c r="R80" s="52"/>
      <c r="S80" s="52"/>
      <c r="T80" s="52"/>
      <c r="U80" s="52"/>
      <c r="V80" s="52"/>
      <c r="W80" s="52"/>
      <c r="X80" s="52"/>
      <c r="Y80" s="52"/>
      <c r="Z80" s="52"/>
      <c r="AA80" s="52"/>
      <c r="AB80" s="52"/>
    </row>
    <row r="81" spans="1:28" s="27" customFormat="1" ht="21.75" customHeight="1" x14ac:dyDescent="0.25">
      <c r="A81" s="26"/>
      <c r="B81" s="24"/>
      <c r="C81" s="29"/>
      <c r="D81" s="49"/>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4.25" customHeight="1" x14ac:dyDescent="0.25">
      <c r="A82" s="40" t="s">
        <v>33</v>
      </c>
      <c r="B82" s="19" t="s">
        <v>13</v>
      </c>
      <c r="C82" s="124" t="s">
        <v>34</v>
      </c>
      <c r="D82" s="125"/>
      <c r="E82" s="52"/>
      <c r="F82" s="52"/>
      <c r="G82" s="52"/>
      <c r="H82" s="52"/>
      <c r="I82" s="52"/>
      <c r="J82" s="52"/>
      <c r="K82" s="52"/>
      <c r="L82" s="52"/>
      <c r="M82" s="52"/>
      <c r="N82" s="52"/>
      <c r="O82" s="52"/>
      <c r="P82" s="52"/>
      <c r="Q82" s="52"/>
      <c r="R82" s="52"/>
      <c r="S82" s="52"/>
      <c r="T82" s="52"/>
      <c r="U82" s="52"/>
      <c r="V82" s="52"/>
      <c r="W82" s="52"/>
      <c r="X82" s="52"/>
      <c r="Y82" s="52"/>
      <c r="Z82" s="52"/>
      <c r="AA82" s="52"/>
      <c r="AB82" s="52"/>
    </row>
    <row r="83" spans="1:28" ht="14.25" customHeight="1" x14ac:dyDescent="0.25">
      <c r="A83" s="52"/>
      <c r="B83" s="32"/>
      <c r="C83" s="33" t="s">
        <v>35</v>
      </c>
      <c r="D83" s="34" t="s">
        <v>36</v>
      </c>
      <c r="E83" s="52"/>
      <c r="F83" s="52"/>
      <c r="G83" s="52"/>
      <c r="H83" s="52"/>
      <c r="I83" s="52"/>
      <c r="J83" s="52"/>
      <c r="K83" s="52"/>
      <c r="L83" s="52"/>
      <c r="M83" s="52"/>
      <c r="N83" s="52"/>
      <c r="O83" s="52"/>
      <c r="P83" s="52"/>
      <c r="Q83" s="52"/>
      <c r="R83" s="52"/>
      <c r="S83" s="52"/>
      <c r="T83" s="52"/>
      <c r="U83" s="52"/>
      <c r="V83" s="52"/>
      <c r="W83" s="52"/>
      <c r="X83" s="52"/>
      <c r="Y83" s="52"/>
      <c r="Z83" s="52"/>
      <c r="AA83" s="52"/>
      <c r="AB83" s="52"/>
    </row>
    <row r="84" spans="1:28" ht="14.25" customHeight="1" x14ac:dyDescent="0.25">
      <c r="A84" s="52"/>
      <c r="B84" s="32"/>
      <c r="C84" s="36" t="s">
        <v>191</v>
      </c>
      <c r="D84" s="50" t="s">
        <v>1059</v>
      </c>
      <c r="E84" s="52"/>
      <c r="F84" s="52"/>
      <c r="G84" s="52"/>
      <c r="H84" s="52"/>
      <c r="I84" s="52"/>
      <c r="J84" s="52"/>
      <c r="K84" s="52"/>
      <c r="L84" s="52"/>
      <c r="M84" s="52"/>
      <c r="N84" s="52"/>
      <c r="O84" s="52"/>
      <c r="P84" s="52"/>
      <c r="Q84" s="52"/>
      <c r="R84" s="52"/>
      <c r="S84" s="52"/>
      <c r="T84" s="52"/>
      <c r="U84" s="52"/>
      <c r="V84" s="52"/>
      <c r="W84" s="52"/>
      <c r="X84" s="52"/>
      <c r="Y84" s="52"/>
      <c r="Z84" s="52"/>
      <c r="AA84" s="52"/>
      <c r="AB84" s="52"/>
    </row>
    <row r="85" spans="1:28" ht="14.25" customHeight="1" x14ac:dyDescent="0.25">
      <c r="A85" s="52"/>
      <c r="B85" s="32"/>
      <c r="C85" s="36" t="s">
        <v>192</v>
      </c>
      <c r="D85" s="50" t="s">
        <v>1060</v>
      </c>
      <c r="E85" s="52"/>
      <c r="F85" s="52"/>
      <c r="G85" s="52"/>
      <c r="H85" s="52"/>
      <c r="I85" s="52"/>
      <c r="J85" s="52"/>
      <c r="K85" s="52"/>
      <c r="L85" s="52"/>
      <c r="M85" s="52"/>
      <c r="N85" s="52"/>
      <c r="O85" s="52"/>
      <c r="P85" s="52"/>
      <c r="Q85" s="52"/>
      <c r="R85" s="52"/>
      <c r="S85" s="52"/>
      <c r="T85" s="52"/>
      <c r="U85" s="52"/>
      <c r="V85" s="52"/>
      <c r="W85" s="52"/>
      <c r="X85" s="52"/>
      <c r="Y85" s="52"/>
      <c r="Z85" s="52"/>
      <c r="AA85" s="52"/>
      <c r="AB85" s="52"/>
    </row>
    <row r="86" spans="1:28" ht="14.25" customHeight="1" x14ac:dyDescent="0.25">
      <c r="A86" s="52"/>
      <c r="B86" s="32"/>
      <c r="C86" s="36" t="s">
        <v>193</v>
      </c>
      <c r="D86" s="50" t="s">
        <v>1060</v>
      </c>
      <c r="E86" s="52"/>
      <c r="F86" s="52"/>
      <c r="G86" s="52"/>
      <c r="H86" s="52"/>
      <c r="I86" s="52"/>
      <c r="J86" s="52"/>
      <c r="K86" s="52"/>
      <c r="L86" s="52"/>
      <c r="M86" s="52"/>
      <c r="N86" s="52"/>
      <c r="O86" s="52"/>
      <c r="P86" s="52"/>
      <c r="Q86" s="52"/>
      <c r="R86" s="52"/>
      <c r="S86" s="52"/>
      <c r="T86" s="52"/>
      <c r="U86" s="52"/>
      <c r="V86" s="52"/>
      <c r="W86" s="52"/>
      <c r="X86" s="52"/>
      <c r="Y86" s="52"/>
      <c r="Z86" s="52"/>
      <c r="AA86" s="52"/>
      <c r="AB86" s="52"/>
    </row>
    <row r="87" spans="1:28" ht="14.25" customHeight="1" x14ac:dyDescent="0.25">
      <c r="A87" s="52"/>
      <c r="B87" s="32"/>
      <c r="C87" s="36" t="s">
        <v>194</v>
      </c>
      <c r="D87" s="50" t="s">
        <v>1060</v>
      </c>
      <c r="E87" s="52"/>
      <c r="F87" s="52"/>
      <c r="G87" s="52"/>
      <c r="H87" s="52"/>
      <c r="I87" s="52"/>
      <c r="J87" s="52"/>
      <c r="K87" s="52"/>
      <c r="L87" s="52"/>
      <c r="M87" s="52"/>
      <c r="N87" s="52"/>
      <c r="O87" s="52"/>
      <c r="P87" s="52"/>
      <c r="Q87" s="52"/>
      <c r="R87" s="52"/>
      <c r="S87" s="52"/>
      <c r="T87" s="52"/>
      <c r="U87" s="52"/>
      <c r="V87" s="52"/>
      <c r="W87" s="52"/>
      <c r="X87" s="52"/>
      <c r="Y87" s="52"/>
      <c r="Z87" s="52"/>
      <c r="AA87" s="52"/>
      <c r="AB87" s="52"/>
    </row>
    <row r="88" spans="1:28" ht="14.25" customHeight="1" x14ac:dyDescent="0.25">
      <c r="A88" s="52"/>
      <c r="B88" s="32"/>
      <c r="C88" s="36" t="s">
        <v>195</v>
      </c>
      <c r="D88" s="50" t="s">
        <v>1060</v>
      </c>
      <c r="E88" s="52"/>
      <c r="F88" s="52"/>
      <c r="G88" s="52"/>
      <c r="H88" s="52"/>
      <c r="I88" s="52"/>
      <c r="J88" s="52"/>
      <c r="K88" s="52"/>
      <c r="L88" s="52"/>
      <c r="M88" s="52"/>
      <c r="N88" s="52"/>
      <c r="O88" s="52"/>
      <c r="P88" s="52"/>
      <c r="Q88" s="52"/>
      <c r="R88" s="52"/>
      <c r="S88" s="52"/>
      <c r="T88" s="52"/>
      <c r="U88" s="52"/>
      <c r="V88" s="52"/>
      <c r="W88" s="52"/>
      <c r="X88" s="52"/>
      <c r="Y88" s="52"/>
      <c r="Z88" s="52"/>
      <c r="AA88" s="52"/>
      <c r="AB88" s="52"/>
    </row>
    <row r="89" spans="1:28" ht="14.25" customHeight="1" x14ac:dyDescent="0.25">
      <c r="A89" s="52"/>
      <c r="B89" s="32"/>
      <c r="C89" s="36" t="s">
        <v>196</v>
      </c>
      <c r="D89" s="50" t="s">
        <v>1060</v>
      </c>
      <c r="E89" s="52"/>
      <c r="F89" s="52"/>
      <c r="G89" s="52"/>
      <c r="H89" s="52"/>
      <c r="I89" s="52"/>
      <c r="J89" s="52"/>
      <c r="K89" s="52"/>
      <c r="L89" s="52"/>
      <c r="M89" s="52"/>
      <c r="N89" s="52"/>
      <c r="O89" s="52"/>
      <c r="P89" s="52"/>
      <c r="Q89" s="52"/>
      <c r="R89" s="52"/>
      <c r="S89" s="52"/>
      <c r="T89" s="52"/>
      <c r="U89" s="52"/>
      <c r="V89" s="52"/>
      <c r="W89" s="52"/>
      <c r="X89" s="52"/>
      <c r="Y89" s="52"/>
      <c r="Z89" s="52"/>
      <c r="AA89" s="52"/>
      <c r="AB89" s="52"/>
    </row>
    <row r="90" spans="1:28" ht="14.25" customHeight="1" x14ac:dyDescent="0.25">
      <c r="A90" s="52"/>
      <c r="B90" s="32"/>
      <c r="C90" s="36" t="s">
        <v>1061</v>
      </c>
      <c r="D90" s="50" t="s">
        <v>1062</v>
      </c>
      <c r="E90" s="52"/>
      <c r="F90" s="52"/>
      <c r="G90" s="52"/>
      <c r="H90" s="52"/>
      <c r="I90" s="52"/>
      <c r="J90" s="52"/>
      <c r="K90" s="52"/>
      <c r="L90" s="52"/>
      <c r="M90" s="52"/>
      <c r="N90" s="52"/>
      <c r="O90" s="52"/>
      <c r="P90" s="52"/>
      <c r="Q90" s="52"/>
      <c r="R90" s="52"/>
      <c r="S90" s="52"/>
      <c r="T90" s="52"/>
      <c r="U90" s="52"/>
      <c r="V90" s="52"/>
      <c r="W90" s="52"/>
      <c r="X90" s="52"/>
      <c r="Y90" s="52"/>
      <c r="Z90" s="52"/>
      <c r="AA90" s="52"/>
      <c r="AB90" s="52"/>
    </row>
    <row r="91" spans="1:28" ht="14.25" customHeight="1" x14ac:dyDescent="0.25">
      <c r="A91" s="52"/>
      <c r="B91" s="32"/>
      <c r="C91" s="96" t="s">
        <v>1063</v>
      </c>
      <c r="D91" s="50" t="s">
        <v>1062</v>
      </c>
      <c r="E91" s="52"/>
      <c r="F91" s="52"/>
      <c r="G91" s="52"/>
      <c r="H91" s="52"/>
      <c r="I91" s="52"/>
      <c r="J91" s="52"/>
      <c r="K91" s="52"/>
      <c r="L91" s="52"/>
      <c r="M91" s="52"/>
      <c r="N91" s="52"/>
      <c r="O91" s="52"/>
      <c r="P91" s="52"/>
      <c r="Q91" s="52"/>
      <c r="R91" s="52"/>
      <c r="S91" s="52"/>
      <c r="T91" s="52"/>
      <c r="U91" s="52"/>
      <c r="V91" s="52"/>
      <c r="W91" s="52"/>
      <c r="X91" s="52"/>
      <c r="Y91" s="52"/>
      <c r="Z91" s="52"/>
      <c r="AA91" s="52"/>
      <c r="AB91" s="52"/>
    </row>
    <row r="92" spans="1:28" ht="14.25" customHeight="1" x14ac:dyDescent="0.25">
      <c r="A92" s="52"/>
      <c r="B92" s="32"/>
      <c r="C92" s="36" t="s">
        <v>1064</v>
      </c>
      <c r="D92" s="50" t="s">
        <v>1062</v>
      </c>
      <c r="E92" s="52"/>
      <c r="F92" s="52"/>
      <c r="G92" s="52"/>
      <c r="H92" s="52"/>
      <c r="I92" s="52"/>
      <c r="J92" s="52"/>
      <c r="K92" s="52"/>
      <c r="L92" s="52"/>
      <c r="M92" s="52"/>
      <c r="N92" s="52"/>
      <c r="O92" s="52"/>
      <c r="P92" s="52"/>
      <c r="Q92" s="52"/>
      <c r="R92" s="52"/>
      <c r="S92" s="52"/>
      <c r="T92" s="52"/>
      <c r="U92" s="52"/>
      <c r="V92" s="52"/>
      <c r="W92" s="52"/>
      <c r="X92" s="52"/>
      <c r="Y92" s="52"/>
      <c r="Z92" s="52"/>
      <c r="AA92" s="52"/>
      <c r="AB92" s="52"/>
    </row>
    <row r="93" spans="1:28" ht="14.25" customHeight="1" x14ac:dyDescent="0.25">
      <c r="A93" s="52"/>
      <c r="B93" s="32"/>
      <c r="C93" s="36" t="s">
        <v>1065</v>
      </c>
      <c r="D93" s="50" t="s">
        <v>1062</v>
      </c>
      <c r="E93" s="52"/>
      <c r="F93" s="52"/>
      <c r="G93" s="52"/>
      <c r="H93" s="52"/>
      <c r="I93" s="52"/>
      <c r="J93" s="52"/>
      <c r="K93" s="52"/>
      <c r="L93" s="52"/>
      <c r="M93" s="52"/>
      <c r="N93" s="52"/>
      <c r="O93" s="52"/>
      <c r="P93" s="52"/>
      <c r="Q93" s="52"/>
      <c r="R93" s="52"/>
      <c r="S93" s="52"/>
      <c r="T93" s="52"/>
      <c r="U93" s="52"/>
      <c r="V93" s="52"/>
      <c r="W93" s="52"/>
      <c r="X93" s="52"/>
      <c r="Y93" s="52"/>
      <c r="Z93" s="52"/>
      <c r="AA93" s="52"/>
      <c r="AB93" s="52"/>
    </row>
    <row r="94" spans="1:28" ht="14.25" customHeight="1" x14ac:dyDescent="0.25">
      <c r="A94" s="52"/>
      <c r="B94" s="32"/>
      <c r="C94" s="36" t="s">
        <v>1066</v>
      </c>
      <c r="D94" s="50" t="s">
        <v>1060</v>
      </c>
      <c r="E94" s="52"/>
      <c r="F94" s="52"/>
      <c r="G94" s="52"/>
      <c r="H94" s="52"/>
      <c r="I94" s="52"/>
      <c r="J94" s="52"/>
      <c r="K94" s="52"/>
      <c r="L94" s="52"/>
      <c r="M94" s="52"/>
      <c r="N94" s="52"/>
      <c r="O94" s="52"/>
      <c r="P94" s="52"/>
      <c r="Q94" s="52"/>
      <c r="R94" s="52"/>
      <c r="S94" s="52"/>
      <c r="T94" s="52"/>
      <c r="U94" s="52"/>
      <c r="V94" s="52"/>
      <c r="W94" s="52"/>
      <c r="X94" s="52"/>
      <c r="Y94" s="52"/>
      <c r="Z94" s="52"/>
      <c r="AA94" s="52"/>
      <c r="AB94" s="52"/>
    </row>
    <row r="95" spans="1:28" ht="14.25" customHeight="1" x14ac:dyDescent="0.25">
      <c r="A95" s="52"/>
      <c r="B95" s="32"/>
      <c r="C95" s="36" t="s">
        <v>1067</v>
      </c>
      <c r="D95" s="50" t="s">
        <v>1062</v>
      </c>
      <c r="E95" s="52"/>
      <c r="F95" s="52"/>
      <c r="G95" s="52"/>
      <c r="H95" s="52"/>
      <c r="I95" s="52"/>
      <c r="J95" s="52"/>
      <c r="K95" s="52"/>
      <c r="L95" s="52"/>
      <c r="M95" s="52"/>
      <c r="N95" s="52"/>
      <c r="O95" s="52"/>
      <c r="P95" s="52"/>
      <c r="Q95" s="52"/>
      <c r="R95" s="52"/>
      <c r="S95" s="52"/>
      <c r="T95" s="52"/>
      <c r="U95" s="52"/>
      <c r="V95" s="52"/>
      <c r="W95" s="52"/>
      <c r="X95" s="52"/>
      <c r="Y95" s="52"/>
      <c r="Z95" s="52"/>
      <c r="AA95" s="52"/>
      <c r="AB95" s="52"/>
    </row>
    <row r="96" spans="1:28" ht="14.25" customHeight="1" x14ac:dyDescent="0.25">
      <c r="A96" s="52"/>
      <c r="B96" s="32"/>
      <c r="C96" s="36" t="s">
        <v>1068</v>
      </c>
      <c r="D96" s="50" t="s">
        <v>1069</v>
      </c>
      <c r="E96" s="52"/>
      <c r="F96" s="52"/>
      <c r="G96" s="52"/>
      <c r="H96" s="52"/>
      <c r="I96" s="52"/>
      <c r="J96" s="52"/>
      <c r="K96" s="52"/>
      <c r="L96" s="52"/>
      <c r="M96" s="52"/>
      <c r="N96" s="52"/>
      <c r="O96" s="52"/>
      <c r="P96" s="52"/>
      <c r="Q96" s="52"/>
      <c r="R96" s="52"/>
      <c r="S96" s="52"/>
      <c r="T96" s="52"/>
      <c r="U96" s="52"/>
      <c r="V96" s="52"/>
      <c r="W96" s="52"/>
      <c r="X96" s="52"/>
      <c r="Y96" s="52"/>
      <c r="Z96" s="52"/>
      <c r="AA96" s="52"/>
      <c r="AB96" s="52"/>
    </row>
    <row r="97" spans="1:28" ht="14.25" customHeight="1" x14ac:dyDescent="0.25">
      <c r="A97" s="52"/>
      <c r="B97" s="32"/>
      <c r="C97" s="36" t="s">
        <v>1070</v>
      </c>
      <c r="D97" s="50" t="s">
        <v>1071</v>
      </c>
      <c r="E97" s="52"/>
      <c r="F97" s="52"/>
      <c r="G97" s="52"/>
      <c r="H97" s="52"/>
      <c r="I97" s="52"/>
      <c r="J97" s="52"/>
      <c r="K97" s="52"/>
      <c r="L97" s="52"/>
      <c r="M97" s="52"/>
      <c r="N97" s="52"/>
      <c r="O97" s="52"/>
      <c r="P97" s="52"/>
      <c r="Q97" s="52"/>
      <c r="R97" s="52"/>
      <c r="S97" s="52"/>
      <c r="T97" s="52"/>
      <c r="U97" s="52"/>
      <c r="V97" s="52"/>
      <c r="W97" s="52"/>
      <c r="X97" s="52"/>
      <c r="Y97" s="52"/>
      <c r="Z97" s="52"/>
      <c r="AA97" s="52"/>
      <c r="AB97" s="52"/>
    </row>
    <row r="98" spans="1:28" ht="14.25" customHeight="1" x14ac:dyDescent="0.25">
      <c r="A98" s="52"/>
      <c r="B98" s="32"/>
      <c r="C98" s="36" t="s">
        <v>1072</v>
      </c>
      <c r="D98" s="50" t="s">
        <v>1062</v>
      </c>
      <c r="E98" s="52"/>
      <c r="F98" s="52"/>
      <c r="G98" s="52"/>
      <c r="H98" s="52"/>
      <c r="I98" s="52"/>
      <c r="J98" s="52"/>
      <c r="K98" s="52"/>
      <c r="L98" s="52"/>
      <c r="M98" s="52"/>
      <c r="N98" s="52"/>
      <c r="O98" s="52"/>
      <c r="P98" s="52"/>
      <c r="Q98" s="52"/>
      <c r="R98" s="52"/>
      <c r="S98" s="52"/>
      <c r="T98" s="52"/>
      <c r="U98" s="52"/>
      <c r="V98" s="52"/>
      <c r="W98" s="52"/>
      <c r="X98" s="52"/>
      <c r="Y98" s="52"/>
      <c r="Z98" s="52"/>
      <c r="AA98" s="52"/>
      <c r="AB98" s="52"/>
    </row>
    <row r="99" spans="1:28" ht="14.25" customHeight="1" x14ac:dyDescent="0.25">
      <c r="A99" s="52"/>
      <c r="B99" s="32"/>
      <c r="C99" s="36" t="s">
        <v>1073</v>
      </c>
      <c r="D99" s="50" t="s">
        <v>1062</v>
      </c>
      <c r="E99" s="52"/>
      <c r="F99" s="52"/>
      <c r="G99" s="52"/>
      <c r="H99" s="52"/>
      <c r="I99" s="52"/>
      <c r="J99" s="52"/>
      <c r="K99" s="52"/>
      <c r="L99" s="52"/>
      <c r="M99" s="52"/>
      <c r="N99" s="52"/>
      <c r="O99" s="52"/>
      <c r="P99" s="52"/>
      <c r="Q99" s="52"/>
      <c r="R99" s="52"/>
      <c r="S99" s="52"/>
      <c r="T99" s="52"/>
      <c r="U99" s="52"/>
      <c r="V99" s="52"/>
      <c r="W99" s="52"/>
      <c r="X99" s="52"/>
      <c r="Y99" s="52"/>
      <c r="Z99" s="52"/>
      <c r="AA99" s="52"/>
      <c r="AB99" s="52"/>
    </row>
    <row r="100" spans="1:28" ht="14.25" customHeight="1" x14ac:dyDescent="0.25">
      <c r="A100" s="52"/>
      <c r="B100" s="32"/>
      <c r="C100" s="36" t="s">
        <v>1074</v>
      </c>
      <c r="D100" s="50" t="s">
        <v>1075</v>
      </c>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row>
    <row r="101" spans="1:28" ht="14.25" customHeight="1" x14ac:dyDescent="0.25">
      <c r="A101" s="52"/>
      <c r="B101" s="32"/>
      <c r="C101" s="36" t="s">
        <v>1076</v>
      </c>
      <c r="D101" s="50" t="s">
        <v>1077</v>
      </c>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row>
    <row r="102" spans="1:28" ht="14.25" customHeight="1" x14ac:dyDescent="0.25">
      <c r="A102" s="52"/>
      <c r="B102" s="32"/>
      <c r="C102" s="36" t="s">
        <v>1078</v>
      </c>
      <c r="D102" s="50" t="s">
        <v>1059</v>
      </c>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row>
    <row r="103" spans="1:28" ht="14.25" customHeight="1" x14ac:dyDescent="0.25">
      <c r="A103" s="52"/>
      <c r="B103" s="32"/>
      <c r="C103" s="36" t="s">
        <v>1079</v>
      </c>
      <c r="D103" s="50" t="s">
        <v>1059</v>
      </c>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row>
    <row r="104" spans="1:28" ht="14.25" customHeight="1" x14ac:dyDescent="0.25">
      <c r="A104" s="52"/>
      <c r="B104" s="32"/>
      <c r="C104" s="36" t="s">
        <v>1080</v>
      </c>
      <c r="D104" s="50" t="s">
        <v>1081</v>
      </c>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row>
    <row r="105" spans="1:28" s="27" customFormat="1" ht="14.25" customHeight="1" x14ac:dyDescent="0.25">
      <c r="A105" s="26"/>
      <c r="B105" s="38"/>
      <c r="C105" s="39"/>
      <c r="D105" s="44"/>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4.25" customHeight="1" x14ac:dyDescent="0.25">
      <c r="A106" s="40" t="s">
        <v>37</v>
      </c>
      <c r="B106" s="19" t="s">
        <v>4</v>
      </c>
      <c r="C106" s="30" t="s">
        <v>38</v>
      </c>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row>
    <row r="107" spans="1:28" ht="30" x14ac:dyDescent="0.25">
      <c r="A107" s="31"/>
      <c r="B107" s="32"/>
      <c r="C107" s="100" t="s">
        <v>1082</v>
      </c>
      <c r="D107" s="95"/>
      <c r="F107" s="52"/>
      <c r="G107" s="52"/>
      <c r="H107" s="52"/>
      <c r="I107" s="52"/>
      <c r="J107" s="52"/>
      <c r="K107" s="52"/>
      <c r="L107" s="52"/>
      <c r="M107" s="52"/>
      <c r="N107" s="52"/>
      <c r="O107" s="52"/>
      <c r="P107" s="52"/>
      <c r="Q107" s="52"/>
      <c r="R107" s="52"/>
      <c r="S107" s="52"/>
      <c r="T107" s="52"/>
      <c r="U107" s="52"/>
      <c r="V107" s="52"/>
      <c r="W107" s="52"/>
      <c r="X107" s="52"/>
      <c r="Y107" s="52"/>
      <c r="Z107" s="52"/>
      <c r="AA107" s="52"/>
      <c r="AB107" s="52"/>
    </row>
    <row r="108" spans="1:28" ht="14.25" customHeight="1" x14ac:dyDescent="0.25">
      <c r="A108" s="31"/>
      <c r="B108" s="32"/>
      <c r="C108" s="100" t="s">
        <v>1083</v>
      </c>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row>
    <row r="109" spans="1:28" ht="14.25" customHeight="1" x14ac:dyDescent="0.25">
      <c r="A109" s="31"/>
      <c r="B109" s="32"/>
      <c r="C109" s="100" t="s">
        <v>1084</v>
      </c>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row>
    <row r="110" spans="1:28" ht="45" x14ac:dyDescent="0.25">
      <c r="A110" s="31"/>
      <c r="B110" s="32"/>
      <c r="C110" s="103" t="s">
        <v>155</v>
      </c>
      <c r="D110" s="95" t="s">
        <v>12238</v>
      </c>
      <c r="E110" s="95"/>
      <c r="F110" s="52"/>
      <c r="G110" s="52"/>
      <c r="H110" s="52"/>
      <c r="I110" s="52"/>
      <c r="J110" s="52"/>
      <c r="K110" s="52"/>
      <c r="L110" s="52"/>
      <c r="M110" s="52"/>
      <c r="N110" s="52"/>
      <c r="O110" s="52"/>
      <c r="P110" s="52"/>
      <c r="Q110" s="52"/>
      <c r="R110" s="52"/>
      <c r="S110" s="52"/>
      <c r="T110" s="52"/>
      <c r="U110" s="52"/>
      <c r="V110" s="52"/>
      <c r="W110" s="52"/>
      <c r="X110" s="52"/>
      <c r="Y110" s="52"/>
      <c r="Z110" s="52"/>
      <c r="AA110" s="52"/>
      <c r="AB110" s="52"/>
    </row>
    <row r="111" spans="1:28" ht="14.25" customHeight="1" x14ac:dyDescent="0.25">
      <c r="A111" s="31"/>
      <c r="B111" s="32"/>
      <c r="C111" s="54"/>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row>
    <row r="112" spans="1:28" ht="14.25" customHeight="1" x14ac:dyDescent="0.25">
      <c r="A112" s="31"/>
      <c r="B112" s="32"/>
      <c r="C112" s="54"/>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row>
    <row r="113" spans="1:28" ht="14.25" customHeight="1" x14ac:dyDescent="0.25">
      <c r="A113" s="31"/>
      <c r="B113" s="32"/>
      <c r="C113" s="54"/>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row>
    <row r="114" spans="1:28" ht="14.25" customHeight="1" x14ac:dyDescent="0.25">
      <c r="A114" s="31"/>
      <c r="B114" s="32"/>
      <c r="C114" s="54"/>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row>
    <row r="115" spans="1:28" ht="14.25" customHeight="1" x14ac:dyDescent="0.25">
      <c r="A115" s="31"/>
      <c r="B115" s="32"/>
      <c r="C115" s="54"/>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row>
    <row r="116" spans="1:28" ht="14.25" customHeight="1" x14ac:dyDescent="0.25">
      <c r="A116" s="31"/>
      <c r="B116" s="32"/>
      <c r="C116" s="54"/>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row>
    <row r="117" spans="1:28" ht="14.25" customHeight="1" x14ac:dyDescent="0.25">
      <c r="A117" s="31"/>
      <c r="B117" s="32"/>
      <c r="C117" s="54"/>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row>
    <row r="118" spans="1:28" ht="14.25" customHeight="1" x14ac:dyDescent="0.25">
      <c r="A118" s="31"/>
      <c r="B118" s="32"/>
      <c r="C118" s="54"/>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row>
    <row r="119" spans="1:28" ht="14.25" customHeight="1" x14ac:dyDescent="0.25">
      <c r="A119" s="31"/>
      <c r="B119" s="32"/>
      <c r="C119" s="54"/>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row>
    <row r="120" spans="1:28" ht="14.25" customHeight="1" x14ac:dyDescent="0.25">
      <c r="A120" s="31"/>
      <c r="B120" s="32"/>
      <c r="C120" s="54"/>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row>
    <row r="121" spans="1:28" ht="14.25" customHeight="1" x14ac:dyDescent="0.25">
      <c r="A121" s="31"/>
      <c r="B121" s="32"/>
      <c r="C121" s="54"/>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row>
    <row r="122" spans="1:28" ht="14.25" customHeight="1" x14ac:dyDescent="0.25">
      <c r="A122" s="31"/>
      <c r="B122" s="32"/>
      <c r="C122" s="54"/>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row>
    <row r="123" spans="1:28" ht="14.25" customHeight="1" x14ac:dyDescent="0.25">
      <c r="A123" s="31"/>
      <c r="B123" s="32"/>
      <c r="C123" s="54"/>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row>
    <row r="124" spans="1:28" ht="14.25" customHeight="1" x14ac:dyDescent="0.25">
      <c r="A124" s="31"/>
      <c r="B124" s="32"/>
      <c r="C124" s="54"/>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row>
    <row r="125" spans="1:28" ht="14.25" customHeight="1" x14ac:dyDescent="0.25">
      <c r="A125" s="31"/>
      <c r="B125" s="32"/>
      <c r="C125" s="54"/>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row>
    <row r="126" spans="1:28" ht="14.25" customHeight="1" x14ac:dyDescent="0.25">
      <c r="A126" s="31"/>
      <c r="B126" s="32"/>
      <c r="C126" s="54"/>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row>
    <row r="127" spans="1:28" ht="14.25" customHeight="1" x14ac:dyDescent="0.25">
      <c r="A127" s="31"/>
      <c r="B127" s="32"/>
      <c r="C127" s="54"/>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row>
    <row r="128" spans="1:28" ht="14.25" customHeight="1" x14ac:dyDescent="0.25">
      <c r="A128" s="31"/>
      <c r="B128" s="32"/>
      <c r="C128" s="54"/>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row>
    <row r="129" spans="1:28" ht="14.25" customHeight="1" x14ac:dyDescent="0.25">
      <c r="A129" s="31"/>
      <c r="B129" s="32"/>
      <c r="C129" s="54"/>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row>
    <row r="130" spans="1:28" ht="14.25" customHeight="1" x14ac:dyDescent="0.25">
      <c r="A130" s="31"/>
      <c r="B130" s="32"/>
      <c r="C130" s="54"/>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row>
    <row r="131" spans="1:28" ht="14.25" customHeight="1" x14ac:dyDescent="0.25">
      <c r="A131" s="31"/>
      <c r="B131" s="32"/>
      <c r="C131" s="54"/>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row>
    <row r="132" spans="1:28" ht="14.25" customHeight="1" x14ac:dyDescent="0.25">
      <c r="A132" s="31"/>
      <c r="B132" s="32"/>
      <c r="C132" s="54"/>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row>
    <row r="133" spans="1:28" ht="14.25" customHeight="1" x14ac:dyDescent="0.25">
      <c r="A133" s="31"/>
      <c r="B133" s="32"/>
      <c r="C133" s="54"/>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row>
    <row r="134" spans="1:28" ht="14.25" customHeight="1" x14ac:dyDescent="0.25">
      <c r="A134" s="31"/>
      <c r="B134" s="32"/>
      <c r="C134" s="54"/>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row>
    <row r="135" spans="1:28" ht="14.25" customHeight="1" x14ac:dyDescent="0.25">
      <c r="A135" s="31"/>
      <c r="B135" s="32"/>
      <c r="C135" s="54"/>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row>
    <row r="136" spans="1:28" ht="14.25" customHeight="1" x14ac:dyDescent="0.25">
      <c r="A136" s="31"/>
      <c r="B136" s="32"/>
      <c r="C136" s="54"/>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row>
    <row r="137" spans="1:28" ht="14.25" customHeight="1" x14ac:dyDescent="0.25">
      <c r="A137" s="31"/>
      <c r="B137" s="32"/>
      <c r="C137" s="54"/>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row>
    <row r="138" spans="1:28" ht="14.25" customHeight="1" x14ac:dyDescent="0.25">
      <c r="A138" s="31"/>
      <c r="B138" s="32"/>
      <c r="C138" s="54"/>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row>
    <row r="139" spans="1:28" ht="14.25" customHeight="1" x14ac:dyDescent="0.25">
      <c r="A139" s="31"/>
      <c r="B139" s="32"/>
      <c r="C139" s="54"/>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row>
    <row r="140" spans="1:28" ht="14.25" customHeight="1" x14ac:dyDescent="0.25">
      <c r="A140" s="31"/>
      <c r="B140" s="32"/>
      <c r="C140" s="54"/>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row>
    <row r="141" spans="1:28" ht="14.25" customHeight="1" x14ac:dyDescent="0.25">
      <c r="A141" s="31"/>
      <c r="B141" s="32"/>
      <c r="C141" s="54"/>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row>
    <row r="142" spans="1:28" ht="14.25" customHeight="1" x14ac:dyDescent="0.25">
      <c r="A142" s="31"/>
      <c r="B142" s="32"/>
      <c r="C142" s="54"/>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row>
    <row r="143" spans="1:28" ht="14.25" customHeight="1" x14ac:dyDescent="0.25">
      <c r="A143" s="31"/>
      <c r="B143" s="32"/>
      <c r="C143" s="54"/>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row>
    <row r="144" spans="1:28" ht="14.25" customHeight="1" x14ac:dyDescent="0.25">
      <c r="A144" s="31"/>
      <c r="B144" s="32"/>
      <c r="C144" s="54"/>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row>
    <row r="145" spans="1:28" ht="14.25" customHeight="1" x14ac:dyDescent="0.25">
      <c r="A145" s="31"/>
      <c r="B145" s="32"/>
      <c r="C145" s="54"/>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row>
    <row r="146" spans="1:28" ht="14.25" customHeight="1" x14ac:dyDescent="0.25">
      <c r="A146" s="31"/>
      <c r="B146" s="32"/>
      <c r="C146" s="54"/>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row>
    <row r="147" spans="1:28" ht="14.25" customHeight="1" x14ac:dyDescent="0.25">
      <c r="A147" s="31"/>
      <c r="B147" s="32"/>
      <c r="C147" s="54"/>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row>
    <row r="148" spans="1:28" ht="14.25" customHeight="1" x14ac:dyDescent="0.25">
      <c r="A148" s="31"/>
      <c r="B148" s="32"/>
      <c r="C148" s="54"/>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row>
    <row r="149" spans="1:28" ht="14.25" customHeight="1" x14ac:dyDescent="0.25">
      <c r="A149" s="31"/>
      <c r="B149" s="32"/>
      <c r="C149" s="54"/>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row>
    <row r="150" spans="1:28" ht="14.25" customHeight="1" x14ac:dyDescent="0.25">
      <c r="A150" s="31"/>
      <c r="B150" s="32"/>
      <c r="C150" s="54"/>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row>
    <row r="151" spans="1:28" ht="14.25" customHeight="1" x14ac:dyDescent="0.25">
      <c r="A151" s="31"/>
      <c r="B151" s="32"/>
      <c r="C151" s="54"/>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row>
    <row r="152" spans="1:28" ht="14.25" customHeight="1" x14ac:dyDescent="0.25">
      <c r="A152" s="31"/>
      <c r="B152" s="32"/>
      <c r="C152" s="54"/>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row>
    <row r="153" spans="1:28" ht="14.25" customHeight="1" x14ac:dyDescent="0.25">
      <c r="A153" s="31"/>
      <c r="B153" s="32"/>
      <c r="C153" s="54"/>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row>
    <row r="154" spans="1:28" ht="14.25" customHeight="1" x14ac:dyDescent="0.25">
      <c r="A154" s="31"/>
      <c r="B154" s="32"/>
      <c r="C154" s="54"/>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row>
    <row r="155" spans="1:28" ht="14.25" customHeight="1" x14ac:dyDescent="0.25">
      <c r="A155" s="31"/>
      <c r="B155" s="32"/>
      <c r="C155" s="54"/>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row>
    <row r="156" spans="1:28" ht="14.25" customHeight="1" x14ac:dyDescent="0.25">
      <c r="A156" s="31"/>
      <c r="B156" s="32"/>
      <c r="C156" s="54"/>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row>
    <row r="157" spans="1:28" ht="14.25" customHeight="1" x14ac:dyDescent="0.25">
      <c r="A157" s="31"/>
      <c r="B157" s="32"/>
      <c r="C157" s="54"/>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row>
    <row r="158" spans="1:28" ht="14.25" customHeight="1" x14ac:dyDescent="0.25">
      <c r="A158" s="31"/>
      <c r="B158" s="32"/>
      <c r="C158" s="54"/>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row>
    <row r="159" spans="1:28" ht="14.25" customHeight="1" x14ac:dyDescent="0.25">
      <c r="A159" s="31"/>
      <c r="B159" s="32"/>
      <c r="C159" s="54"/>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row>
    <row r="160" spans="1:28" ht="14.25" customHeight="1" x14ac:dyDescent="0.25">
      <c r="A160" s="31"/>
      <c r="B160" s="32"/>
      <c r="C160" s="54"/>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row>
    <row r="161" spans="1:28" ht="14.25" customHeight="1" x14ac:dyDescent="0.25">
      <c r="A161" s="31"/>
      <c r="B161" s="32"/>
      <c r="C161" s="54"/>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row>
    <row r="162" spans="1:28" ht="14.25" customHeight="1" x14ac:dyDescent="0.25">
      <c r="A162" s="31"/>
      <c r="B162" s="32"/>
      <c r="C162" s="54"/>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row>
    <row r="163" spans="1:28" ht="14.25" customHeight="1" x14ac:dyDescent="0.25">
      <c r="A163" s="31"/>
      <c r="B163" s="32"/>
      <c r="C163" s="54"/>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row>
    <row r="164" spans="1:28" ht="14.25" customHeight="1" x14ac:dyDescent="0.25">
      <c r="A164" s="31"/>
      <c r="B164" s="32"/>
      <c r="C164" s="54"/>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row>
    <row r="165" spans="1:28" ht="14.25" customHeight="1" x14ac:dyDescent="0.25">
      <c r="A165" s="31"/>
      <c r="B165" s="32"/>
      <c r="C165" s="54"/>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row>
    <row r="166" spans="1:28" ht="14.25" customHeight="1" x14ac:dyDescent="0.25">
      <c r="A166" s="31"/>
      <c r="B166" s="32"/>
      <c r="C166" s="54"/>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row>
    <row r="167" spans="1:28" ht="14.25" customHeight="1" x14ac:dyDescent="0.25">
      <c r="A167" s="31"/>
      <c r="B167" s="32"/>
      <c r="C167" s="54"/>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row>
    <row r="168" spans="1:28" ht="14.25" customHeight="1" x14ac:dyDescent="0.25">
      <c r="A168" s="31"/>
      <c r="B168" s="32"/>
      <c r="C168" s="54"/>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row>
    <row r="169" spans="1:28" ht="14.25" customHeight="1" x14ac:dyDescent="0.25">
      <c r="A169" s="31"/>
      <c r="B169" s="32"/>
      <c r="C169" s="54"/>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row>
    <row r="170" spans="1:28" ht="14.25" customHeight="1" x14ac:dyDescent="0.25">
      <c r="A170" s="31"/>
      <c r="B170" s="32"/>
      <c r="C170" s="54"/>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row>
    <row r="171" spans="1:28" ht="14.25" customHeight="1" x14ac:dyDescent="0.25">
      <c r="A171" s="31"/>
      <c r="B171" s="32"/>
      <c r="C171" s="54"/>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row>
    <row r="172" spans="1:28" ht="14.25" customHeight="1" x14ac:dyDescent="0.25">
      <c r="A172" s="31"/>
      <c r="B172" s="32"/>
      <c r="C172" s="54"/>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row>
    <row r="173" spans="1:28" ht="14.25" customHeight="1" x14ac:dyDescent="0.25">
      <c r="A173" s="31"/>
      <c r="B173" s="32"/>
      <c r="C173" s="54"/>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row>
    <row r="174" spans="1:28" ht="14.25" customHeight="1" x14ac:dyDescent="0.25">
      <c r="A174" s="31"/>
      <c r="B174" s="32"/>
      <c r="C174" s="54"/>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row>
    <row r="175" spans="1:28" ht="14.25" customHeight="1" x14ac:dyDescent="0.25">
      <c r="A175" s="31"/>
      <c r="B175" s="32"/>
      <c r="C175" s="54"/>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row>
    <row r="176" spans="1:28" ht="14.25" customHeight="1" x14ac:dyDescent="0.25">
      <c r="A176" s="31"/>
      <c r="B176" s="32"/>
      <c r="C176" s="54"/>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row>
    <row r="177" spans="1:28" ht="14.25" customHeight="1" x14ac:dyDescent="0.25">
      <c r="A177" s="31"/>
      <c r="B177" s="32"/>
      <c r="C177" s="54"/>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row>
    <row r="178" spans="1:28" ht="14.25" customHeight="1" x14ac:dyDescent="0.25">
      <c r="A178" s="31"/>
      <c r="B178" s="32"/>
      <c r="C178" s="54"/>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row>
    <row r="179" spans="1:28" ht="14.25" customHeight="1" x14ac:dyDescent="0.25">
      <c r="A179" s="31"/>
      <c r="B179" s="32"/>
      <c r="C179" s="54"/>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row>
    <row r="180" spans="1:28" ht="14.25" customHeight="1" x14ac:dyDescent="0.25">
      <c r="A180" s="31"/>
      <c r="B180" s="32"/>
      <c r="C180" s="54"/>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row>
    <row r="181" spans="1:28" ht="14.25" customHeight="1" x14ac:dyDescent="0.25">
      <c r="A181" s="31"/>
      <c r="B181" s="32"/>
      <c r="C181" s="54"/>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row>
    <row r="182" spans="1:28" ht="14.25" customHeight="1" x14ac:dyDescent="0.25">
      <c r="A182" s="31"/>
      <c r="B182" s="32"/>
      <c r="C182" s="54"/>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row>
    <row r="183" spans="1:28" ht="14.25" customHeight="1" x14ac:dyDescent="0.25">
      <c r="A183" s="31"/>
      <c r="B183" s="32"/>
      <c r="C183" s="54"/>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row>
    <row r="184" spans="1:28" ht="14.25" customHeight="1" x14ac:dyDescent="0.25">
      <c r="A184" s="31"/>
      <c r="B184" s="32"/>
      <c r="C184" s="54"/>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row>
    <row r="185" spans="1:28" ht="14.25" customHeight="1" x14ac:dyDescent="0.25">
      <c r="A185" s="31"/>
      <c r="B185" s="32"/>
      <c r="C185" s="54"/>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row>
    <row r="186" spans="1:28" ht="14.25" customHeight="1" x14ac:dyDescent="0.25">
      <c r="A186" s="31"/>
      <c r="B186" s="32"/>
      <c r="C186" s="54"/>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row>
    <row r="187" spans="1:28" ht="14.25" customHeight="1" x14ac:dyDescent="0.25">
      <c r="A187" s="31"/>
      <c r="B187" s="32"/>
      <c r="C187" s="54"/>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row>
    <row r="188" spans="1:28" ht="14.25" customHeight="1" x14ac:dyDescent="0.25">
      <c r="A188" s="31"/>
      <c r="B188" s="32"/>
      <c r="C188" s="54"/>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row>
    <row r="189" spans="1:28" ht="14.25" customHeight="1" x14ac:dyDescent="0.25">
      <c r="A189" s="31"/>
      <c r="B189" s="32"/>
      <c r="C189" s="54"/>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row>
    <row r="190" spans="1:28" ht="14.25" customHeight="1" x14ac:dyDescent="0.25">
      <c r="A190" s="31"/>
      <c r="B190" s="32"/>
      <c r="C190" s="54"/>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row>
    <row r="191" spans="1:28" ht="14.25" customHeight="1" x14ac:dyDescent="0.25">
      <c r="A191" s="31"/>
      <c r="B191" s="32"/>
      <c r="C191" s="54"/>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row>
    <row r="192" spans="1:28" ht="14.25" customHeight="1" x14ac:dyDescent="0.25">
      <c r="A192" s="31"/>
      <c r="B192" s="32"/>
      <c r="C192" s="54"/>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row>
    <row r="193" spans="1:28" ht="14.25" customHeight="1" x14ac:dyDescent="0.25">
      <c r="A193" s="31"/>
      <c r="B193" s="32"/>
      <c r="C193" s="54"/>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row>
    <row r="194" spans="1:28" ht="14.25" customHeight="1" x14ac:dyDescent="0.25">
      <c r="A194" s="31"/>
      <c r="B194" s="32"/>
      <c r="C194" s="54"/>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row>
    <row r="195" spans="1:28" ht="14.25" customHeight="1" x14ac:dyDescent="0.25">
      <c r="A195" s="31"/>
      <c r="B195" s="32"/>
      <c r="C195" s="54"/>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row>
    <row r="196" spans="1:28" ht="14.25" customHeight="1" x14ac:dyDescent="0.25">
      <c r="A196" s="31"/>
      <c r="B196" s="32"/>
      <c r="C196" s="54"/>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row>
    <row r="197" spans="1:28" ht="14.25" customHeight="1" x14ac:dyDescent="0.25">
      <c r="A197" s="31"/>
      <c r="B197" s="32"/>
      <c r="C197" s="54"/>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row>
    <row r="198" spans="1:28" ht="14.25" customHeight="1" x14ac:dyDescent="0.25">
      <c r="A198" s="31"/>
      <c r="B198" s="32"/>
      <c r="C198" s="54"/>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row>
    <row r="199" spans="1:28" ht="14.25" customHeight="1" x14ac:dyDescent="0.25">
      <c r="A199" s="31"/>
      <c r="B199" s="32"/>
      <c r="C199" s="54"/>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row>
    <row r="200" spans="1:28" ht="14.25" customHeight="1" x14ac:dyDescent="0.25">
      <c r="A200" s="31"/>
      <c r="B200" s="32"/>
      <c r="C200" s="54"/>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row>
    <row r="201" spans="1:28" ht="14.25" customHeight="1" x14ac:dyDescent="0.25">
      <c r="A201" s="31"/>
      <c r="B201" s="32"/>
      <c r="C201" s="54"/>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row>
    <row r="202" spans="1:28" ht="14.25" customHeight="1" x14ac:dyDescent="0.25">
      <c r="A202" s="31"/>
      <c r="B202" s="32"/>
      <c r="C202" s="54"/>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row>
    <row r="203" spans="1:28" ht="14.25" customHeight="1" x14ac:dyDescent="0.25">
      <c r="A203" s="31"/>
      <c r="B203" s="32"/>
      <c r="C203" s="54"/>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row>
    <row r="204" spans="1:28" ht="14.25" customHeight="1" x14ac:dyDescent="0.25">
      <c r="A204" s="31"/>
      <c r="B204" s="32"/>
      <c r="C204" s="54"/>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row>
    <row r="205" spans="1:28" ht="14.25" customHeight="1" x14ac:dyDescent="0.25">
      <c r="A205" s="31"/>
      <c r="B205" s="32"/>
      <c r="C205" s="54"/>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row>
    <row r="206" spans="1:28" ht="14.25" customHeight="1" x14ac:dyDescent="0.25">
      <c r="A206" s="31"/>
      <c r="B206" s="32"/>
      <c r="C206" s="54"/>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row>
    <row r="207" spans="1:28" ht="14.25" customHeight="1" x14ac:dyDescent="0.25">
      <c r="A207" s="31"/>
      <c r="B207" s="32"/>
      <c r="C207" s="54"/>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row>
    <row r="208" spans="1:28" ht="14.25" customHeight="1" x14ac:dyDescent="0.25">
      <c r="A208" s="31"/>
      <c r="B208" s="32"/>
      <c r="C208" s="54"/>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row>
    <row r="209" spans="1:28" ht="14.25" customHeight="1" x14ac:dyDescent="0.25">
      <c r="A209" s="31"/>
      <c r="B209" s="32"/>
      <c r="C209" s="54"/>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row>
    <row r="210" spans="1:28" ht="14.25" customHeight="1" x14ac:dyDescent="0.25">
      <c r="A210" s="31"/>
      <c r="B210" s="32"/>
      <c r="C210" s="54"/>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row>
    <row r="211" spans="1:28" ht="14.25" customHeight="1" x14ac:dyDescent="0.25">
      <c r="A211" s="31"/>
      <c r="B211" s="32"/>
      <c r="C211" s="54"/>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row>
    <row r="212" spans="1:28" ht="14.25" customHeight="1" x14ac:dyDescent="0.25">
      <c r="A212" s="31"/>
      <c r="B212" s="32"/>
      <c r="C212" s="54"/>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row>
    <row r="213" spans="1:28" ht="14.25" customHeight="1" x14ac:dyDescent="0.25">
      <c r="A213" s="31"/>
      <c r="B213" s="32"/>
      <c r="C213" s="54"/>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row>
    <row r="214" spans="1:28" ht="14.25" customHeight="1" x14ac:dyDescent="0.25">
      <c r="A214" s="31"/>
      <c r="B214" s="32"/>
      <c r="C214" s="54"/>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row>
    <row r="215" spans="1:28" ht="14.25" customHeight="1" x14ac:dyDescent="0.25">
      <c r="A215" s="31"/>
      <c r="B215" s="32"/>
      <c r="C215" s="54"/>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row>
    <row r="216" spans="1:28" ht="14.25" customHeight="1" x14ac:dyDescent="0.25">
      <c r="A216" s="31"/>
      <c r="B216" s="32"/>
      <c r="C216" s="54"/>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row>
    <row r="217" spans="1:28" ht="14.25" customHeight="1" x14ac:dyDescent="0.25">
      <c r="A217" s="31"/>
      <c r="B217" s="32"/>
      <c r="C217" s="54"/>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row>
    <row r="218" spans="1:28" ht="14.25" customHeight="1" x14ac:dyDescent="0.25">
      <c r="A218" s="31"/>
      <c r="B218" s="32"/>
      <c r="C218" s="54"/>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row>
    <row r="219" spans="1:28" ht="14.25" customHeight="1" x14ac:dyDescent="0.25">
      <c r="A219" s="31"/>
      <c r="B219" s="32"/>
      <c r="C219" s="54"/>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row>
    <row r="220" spans="1:28" ht="14.25" customHeight="1" x14ac:dyDescent="0.25">
      <c r="A220" s="31"/>
      <c r="B220" s="32"/>
      <c r="C220" s="54"/>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row>
    <row r="221" spans="1:28" ht="14.25" customHeight="1" x14ac:dyDescent="0.25">
      <c r="A221" s="31"/>
      <c r="B221" s="32"/>
      <c r="C221" s="54"/>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row>
    <row r="222" spans="1:28" ht="14.25" customHeight="1" x14ac:dyDescent="0.25">
      <c r="A222" s="31"/>
      <c r="B222" s="32"/>
      <c r="C222" s="54"/>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row>
    <row r="223" spans="1:28" ht="14.25" customHeight="1" x14ac:dyDescent="0.25">
      <c r="A223" s="31"/>
      <c r="B223" s="32"/>
      <c r="C223" s="54"/>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row>
    <row r="224" spans="1:28" ht="14.25" customHeight="1" x14ac:dyDescent="0.25">
      <c r="A224" s="31"/>
      <c r="B224" s="32"/>
      <c r="C224" s="54"/>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row>
    <row r="225" spans="1:28" ht="14.25" customHeight="1" x14ac:dyDescent="0.25">
      <c r="A225" s="31"/>
      <c r="B225" s="32"/>
      <c r="C225" s="54"/>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row>
    <row r="226" spans="1:28" ht="14.25" customHeight="1" x14ac:dyDescent="0.25">
      <c r="A226" s="31"/>
      <c r="B226" s="32"/>
      <c r="C226" s="54"/>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row>
    <row r="227" spans="1:28" ht="14.25" customHeight="1" x14ac:dyDescent="0.25">
      <c r="A227" s="31"/>
      <c r="B227" s="32"/>
      <c r="C227" s="54"/>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row>
    <row r="228" spans="1:28" ht="14.25" customHeight="1" x14ac:dyDescent="0.25">
      <c r="A228" s="31"/>
      <c r="B228" s="32"/>
      <c r="C228" s="54"/>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row>
    <row r="229" spans="1:28" ht="14.25" customHeight="1" x14ac:dyDescent="0.25">
      <c r="A229" s="31"/>
      <c r="B229" s="32"/>
      <c r="C229" s="54"/>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row>
    <row r="230" spans="1:28" ht="14.25" customHeight="1" x14ac:dyDescent="0.25">
      <c r="A230" s="31"/>
      <c r="B230" s="32"/>
      <c r="C230" s="54"/>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row>
    <row r="231" spans="1:28" ht="14.25" customHeight="1" x14ac:dyDescent="0.25">
      <c r="A231" s="31"/>
      <c r="B231" s="32"/>
      <c r="C231" s="54"/>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row>
    <row r="232" spans="1:28" ht="14.25" customHeight="1" x14ac:dyDescent="0.25">
      <c r="A232" s="31"/>
      <c r="B232" s="32"/>
      <c r="C232" s="54"/>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row>
    <row r="233" spans="1:28" ht="14.25" customHeight="1" x14ac:dyDescent="0.25">
      <c r="A233" s="31"/>
      <c r="B233" s="32"/>
      <c r="C233" s="54"/>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row>
    <row r="234" spans="1:28" ht="14.25" customHeight="1" x14ac:dyDescent="0.25">
      <c r="A234" s="31"/>
      <c r="B234" s="32"/>
      <c r="C234" s="54"/>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row>
    <row r="235" spans="1:28" ht="14.25" customHeight="1" x14ac:dyDescent="0.25">
      <c r="A235" s="31"/>
      <c r="B235" s="32"/>
      <c r="C235" s="54"/>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row>
    <row r="236" spans="1:28" ht="14.25" customHeight="1" x14ac:dyDescent="0.25">
      <c r="A236" s="31"/>
      <c r="B236" s="32"/>
      <c r="C236" s="54"/>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row>
    <row r="237" spans="1:28" ht="14.25" customHeight="1" x14ac:dyDescent="0.25">
      <c r="A237" s="31"/>
      <c r="B237" s="32"/>
      <c r="C237" s="54"/>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row>
    <row r="238" spans="1:28" ht="14.25" customHeight="1" x14ac:dyDescent="0.25">
      <c r="A238" s="31"/>
      <c r="B238" s="32"/>
      <c r="C238" s="54"/>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row>
    <row r="239" spans="1:28" ht="14.25" customHeight="1" x14ac:dyDescent="0.25">
      <c r="A239" s="31"/>
      <c r="B239" s="32"/>
      <c r="C239" s="54"/>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row>
    <row r="240" spans="1:28" ht="14.25" customHeight="1" x14ac:dyDescent="0.25">
      <c r="A240" s="31"/>
      <c r="B240" s="32"/>
      <c r="C240" s="54"/>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row>
    <row r="241" spans="1:28" ht="14.25" customHeight="1" x14ac:dyDescent="0.25">
      <c r="A241" s="31"/>
      <c r="B241" s="32"/>
      <c r="C241" s="54"/>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row>
    <row r="242" spans="1:28" ht="14.25" customHeight="1" x14ac:dyDescent="0.25">
      <c r="A242" s="31"/>
      <c r="B242" s="32"/>
      <c r="C242" s="54"/>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row>
    <row r="243" spans="1:28" ht="14.25" customHeight="1" x14ac:dyDescent="0.25">
      <c r="A243" s="31"/>
      <c r="B243" s="32"/>
      <c r="C243" s="54"/>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row>
    <row r="244" spans="1:28" ht="14.25" customHeight="1" x14ac:dyDescent="0.25">
      <c r="A244" s="31"/>
      <c r="B244" s="32"/>
      <c r="C244" s="54"/>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row>
    <row r="245" spans="1:28" ht="14.25" customHeight="1" x14ac:dyDescent="0.25">
      <c r="A245" s="31"/>
      <c r="B245" s="32"/>
      <c r="C245" s="54"/>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row>
    <row r="246" spans="1:28" ht="14.25" customHeight="1" x14ac:dyDescent="0.25">
      <c r="A246" s="31"/>
      <c r="B246" s="32"/>
      <c r="C246" s="54"/>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row>
    <row r="247" spans="1:28" ht="14.25" customHeight="1" x14ac:dyDescent="0.25">
      <c r="A247" s="31"/>
      <c r="B247" s="32"/>
      <c r="C247" s="54"/>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row>
    <row r="248" spans="1:28" ht="14.25" customHeight="1" x14ac:dyDescent="0.25">
      <c r="A248" s="31"/>
      <c r="B248" s="32"/>
      <c r="C248" s="54"/>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row>
    <row r="249" spans="1:28" ht="14.25" customHeight="1" x14ac:dyDescent="0.25">
      <c r="A249" s="31"/>
      <c r="B249" s="32"/>
      <c r="C249" s="54"/>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row>
    <row r="250" spans="1:28" ht="14.25" customHeight="1" x14ac:dyDescent="0.25">
      <c r="A250" s="31"/>
      <c r="B250" s="32"/>
      <c r="C250" s="54"/>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row>
    <row r="251" spans="1:28" ht="14.25" customHeight="1" x14ac:dyDescent="0.25">
      <c r="A251" s="31"/>
      <c r="B251" s="32"/>
      <c r="C251" s="54"/>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row>
    <row r="252" spans="1:28" ht="14.25" customHeight="1" x14ac:dyDescent="0.25">
      <c r="A252" s="31"/>
      <c r="B252" s="32"/>
      <c r="C252" s="54"/>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row>
    <row r="253" spans="1:28" ht="14.25" customHeight="1" x14ac:dyDescent="0.25">
      <c r="A253" s="31"/>
      <c r="B253" s="32"/>
      <c r="C253" s="54"/>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row>
    <row r="254" spans="1:28" ht="14.25" customHeight="1" x14ac:dyDescent="0.25">
      <c r="A254" s="31"/>
      <c r="B254" s="32"/>
      <c r="C254" s="54"/>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row>
    <row r="255" spans="1:28" ht="14.25" customHeight="1" x14ac:dyDescent="0.25">
      <c r="A255" s="31"/>
      <c r="B255" s="32"/>
      <c r="C255" s="54"/>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row>
    <row r="256" spans="1:28" ht="14.25" customHeight="1" x14ac:dyDescent="0.25">
      <c r="A256" s="31"/>
      <c r="B256" s="32"/>
      <c r="C256" s="54"/>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row>
    <row r="257" spans="1:28" ht="14.25" customHeight="1" x14ac:dyDescent="0.25">
      <c r="A257" s="31"/>
      <c r="B257" s="32"/>
      <c r="C257" s="54"/>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row>
    <row r="258" spans="1:28" ht="14.25" customHeight="1" x14ac:dyDescent="0.25">
      <c r="A258" s="31"/>
      <c r="B258" s="32"/>
      <c r="C258" s="54"/>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row>
    <row r="259" spans="1:28" ht="14.25" customHeight="1" x14ac:dyDescent="0.25">
      <c r="A259" s="31"/>
      <c r="B259" s="32"/>
      <c r="C259" s="54"/>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row>
    <row r="260" spans="1:28" ht="14.25" customHeight="1" x14ac:dyDescent="0.25">
      <c r="A260" s="31"/>
      <c r="B260" s="32"/>
      <c r="C260" s="54"/>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row>
    <row r="261" spans="1:28" ht="14.25" customHeight="1" x14ac:dyDescent="0.25">
      <c r="A261" s="31"/>
      <c r="B261" s="32"/>
      <c r="C261" s="54"/>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row>
    <row r="262" spans="1:28" ht="14.25" customHeight="1" x14ac:dyDescent="0.25">
      <c r="A262" s="31"/>
      <c r="B262" s="32"/>
      <c r="C262" s="54"/>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row>
    <row r="263" spans="1:28" ht="14.25" customHeight="1" x14ac:dyDescent="0.25">
      <c r="A263" s="31"/>
      <c r="B263" s="32"/>
      <c r="C263" s="54"/>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row>
    <row r="264" spans="1:28" ht="14.25" customHeight="1" x14ac:dyDescent="0.25">
      <c r="A264" s="31"/>
      <c r="B264" s="32"/>
      <c r="C264" s="54"/>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row>
    <row r="265" spans="1:28" ht="14.25" customHeight="1" x14ac:dyDescent="0.25">
      <c r="A265" s="31"/>
      <c r="B265" s="32"/>
      <c r="C265" s="54"/>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row>
    <row r="266" spans="1:28" ht="14.25" customHeight="1" x14ac:dyDescent="0.25">
      <c r="A266" s="31"/>
      <c r="B266" s="32"/>
      <c r="C266" s="54"/>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row>
    <row r="267" spans="1:28" ht="14.25" customHeight="1" x14ac:dyDescent="0.25">
      <c r="A267" s="31"/>
      <c r="B267" s="32"/>
      <c r="C267" s="54"/>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row>
    <row r="268" spans="1:28" ht="14.25" customHeight="1" x14ac:dyDescent="0.25">
      <c r="A268" s="31"/>
      <c r="B268" s="32"/>
      <c r="C268" s="54"/>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row>
    <row r="269" spans="1:28" ht="14.25" customHeight="1" x14ac:dyDescent="0.25">
      <c r="A269" s="31"/>
      <c r="B269" s="32"/>
      <c r="C269" s="54"/>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row>
    <row r="270" spans="1:28" ht="14.25" customHeight="1" x14ac:dyDescent="0.25">
      <c r="A270" s="31"/>
      <c r="B270" s="32"/>
      <c r="C270" s="54"/>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row>
    <row r="271" spans="1:28" ht="14.25" customHeight="1" x14ac:dyDescent="0.25">
      <c r="A271" s="31"/>
      <c r="B271" s="32"/>
      <c r="C271" s="54"/>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row>
    <row r="272" spans="1:28" ht="14.25" customHeight="1" x14ac:dyDescent="0.25">
      <c r="A272" s="31"/>
      <c r="B272" s="32"/>
      <c r="C272" s="54"/>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row>
    <row r="273" spans="1:28" ht="14.25" customHeight="1" x14ac:dyDescent="0.25">
      <c r="A273" s="31"/>
      <c r="B273" s="32"/>
      <c r="C273" s="54"/>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row>
    <row r="274" spans="1:28" ht="14.25" customHeight="1" x14ac:dyDescent="0.25">
      <c r="A274" s="31"/>
      <c r="B274" s="32"/>
      <c r="C274" s="54"/>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row>
    <row r="275" spans="1:28" ht="14.25" customHeight="1" x14ac:dyDescent="0.25">
      <c r="A275" s="31"/>
      <c r="B275" s="32"/>
      <c r="C275" s="54"/>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row>
    <row r="276" spans="1:28" ht="14.25" customHeight="1" x14ac:dyDescent="0.25">
      <c r="A276" s="31"/>
      <c r="B276" s="32"/>
      <c r="C276" s="54"/>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row>
    <row r="277" spans="1:28" ht="14.25" customHeight="1" x14ac:dyDescent="0.25">
      <c r="A277" s="31"/>
      <c r="B277" s="32"/>
      <c r="C277" s="54"/>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row>
    <row r="278" spans="1:28" ht="14.25" customHeight="1" x14ac:dyDescent="0.25">
      <c r="A278" s="31"/>
      <c r="B278" s="32"/>
      <c r="C278" s="54"/>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row>
    <row r="279" spans="1:28" ht="14.25" customHeight="1" x14ac:dyDescent="0.25">
      <c r="A279" s="31"/>
      <c r="B279" s="32"/>
      <c r="C279" s="54"/>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row>
    <row r="280" spans="1:28" ht="14.25" customHeight="1" x14ac:dyDescent="0.25">
      <c r="A280" s="31"/>
      <c r="B280" s="32"/>
      <c r="C280" s="54"/>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row>
    <row r="281" spans="1:28" ht="14.25" customHeight="1" x14ac:dyDescent="0.25">
      <c r="A281" s="31"/>
      <c r="B281" s="32"/>
      <c r="C281" s="54"/>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row>
    <row r="282" spans="1:28" ht="14.25" customHeight="1" x14ac:dyDescent="0.25">
      <c r="A282" s="31"/>
      <c r="B282" s="32"/>
      <c r="C282" s="54"/>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row>
    <row r="283" spans="1:28" ht="14.25" customHeight="1" x14ac:dyDescent="0.25">
      <c r="A283" s="31"/>
      <c r="B283" s="32"/>
      <c r="C283" s="54"/>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row>
    <row r="284" spans="1:28" ht="14.25" customHeight="1" x14ac:dyDescent="0.25">
      <c r="A284" s="31"/>
      <c r="B284" s="32"/>
      <c r="C284" s="54"/>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row>
    <row r="285" spans="1:28" ht="14.25" customHeight="1" x14ac:dyDescent="0.25">
      <c r="A285" s="31"/>
      <c r="B285" s="32"/>
      <c r="C285" s="54"/>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row>
    <row r="286" spans="1:28" ht="14.25" customHeight="1" x14ac:dyDescent="0.25">
      <c r="A286" s="31"/>
      <c r="B286" s="32"/>
      <c r="C286" s="54"/>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row>
    <row r="287" spans="1:28" ht="14.25" customHeight="1" x14ac:dyDescent="0.25">
      <c r="A287" s="31"/>
      <c r="B287" s="32"/>
      <c r="C287" s="54"/>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row>
    <row r="288" spans="1:28" ht="14.25" customHeight="1" x14ac:dyDescent="0.25">
      <c r="A288" s="31"/>
      <c r="B288" s="32"/>
      <c r="C288" s="54"/>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row>
    <row r="289" spans="1:28" ht="14.25" customHeight="1" x14ac:dyDescent="0.25">
      <c r="A289" s="31"/>
      <c r="B289" s="32"/>
      <c r="C289" s="54"/>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row>
    <row r="290" spans="1:28" ht="14.25" customHeight="1" x14ac:dyDescent="0.25">
      <c r="A290" s="31"/>
      <c r="B290" s="32"/>
      <c r="C290" s="54"/>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row>
    <row r="291" spans="1:28" ht="14.25" customHeight="1" x14ac:dyDescent="0.25">
      <c r="A291" s="31"/>
      <c r="B291" s="32"/>
      <c r="C291" s="54"/>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row>
    <row r="292" spans="1:28" ht="14.25" customHeight="1" x14ac:dyDescent="0.25">
      <c r="A292" s="31"/>
      <c r="B292" s="32"/>
      <c r="C292" s="54"/>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row>
    <row r="293" spans="1:28" ht="14.25" customHeight="1" x14ac:dyDescent="0.25">
      <c r="A293" s="31"/>
      <c r="B293" s="32"/>
      <c r="C293" s="54"/>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row>
    <row r="294" spans="1:28" ht="14.25" customHeight="1" x14ac:dyDescent="0.25">
      <c r="A294" s="31"/>
      <c r="B294" s="32"/>
      <c r="C294" s="54"/>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row>
    <row r="295" spans="1:28" ht="14.25" customHeight="1" x14ac:dyDescent="0.25">
      <c r="A295" s="31"/>
      <c r="B295" s="32"/>
      <c r="C295" s="54"/>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row>
    <row r="296" spans="1:28" ht="14.25" customHeight="1" x14ac:dyDescent="0.25">
      <c r="A296" s="31"/>
      <c r="B296" s="32"/>
      <c r="C296" s="54"/>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row>
    <row r="297" spans="1:28" ht="14.25" customHeight="1" x14ac:dyDescent="0.25">
      <c r="A297" s="31"/>
      <c r="B297" s="32"/>
      <c r="C297" s="54"/>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row>
    <row r="298" spans="1:28" ht="14.25" customHeight="1" x14ac:dyDescent="0.25">
      <c r="A298" s="31"/>
      <c r="B298" s="32"/>
      <c r="C298" s="54"/>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row>
    <row r="299" spans="1:28" ht="14.25" customHeight="1" x14ac:dyDescent="0.25">
      <c r="A299" s="31"/>
      <c r="B299" s="32"/>
      <c r="C299" s="54"/>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row>
    <row r="300" spans="1:28" ht="14.25" customHeight="1" x14ac:dyDescent="0.25">
      <c r="A300" s="31"/>
      <c r="B300" s="32"/>
      <c r="C300" s="54"/>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row>
    <row r="301" spans="1:28" ht="14.25" customHeight="1" x14ac:dyDescent="0.25">
      <c r="A301" s="31"/>
      <c r="B301" s="32"/>
      <c r="C301" s="54"/>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row>
    <row r="302" spans="1:28" ht="14.25" customHeight="1" x14ac:dyDescent="0.25">
      <c r="A302" s="31"/>
      <c r="B302" s="32"/>
      <c r="C302" s="54"/>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row>
    <row r="303" spans="1:28" ht="14.25" customHeight="1" x14ac:dyDescent="0.25">
      <c r="A303" s="31"/>
      <c r="B303" s="32"/>
      <c r="C303" s="54"/>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row>
    <row r="304" spans="1:28" ht="14.25" customHeight="1" x14ac:dyDescent="0.25">
      <c r="A304" s="31"/>
      <c r="B304" s="32"/>
      <c r="C304" s="54"/>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row>
    <row r="305" spans="1:28" ht="14.25" customHeight="1" x14ac:dyDescent="0.25">
      <c r="A305" s="31"/>
      <c r="B305" s="32"/>
      <c r="C305" s="54"/>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row>
    <row r="306" spans="1:28" ht="14.25" customHeight="1" x14ac:dyDescent="0.25">
      <c r="A306" s="31"/>
      <c r="B306" s="32"/>
      <c r="C306" s="54"/>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row>
    <row r="307" spans="1:28" ht="14.25" customHeight="1" x14ac:dyDescent="0.25">
      <c r="A307" s="31"/>
      <c r="B307" s="32"/>
      <c r="C307" s="54"/>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row>
    <row r="308" spans="1:28" ht="14.25" customHeight="1" x14ac:dyDescent="0.25">
      <c r="A308" s="31"/>
      <c r="B308" s="32"/>
      <c r="C308" s="54"/>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row>
    <row r="309" spans="1:28" ht="14.25" customHeight="1" x14ac:dyDescent="0.25">
      <c r="A309" s="31"/>
      <c r="B309" s="32"/>
      <c r="C309" s="54"/>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row>
    <row r="310" spans="1:28" ht="14.25" customHeight="1" x14ac:dyDescent="0.25">
      <c r="A310" s="31"/>
      <c r="B310" s="32"/>
      <c r="C310" s="54"/>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row>
    <row r="311" spans="1:28" ht="14.25" customHeight="1" x14ac:dyDescent="0.25">
      <c r="A311" s="31"/>
      <c r="B311" s="32"/>
      <c r="C311" s="54"/>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row>
    <row r="312" spans="1:28" ht="15.75" customHeight="1" x14ac:dyDescent="0.25">
      <c r="A312" s="55"/>
      <c r="B312" s="51"/>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row>
    <row r="313" spans="1:28" ht="15.75" customHeight="1" x14ac:dyDescent="0.25">
      <c r="A313" s="55"/>
      <c r="B313" s="51"/>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row>
    <row r="314" spans="1:28" ht="15.75" customHeight="1" x14ac:dyDescent="0.25">
      <c r="A314" s="55"/>
      <c r="B314" s="51"/>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row>
    <row r="315" spans="1:28" ht="15.75" customHeight="1" x14ac:dyDescent="0.25">
      <c r="A315" s="55"/>
      <c r="B315" s="51"/>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row>
    <row r="316" spans="1:28" ht="15.75" customHeight="1" x14ac:dyDescent="0.25">
      <c r="A316" s="55"/>
      <c r="B316" s="51"/>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row>
    <row r="317" spans="1:28" ht="15.75" customHeight="1" x14ac:dyDescent="0.25">
      <c r="A317" s="55"/>
      <c r="B317" s="51"/>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row>
    <row r="318" spans="1:28" ht="15.75" customHeight="1" x14ac:dyDescent="0.25">
      <c r="A318" s="55"/>
      <c r="B318" s="51"/>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row>
    <row r="319" spans="1:28" ht="15.75" customHeight="1" x14ac:dyDescent="0.25">
      <c r="A319" s="55"/>
      <c r="B319" s="51"/>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row>
    <row r="320" spans="1:28" ht="15.75" customHeight="1" x14ac:dyDescent="0.25">
      <c r="A320" s="55"/>
      <c r="B320" s="51"/>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row>
    <row r="321" spans="1:28" ht="15.75" customHeight="1" x14ac:dyDescent="0.25">
      <c r="A321" s="55"/>
      <c r="B321" s="51"/>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row>
    <row r="322" spans="1:28" ht="15.75" customHeight="1" x14ac:dyDescent="0.25">
      <c r="A322" s="55"/>
      <c r="B322" s="51"/>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row>
    <row r="323" spans="1:28" ht="15.75" customHeight="1" x14ac:dyDescent="0.25">
      <c r="A323" s="55"/>
      <c r="B323" s="51"/>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row>
    <row r="324" spans="1:28" ht="15.75" customHeight="1" x14ac:dyDescent="0.25">
      <c r="A324" s="55"/>
      <c r="B324" s="51"/>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row>
    <row r="325" spans="1:28" ht="15.75" customHeight="1" x14ac:dyDescent="0.25">
      <c r="A325" s="55"/>
      <c r="B325" s="51"/>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row>
    <row r="326" spans="1:28" ht="15.75" customHeight="1" x14ac:dyDescent="0.25">
      <c r="A326" s="55"/>
      <c r="B326" s="51"/>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row>
    <row r="327" spans="1:28" ht="15.75" customHeight="1" x14ac:dyDescent="0.25">
      <c r="A327" s="55"/>
      <c r="B327" s="51"/>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row>
    <row r="328" spans="1:28" ht="15.75" customHeight="1" x14ac:dyDescent="0.25">
      <c r="A328" s="55"/>
      <c r="B328" s="51"/>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row>
    <row r="329" spans="1:28" ht="15.75" customHeight="1" x14ac:dyDescent="0.25">
      <c r="A329" s="55"/>
      <c r="B329" s="51"/>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row>
    <row r="330" spans="1:28" ht="15.75" customHeight="1" x14ac:dyDescent="0.25">
      <c r="A330" s="55"/>
      <c r="B330" s="51"/>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row>
    <row r="331" spans="1:28" ht="15.75" customHeight="1" x14ac:dyDescent="0.25">
      <c r="A331" s="55"/>
      <c r="B331" s="51"/>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row>
    <row r="332" spans="1:28" ht="15.75" customHeight="1" x14ac:dyDescent="0.25">
      <c r="A332" s="55"/>
      <c r="B332" s="51"/>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row>
    <row r="333" spans="1:28" ht="15.75" customHeight="1" x14ac:dyDescent="0.25">
      <c r="A333" s="55"/>
      <c r="B333" s="51"/>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row>
    <row r="334" spans="1:28" ht="15.75" customHeight="1" x14ac:dyDescent="0.25">
      <c r="A334" s="55"/>
      <c r="B334" s="51"/>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row>
    <row r="335" spans="1:28" ht="15.75" customHeight="1" x14ac:dyDescent="0.25">
      <c r="A335" s="55"/>
      <c r="B335" s="51"/>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row>
    <row r="336" spans="1:28" ht="15.75" customHeight="1" x14ac:dyDescent="0.25">
      <c r="A336" s="55"/>
      <c r="B336" s="51"/>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row>
    <row r="337" spans="1:28" ht="15.75" customHeight="1" x14ac:dyDescent="0.25">
      <c r="A337" s="55"/>
      <c r="B337" s="51"/>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row>
    <row r="338" spans="1:28" ht="15.75" customHeight="1" x14ac:dyDescent="0.25">
      <c r="A338" s="55"/>
      <c r="B338" s="51"/>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row>
    <row r="339" spans="1:28" ht="15.75" customHeight="1" x14ac:dyDescent="0.25">
      <c r="A339" s="55"/>
      <c r="B339" s="51"/>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row>
    <row r="340" spans="1:28" ht="15.75" customHeight="1" x14ac:dyDescent="0.25">
      <c r="A340" s="55"/>
      <c r="B340" s="51"/>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row>
    <row r="341" spans="1:28" ht="15.75" customHeight="1" x14ac:dyDescent="0.25">
      <c r="A341" s="55"/>
      <c r="B341" s="51"/>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row>
    <row r="342" spans="1:28" ht="15.75" customHeight="1" x14ac:dyDescent="0.25">
      <c r="A342" s="55"/>
      <c r="B342" s="51"/>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row>
    <row r="343" spans="1:28" ht="15.75" customHeight="1" x14ac:dyDescent="0.25">
      <c r="A343" s="55"/>
      <c r="B343" s="51"/>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row>
    <row r="344" spans="1:28" ht="15.75" customHeight="1" x14ac:dyDescent="0.25">
      <c r="A344" s="55"/>
      <c r="B344" s="51"/>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row>
    <row r="345" spans="1:28" ht="15.75" customHeight="1" x14ac:dyDescent="0.25">
      <c r="A345" s="55"/>
      <c r="B345" s="51"/>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row>
    <row r="346" spans="1:28" ht="15.75" customHeight="1" x14ac:dyDescent="0.25">
      <c r="A346" s="55"/>
      <c r="B346" s="51"/>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row>
    <row r="347" spans="1:28" ht="15.75" customHeight="1" x14ac:dyDescent="0.25">
      <c r="A347" s="55"/>
      <c r="B347" s="51"/>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row>
    <row r="348" spans="1:28" ht="15.75" customHeight="1" x14ac:dyDescent="0.25">
      <c r="A348" s="55"/>
      <c r="B348" s="51"/>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row>
    <row r="349" spans="1:28" ht="15.75" customHeight="1" x14ac:dyDescent="0.25">
      <c r="A349" s="55"/>
      <c r="B349" s="51"/>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row>
    <row r="350" spans="1:28" ht="15.75" customHeight="1" x14ac:dyDescent="0.25">
      <c r="A350" s="55"/>
      <c r="B350" s="51"/>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row>
    <row r="351" spans="1:28" ht="15.75" customHeight="1" x14ac:dyDescent="0.25">
      <c r="A351" s="55"/>
      <c r="B351" s="51"/>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row>
    <row r="352" spans="1:28" ht="15.75" customHeight="1" x14ac:dyDescent="0.25">
      <c r="A352" s="55"/>
      <c r="B352" s="51"/>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row>
    <row r="353" spans="1:28" ht="15.75" customHeight="1" x14ac:dyDescent="0.25">
      <c r="A353" s="55"/>
      <c r="B353" s="51"/>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row>
    <row r="354" spans="1:28" ht="15.75" customHeight="1" x14ac:dyDescent="0.25">
      <c r="A354" s="55"/>
      <c r="B354" s="51"/>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row>
    <row r="355" spans="1:28" ht="15.75" customHeight="1" x14ac:dyDescent="0.25">
      <c r="A355" s="55"/>
      <c r="B355" s="51"/>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row>
    <row r="356" spans="1:28" ht="15.75" customHeight="1" x14ac:dyDescent="0.25">
      <c r="A356" s="55"/>
      <c r="B356" s="51"/>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row>
    <row r="357" spans="1:28" ht="15.75" customHeight="1" x14ac:dyDescent="0.25">
      <c r="A357" s="55"/>
      <c r="B357" s="51"/>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row>
    <row r="358" spans="1:28" ht="15.75" customHeight="1" x14ac:dyDescent="0.25">
      <c r="A358" s="55"/>
      <c r="B358" s="51"/>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row>
    <row r="359" spans="1:28" ht="15.75" customHeight="1" x14ac:dyDescent="0.25">
      <c r="A359" s="55"/>
      <c r="B359" s="51"/>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row>
    <row r="360" spans="1:28" ht="15.75" customHeight="1" x14ac:dyDescent="0.25">
      <c r="A360" s="55"/>
      <c r="B360" s="51"/>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row>
    <row r="361" spans="1:28" ht="15.75" customHeight="1" x14ac:dyDescent="0.25">
      <c r="A361" s="55"/>
      <c r="B361" s="51"/>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row>
    <row r="362" spans="1:28" ht="15.75" customHeight="1" x14ac:dyDescent="0.25">
      <c r="A362" s="55"/>
      <c r="B362" s="51"/>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row>
    <row r="363" spans="1:28" ht="15.75" customHeight="1" x14ac:dyDescent="0.25">
      <c r="A363" s="55"/>
      <c r="B363" s="51"/>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row>
    <row r="364" spans="1:28" ht="15.75" customHeight="1" x14ac:dyDescent="0.25">
      <c r="A364" s="55"/>
      <c r="B364" s="51"/>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row>
    <row r="365" spans="1:28" ht="15.75" customHeight="1" x14ac:dyDescent="0.25">
      <c r="A365" s="55"/>
      <c r="B365" s="51"/>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row>
    <row r="366" spans="1:28" ht="15.75" customHeight="1" x14ac:dyDescent="0.25">
      <c r="A366" s="55"/>
      <c r="B366" s="51"/>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row>
    <row r="367" spans="1:28" ht="15.75" customHeight="1" x14ac:dyDescent="0.25">
      <c r="A367" s="55"/>
      <c r="B367" s="51"/>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row>
    <row r="368" spans="1:28" ht="15.75" customHeight="1" x14ac:dyDescent="0.25">
      <c r="A368" s="55"/>
      <c r="B368" s="51"/>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row>
    <row r="369" spans="1:28" ht="15.75" customHeight="1" x14ac:dyDescent="0.25">
      <c r="A369" s="55"/>
      <c r="B369" s="51"/>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row>
    <row r="370" spans="1:28" ht="15.75" customHeight="1" x14ac:dyDescent="0.25">
      <c r="A370" s="55"/>
      <c r="B370" s="51"/>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row>
    <row r="371" spans="1:28" ht="15.75" customHeight="1" x14ac:dyDescent="0.25">
      <c r="A371" s="55"/>
      <c r="B371" s="51"/>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row>
    <row r="372" spans="1:28" ht="15.75" customHeight="1" x14ac:dyDescent="0.25">
      <c r="A372" s="55"/>
      <c r="B372" s="51"/>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row>
    <row r="373" spans="1:28" ht="15.75" customHeight="1" x14ac:dyDescent="0.25">
      <c r="A373" s="55"/>
      <c r="B373" s="51"/>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row>
    <row r="374" spans="1:28" ht="15.75" customHeight="1" x14ac:dyDescent="0.25">
      <c r="A374" s="55"/>
      <c r="B374" s="51"/>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row>
    <row r="375" spans="1:28" ht="15.75" customHeight="1" x14ac:dyDescent="0.25">
      <c r="A375" s="55"/>
      <c r="B375" s="51"/>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row>
    <row r="376" spans="1:28" ht="15.75" customHeight="1" x14ac:dyDescent="0.25">
      <c r="A376" s="55"/>
      <c r="B376" s="51"/>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row>
    <row r="377" spans="1:28" ht="15.75" customHeight="1" x14ac:dyDescent="0.25">
      <c r="A377" s="55"/>
      <c r="B377" s="51"/>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row>
    <row r="378" spans="1:28" ht="15.75" customHeight="1" x14ac:dyDescent="0.25">
      <c r="A378" s="55"/>
      <c r="B378" s="51"/>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row>
    <row r="379" spans="1:28" ht="15.75" customHeight="1" x14ac:dyDescent="0.25">
      <c r="A379" s="55"/>
      <c r="B379" s="51"/>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row>
    <row r="380" spans="1:28" ht="15.75" customHeight="1" x14ac:dyDescent="0.25">
      <c r="A380" s="55"/>
      <c r="B380" s="51"/>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row>
    <row r="381" spans="1:28" ht="15.75" customHeight="1" x14ac:dyDescent="0.25">
      <c r="A381" s="55"/>
      <c r="B381" s="51"/>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row>
    <row r="382" spans="1:28" ht="15.75" customHeight="1" x14ac:dyDescent="0.25">
      <c r="A382" s="55"/>
      <c r="B382" s="51"/>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row>
    <row r="383" spans="1:28" ht="15.75" customHeight="1" x14ac:dyDescent="0.25">
      <c r="A383" s="55"/>
      <c r="B383" s="51"/>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row>
    <row r="384" spans="1:28" ht="15.75" customHeight="1" x14ac:dyDescent="0.25">
      <c r="A384" s="55"/>
      <c r="B384" s="51"/>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row>
    <row r="385" spans="1:28" ht="15.75" customHeight="1" x14ac:dyDescent="0.25">
      <c r="A385" s="55"/>
      <c r="B385" s="51"/>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row>
    <row r="386" spans="1:28" ht="15.75" customHeight="1" x14ac:dyDescent="0.25">
      <c r="A386" s="55"/>
      <c r="B386" s="51"/>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row>
    <row r="387" spans="1:28" ht="15.75" customHeight="1" x14ac:dyDescent="0.25">
      <c r="A387" s="55"/>
      <c r="B387" s="51"/>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row>
    <row r="388" spans="1:28" ht="15.75" customHeight="1" x14ac:dyDescent="0.25">
      <c r="A388" s="55"/>
      <c r="B388" s="51"/>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row>
    <row r="389" spans="1:28" ht="15.75" customHeight="1" x14ac:dyDescent="0.25">
      <c r="A389" s="55"/>
      <c r="B389" s="51"/>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row>
    <row r="390" spans="1:28" ht="15.75" customHeight="1" x14ac:dyDescent="0.25">
      <c r="A390" s="55"/>
      <c r="B390" s="51"/>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row>
    <row r="391" spans="1:28" ht="15.75" customHeight="1" x14ac:dyDescent="0.25">
      <c r="A391" s="55"/>
      <c r="B391" s="51"/>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row>
    <row r="392" spans="1:28" ht="15.75" customHeight="1" x14ac:dyDescent="0.25">
      <c r="A392" s="55"/>
      <c r="B392" s="51"/>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c r="AB392" s="52"/>
    </row>
    <row r="393" spans="1:28" ht="15.75" customHeight="1" x14ac:dyDescent="0.25">
      <c r="A393" s="55"/>
      <c r="B393" s="51"/>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c r="AB393" s="52"/>
    </row>
    <row r="394" spans="1:28" ht="15.75" customHeight="1" x14ac:dyDescent="0.25">
      <c r="A394" s="55"/>
      <c r="B394" s="51"/>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c r="AB394" s="52"/>
    </row>
    <row r="395" spans="1:28" ht="15.75" customHeight="1" x14ac:dyDescent="0.25">
      <c r="A395" s="55"/>
      <c r="B395" s="51"/>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row>
    <row r="396" spans="1:28" ht="15.75" customHeight="1" x14ac:dyDescent="0.25">
      <c r="A396" s="55"/>
      <c r="B396" s="51"/>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row>
    <row r="397" spans="1:28" ht="15.75" customHeight="1" x14ac:dyDescent="0.25">
      <c r="A397" s="55"/>
      <c r="B397" s="51"/>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row>
    <row r="398" spans="1:28" ht="15.75" customHeight="1" x14ac:dyDescent="0.25">
      <c r="A398" s="55"/>
      <c r="B398" s="51"/>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c r="AB398" s="52"/>
    </row>
    <row r="399" spans="1:28" ht="15.75" customHeight="1" x14ac:dyDescent="0.25">
      <c r="A399" s="55"/>
      <c r="B399" s="51"/>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c r="AB399" s="52"/>
    </row>
    <row r="400" spans="1:28" ht="15.75" customHeight="1" x14ac:dyDescent="0.25">
      <c r="A400" s="55"/>
      <c r="B400" s="51"/>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row>
    <row r="401" spans="1:28" ht="15.75" customHeight="1" x14ac:dyDescent="0.25">
      <c r="A401" s="55"/>
      <c r="B401" s="51"/>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row>
    <row r="402" spans="1:28" ht="15.75" customHeight="1" x14ac:dyDescent="0.25">
      <c r="A402" s="55"/>
      <c r="B402" s="51"/>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row>
    <row r="403" spans="1:28" ht="15.75" customHeight="1" x14ac:dyDescent="0.25">
      <c r="A403" s="55"/>
      <c r="B403" s="51"/>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row>
    <row r="404" spans="1:28" ht="15.75" customHeight="1" x14ac:dyDescent="0.25">
      <c r="A404" s="55"/>
      <c r="B404" s="51"/>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row>
    <row r="405" spans="1:28" ht="15.75" customHeight="1" x14ac:dyDescent="0.25">
      <c r="A405" s="55"/>
      <c r="B405" s="51"/>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c r="AB405" s="52"/>
    </row>
    <row r="406" spans="1:28" ht="15.75" customHeight="1" x14ac:dyDescent="0.25">
      <c r="A406" s="55"/>
      <c r="B406" s="51"/>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row>
    <row r="407" spans="1:28" ht="15.75" customHeight="1" x14ac:dyDescent="0.25">
      <c r="A407" s="55"/>
      <c r="B407" s="51"/>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c r="AB407" s="52"/>
    </row>
    <row r="408" spans="1:28" ht="15.75" customHeight="1" x14ac:dyDescent="0.25">
      <c r="A408" s="55"/>
      <c r="B408" s="51"/>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c r="AB408" s="52"/>
    </row>
    <row r="409" spans="1:28" ht="15.75" customHeight="1" x14ac:dyDescent="0.25">
      <c r="A409" s="55"/>
      <c r="B409" s="51"/>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c r="AB409" s="52"/>
    </row>
    <row r="410" spans="1:28" ht="15.75" customHeight="1" x14ac:dyDescent="0.25">
      <c r="A410" s="55"/>
      <c r="B410" s="51"/>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c r="AB410" s="52"/>
    </row>
    <row r="411" spans="1:28" ht="15.75" customHeight="1" x14ac:dyDescent="0.25">
      <c r="A411" s="55"/>
      <c r="B411" s="51"/>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row>
    <row r="412" spans="1:28" ht="15.75" customHeight="1" x14ac:dyDescent="0.25">
      <c r="A412" s="55"/>
      <c r="B412" s="51"/>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c r="AA412" s="52"/>
      <c r="AB412" s="52"/>
    </row>
    <row r="413" spans="1:28" ht="15.75" customHeight="1" x14ac:dyDescent="0.25">
      <c r="A413" s="55"/>
      <c r="B413" s="51"/>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row>
    <row r="414" spans="1:28" ht="15.75" customHeight="1" x14ac:dyDescent="0.25">
      <c r="A414" s="55"/>
      <c r="B414" s="51"/>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c r="AA414" s="52"/>
      <c r="AB414" s="52"/>
    </row>
    <row r="415" spans="1:28" ht="15.75" customHeight="1" x14ac:dyDescent="0.25">
      <c r="A415" s="55"/>
      <c r="B415" s="51"/>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c r="AA415" s="52"/>
      <c r="AB415" s="52"/>
    </row>
    <row r="416" spans="1:28" ht="15.75" customHeight="1" x14ac:dyDescent="0.25">
      <c r="A416" s="55"/>
      <c r="B416" s="51"/>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c r="AB416" s="52"/>
    </row>
    <row r="417" spans="1:28" ht="15.75" customHeight="1" x14ac:dyDescent="0.25">
      <c r="A417" s="55"/>
      <c r="B417" s="51"/>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c r="AA417" s="52"/>
      <c r="AB417" s="52"/>
    </row>
    <row r="418" spans="1:28" ht="15.75" customHeight="1" x14ac:dyDescent="0.25">
      <c r="A418" s="55"/>
      <c r="B418" s="51"/>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c r="AA418" s="52"/>
      <c r="AB418" s="52"/>
    </row>
    <row r="419" spans="1:28" ht="15.75" customHeight="1" x14ac:dyDescent="0.25">
      <c r="A419" s="55"/>
      <c r="B419" s="51"/>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row>
    <row r="420" spans="1:28" ht="15.75" customHeight="1" x14ac:dyDescent="0.25">
      <c r="A420" s="55"/>
      <c r="B420" s="51"/>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row>
    <row r="421" spans="1:28" ht="15.75" customHeight="1" x14ac:dyDescent="0.25">
      <c r="A421" s="55"/>
      <c r="B421" s="51"/>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row>
    <row r="422" spans="1:28" ht="15.75" customHeight="1" x14ac:dyDescent="0.25">
      <c r="A422" s="55"/>
      <c r="B422" s="51"/>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row>
    <row r="423" spans="1:28" ht="15.75" customHeight="1" x14ac:dyDescent="0.25">
      <c r="A423" s="55"/>
      <c r="B423" s="51"/>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row>
    <row r="424" spans="1:28" ht="15.75" customHeight="1" x14ac:dyDescent="0.25">
      <c r="A424" s="55"/>
      <c r="B424" s="51"/>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row>
    <row r="425" spans="1:28" ht="15.75" customHeight="1" x14ac:dyDescent="0.25">
      <c r="A425" s="55"/>
      <c r="B425" s="51"/>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row>
    <row r="426" spans="1:28" ht="15.75" customHeight="1" x14ac:dyDescent="0.25">
      <c r="A426" s="55"/>
      <c r="B426" s="51"/>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row>
    <row r="427" spans="1:28" ht="15.75" customHeight="1" x14ac:dyDescent="0.25">
      <c r="A427" s="55"/>
      <c r="B427" s="51"/>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c r="AB427" s="52"/>
    </row>
    <row r="428" spans="1:28" ht="15.75" customHeight="1" x14ac:dyDescent="0.25">
      <c r="A428" s="55"/>
      <c r="B428" s="51"/>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c r="AB428" s="52"/>
    </row>
    <row r="429" spans="1:28" ht="15.75" customHeight="1" x14ac:dyDescent="0.25">
      <c r="A429" s="55"/>
      <c r="B429" s="51"/>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row>
    <row r="430" spans="1:28" ht="15.75" customHeight="1" x14ac:dyDescent="0.25">
      <c r="A430" s="55"/>
      <c r="B430" s="51"/>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c r="AB430" s="52"/>
    </row>
    <row r="431" spans="1:28" ht="15.75" customHeight="1" x14ac:dyDescent="0.25">
      <c r="A431" s="55"/>
      <c r="B431" s="51"/>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c r="AB431" s="52"/>
    </row>
    <row r="432" spans="1:28" ht="15.75" customHeight="1" x14ac:dyDescent="0.25">
      <c r="A432" s="55"/>
      <c r="B432" s="51"/>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c r="AB432" s="52"/>
    </row>
    <row r="433" spans="1:28" ht="15.75" customHeight="1" x14ac:dyDescent="0.25">
      <c r="A433" s="55"/>
      <c r="B433" s="51"/>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c r="AB433" s="52"/>
    </row>
    <row r="434" spans="1:28" ht="15.75" customHeight="1" x14ac:dyDescent="0.25">
      <c r="A434" s="55"/>
      <c r="B434" s="51"/>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c r="AB434" s="52"/>
    </row>
    <row r="435" spans="1:28" ht="15.75" customHeight="1" x14ac:dyDescent="0.25">
      <c r="A435" s="55"/>
      <c r="B435" s="51"/>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c r="AB435" s="52"/>
    </row>
    <row r="436" spans="1:28" ht="15.75" customHeight="1" x14ac:dyDescent="0.25">
      <c r="A436" s="55"/>
      <c r="B436" s="51"/>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row>
    <row r="437" spans="1:28" ht="15.75" customHeight="1" x14ac:dyDescent="0.25">
      <c r="A437" s="55"/>
      <c r="B437" s="51"/>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row>
    <row r="438" spans="1:28" ht="15.75" customHeight="1" x14ac:dyDescent="0.25">
      <c r="A438" s="55"/>
      <c r="B438" s="51"/>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c r="AB438" s="52"/>
    </row>
    <row r="439" spans="1:28" ht="15.75" customHeight="1" x14ac:dyDescent="0.25">
      <c r="A439" s="55"/>
      <c r="B439" s="51"/>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row>
    <row r="440" spans="1:28" ht="15.75" customHeight="1" x14ac:dyDescent="0.25">
      <c r="A440" s="55"/>
      <c r="B440" s="51"/>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row>
    <row r="441" spans="1:28" ht="15.75" customHeight="1" x14ac:dyDescent="0.25">
      <c r="A441" s="55"/>
      <c r="B441" s="51"/>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c r="AB441" s="52"/>
    </row>
    <row r="442" spans="1:28" ht="15.75" customHeight="1" x14ac:dyDescent="0.25">
      <c r="A442" s="55"/>
      <c r="B442" s="51"/>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c r="AB442" s="52"/>
    </row>
    <row r="443" spans="1:28" ht="15.75" customHeight="1" x14ac:dyDescent="0.25">
      <c r="A443" s="55"/>
      <c r="B443" s="51"/>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c r="AB443" s="52"/>
    </row>
    <row r="444" spans="1:28" ht="15.75" customHeight="1" x14ac:dyDescent="0.25">
      <c r="A444" s="55"/>
      <c r="B444" s="51"/>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c r="AB444" s="52"/>
    </row>
    <row r="445" spans="1:28" ht="15.75" customHeight="1" x14ac:dyDescent="0.25">
      <c r="A445" s="55"/>
      <c r="B445" s="51"/>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c r="AB445" s="52"/>
    </row>
    <row r="446" spans="1:28" ht="15.75" customHeight="1" x14ac:dyDescent="0.25">
      <c r="A446" s="55"/>
      <c r="B446" s="51"/>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c r="AB446" s="52"/>
    </row>
    <row r="447" spans="1:28" ht="15.75" customHeight="1" x14ac:dyDescent="0.25">
      <c r="A447" s="55"/>
      <c r="B447" s="51"/>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c r="AB447" s="52"/>
    </row>
    <row r="448" spans="1:28" ht="15.75" customHeight="1" x14ac:dyDescent="0.25">
      <c r="A448" s="55"/>
      <c r="B448" s="51"/>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c r="AB448" s="52"/>
    </row>
    <row r="449" spans="1:28" ht="15.75" customHeight="1" x14ac:dyDescent="0.25">
      <c r="A449" s="55"/>
      <c r="B449" s="51"/>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c r="AB449" s="52"/>
    </row>
    <row r="450" spans="1:28" ht="15.75" customHeight="1" x14ac:dyDescent="0.25">
      <c r="A450" s="55"/>
      <c r="B450" s="51"/>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c r="AB450" s="52"/>
    </row>
    <row r="451" spans="1:28" ht="15.75" customHeight="1" x14ac:dyDescent="0.25">
      <c r="A451" s="55"/>
      <c r="B451" s="51"/>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c r="AB451" s="52"/>
    </row>
    <row r="452" spans="1:28" ht="15.75" customHeight="1" x14ac:dyDescent="0.25">
      <c r="A452" s="55"/>
      <c r="B452" s="51"/>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c r="AB452" s="52"/>
    </row>
    <row r="453" spans="1:28" ht="15.75" customHeight="1" x14ac:dyDescent="0.25">
      <c r="A453" s="55"/>
      <c r="B453" s="51"/>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c r="AB453" s="52"/>
    </row>
    <row r="454" spans="1:28" ht="15.75" customHeight="1" x14ac:dyDescent="0.25">
      <c r="A454" s="55"/>
      <c r="B454" s="51"/>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row>
    <row r="455" spans="1:28" ht="15.75" customHeight="1" x14ac:dyDescent="0.25">
      <c r="A455" s="55"/>
      <c r="B455" s="51"/>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row>
    <row r="456" spans="1:28" ht="15.75" customHeight="1" x14ac:dyDescent="0.25">
      <c r="A456" s="55"/>
      <c r="B456" s="51"/>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row>
    <row r="457" spans="1:28" ht="15.75" customHeight="1" x14ac:dyDescent="0.25">
      <c r="A457" s="55"/>
      <c r="B457" s="51"/>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c r="AB457" s="52"/>
    </row>
    <row r="458" spans="1:28" ht="15.75" customHeight="1" x14ac:dyDescent="0.25">
      <c r="A458" s="55"/>
      <c r="B458" s="51"/>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c r="AB458" s="52"/>
    </row>
    <row r="459" spans="1:28" ht="15.75" customHeight="1" x14ac:dyDescent="0.25">
      <c r="A459" s="55"/>
      <c r="B459" s="51"/>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row>
    <row r="460" spans="1:28" ht="15.75" customHeight="1" x14ac:dyDescent="0.25">
      <c r="A460" s="55"/>
      <c r="B460" s="51"/>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row>
    <row r="461" spans="1:28" ht="15.75" customHeight="1" x14ac:dyDescent="0.25">
      <c r="A461" s="55"/>
      <c r="B461" s="51"/>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row>
    <row r="462" spans="1:28" ht="15.75" customHeight="1" x14ac:dyDescent="0.25">
      <c r="A462" s="55"/>
      <c r="B462" s="51"/>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row>
    <row r="463" spans="1:28" ht="15.75" customHeight="1" x14ac:dyDescent="0.25">
      <c r="A463" s="55"/>
      <c r="B463" s="51"/>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row>
    <row r="464" spans="1:28" ht="15.75" customHeight="1" x14ac:dyDescent="0.25">
      <c r="A464" s="55"/>
      <c r="B464" s="51"/>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c r="AB464" s="52"/>
    </row>
    <row r="465" spans="1:28" ht="15.75" customHeight="1" x14ac:dyDescent="0.25">
      <c r="A465" s="55"/>
      <c r="B465" s="51"/>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c r="AB465" s="52"/>
    </row>
    <row r="466" spans="1:28" ht="15.75" customHeight="1" x14ac:dyDescent="0.25">
      <c r="A466" s="55"/>
      <c r="B466" s="51"/>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c r="AB466" s="52"/>
    </row>
    <row r="467" spans="1:28" ht="15.75" customHeight="1" x14ac:dyDescent="0.25">
      <c r="A467" s="55"/>
      <c r="B467" s="51"/>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c r="AB467" s="52"/>
    </row>
    <row r="468" spans="1:28" ht="15.75" customHeight="1" x14ac:dyDescent="0.25">
      <c r="A468" s="55"/>
      <c r="B468" s="51"/>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c r="AB468" s="52"/>
    </row>
    <row r="469" spans="1:28" ht="15.75" customHeight="1" x14ac:dyDescent="0.25">
      <c r="A469" s="55"/>
      <c r="B469" s="51"/>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c r="AB469" s="52"/>
    </row>
    <row r="470" spans="1:28" ht="15.75" customHeight="1" x14ac:dyDescent="0.25">
      <c r="A470" s="55"/>
      <c r="B470" s="51"/>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c r="AB470" s="52"/>
    </row>
    <row r="471" spans="1:28" ht="15.75" customHeight="1" x14ac:dyDescent="0.25">
      <c r="A471" s="55"/>
      <c r="B471" s="51"/>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c r="AB471" s="52"/>
    </row>
    <row r="472" spans="1:28" ht="15.75" customHeight="1" x14ac:dyDescent="0.25">
      <c r="A472" s="55"/>
      <c r="B472" s="51"/>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c r="AB472" s="52"/>
    </row>
    <row r="473" spans="1:28" ht="15.75" customHeight="1" x14ac:dyDescent="0.25">
      <c r="A473" s="55"/>
      <c r="B473" s="51"/>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c r="AB473" s="52"/>
    </row>
    <row r="474" spans="1:28" ht="15.75" customHeight="1" x14ac:dyDescent="0.25">
      <c r="A474" s="55"/>
      <c r="B474" s="51"/>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c r="AB474" s="52"/>
    </row>
    <row r="475" spans="1:28" ht="15.75" customHeight="1" x14ac:dyDescent="0.25">
      <c r="A475" s="55"/>
      <c r="B475" s="51"/>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c r="AB475" s="52"/>
    </row>
    <row r="476" spans="1:28" ht="15.75" customHeight="1" x14ac:dyDescent="0.25">
      <c r="A476" s="55"/>
      <c r="B476" s="51"/>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c r="AB476" s="52"/>
    </row>
    <row r="477" spans="1:28" ht="15.75" customHeight="1" x14ac:dyDescent="0.25">
      <c r="A477" s="55"/>
      <c r="B477" s="51"/>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c r="AB477" s="52"/>
    </row>
    <row r="478" spans="1:28" ht="15.75" customHeight="1" x14ac:dyDescent="0.25">
      <c r="A478" s="55"/>
      <c r="B478" s="51"/>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c r="AB478" s="52"/>
    </row>
    <row r="479" spans="1:28" ht="15.75" customHeight="1" x14ac:dyDescent="0.25">
      <c r="A479" s="55"/>
      <c r="B479" s="51"/>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c r="AB479" s="52"/>
    </row>
    <row r="480" spans="1:28" ht="15.75" customHeight="1" x14ac:dyDescent="0.25">
      <c r="A480" s="55"/>
      <c r="B480" s="51"/>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c r="AB480" s="52"/>
    </row>
    <row r="481" spans="1:28" ht="15.75" customHeight="1" x14ac:dyDescent="0.25">
      <c r="A481" s="55"/>
      <c r="B481" s="51"/>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c r="AB481" s="52"/>
    </row>
    <row r="482" spans="1:28" ht="15.75" customHeight="1" x14ac:dyDescent="0.25">
      <c r="A482" s="55"/>
      <c r="B482" s="51"/>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c r="AB482" s="52"/>
    </row>
    <row r="483" spans="1:28" ht="15.75" customHeight="1" x14ac:dyDescent="0.25">
      <c r="A483" s="55"/>
      <c r="B483" s="51"/>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c r="AB483" s="52"/>
    </row>
    <row r="484" spans="1:28" ht="15.75" customHeight="1" x14ac:dyDescent="0.25">
      <c r="A484" s="55"/>
      <c r="B484" s="51"/>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row>
    <row r="485" spans="1:28" ht="15.75" customHeight="1" x14ac:dyDescent="0.25">
      <c r="A485" s="55"/>
      <c r="B485" s="51"/>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c r="AB485" s="52"/>
    </row>
    <row r="486" spans="1:28" ht="15.75" customHeight="1" x14ac:dyDescent="0.25">
      <c r="A486" s="55"/>
      <c r="B486" s="51"/>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c r="AB486" s="52"/>
    </row>
    <row r="487" spans="1:28" ht="15.75" customHeight="1" x14ac:dyDescent="0.25">
      <c r="A487" s="55"/>
      <c r="B487" s="51"/>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c r="AB487" s="52"/>
    </row>
    <row r="488" spans="1:28" ht="15.75" customHeight="1" x14ac:dyDescent="0.25">
      <c r="A488" s="55"/>
      <c r="B488" s="51"/>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c r="AB488" s="52"/>
    </row>
    <row r="489" spans="1:28" ht="15.75" customHeight="1" x14ac:dyDescent="0.25">
      <c r="A489" s="55"/>
      <c r="B489" s="51"/>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c r="AB489" s="52"/>
    </row>
    <row r="490" spans="1:28" ht="15.75" customHeight="1" x14ac:dyDescent="0.25">
      <c r="A490" s="55"/>
      <c r="B490" s="51"/>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c r="AB490" s="52"/>
    </row>
    <row r="491" spans="1:28" ht="15.75" customHeight="1" x14ac:dyDescent="0.25">
      <c r="A491" s="55"/>
      <c r="B491" s="51"/>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c r="AA491" s="52"/>
      <c r="AB491" s="52"/>
    </row>
    <row r="492" spans="1:28" ht="15.75" customHeight="1" x14ac:dyDescent="0.25">
      <c r="A492" s="55"/>
      <c r="B492" s="51"/>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c r="AA492" s="52"/>
      <c r="AB492" s="52"/>
    </row>
    <row r="493" spans="1:28" ht="15.75" customHeight="1" x14ac:dyDescent="0.25">
      <c r="A493" s="55"/>
      <c r="B493" s="51"/>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c r="AB493" s="52"/>
    </row>
    <row r="494" spans="1:28" ht="15.75" customHeight="1" x14ac:dyDescent="0.25">
      <c r="A494" s="55"/>
      <c r="B494" s="51"/>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row>
    <row r="495" spans="1:28" ht="15.75" customHeight="1" x14ac:dyDescent="0.25">
      <c r="A495" s="55"/>
      <c r="B495" s="51"/>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c r="AB495" s="52"/>
    </row>
    <row r="496" spans="1:28" ht="15.75" customHeight="1" x14ac:dyDescent="0.25">
      <c r="A496" s="55"/>
      <c r="B496" s="51"/>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row>
    <row r="497" spans="1:28" ht="15.75" customHeight="1" x14ac:dyDescent="0.25">
      <c r="A497" s="55"/>
      <c r="B497" s="51"/>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row>
    <row r="498" spans="1:28" ht="15.75" customHeight="1" x14ac:dyDescent="0.25">
      <c r="A498" s="55"/>
      <c r="B498" s="51"/>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row>
    <row r="499" spans="1:28" ht="15.75" customHeight="1" x14ac:dyDescent="0.25">
      <c r="A499" s="55"/>
      <c r="B499" s="51"/>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c r="AB499" s="52"/>
    </row>
    <row r="500" spans="1:28" ht="15.75" customHeight="1" x14ac:dyDescent="0.25">
      <c r="A500" s="55"/>
      <c r="B500" s="51"/>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c r="AB500" s="52"/>
    </row>
    <row r="501" spans="1:28" ht="15.75" customHeight="1" x14ac:dyDescent="0.25">
      <c r="A501" s="55"/>
      <c r="B501" s="51"/>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c r="AB501" s="52"/>
    </row>
    <row r="502" spans="1:28" ht="15.75" customHeight="1" x14ac:dyDescent="0.25">
      <c r="A502" s="55"/>
      <c r="B502" s="51"/>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c r="AB502" s="52"/>
    </row>
    <row r="503" spans="1:28" ht="15.75" customHeight="1" x14ac:dyDescent="0.25">
      <c r="A503" s="55"/>
      <c r="B503" s="51"/>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c r="AB503" s="52"/>
    </row>
    <row r="504" spans="1:28" ht="15.75" customHeight="1" x14ac:dyDescent="0.25">
      <c r="A504" s="55"/>
      <c r="B504" s="51"/>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c r="AB504" s="52"/>
    </row>
    <row r="505" spans="1:28" ht="15.75" customHeight="1" x14ac:dyDescent="0.25">
      <c r="A505" s="55"/>
      <c r="B505" s="51"/>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c r="AB505" s="52"/>
    </row>
    <row r="506" spans="1:28" ht="15.75" customHeight="1" x14ac:dyDescent="0.25">
      <c r="A506" s="55"/>
      <c r="B506" s="51"/>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c r="AA506" s="52"/>
      <c r="AB506" s="52"/>
    </row>
    <row r="507" spans="1:28" ht="15.75" customHeight="1" x14ac:dyDescent="0.25">
      <c r="A507" s="55"/>
      <c r="B507" s="51"/>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c r="AB507" s="52"/>
    </row>
    <row r="508" spans="1:28" ht="15.75" customHeight="1" x14ac:dyDescent="0.25">
      <c r="A508" s="55"/>
      <c r="B508" s="51"/>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c r="AB508" s="52"/>
    </row>
    <row r="509" spans="1:28" ht="15.75" customHeight="1" x14ac:dyDescent="0.25">
      <c r="A509" s="55"/>
      <c r="B509" s="51"/>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row>
    <row r="510" spans="1:28" ht="15.75" customHeight="1" x14ac:dyDescent="0.25">
      <c r="A510" s="55"/>
      <c r="B510" s="51"/>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c r="AB510" s="52"/>
    </row>
    <row r="511" spans="1:28" ht="15.75" customHeight="1" x14ac:dyDescent="0.25">
      <c r="A511" s="55"/>
      <c r="B511" s="51"/>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c r="AB511" s="52"/>
    </row>
    <row r="512" spans="1:28" ht="15.75" customHeight="1" x14ac:dyDescent="0.25">
      <c r="A512" s="55"/>
      <c r="B512" s="51"/>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c r="AB512" s="52"/>
    </row>
    <row r="513" spans="1:28" ht="15.75" customHeight="1" x14ac:dyDescent="0.25">
      <c r="A513" s="55"/>
      <c r="B513" s="51"/>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c r="AA513" s="52"/>
      <c r="AB513" s="52"/>
    </row>
    <row r="514" spans="1:28" ht="15.75" customHeight="1" x14ac:dyDescent="0.25">
      <c r="A514" s="55"/>
      <c r="B514" s="51"/>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c r="AA514" s="52"/>
      <c r="AB514" s="52"/>
    </row>
    <row r="515" spans="1:28" ht="15.75" customHeight="1" x14ac:dyDescent="0.25">
      <c r="A515" s="55"/>
      <c r="B515" s="51"/>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c r="AA515" s="52"/>
      <c r="AB515" s="52"/>
    </row>
    <row r="516" spans="1:28" ht="15.75" customHeight="1" x14ac:dyDescent="0.25">
      <c r="A516" s="55"/>
      <c r="B516" s="51"/>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c r="AB516" s="52"/>
    </row>
    <row r="517" spans="1:28" ht="15.75" customHeight="1" x14ac:dyDescent="0.25">
      <c r="A517" s="55"/>
      <c r="B517" s="51"/>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c r="AB517" s="52"/>
    </row>
    <row r="518" spans="1:28" ht="15.75" customHeight="1" x14ac:dyDescent="0.25">
      <c r="A518" s="55"/>
      <c r="B518" s="51"/>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c r="AA518" s="52"/>
      <c r="AB518" s="52"/>
    </row>
    <row r="519" spans="1:28" ht="15.75" customHeight="1" x14ac:dyDescent="0.25">
      <c r="A519" s="55"/>
      <c r="B519" s="51"/>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c r="AB519" s="52"/>
    </row>
    <row r="520" spans="1:28" ht="15.75" customHeight="1" x14ac:dyDescent="0.25">
      <c r="A520" s="55"/>
      <c r="B520" s="51"/>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c r="AB520" s="52"/>
    </row>
    <row r="521" spans="1:28" ht="15.75" customHeight="1" x14ac:dyDescent="0.25">
      <c r="A521" s="55"/>
      <c r="B521" s="51"/>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row>
    <row r="522" spans="1:28" ht="15.75" customHeight="1" x14ac:dyDescent="0.25">
      <c r="A522" s="55"/>
      <c r="B522" s="51"/>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row>
    <row r="523" spans="1:28" ht="15.75" customHeight="1" x14ac:dyDescent="0.25">
      <c r="A523" s="55"/>
      <c r="B523" s="51"/>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row>
    <row r="524" spans="1:28" ht="15.75" customHeight="1" x14ac:dyDescent="0.25">
      <c r="A524" s="55"/>
      <c r="B524" s="51"/>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c r="AB524" s="52"/>
    </row>
    <row r="525" spans="1:28" ht="15.75" customHeight="1" x14ac:dyDescent="0.25">
      <c r="A525" s="55"/>
      <c r="B525" s="51"/>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c r="AB525" s="52"/>
    </row>
    <row r="526" spans="1:28" ht="15.75" customHeight="1" x14ac:dyDescent="0.25">
      <c r="A526" s="55"/>
      <c r="B526" s="51"/>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c r="AB526" s="52"/>
    </row>
    <row r="527" spans="1:28" ht="15.75" customHeight="1" x14ac:dyDescent="0.25">
      <c r="A527" s="55"/>
      <c r="B527" s="51"/>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c r="AB527" s="52"/>
    </row>
    <row r="528" spans="1:28" ht="15.75" customHeight="1" x14ac:dyDescent="0.25">
      <c r="A528" s="55"/>
      <c r="B528" s="51"/>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c r="AB528" s="52"/>
    </row>
    <row r="529" spans="1:28" ht="15.75" customHeight="1" x14ac:dyDescent="0.25">
      <c r="A529" s="55"/>
      <c r="B529" s="51"/>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c r="AB529" s="52"/>
    </row>
    <row r="530" spans="1:28" ht="15.75" customHeight="1" x14ac:dyDescent="0.25">
      <c r="A530" s="55"/>
      <c r="B530" s="51"/>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c r="AB530" s="52"/>
    </row>
    <row r="531" spans="1:28" ht="15.75" customHeight="1" x14ac:dyDescent="0.25">
      <c r="A531" s="55"/>
      <c r="B531" s="51"/>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c r="AB531" s="52"/>
    </row>
    <row r="532" spans="1:28" ht="15.75" customHeight="1" x14ac:dyDescent="0.25">
      <c r="A532" s="55"/>
      <c r="B532" s="51"/>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c r="AB532" s="52"/>
    </row>
    <row r="533" spans="1:28" ht="15.75" customHeight="1" x14ac:dyDescent="0.25">
      <c r="A533" s="55"/>
      <c r="B533" s="51"/>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c r="AB533" s="52"/>
    </row>
    <row r="534" spans="1:28" ht="15.75" customHeight="1" x14ac:dyDescent="0.25">
      <c r="A534" s="55"/>
      <c r="B534" s="51"/>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c r="AB534" s="52"/>
    </row>
    <row r="535" spans="1:28" ht="15.75" customHeight="1" x14ac:dyDescent="0.25">
      <c r="A535" s="55"/>
      <c r="B535" s="51"/>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c r="AB535" s="52"/>
    </row>
    <row r="536" spans="1:28" ht="15.75" customHeight="1" x14ac:dyDescent="0.25">
      <c r="A536" s="55"/>
      <c r="B536" s="51"/>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c r="AB536" s="52"/>
    </row>
    <row r="537" spans="1:28" ht="15.75" customHeight="1" x14ac:dyDescent="0.25">
      <c r="A537" s="55"/>
      <c r="B537" s="51"/>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c r="AB537" s="52"/>
    </row>
    <row r="538" spans="1:28" ht="15.75" customHeight="1" x14ac:dyDescent="0.25">
      <c r="A538" s="55"/>
      <c r="B538" s="51"/>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c r="AB538" s="52"/>
    </row>
    <row r="539" spans="1:28" ht="15.75" customHeight="1" x14ac:dyDescent="0.25">
      <c r="A539" s="55"/>
      <c r="B539" s="51"/>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c r="AB539" s="52"/>
    </row>
    <row r="540" spans="1:28" ht="15.75" customHeight="1" x14ac:dyDescent="0.25">
      <c r="A540" s="55"/>
      <c r="B540" s="51"/>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c r="AB540" s="52"/>
    </row>
    <row r="541" spans="1:28" ht="15.75" customHeight="1" x14ac:dyDescent="0.25">
      <c r="A541" s="55"/>
      <c r="B541" s="51"/>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c r="AB541" s="52"/>
    </row>
    <row r="542" spans="1:28" ht="15.75" customHeight="1" x14ac:dyDescent="0.25">
      <c r="A542" s="55"/>
      <c r="B542" s="51"/>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row>
    <row r="543" spans="1:28" ht="15.75" customHeight="1" x14ac:dyDescent="0.25">
      <c r="A543" s="55"/>
      <c r="B543" s="51"/>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row>
    <row r="544" spans="1:28" ht="15.75" customHeight="1" x14ac:dyDescent="0.25">
      <c r="A544" s="55"/>
      <c r="B544" s="51"/>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c r="AB544" s="52"/>
    </row>
    <row r="545" spans="1:28" ht="15.75" customHeight="1" x14ac:dyDescent="0.25">
      <c r="A545" s="55"/>
      <c r="B545" s="51"/>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c r="AB545" s="52"/>
    </row>
    <row r="546" spans="1:28" ht="15.75" customHeight="1" x14ac:dyDescent="0.25">
      <c r="A546" s="55"/>
      <c r="B546" s="51"/>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c r="AB546" s="52"/>
    </row>
    <row r="547" spans="1:28" ht="15.75" customHeight="1" x14ac:dyDescent="0.25">
      <c r="A547" s="55"/>
      <c r="B547" s="51"/>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c r="AA547" s="52"/>
      <c r="AB547" s="52"/>
    </row>
    <row r="548" spans="1:28" ht="15.75" customHeight="1" x14ac:dyDescent="0.25">
      <c r="A548" s="55"/>
      <c r="B548" s="51"/>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c r="AA548" s="52"/>
      <c r="AB548" s="52"/>
    </row>
    <row r="549" spans="1:28" ht="15.75" customHeight="1" x14ac:dyDescent="0.25">
      <c r="A549" s="55"/>
      <c r="B549" s="51"/>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c r="AA549" s="52"/>
      <c r="AB549" s="52"/>
    </row>
    <row r="550" spans="1:28" ht="15.75" customHeight="1" x14ac:dyDescent="0.25">
      <c r="A550" s="55"/>
      <c r="B550" s="51"/>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c r="AA550" s="52"/>
      <c r="AB550" s="52"/>
    </row>
    <row r="551" spans="1:28" ht="15.75" customHeight="1" x14ac:dyDescent="0.25">
      <c r="A551" s="55"/>
      <c r="B551" s="51"/>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c r="AA551" s="52"/>
      <c r="AB551" s="52"/>
    </row>
    <row r="552" spans="1:28" ht="15.75" customHeight="1" x14ac:dyDescent="0.25">
      <c r="A552" s="55"/>
      <c r="B552" s="51"/>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c r="AA552" s="52"/>
      <c r="AB552" s="52"/>
    </row>
    <row r="553" spans="1:28" ht="15.75" customHeight="1" x14ac:dyDescent="0.25">
      <c r="A553" s="55"/>
      <c r="B553" s="51"/>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c r="AA553" s="52"/>
      <c r="AB553" s="52"/>
    </row>
    <row r="554" spans="1:28" ht="15.75" customHeight="1" x14ac:dyDescent="0.25">
      <c r="A554" s="55"/>
      <c r="B554" s="51"/>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c r="AA554" s="52"/>
      <c r="AB554" s="52"/>
    </row>
    <row r="555" spans="1:28" ht="15.75" customHeight="1" x14ac:dyDescent="0.25">
      <c r="A555" s="55"/>
      <c r="B555" s="51"/>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c r="AA555" s="52"/>
      <c r="AB555" s="52"/>
    </row>
    <row r="556" spans="1:28" ht="15.75" customHeight="1" x14ac:dyDescent="0.25">
      <c r="A556" s="55"/>
      <c r="B556" s="51"/>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c r="AA556" s="52"/>
      <c r="AB556" s="52"/>
    </row>
    <row r="557" spans="1:28" ht="15.75" customHeight="1" x14ac:dyDescent="0.25">
      <c r="A557" s="55"/>
      <c r="B557" s="51"/>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c r="AA557" s="52"/>
      <c r="AB557" s="52"/>
    </row>
    <row r="558" spans="1:28" ht="15.75" customHeight="1" x14ac:dyDescent="0.25">
      <c r="A558" s="55"/>
      <c r="B558" s="51"/>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c r="AA558" s="52"/>
      <c r="AB558" s="52"/>
    </row>
    <row r="559" spans="1:28" ht="15.75" customHeight="1" x14ac:dyDescent="0.25">
      <c r="A559" s="55"/>
      <c r="B559" s="51"/>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c r="AA559" s="52"/>
      <c r="AB559" s="52"/>
    </row>
    <row r="560" spans="1:28" ht="15.75" customHeight="1" x14ac:dyDescent="0.25">
      <c r="A560" s="55"/>
      <c r="B560" s="51"/>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c r="AA560" s="52"/>
      <c r="AB560" s="52"/>
    </row>
    <row r="561" spans="1:28" ht="15.75" customHeight="1" x14ac:dyDescent="0.25">
      <c r="A561" s="55"/>
      <c r="B561" s="51"/>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c r="AA561" s="52"/>
      <c r="AB561" s="52"/>
    </row>
    <row r="562" spans="1:28" ht="15.75" customHeight="1" x14ac:dyDescent="0.25">
      <c r="A562" s="55"/>
      <c r="B562" s="51"/>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c r="AA562" s="52"/>
      <c r="AB562" s="52"/>
    </row>
    <row r="563" spans="1:28" ht="15.75" customHeight="1" x14ac:dyDescent="0.25">
      <c r="A563" s="55"/>
      <c r="B563" s="51"/>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c r="AA563" s="52"/>
      <c r="AB563" s="52"/>
    </row>
    <row r="564" spans="1:28" ht="15.75" customHeight="1" x14ac:dyDescent="0.25">
      <c r="A564" s="55"/>
      <c r="B564" s="51"/>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c r="AA564" s="52"/>
      <c r="AB564" s="52"/>
    </row>
    <row r="565" spans="1:28" ht="15.75" customHeight="1" x14ac:dyDescent="0.25">
      <c r="A565" s="55"/>
      <c r="B565" s="51"/>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c r="AA565" s="52"/>
      <c r="AB565" s="52"/>
    </row>
    <row r="566" spans="1:28" ht="15.75" customHeight="1" x14ac:dyDescent="0.25">
      <c r="A566" s="55"/>
      <c r="B566" s="51"/>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c r="AA566" s="52"/>
      <c r="AB566" s="52"/>
    </row>
    <row r="567" spans="1:28" ht="15.75" customHeight="1" x14ac:dyDescent="0.25">
      <c r="A567" s="55"/>
      <c r="B567" s="51"/>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c r="AA567" s="52"/>
      <c r="AB567" s="52"/>
    </row>
    <row r="568" spans="1:28" ht="15.75" customHeight="1" x14ac:dyDescent="0.25">
      <c r="A568" s="55"/>
      <c r="B568" s="51"/>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c r="AA568" s="52"/>
      <c r="AB568" s="52"/>
    </row>
    <row r="569" spans="1:28" ht="15.75" customHeight="1" x14ac:dyDescent="0.25">
      <c r="A569" s="55"/>
      <c r="B569" s="51"/>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c r="AA569" s="52"/>
      <c r="AB569" s="52"/>
    </row>
    <row r="570" spans="1:28" ht="15.75" customHeight="1" x14ac:dyDescent="0.25">
      <c r="A570" s="55"/>
      <c r="B570" s="51"/>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c r="AA570" s="52"/>
      <c r="AB570" s="52"/>
    </row>
    <row r="571" spans="1:28" ht="15.75" customHeight="1" x14ac:dyDescent="0.25">
      <c r="A571" s="55"/>
      <c r="B571" s="51"/>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c r="AA571" s="52"/>
      <c r="AB571" s="52"/>
    </row>
    <row r="572" spans="1:28" ht="15.75" customHeight="1" x14ac:dyDescent="0.25">
      <c r="A572" s="55"/>
      <c r="B572" s="51"/>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c r="AA572" s="52"/>
      <c r="AB572" s="52"/>
    </row>
    <row r="573" spans="1:28" ht="15.75" customHeight="1" x14ac:dyDescent="0.25">
      <c r="A573" s="55"/>
      <c r="B573" s="51"/>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c r="AA573" s="52"/>
      <c r="AB573" s="52"/>
    </row>
    <row r="574" spans="1:28" ht="15.75" customHeight="1" x14ac:dyDescent="0.25">
      <c r="A574" s="55"/>
      <c r="B574" s="51"/>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c r="AA574" s="52"/>
      <c r="AB574" s="52"/>
    </row>
    <row r="575" spans="1:28" ht="15.75" customHeight="1" x14ac:dyDescent="0.25">
      <c r="A575" s="55"/>
      <c r="B575" s="51"/>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c r="AA575" s="52"/>
      <c r="AB575" s="52"/>
    </row>
    <row r="576" spans="1:28" ht="15.75" customHeight="1" x14ac:dyDescent="0.25">
      <c r="A576" s="55"/>
      <c r="B576" s="51"/>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c r="AA576" s="52"/>
      <c r="AB576" s="52"/>
    </row>
    <row r="577" spans="1:28" ht="15.75" customHeight="1" x14ac:dyDescent="0.25">
      <c r="A577" s="55"/>
      <c r="B577" s="51"/>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c r="AA577" s="52"/>
      <c r="AB577" s="52"/>
    </row>
    <row r="578" spans="1:28" ht="15.75" customHeight="1" x14ac:dyDescent="0.25">
      <c r="A578" s="55"/>
      <c r="B578" s="51"/>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c r="AA578" s="52"/>
      <c r="AB578" s="52"/>
    </row>
    <row r="579" spans="1:28" ht="15.75" customHeight="1" x14ac:dyDescent="0.25">
      <c r="A579" s="55"/>
      <c r="B579" s="51"/>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c r="AA579" s="52"/>
      <c r="AB579" s="52"/>
    </row>
    <row r="580" spans="1:28" ht="15.75" customHeight="1" x14ac:dyDescent="0.25">
      <c r="A580" s="55"/>
      <c r="B580" s="51"/>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c r="AA580" s="52"/>
      <c r="AB580" s="52"/>
    </row>
    <row r="581" spans="1:28" ht="15.75" customHeight="1" x14ac:dyDescent="0.25">
      <c r="A581" s="55"/>
      <c r="B581" s="51"/>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c r="AA581" s="52"/>
      <c r="AB581" s="52"/>
    </row>
    <row r="582" spans="1:28" ht="15.75" customHeight="1" x14ac:dyDescent="0.25">
      <c r="A582" s="55"/>
      <c r="B582" s="51"/>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c r="AA582" s="52"/>
      <c r="AB582" s="52"/>
    </row>
    <row r="583" spans="1:28" ht="15.75" customHeight="1" x14ac:dyDescent="0.25">
      <c r="A583" s="55"/>
      <c r="B583" s="51"/>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c r="AA583" s="52"/>
      <c r="AB583" s="52"/>
    </row>
    <row r="584" spans="1:28" ht="15.75" customHeight="1" x14ac:dyDescent="0.25">
      <c r="A584" s="55"/>
      <c r="B584" s="51"/>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c r="AA584" s="52"/>
      <c r="AB584" s="52"/>
    </row>
    <row r="585" spans="1:28" ht="15.75" customHeight="1" x14ac:dyDescent="0.25">
      <c r="A585" s="55"/>
      <c r="B585" s="51"/>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c r="AA585" s="52"/>
      <c r="AB585" s="52"/>
    </row>
    <row r="586" spans="1:28" ht="15.75" customHeight="1" x14ac:dyDescent="0.25">
      <c r="A586" s="55"/>
      <c r="B586" s="51"/>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c r="AA586" s="52"/>
      <c r="AB586" s="52"/>
    </row>
    <row r="587" spans="1:28" ht="15.75" customHeight="1" x14ac:dyDescent="0.25">
      <c r="A587" s="55"/>
      <c r="B587" s="51"/>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c r="AA587" s="52"/>
      <c r="AB587" s="52"/>
    </row>
    <row r="588" spans="1:28" ht="15.75" customHeight="1" x14ac:dyDescent="0.25">
      <c r="A588" s="55"/>
      <c r="B588" s="51"/>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c r="AA588" s="52"/>
      <c r="AB588" s="52"/>
    </row>
    <row r="589" spans="1:28" ht="15.75" customHeight="1" x14ac:dyDescent="0.25">
      <c r="A589" s="55"/>
      <c r="B589" s="51"/>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c r="AA589" s="52"/>
      <c r="AB589" s="52"/>
    </row>
    <row r="590" spans="1:28" ht="15.75" customHeight="1" x14ac:dyDescent="0.25">
      <c r="A590" s="55"/>
      <c r="B590" s="51"/>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c r="AA590" s="52"/>
      <c r="AB590" s="52"/>
    </row>
    <row r="591" spans="1:28" ht="15.75" customHeight="1" x14ac:dyDescent="0.25">
      <c r="A591" s="55"/>
      <c r="B591" s="51"/>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c r="AA591" s="52"/>
      <c r="AB591" s="52"/>
    </row>
    <row r="592" spans="1:28" ht="15.75" customHeight="1" x14ac:dyDescent="0.25">
      <c r="A592" s="55"/>
      <c r="B592" s="51"/>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c r="AA592" s="52"/>
      <c r="AB592" s="52"/>
    </row>
    <row r="593" spans="1:28" ht="15.75" customHeight="1" x14ac:dyDescent="0.25">
      <c r="A593" s="55"/>
      <c r="B593" s="51"/>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c r="AA593" s="52"/>
      <c r="AB593" s="52"/>
    </row>
    <row r="594" spans="1:28" ht="15.75" customHeight="1" x14ac:dyDescent="0.25">
      <c r="A594" s="55"/>
      <c r="B594" s="51"/>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c r="AA594" s="52"/>
      <c r="AB594" s="52"/>
    </row>
    <row r="595" spans="1:28" ht="15.75" customHeight="1" x14ac:dyDescent="0.25">
      <c r="A595" s="55"/>
      <c r="B595" s="51"/>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c r="AA595" s="52"/>
      <c r="AB595" s="52"/>
    </row>
    <row r="596" spans="1:28" ht="15.75" customHeight="1" x14ac:dyDescent="0.25">
      <c r="A596" s="55"/>
      <c r="B596" s="51"/>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c r="AA596" s="52"/>
      <c r="AB596" s="52"/>
    </row>
    <row r="597" spans="1:28" ht="15.75" customHeight="1" x14ac:dyDescent="0.25">
      <c r="A597" s="55"/>
      <c r="B597" s="51"/>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c r="AA597" s="52"/>
      <c r="AB597" s="52"/>
    </row>
    <row r="598" spans="1:28" ht="15.75" customHeight="1" x14ac:dyDescent="0.25">
      <c r="A598" s="55"/>
      <c r="B598" s="51"/>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c r="AA598" s="52"/>
      <c r="AB598" s="52"/>
    </row>
    <row r="599" spans="1:28" ht="15.75" customHeight="1" x14ac:dyDescent="0.25">
      <c r="A599" s="55"/>
      <c r="B599" s="51"/>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c r="AA599" s="52"/>
      <c r="AB599" s="52"/>
    </row>
    <row r="600" spans="1:28" ht="15.75" customHeight="1" x14ac:dyDescent="0.25">
      <c r="A600" s="55"/>
      <c r="B600" s="51"/>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c r="AA600" s="52"/>
      <c r="AB600" s="52"/>
    </row>
    <row r="601" spans="1:28" ht="15.75" customHeight="1" x14ac:dyDescent="0.25">
      <c r="A601" s="55"/>
      <c r="B601" s="51"/>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c r="AA601" s="52"/>
      <c r="AB601" s="52"/>
    </row>
    <row r="602" spans="1:28" ht="15.75" customHeight="1" x14ac:dyDescent="0.25">
      <c r="A602" s="55"/>
      <c r="B602" s="51"/>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c r="AA602" s="52"/>
      <c r="AB602" s="52"/>
    </row>
    <row r="603" spans="1:28" ht="15.75" customHeight="1" x14ac:dyDescent="0.25">
      <c r="A603" s="55"/>
      <c r="B603" s="51"/>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c r="AA603" s="52"/>
      <c r="AB603" s="52"/>
    </row>
    <row r="604" spans="1:28" ht="15.75" customHeight="1" x14ac:dyDescent="0.25">
      <c r="A604" s="55"/>
      <c r="B604" s="51"/>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c r="AA604" s="52"/>
      <c r="AB604" s="52"/>
    </row>
    <row r="605" spans="1:28" ht="15.75" customHeight="1" x14ac:dyDescent="0.25">
      <c r="A605" s="55"/>
      <c r="B605" s="51"/>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c r="AA605" s="52"/>
      <c r="AB605" s="52"/>
    </row>
    <row r="606" spans="1:28" ht="15.75" customHeight="1" x14ac:dyDescent="0.25">
      <c r="A606" s="55"/>
      <c r="B606" s="51"/>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c r="AA606" s="52"/>
      <c r="AB606" s="52"/>
    </row>
    <row r="607" spans="1:28" ht="15.75" customHeight="1" x14ac:dyDescent="0.25">
      <c r="A607" s="55"/>
      <c r="B607" s="51"/>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c r="AA607" s="52"/>
      <c r="AB607" s="52"/>
    </row>
    <row r="608" spans="1:28" ht="15.75" customHeight="1" x14ac:dyDescent="0.25">
      <c r="A608" s="55"/>
      <c r="B608" s="51"/>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c r="AA608" s="52"/>
      <c r="AB608" s="52"/>
    </row>
    <row r="609" spans="1:28" ht="15.75" customHeight="1" x14ac:dyDescent="0.25">
      <c r="A609" s="55"/>
      <c r="B609" s="51"/>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c r="AA609" s="52"/>
      <c r="AB609" s="52"/>
    </row>
    <row r="610" spans="1:28" ht="15.75" customHeight="1" x14ac:dyDescent="0.25">
      <c r="A610" s="55"/>
      <c r="B610" s="51"/>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c r="AA610" s="52"/>
      <c r="AB610" s="52"/>
    </row>
    <row r="611" spans="1:28" ht="15.75" customHeight="1" x14ac:dyDescent="0.25">
      <c r="A611" s="55"/>
      <c r="B611" s="51"/>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c r="AA611" s="52"/>
      <c r="AB611" s="52"/>
    </row>
    <row r="612" spans="1:28" ht="15.75" customHeight="1" x14ac:dyDescent="0.25">
      <c r="A612" s="55"/>
      <c r="B612" s="51"/>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c r="AA612" s="52"/>
      <c r="AB612" s="52"/>
    </row>
    <row r="613" spans="1:28" ht="15.75" customHeight="1" x14ac:dyDescent="0.25">
      <c r="A613" s="55"/>
      <c r="B613" s="51"/>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c r="AA613" s="52"/>
      <c r="AB613" s="52"/>
    </row>
    <row r="614" spans="1:28" ht="15.75" customHeight="1" x14ac:dyDescent="0.25">
      <c r="A614" s="55"/>
      <c r="B614" s="51"/>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c r="AA614" s="52"/>
      <c r="AB614" s="52"/>
    </row>
    <row r="615" spans="1:28" ht="15.75" customHeight="1" x14ac:dyDescent="0.25">
      <c r="A615" s="55"/>
      <c r="B615" s="51"/>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c r="AA615" s="52"/>
      <c r="AB615" s="52"/>
    </row>
    <row r="616" spans="1:28" ht="15.75" customHeight="1" x14ac:dyDescent="0.25">
      <c r="A616" s="55"/>
      <c r="B616" s="51"/>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c r="AA616" s="52"/>
      <c r="AB616" s="52"/>
    </row>
    <row r="617" spans="1:28" ht="15.75" customHeight="1" x14ac:dyDescent="0.25">
      <c r="A617" s="55"/>
      <c r="B617" s="51"/>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c r="AA617" s="52"/>
      <c r="AB617" s="52"/>
    </row>
    <row r="618" spans="1:28" ht="15.75" customHeight="1" x14ac:dyDescent="0.25">
      <c r="A618" s="55"/>
      <c r="B618" s="51"/>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c r="AA618" s="52"/>
      <c r="AB618" s="52"/>
    </row>
    <row r="619" spans="1:28" ht="15.75" customHeight="1" x14ac:dyDescent="0.25">
      <c r="A619" s="55"/>
      <c r="B619" s="51"/>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c r="AA619" s="52"/>
      <c r="AB619" s="52"/>
    </row>
    <row r="620" spans="1:28" ht="15.75" customHeight="1" x14ac:dyDescent="0.25">
      <c r="A620" s="55"/>
      <c r="B620" s="51"/>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c r="AA620" s="52"/>
      <c r="AB620" s="52"/>
    </row>
    <row r="621" spans="1:28" ht="15.75" customHeight="1" x14ac:dyDescent="0.25">
      <c r="A621" s="55"/>
      <c r="B621" s="51"/>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c r="AA621" s="52"/>
      <c r="AB621" s="52"/>
    </row>
    <row r="622" spans="1:28" ht="15.75" customHeight="1" x14ac:dyDescent="0.25">
      <c r="A622" s="55"/>
      <c r="B622" s="51"/>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c r="AA622" s="52"/>
      <c r="AB622" s="52"/>
    </row>
    <row r="623" spans="1:28" ht="15.75" customHeight="1" x14ac:dyDescent="0.25">
      <c r="A623" s="55"/>
      <c r="B623" s="51"/>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c r="AA623" s="52"/>
      <c r="AB623" s="52"/>
    </row>
    <row r="624" spans="1:28" ht="15.75" customHeight="1" x14ac:dyDescent="0.25">
      <c r="A624" s="55"/>
      <c r="B624" s="51"/>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c r="AA624" s="52"/>
      <c r="AB624" s="52"/>
    </row>
    <row r="625" spans="1:28" ht="15.75" customHeight="1" x14ac:dyDescent="0.25">
      <c r="A625" s="55"/>
      <c r="B625" s="51"/>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c r="AA625" s="52"/>
      <c r="AB625" s="52"/>
    </row>
    <row r="626" spans="1:28" ht="15.75" customHeight="1" x14ac:dyDescent="0.25">
      <c r="A626" s="55"/>
      <c r="B626" s="51"/>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c r="AA626" s="52"/>
      <c r="AB626" s="52"/>
    </row>
    <row r="627" spans="1:28" ht="15.75" customHeight="1" x14ac:dyDescent="0.25">
      <c r="A627" s="55"/>
      <c r="B627" s="51"/>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c r="AA627" s="52"/>
      <c r="AB627" s="52"/>
    </row>
    <row r="628" spans="1:28" ht="15.75" customHeight="1" x14ac:dyDescent="0.25">
      <c r="A628" s="55"/>
      <c r="B628" s="51"/>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c r="AA628" s="52"/>
      <c r="AB628" s="52"/>
    </row>
    <row r="629" spans="1:28" ht="15.75" customHeight="1" x14ac:dyDescent="0.25">
      <c r="A629" s="55"/>
      <c r="B629" s="51"/>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c r="AA629" s="52"/>
      <c r="AB629" s="52"/>
    </row>
    <row r="630" spans="1:28" ht="15.75" customHeight="1" x14ac:dyDescent="0.25">
      <c r="A630" s="55"/>
      <c r="B630" s="51"/>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c r="AA630" s="52"/>
      <c r="AB630" s="52"/>
    </row>
    <row r="631" spans="1:28" ht="15.75" customHeight="1" x14ac:dyDescent="0.25">
      <c r="A631" s="55"/>
      <c r="B631" s="51"/>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c r="AA631" s="52"/>
      <c r="AB631" s="52"/>
    </row>
    <row r="632" spans="1:28" ht="15.75" customHeight="1" x14ac:dyDescent="0.25">
      <c r="A632" s="55"/>
      <c r="B632" s="51"/>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c r="AA632" s="52"/>
      <c r="AB632" s="52"/>
    </row>
    <row r="633" spans="1:28" ht="15.75" customHeight="1" x14ac:dyDescent="0.25">
      <c r="A633" s="55"/>
      <c r="B633" s="51"/>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c r="AA633" s="52"/>
      <c r="AB633" s="52"/>
    </row>
    <row r="634" spans="1:28" ht="15.75" customHeight="1" x14ac:dyDescent="0.25">
      <c r="A634" s="55"/>
      <c r="B634" s="51"/>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c r="AA634" s="52"/>
      <c r="AB634" s="52"/>
    </row>
    <row r="635" spans="1:28" ht="15.75" customHeight="1" x14ac:dyDescent="0.25">
      <c r="A635" s="55"/>
      <c r="B635" s="51"/>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c r="AA635" s="52"/>
      <c r="AB635" s="52"/>
    </row>
    <row r="636" spans="1:28" ht="15.75" customHeight="1" x14ac:dyDescent="0.25">
      <c r="A636" s="55"/>
      <c r="B636" s="51"/>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c r="AA636" s="52"/>
      <c r="AB636" s="52"/>
    </row>
    <row r="637" spans="1:28" ht="15.75" customHeight="1" x14ac:dyDescent="0.25">
      <c r="A637" s="55"/>
      <c r="B637" s="51"/>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c r="AA637" s="52"/>
      <c r="AB637" s="52"/>
    </row>
    <row r="638" spans="1:28" ht="15.75" customHeight="1" x14ac:dyDescent="0.25">
      <c r="A638" s="55"/>
      <c r="B638" s="51"/>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c r="AA638" s="52"/>
      <c r="AB638" s="52"/>
    </row>
    <row r="639" spans="1:28" ht="15.75" customHeight="1" x14ac:dyDescent="0.25">
      <c r="A639" s="55"/>
      <c r="B639" s="51"/>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c r="AA639" s="52"/>
      <c r="AB639" s="52"/>
    </row>
    <row r="640" spans="1:28" ht="15.75" customHeight="1" x14ac:dyDescent="0.25">
      <c r="A640" s="55"/>
      <c r="B640" s="51"/>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c r="AA640" s="52"/>
      <c r="AB640" s="52"/>
    </row>
    <row r="641" spans="1:28" ht="15.75" customHeight="1" x14ac:dyDescent="0.25">
      <c r="A641" s="55"/>
      <c r="B641" s="51"/>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c r="AA641" s="52"/>
      <c r="AB641" s="52"/>
    </row>
    <row r="642" spans="1:28" ht="15.75" customHeight="1" x14ac:dyDescent="0.25">
      <c r="A642" s="55"/>
      <c r="B642" s="51"/>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c r="AA642" s="52"/>
      <c r="AB642" s="52"/>
    </row>
    <row r="643" spans="1:28" ht="15.75" customHeight="1" x14ac:dyDescent="0.25">
      <c r="A643" s="55"/>
      <c r="B643" s="51"/>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c r="AA643" s="52"/>
      <c r="AB643" s="52"/>
    </row>
    <row r="644" spans="1:28" ht="15.75" customHeight="1" x14ac:dyDescent="0.25">
      <c r="A644" s="55"/>
      <c r="B644" s="51"/>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c r="AA644" s="52"/>
      <c r="AB644" s="52"/>
    </row>
    <row r="645" spans="1:28" ht="15.75" customHeight="1" x14ac:dyDescent="0.25">
      <c r="A645" s="55"/>
      <c r="B645" s="51"/>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c r="AA645" s="52"/>
      <c r="AB645" s="52"/>
    </row>
    <row r="646" spans="1:28" ht="15.75" customHeight="1" x14ac:dyDescent="0.25">
      <c r="A646" s="55"/>
      <c r="B646" s="51"/>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c r="AA646" s="52"/>
      <c r="AB646" s="52"/>
    </row>
    <row r="647" spans="1:28" ht="15.75" customHeight="1" x14ac:dyDescent="0.25">
      <c r="A647" s="55"/>
      <c r="B647" s="51"/>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c r="AA647" s="52"/>
      <c r="AB647" s="52"/>
    </row>
    <row r="648" spans="1:28" ht="15.75" customHeight="1" x14ac:dyDescent="0.25">
      <c r="A648" s="55"/>
      <c r="B648" s="51"/>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c r="AA648" s="52"/>
      <c r="AB648" s="52"/>
    </row>
    <row r="649" spans="1:28" ht="15.75" customHeight="1" x14ac:dyDescent="0.25">
      <c r="A649" s="55"/>
      <c r="B649" s="51"/>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c r="AA649" s="52"/>
      <c r="AB649" s="52"/>
    </row>
    <row r="650" spans="1:28" ht="15.75" customHeight="1" x14ac:dyDescent="0.25">
      <c r="A650" s="55"/>
      <c r="B650" s="51"/>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c r="AA650" s="52"/>
      <c r="AB650" s="52"/>
    </row>
    <row r="651" spans="1:28" ht="15.75" customHeight="1" x14ac:dyDescent="0.25">
      <c r="A651" s="55"/>
      <c r="B651" s="51"/>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c r="AA651" s="52"/>
      <c r="AB651" s="52"/>
    </row>
    <row r="652" spans="1:28" ht="15.75" customHeight="1" x14ac:dyDescent="0.25">
      <c r="A652" s="55"/>
      <c r="B652" s="51"/>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c r="AA652" s="52"/>
      <c r="AB652" s="52"/>
    </row>
    <row r="653" spans="1:28" ht="15.75" customHeight="1" x14ac:dyDescent="0.25">
      <c r="A653" s="55"/>
      <c r="B653" s="51"/>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c r="AA653" s="52"/>
      <c r="AB653" s="52"/>
    </row>
    <row r="654" spans="1:28" ht="15.75" customHeight="1" x14ac:dyDescent="0.25">
      <c r="A654" s="55"/>
      <c r="B654" s="51"/>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c r="AA654" s="52"/>
      <c r="AB654" s="52"/>
    </row>
    <row r="655" spans="1:28" ht="15.75" customHeight="1" x14ac:dyDescent="0.25">
      <c r="A655" s="55"/>
      <c r="B655" s="51"/>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c r="AA655" s="52"/>
      <c r="AB655" s="52"/>
    </row>
    <row r="656" spans="1:28" ht="15.75" customHeight="1" x14ac:dyDescent="0.25">
      <c r="A656" s="55"/>
      <c r="B656" s="51"/>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c r="AA656" s="52"/>
      <c r="AB656" s="52"/>
    </row>
    <row r="657" spans="1:28" ht="15.75" customHeight="1" x14ac:dyDescent="0.25">
      <c r="A657" s="55"/>
      <c r="B657" s="51"/>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c r="AA657" s="52"/>
      <c r="AB657" s="52"/>
    </row>
    <row r="658" spans="1:28" ht="15.75" customHeight="1" x14ac:dyDescent="0.25">
      <c r="A658" s="55"/>
      <c r="B658" s="51"/>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c r="AA658" s="52"/>
      <c r="AB658" s="52"/>
    </row>
    <row r="659" spans="1:28" ht="15.75" customHeight="1" x14ac:dyDescent="0.25">
      <c r="A659" s="55"/>
      <c r="B659" s="51"/>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c r="AA659" s="52"/>
      <c r="AB659" s="52"/>
    </row>
    <row r="660" spans="1:28" ht="15.75" customHeight="1" x14ac:dyDescent="0.25">
      <c r="A660" s="55"/>
      <c r="B660" s="51"/>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c r="AA660" s="52"/>
      <c r="AB660" s="52"/>
    </row>
    <row r="661" spans="1:28" ht="15.75" customHeight="1" x14ac:dyDescent="0.25">
      <c r="A661" s="55"/>
      <c r="B661" s="51"/>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c r="AA661" s="52"/>
      <c r="AB661" s="52"/>
    </row>
    <row r="662" spans="1:28" ht="15.75" customHeight="1" x14ac:dyDescent="0.25">
      <c r="A662" s="55"/>
      <c r="B662" s="51"/>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c r="AA662" s="52"/>
      <c r="AB662" s="52"/>
    </row>
    <row r="663" spans="1:28" ht="15.75" customHeight="1" x14ac:dyDescent="0.25">
      <c r="A663" s="55"/>
      <c r="B663" s="51"/>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c r="AA663" s="52"/>
      <c r="AB663" s="52"/>
    </row>
    <row r="664" spans="1:28" ht="15.75" customHeight="1" x14ac:dyDescent="0.25">
      <c r="A664" s="55"/>
      <c r="B664" s="51"/>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c r="AA664" s="52"/>
      <c r="AB664" s="52"/>
    </row>
    <row r="665" spans="1:28" ht="15.75" customHeight="1" x14ac:dyDescent="0.25">
      <c r="A665" s="55"/>
      <c r="B665" s="51"/>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c r="AA665" s="52"/>
      <c r="AB665" s="52"/>
    </row>
    <row r="666" spans="1:28" ht="15.75" customHeight="1" x14ac:dyDescent="0.25">
      <c r="A666" s="55"/>
      <c r="B666" s="51"/>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c r="AA666" s="52"/>
      <c r="AB666" s="52"/>
    </row>
    <row r="667" spans="1:28" ht="15.75" customHeight="1" x14ac:dyDescent="0.25">
      <c r="A667" s="55"/>
      <c r="B667" s="51"/>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c r="AA667" s="52"/>
      <c r="AB667" s="52"/>
    </row>
    <row r="668" spans="1:28" ht="15.75" customHeight="1" x14ac:dyDescent="0.25">
      <c r="A668" s="55"/>
      <c r="B668" s="51"/>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c r="AA668" s="52"/>
      <c r="AB668" s="52"/>
    </row>
    <row r="669" spans="1:28" ht="15.75" customHeight="1" x14ac:dyDescent="0.25">
      <c r="A669" s="55"/>
      <c r="B669" s="51"/>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c r="AA669" s="52"/>
      <c r="AB669" s="52"/>
    </row>
    <row r="670" spans="1:28" ht="15.75" customHeight="1" x14ac:dyDescent="0.25">
      <c r="A670" s="55"/>
      <c r="B670" s="51"/>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c r="AA670" s="52"/>
      <c r="AB670" s="52"/>
    </row>
    <row r="671" spans="1:28" ht="15.75" customHeight="1" x14ac:dyDescent="0.25">
      <c r="A671" s="55"/>
      <c r="B671" s="51"/>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c r="AA671" s="52"/>
      <c r="AB671" s="52"/>
    </row>
    <row r="672" spans="1:28" ht="15.75" customHeight="1" x14ac:dyDescent="0.25">
      <c r="A672" s="55"/>
      <c r="B672" s="51"/>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c r="AA672" s="52"/>
      <c r="AB672" s="52"/>
    </row>
    <row r="673" spans="1:28" ht="15.75" customHeight="1" x14ac:dyDescent="0.25">
      <c r="A673" s="55"/>
      <c r="B673" s="51"/>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c r="AA673" s="52"/>
      <c r="AB673" s="52"/>
    </row>
    <row r="674" spans="1:28" ht="15.75" customHeight="1" x14ac:dyDescent="0.25">
      <c r="A674" s="55"/>
      <c r="B674" s="51"/>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c r="AA674" s="52"/>
      <c r="AB674" s="52"/>
    </row>
    <row r="675" spans="1:28" ht="15.75" customHeight="1" x14ac:dyDescent="0.25">
      <c r="A675" s="55"/>
      <c r="B675" s="51"/>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c r="AA675" s="52"/>
      <c r="AB675" s="52"/>
    </row>
    <row r="676" spans="1:28" ht="15.75" customHeight="1" x14ac:dyDescent="0.25">
      <c r="A676" s="55"/>
      <c r="B676" s="51"/>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c r="AA676" s="52"/>
      <c r="AB676" s="52"/>
    </row>
    <row r="677" spans="1:28" ht="15.75" customHeight="1" x14ac:dyDescent="0.25">
      <c r="A677" s="55"/>
      <c r="B677" s="51"/>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c r="AA677" s="52"/>
      <c r="AB677" s="52"/>
    </row>
    <row r="678" spans="1:28" ht="15.75" customHeight="1" x14ac:dyDescent="0.25">
      <c r="A678" s="55"/>
      <c r="B678" s="51"/>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c r="AA678" s="52"/>
      <c r="AB678" s="52"/>
    </row>
    <row r="679" spans="1:28" ht="15.75" customHeight="1" x14ac:dyDescent="0.25">
      <c r="A679" s="55"/>
      <c r="B679" s="51"/>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c r="AA679" s="52"/>
      <c r="AB679" s="52"/>
    </row>
    <row r="680" spans="1:28" ht="15.75" customHeight="1" x14ac:dyDescent="0.25">
      <c r="A680" s="55"/>
      <c r="B680" s="51"/>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c r="AA680" s="52"/>
      <c r="AB680" s="52"/>
    </row>
    <row r="681" spans="1:28" ht="15.75" customHeight="1" x14ac:dyDescent="0.25">
      <c r="A681" s="55"/>
      <c r="B681" s="51"/>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c r="AA681" s="52"/>
      <c r="AB681" s="52"/>
    </row>
    <row r="682" spans="1:28" ht="15.75" customHeight="1" x14ac:dyDescent="0.25">
      <c r="A682" s="55"/>
      <c r="B682" s="51"/>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c r="AA682" s="52"/>
      <c r="AB682" s="52"/>
    </row>
    <row r="683" spans="1:28" ht="15.75" customHeight="1" x14ac:dyDescent="0.25">
      <c r="A683" s="55"/>
      <c r="B683" s="51"/>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c r="AA683" s="52"/>
      <c r="AB683" s="52"/>
    </row>
    <row r="684" spans="1:28" ht="15.75" customHeight="1" x14ac:dyDescent="0.25">
      <c r="A684" s="55"/>
      <c r="B684" s="51"/>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c r="AA684" s="52"/>
      <c r="AB684" s="52"/>
    </row>
    <row r="685" spans="1:28" ht="15.75" customHeight="1" x14ac:dyDescent="0.25">
      <c r="A685" s="55"/>
      <c r="B685" s="51"/>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c r="AA685" s="52"/>
      <c r="AB685" s="52"/>
    </row>
    <row r="686" spans="1:28" ht="15.75" customHeight="1" x14ac:dyDescent="0.25">
      <c r="A686" s="55"/>
      <c r="B686" s="51"/>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c r="AA686" s="52"/>
      <c r="AB686" s="52"/>
    </row>
    <row r="687" spans="1:28" ht="15.75" customHeight="1" x14ac:dyDescent="0.25">
      <c r="A687" s="55"/>
      <c r="B687" s="51"/>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c r="AA687" s="52"/>
      <c r="AB687" s="52"/>
    </row>
    <row r="688" spans="1:28" ht="15.75" customHeight="1" x14ac:dyDescent="0.25">
      <c r="A688" s="55"/>
      <c r="B688" s="51"/>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c r="AA688" s="52"/>
      <c r="AB688" s="52"/>
    </row>
    <row r="689" spans="1:28" ht="15.75" customHeight="1" x14ac:dyDescent="0.25">
      <c r="A689" s="55"/>
      <c r="B689" s="51"/>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c r="AA689" s="52"/>
      <c r="AB689" s="52"/>
    </row>
    <row r="690" spans="1:28" ht="15.75" customHeight="1" x14ac:dyDescent="0.25">
      <c r="A690" s="55"/>
      <c r="B690" s="51"/>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c r="AA690" s="52"/>
      <c r="AB690" s="52"/>
    </row>
    <row r="691" spans="1:28" ht="15.75" customHeight="1" x14ac:dyDescent="0.25">
      <c r="A691" s="55"/>
      <c r="B691" s="51"/>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c r="AA691" s="52"/>
      <c r="AB691" s="52"/>
    </row>
    <row r="692" spans="1:28" ht="15.75" customHeight="1" x14ac:dyDescent="0.25">
      <c r="A692" s="55"/>
      <c r="B692" s="51"/>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c r="AA692" s="52"/>
      <c r="AB692" s="52"/>
    </row>
    <row r="693" spans="1:28" ht="15.75" customHeight="1" x14ac:dyDescent="0.25">
      <c r="A693" s="55"/>
      <c r="B693" s="51"/>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c r="AA693" s="52"/>
      <c r="AB693" s="52"/>
    </row>
    <row r="694" spans="1:28" ht="15.75" customHeight="1" x14ac:dyDescent="0.25">
      <c r="A694" s="55"/>
      <c r="B694" s="51"/>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c r="AA694" s="52"/>
      <c r="AB694" s="52"/>
    </row>
    <row r="695" spans="1:28" ht="15.75" customHeight="1" x14ac:dyDescent="0.25">
      <c r="A695" s="55"/>
      <c r="B695" s="51"/>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c r="AA695" s="52"/>
      <c r="AB695" s="52"/>
    </row>
    <row r="696" spans="1:28" ht="15.75" customHeight="1" x14ac:dyDescent="0.25">
      <c r="A696" s="55"/>
      <c r="B696" s="51"/>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c r="AA696" s="52"/>
      <c r="AB696" s="52"/>
    </row>
    <row r="697" spans="1:28" ht="15.75" customHeight="1" x14ac:dyDescent="0.25">
      <c r="A697" s="55"/>
      <c r="B697" s="51"/>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c r="AA697" s="52"/>
      <c r="AB697" s="52"/>
    </row>
    <row r="698" spans="1:28" ht="15.75" customHeight="1" x14ac:dyDescent="0.25">
      <c r="A698" s="55"/>
      <c r="B698" s="51"/>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c r="AA698" s="52"/>
      <c r="AB698" s="52"/>
    </row>
    <row r="699" spans="1:28" ht="15.75" customHeight="1" x14ac:dyDescent="0.25">
      <c r="A699" s="55"/>
      <c r="B699" s="51"/>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c r="AA699" s="52"/>
      <c r="AB699" s="52"/>
    </row>
    <row r="700" spans="1:28" ht="15.75" customHeight="1" x14ac:dyDescent="0.25">
      <c r="A700" s="55"/>
      <c r="B700" s="51"/>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c r="AA700" s="52"/>
      <c r="AB700" s="52"/>
    </row>
    <row r="701" spans="1:28" ht="15.75" customHeight="1" x14ac:dyDescent="0.25">
      <c r="A701" s="55"/>
      <c r="B701" s="51"/>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c r="AA701" s="52"/>
      <c r="AB701" s="52"/>
    </row>
    <row r="702" spans="1:28" ht="15.75" customHeight="1" x14ac:dyDescent="0.25">
      <c r="A702" s="55"/>
      <c r="B702" s="51"/>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c r="AA702" s="52"/>
      <c r="AB702" s="52"/>
    </row>
    <row r="703" spans="1:28" ht="15.75" customHeight="1" x14ac:dyDescent="0.25">
      <c r="A703" s="55"/>
      <c r="B703" s="51"/>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c r="AA703" s="52"/>
      <c r="AB703" s="52"/>
    </row>
    <row r="704" spans="1:28" ht="15.75" customHeight="1" x14ac:dyDescent="0.25">
      <c r="A704" s="55"/>
      <c r="B704" s="51"/>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c r="AA704" s="52"/>
      <c r="AB704" s="52"/>
    </row>
    <row r="705" spans="1:28" ht="15.75" customHeight="1" x14ac:dyDescent="0.25">
      <c r="A705" s="55"/>
      <c r="B705" s="51"/>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c r="AA705" s="52"/>
      <c r="AB705" s="52"/>
    </row>
    <row r="706" spans="1:28" ht="15.75" customHeight="1" x14ac:dyDescent="0.25">
      <c r="A706" s="55"/>
      <c r="B706" s="51"/>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c r="AA706" s="52"/>
      <c r="AB706" s="52"/>
    </row>
    <row r="707" spans="1:28" ht="15.75" customHeight="1" x14ac:dyDescent="0.25">
      <c r="A707" s="55"/>
      <c r="B707" s="51"/>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c r="AA707" s="52"/>
      <c r="AB707" s="52"/>
    </row>
    <row r="708" spans="1:28" ht="15.75" customHeight="1" x14ac:dyDescent="0.25">
      <c r="A708" s="55"/>
      <c r="B708" s="51"/>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c r="AA708" s="52"/>
      <c r="AB708" s="52"/>
    </row>
    <row r="709" spans="1:28" ht="15.75" customHeight="1" x14ac:dyDescent="0.25">
      <c r="A709" s="55"/>
      <c r="B709" s="51"/>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c r="AA709" s="52"/>
      <c r="AB709" s="52"/>
    </row>
    <row r="710" spans="1:28" ht="15.75" customHeight="1" x14ac:dyDescent="0.25">
      <c r="A710" s="55"/>
      <c r="B710" s="51"/>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c r="AA710" s="52"/>
      <c r="AB710" s="52"/>
    </row>
    <row r="711" spans="1:28" ht="15.75" customHeight="1" x14ac:dyDescent="0.25">
      <c r="A711" s="55"/>
      <c r="B711" s="51"/>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c r="AA711" s="52"/>
      <c r="AB711" s="52"/>
    </row>
    <row r="712" spans="1:28" ht="15.75" customHeight="1" x14ac:dyDescent="0.25">
      <c r="A712" s="55"/>
      <c r="B712" s="51"/>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c r="AA712" s="52"/>
      <c r="AB712" s="52"/>
    </row>
    <row r="713" spans="1:28" ht="15.75" customHeight="1" x14ac:dyDescent="0.25">
      <c r="A713" s="55"/>
      <c r="B713" s="51"/>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c r="AA713" s="52"/>
      <c r="AB713" s="52"/>
    </row>
    <row r="714" spans="1:28" ht="15.75" customHeight="1" x14ac:dyDescent="0.25">
      <c r="A714" s="55"/>
      <c r="B714" s="51"/>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c r="AA714" s="52"/>
      <c r="AB714" s="52"/>
    </row>
    <row r="715" spans="1:28" ht="15.75" customHeight="1" x14ac:dyDescent="0.25">
      <c r="A715" s="55"/>
      <c r="B715" s="51"/>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c r="AA715" s="52"/>
      <c r="AB715" s="52"/>
    </row>
    <row r="716" spans="1:28" ht="15.75" customHeight="1" x14ac:dyDescent="0.25">
      <c r="A716" s="55"/>
      <c r="B716" s="51"/>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c r="AA716" s="52"/>
      <c r="AB716" s="52"/>
    </row>
    <row r="717" spans="1:28" ht="15.75" customHeight="1" x14ac:dyDescent="0.25">
      <c r="A717" s="55"/>
      <c r="B717" s="51"/>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c r="AA717" s="52"/>
      <c r="AB717" s="52"/>
    </row>
    <row r="718" spans="1:28" ht="15.75" customHeight="1" x14ac:dyDescent="0.25">
      <c r="A718" s="55"/>
      <c r="B718" s="51"/>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c r="AA718" s="52"/>
      <c r="AB718" s="52"/>
    </row>
    <row r="719" spans="1:28" ht="15.75" customHeight="1" x14ac:dyDescent="0.25">
      <c r="A719" s="55"/>
      <c r="B719" s="51"/>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c r="AA719" s="52"/>
      <c r="AB719" s="52"/>
    </row>
    <row r="720" spans="1:28" ht="15.75" customHeight="1" x14ac:dyDescent="0.25">
      <c r="A720" s="55"/>
      <c r="B720" s="51"/>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c r="AA720" s="52"/>
      <c r="AB720" s="52"/>
    </row>
    <row r="721" spans="1:28" ht="15.75" customHeight="1" x14ac:dyDescent="0.25">
      <c r="A721" s="55"/>
      <c r="B721" s="51"/>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c r="AA721" s="52"/>
      <c r="AB721" s="52"/>
    </row>
    <row r="722" spans="1:28" ht="15.75" customHeight="1" x14ac:dyDescent="0.25">
      <c r="A722" s="55"/>
      <c r="B722" s="51"/>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c r="AA722" s="52"/>
      <c r="AB722" s="52"/>
    </row>
    <row r="723" spans="1:28" ht="15.75" customHeight="1" x14ac:dyDescent="0.25">
      <c r="A723" s="55"/>
      <c r="B723" s="51"/>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c r="AA723" s="52"/>
      <c r="AB723" s="52"/>
    </row>
    <row r="724" spans="1:28" ht="15.75" customHeight="1" x14ac:dyDescent="0.25">
      <c r="A724" s="55"/>
      <c r="B724" s="51"/>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c r="AA724" s="52"/>
      <c r="AB724" s="52"/>
    </row>
    <row r="725" spans="1:28" ht="15.75" customHeight="1" x14ac:dyDescent="0.25">
      <c r="A725" s="55"/>
      <c r="B725" s="51"/>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c r="AA725" s="52"/>
      <c r="AB725" s="52"/>
    </row>
    <row r="726" spans="1:28" ht="15.75" customHeight="1" x14ac:dyDescent="0.25">
      <c r="A726" s="55"/>
      <c r="B726" s="51"/>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c r="AA726" s="52"/>
      <c r="AB726" s="52"/>
    </row>
    <row r="727" spans="1:28" ht="15.75" customHeight="1" x14ac:dyDescent="0.25">
      <c r="A727" s="55"/>
      <c r="B727" s="51"/>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c r="AA727" s="52"/>
      <c r="AB727" s="52"/>
    </row>
    <row r="728" spans="1:28" ht="15.75" customHeight="1" x14ac:dyDescent="0.25">
      <c r="A728" s="55"/>
      <c r="B728" s="51"/>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c r="AA728" s="52"/>
      <c r="AB728" s="52"/>
    </row>
    <row r="729" spans="1:28" ht="15.75" customHeight="1" x14ac:dyDescent="0.25">
      <c r="A729" s="55"/>
      <c r="B729" s="51"/>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c r="AA729" s="52"/>
      <c r="AB729" s="52"/>
    </row>
    <row r="730" spans="1:28" ht="15.75" customHeight="1" x14ac:dyDescent="0.25">
      <c r="A730" s="55"/>
      <c r="B730" s="51"/>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c r="AA730" s="52"/>
      <c r="AB730" s="52"/>
    </row>
    <row r="731" spans="1:28" ht="15.75" customHeight="1" x14ac:dyDescent="0.25">
      <c r="A731" s="55"/>
      <c r="B731" s="51"/>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c r="AA731" s="52"/>
      <c r="AB731" s="52"/>
    </row>
    <row r="732" spans="1:28" ht="15.75" customHeight="1" x14ac:dyDescent="0.25">
      <c r="A732" s="55"/>
      <c r="B732" s="51"/>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c r="AA732" s="52"/>
      <c r="AB732" s="52"/>
    </row>
    <row r="733" spans="1:28" ht="15.75" customHeight="1" x14ac:dyDescent="0.25">
      <c r="A733" s="55"/>
      <c r="B733" s="51"/>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c r="AA733" s="52"/>
      <c r="AB733" s="52"/>
    </row>
    <row r="734" spans="1:28" ht="15.75" customHeight="1" x14ac:dyDescent="0.25">
      <c r="A734" s="55"/>
      <c r="B734" s="51"/>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c r="AA734" s="52"/>
      <c r="AB734" s="52"/>
    </row>
    <row r="735" spans="1:28" ht="15.75" customHeight="1" x14ac:dyDescent="0.25">
      <c r="A735" s="55"/>
      <c r="B735" s="51"/>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c r="AA735" s="52"/>
      <c r="AB735" s="52"/>
    </row>
    <row r="736" spans="1:28" ht="15.75" customHeight="1" x14ac:dyDescent="0.25">
      <c r="A736" s="55"/>
      <c r="B736" s="51"/>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c r="AA736" s="52"/>
      <c r="AB736" s="52"/>
    </row>
    <row r="737" spans="1:28" ht="15.75" customHeight="1" x14ac:dyDescent="0.25">
      <c r="A737" s="55"/>
      <c r="B737" s="51"/>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c r="AA737" s="52"/>
      <c r="AB737" s="52"/>
    </row>
    <row r="738" spans="1:28" ht="15.75" customHeight="1" x14ac:dyDescent="0.25">
      <c r="A738" s="55"/>
      <c r="B738" s="51"/>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c r="AA738" s="52"/>
      <c r="AB738" s="52"/>
    </row>
    <row r="739" spans="1:28" ht="15.75" customHeight="1" x14ac:dyDescent="0.25">
      <c r="A739" s="55"/>
      <c r="B739" s="51"/>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c r="AA739" s="52"/>
      <c r="AB739" s="52"/>
    </row>
    <row r="740" spans="1:28" ht="15.75" customHeight="1" x14ac:dyDescent="0.25">
      <c r="A740" s="55"/>
      <c r="B740" s="51"/>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c r="AA740" s="52"/>
      <c r="AB740" s="52"/>
    </row>
    <row r="741" spans="1:28" ht="15.75" customHeight="1" x14ac:dyDescent="0.25">
      <c r="A741" s="55"/>
      <c r="B741" s="51"/>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c r="AA741" s="52"/>
      <c r="AB741" s="52"/>
    </row>
    <row r="742" spans="1:28" ht="15.75" customHeight="1" x14ac:dyDescent="0.25">
      <c r="A742" s="55"/>
      <c r="B742" s="51"/>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c r="AA742" s="52"/>
      <c r="AB742" s="52"/>
    </row>
    <row r="743" spans="1:28" ht="15.75" customHeight="1" x14ac:dyDescent="0.25">
      <c r="A743" s="55"/>
      <c r="B743" s="51"/>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c r="AA743" s="52"/>
      <c r="AB743" s="52"/>
    </row>
    <row r="744" spans="1:28" ht="15.75" customHeight="1" x14ac:dyDescent="0.25">
      <c r="A744" s="55"/>
      <c r="B744" s="51"/>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c r="AA744" s="52"/>
      <c r="AB744" s="52"/>
    </row>
    <row r="745" spans="1:28" ht="15.75" customHeight="1" x14ac:dyDescent="0.25">
      <c r="A745" s="55"/>
      <c r="B745" s="51"/>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c r="AA745" s="52"/>
      <c r="AB745" s="52"/>
    </row>
    <row r="746" spans="1:28" ht="15.75" customHeight="1" x14ac:dyDescent="0.25">
      <c r="A746" s="55"/>
      <c r="B746" s="51"/>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c r="AA746" s="52"/>
      <c r="AB746" s="52"/>
    </row>
    <row r="747" spans="1:28" ht="15.75" customHeight="1" x14ac:dyDescent="0.25">
      <c r="A747" s="55"/>
      <c r="B747" s="51"/>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c r="AA747" s="52"/>
      <c r="AB747" s="52"/>
    </row>
    <row r="748" spans="1:28" ht="15.75" customHeight="1" x14ac:dyDescent="0.25">
      <c r="A748" s="55"/>
      <c r="B748" s="51"/>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c r="AA748" s="52"/>
      <c r="AB748" s="52"/>
    </row>
    <row r="749" spans="1:28" ht="15.75" customHeight="1" x14ac:dyDescent="0.25">
      <c r="A749" s="55"/>
      <c r="B749" s="51"/>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c r="AA749" s="52"/>
      <c r="AB749" s="52"/>
    </row>
    <row r="750" spans="1:28" ht="15.75" customHeight="1" x14ac:dyDescent="0.25">
      <c r="A750" s="55"/>
      <c r="B750" s="51"/>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c r="AA750" s="52"/>
      <c r="AB750" s="52"/>
    </row>
    <row r="751" spans="1:28" ht="15.75" customHeight="1" x14ac:dyDescent="0.25">
      <c r="A751" s="55"/>
      <c r="B751" s="51"/>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c r="AA751" s="52"/>
      <c r="AB751" s="52"/>
    </row>
    <row r="752" spans="1:28" ht="15.75" customHeight="1" x14ac:dyDescent="0.25">
      <c r="A752" s="55"/>
      <c r="B752" s="51"/>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c r="AA752" s="52"/>
      <c r="AB752" s="52"/>
    </row>
    <row r="753" spans="1:28" ht="15.75" customHeight="1" x14ac:dyDescent="0.25">
      <c r="A753" s="55"/>
      <c r="B753" s="51"/>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c r="AA753" s="52"/>
      <c r="AB753" s="52"/>
    </row>
    <row r="754" spans="1:28" ht="15.75" customHeight="1" x14ac:dyDescent="0.25">
      <c r="A754" s="55"/>
      <c r="B754" s="51"/>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c r="AA754" s="52"/>
      <c r="AB754" s="52"/>
    </row>
    <row r="755" spans="1:28" ht="15.75" customHeight="1" x14ac:dyDescent="0.25">
      <c r="A755" s="55"/>
      <c r="B755" s="51"/>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c r="AA755" s="52"/>
      <c r="AB755" s="52"/>
    </row>
    <row r="756" spans="1:28" ht="15.75" customHeight="1" x14ac:dyDescent="0.25">
      <c r="A756" s="55"/>
      <c r="B756" s="51"/>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c r="AA756" s="52"/>
      <c r="AB756" s="52"/>
    </row>
    <row r="757" spans="1:28" ht="15.75" customHeight="1" x14ac:dyDescent="0.25">
      <c r="A757" s="55"/>
      <c r="B757" s="51"/>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c r="AA757" s="52"/>
      <c r="AB757" s="52"/>
    </row>
    <row r="758" spans="1:28" ht="15.75" customHeight="1" x14ac:dyDescent="0.25">
      <c r="A758" s="55"/>
      <c r="B758" s="51"/>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c r="AA758" s="52"/>
      <c r="AB758" s="52"/>
    </row>
    <row r="759" spans="1:28" ht="15.75" customHeight="1" x14ac:dyDescent="0.25">
      <c r="A759" s="55"/>
      <c r="B759" s="51"/>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c r="AA759" s="52"/>
      <c r="AB759" s="52"/>
    </row>
    <row r="760" spans="1:28" ht="15.75" customHeight="1" x14ac:dyDescent="0.25">
      <c r="A760" s="55"/>
      <c r="B760" s="51"/>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c r="AA760" s="52"/>
      <c r="AB760" s="52"/>
    </row>
    <row r="761" spans="1:28" ht="15.75" customHeight="1" x14ac:dyDescent="0.25">
      <c r="A761" s="55"/>
      <c r="B761" s="51"/>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c r="AA761" s="52"/>
      <c r="AB761" s="52"/>
    </row>
    <row r="762" spans="1:28" ht="15.75" customHeight="1" x14ac:dyDescent="0.25">
      <c r="A762" s="55"/>
      <c r="B762" s="51"/>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c r="AA762" s="52"/>
      <c r="AB762" s="52"/>
    </row>
    <row r="763" spans="1:28" ht="15.75" customHeight="1" x14ac:dyDescent="0.25">
      <c r="A763" s="55"/>
      <c r="B763" s="51"/>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c r="AA763" s="52"/>
      <c r="AB763" s="52"/>
    </row>
    <row r="764" spans="1:28" ht="15.75" customHeight="1" x14ac:dyDescent="0.25">
      <c r="A764" s="55"/>
      <c r="B764" s="51"/>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c r="AA764" s="52"/>
      <c r="AB764" s="52"/>
    </row>
    <row r="765" spans="1:28" ht="15.75" customHeight="1" x14ac:dyDescent="0.25">
      <c r="A765" s="55"/>
      <c r="B765" s="51"/>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c r="AA765" s="52"/>
      <c r="AB765" s="52"/>
    </row>
    <row r="766" spans="1:28" ht="15.75" customHeight="1" x14ac:dyDescent="0.25">
      <c r="A766" s="55"/>
      <c r="B766" s="51"/>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c r="AA766" s="52"/>
      <c r="AB766" s="52"/>
    </row>
    <row r="767" spans="1:28" ht="15.75" customHeight="1" x14ac:dyDescent="0.25">
      <c r="A767" s="55"/>
      <c r="B767" s="51"/>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c r="AA767" s="52"/>
      <c r="AB767" s="52"/>
    </row>
    <row r="768" spans="1:28" ht="15.75" customHeight="1" x14ac:dyDescent="0.25">
      <c r="A768" s="55"/>
      <c r="B768" s="51"/>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c r="AA768" s="52"/>
      <c r="AB768" s="52"/>
    </row>
    <row r="769" spans="1:28" ht="15.75" customHeight="1" x14ac:dyDescent="0.25">
      <c r="A769" s="55"/>
      <c r="B769" s="51"/>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c r="AA769" s="52"/>
      <c r="AB769" s="52"/>
    </row>
    <row r="770" spans="1:28" ht="15.75" customHeight="1" x14ac:dyDescent="0.25">
      <c r="A770" s="55"/>
      <c r="B770" s="51"/>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c r="AA770" s="52"/>
      <c r="AB770" s="52"/>
    </row>
    <row r="771" spans="1:28" ht="15.75" customHeight="1" x14ac:dyDescent="0.25">
      <c r="A771" s="55"/>
      <c r="B771" s="51"/>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c r="AA771" s="52"/>
      <c r="AB771" s="52"/>
    </row>
    <row r="772" spans="1:28" ht="15.75" customHeight="1" x14ac:dyDescent="0.25">
      <c r="A772" s="55"/>
      <c r="B772" s="51"/>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c r="AA772" s="52"/>
      <c r="AB772" s="52"/>
    </row>
    <row r="773" spans="1:28" ht="15.75" customHeight="1" x14ac:dyDescent="0.25">
      <c r="A773" s="55"/>
      <c r="B773" s="51"/>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c r="AA773" s="52"/>
      <c r="AB773" s="52"/>
    </row>
    <row r="774" spans="1:28" ht="15.75" customHeight="1" x14ac:dyDescent="0.25">
      <c r="A774" s="55"/>
      <c r="B774" s="51"/>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c r="AA774" s="52"/>
      <c r="AB774" s="52"/>
    </row>
    <row r="775" spans="1:28" ht="15.75" customHeight="1" x14ac:dyDescent="0.25">
      <c r="A775" s="55"/>
      <c r="B775" s="51"/>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c r="AA775" s="52"/>
      <c r="AB775" s="52"/>
    </row>
    <row r="776" spans="1:28" ht="15.75" customHeight="1" x14ac:dyDescent="0.25">
      <c r="A776" s="55"/>
      <c r="B776" s="51"/>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c r="AA776" s="52"/>
      <c r="AB776" s="52"/>
    </row>
    <row r="777" spans="1:28" ht="15.75" customHeight="1" x14ac:dyDescent="0.25">
      <c r="A777" s="55"/>
      <c r="B777" s="51"/>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c r="AA777" s="52"/>
      <c r="AB777" s="52"/>
    </row>
    <row r="778" spans="1:28" ht="15.75" customHeight="1" x14ac:dyDescent="0.25">
      <c r="A778" s="55"/>
      <c r="B778" s="51"/>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c r="AA778" s="52"/>
      <c r="AB778" s="52"/>
    </row>
    <row r="779" spans="1:28" ht="15.75" customHeight="1" x14ac:dyDescent="0.25">
      <c r="A779" s="55"/>
      <c r="B779" s="51"/>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c r="AA779" s="52"/>
      <c r="AB779" s="52"/>
    </row>
    <row r="780" spans="1:28" ht="15.75" customHeight="1" x14ac:dyDescent="0.25">
      <c r="A780" s="55"/>
      <c r="B780" s="51"/>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c r="AA780" s="52"/>
      <c r="AB780" s="52"/>
    </row>
    <row r="781" spans="1:28" ht="15.75" customHeight="1" x14ac:dyDescent="0.25">
      <c r="A781" s="55"/>
      <c r="B781" s="51"/>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c r="AA781" s="52"/>
      <c r="AB781" s="52"/>
    </row>
    <row r="782" spans="1:28" ht="15.75" customHeight="1" x14ac:dyDescent="0.25">
      <c r="A782" s="55"/>
      <c r="B782" s="51"/>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c r="AA782" s="52"/>
      <c r="AB782" s="52"/>
    </row>
    <row r="783" spans="1:28" ht="15.75" customHeight="1" x14ac:dyDescent="0.25">
      <c r="A783" s="55"/>
      <c r="B783" s="51"/>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c r="AA783" s="52"/>
      <c r="AB783" s="52"/>
    </row>
    <row r="784" spans="1:28" ht="15.75" customHeight="1" x14ac:dyDescent="0.25">
      <c r="A784" s="55"/>
      <c r="B784" s="51"/>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c r="AA784" s="52"/>
      <c r="AB784" s="52"/>
    </row>
    <row r="785" spans="1:28" ht="15.75" customHeight="1" x14ac:dyDescent="0.25">
      <c r="A785" s="55"/>
      <c r="B785" s="51"/>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c r="AA785" s="52"/>
      <c r="AB785" s="52"/>
    </row>
    <row r="786" spans="1:28" ht="15.75" customHeight="1" x14ac:dyDescent="0.25">
      <c r="A786" s="55"/>
      <c r="B786" s="51"/>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c r="AA786" s="52"/>
      <c r="AB786" s="52"/>
    </row>
    <row r="787" spans="1:28" ht="15.75" customHeight="1" x14ac:dyDescent="0.25">
      <c r="A787" s="55"/>
      <c r="B787" s="51"/>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c r="AA787" s="52"/>
      <c r="AB787" s="52"/>
    </row>
    <row r="788" spans="1:28" ht="15.75" customHeight="1" x14ac:dyDescent="0.25">
      <c r="A788" s="55"/>
      <c r="B788" s="51"/>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c r="AA788" s="52"/>
      <c r="AB788" s="52"/>
    </row>
    <row r="789" spans="1:28" ht="15.75" customHeight="1" x14ac:dyDescent="0.25">
      <c r="A789" s="55"/>
      <c r="B789" s="51"/>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c r="AA789" s="52"/>
      <c r="AB789" s="52"/>
    </row>
    <row r="790" spans="1:28" ht="15.75" customHeight="1" x14ac:dyDescent="0.25">
      <c r="A790" s="55"/>
      <c r="B790" s="51"/>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c r="AA790" s="52"/>
      <c r="AB790" s="52"/>
    </row>
    <row r="791" spans="1:28" ht="15.75" customHeight="1" x14ac:dyDescent="0.25">
      <c r="A791" s="55"/>
      <c r="B791" s="51"/>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c r="AA791" s="52"/>
      <c r="AB791" s="52"/>
    </row>
    <row r="792" spans="1:28" ht="15.75" customHeight="1" x14ac:dyDescent="0.25">
      <c r="A792" s="55"/>
      <c r="B792" s="51"/>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c r="AA792" s="52"/>
      <c r="AB792" s="52"/>
    </row>
    <row r="793" spans="1:28" ht="15.75" customHeight="1" x14ac:dyDescent="0.25">
      <c r="A793" s="55"/>
      <c r="B793" s="51"/>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c r="AA793" s="52"/>
      <c r="AB793" s="52"/>
    </row>
    <row r="794" spans="1:28" ht="15.75" customHeight="1" x14ac:dyDescent="0.25">
      <c r="A794" s="55"/>
      <c r="B794" s="51"/>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c r="AA794" s="52"/>
      <c r="AB794" s="52"/>
    </row>
    <row r="795" spans="1:28" ht="15.75" customHeight="1" x14ac:dyDescent="0.25">
      <c r="A795" s="55"/>
      <c r="B795" s="51"/>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c r="AA795" s="52"/>
      <c r="AB795" s="52"/>
    </row>
    <row r="796" spans="1:28" ht="15.75" customHeight="1" x14ac:dyDescent="0.25">
      <c r="A796" s="55"/>
      <c r="B796" s="51"/>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c r="AA796" s="52"/>
      <c r="AB796" s="52"/>
    </row>
    <row r="797" spans="1:28" ht="15.75" customHeight="1" x14ac:dyDescent="0.25">
      <c r="A797" s="55"/>
      <c r="B797" s="51"/>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c r="AA797" s="52"/>
      <c r="AB797" s="52"/>
    </row>
    <row r="798" spans="1:28" ht="15.75" customHeight="1" x14ac:dyDescent="0.25">
      <c r="A798" s="55"/>
      <c r="B798" s="51"/>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c r="AA798" s="52"/>
      <c r="AB798" s="52"/>
    </row>
    <row r="799" spans="1:28" ht="15.75" customHeight="1" x14ac:dyDescent="0.25">
      <c r="A799" s="55"/>
      <c r="B799" s="51"/>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c r="AA799" s="52"/>
      <c r="AB799" s="52"/>
    </row>
    <row r="800" spans="1:28" ht="15.75" customHeight="1" x14ac:dyDescent="0.25">
      <c r="A800" s="55"/>
      <c r="B800" s="51"/>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c r="AA800" s="52"/>
      <c r="AB800" s="52"/>
    </row>
    <row r="801" spans="1:28" ht="15.75" customHeight="1" x14ac:dyDescent="0.25">
      <c r="A801" s="55"/>
      <c r="B801" s="51"/>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c r="AA801" s="52"/>
      <c r="AB801" s="52"/>
    </row>
    <row r="802" spans="1:28" ht="15.75" customHeight="1" x14ac:dyDescent="0.25">
      <c r="A802" s="55"/>
      <c r="B802" s="51"/>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c r="AA802" s="52"/>
      <c r="AB802" s="52"/>
    </row>
    <row r="803" spans="1:28" ht="15.75" customHeight="1" x14ac:dyDescent="0.25">
      <c r="A803" s="55"/>
      <c r="B803" s="51"/>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c r="AA803" s="52"/>
      <c r="AB803" s="52"/>
    </row>
    <row r="804" spans="1:28" ht="15.75" customHeight="1" x14ac:dyDescent="0.25">
      <c r="A804" s="55"/>
      <c r="B804" s="51"/>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c r="AA804" s="52"/>
      <c r="AB804" s="52"/>
    </row>
    <row r="805" spans="1:28" ht="15.75" customHeight="1" x14ac:dyDescent="0.25">
      <c r="A805" s="55"/>
      <c r="B805" s="51"/>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c r="AA805" s="52"/>
      <c r="AB805" s="52"/>
    </row>
    <row r="806" spans="1:28" ht="15.75" customHeight="1" x14ac:dyDescent="0.25">
      <c r="A806" s="55"/>
      <c r="B806" s="51"/>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c r="AA806" s="52"/>
      <c r="AB806" s="52"/>
    </row>
    <row r="807" spans="1:28" ht="15.75" customHeight="1" x14ac:dyDescent="0.25">
      <c r="A807" s="55"/>
      <c r="B807" s="51"/>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c r="AA807" s="52"/>
      <c r="AB807" s="52"/>
    </row>
    <row r="808" spans="1:28" ht="15.75" customHeight="1" x14ac:dyDescent="0.25">
      <c r="A808" s="55"/>
      <c r="B808" s="51"/>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c r="AA808" s="52"/>
      <c r="AB808" s="52"/>
    </row>
    <row r="809" spans="1:28" ht="15.75" customHeight="1" x14ac:dyDescent="0.25">
      <c r="A809" s="55"/>
      <c r="B809" s="51"/>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c r="AA809" s="52"/>
      <c r="AB809" s="52"/>
    </row>
    <row r="810" spans="1:28" ht="15.75" customHeight="1" x14ac:dyDescent="0.25">
      <c r="A810" s="55"/>
      <c r="B810" s="51"/>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c r="AA810" s="52"/>
      <c r="AB810" s="52"/>
    </row>
    <row r="811" spans="1:28" ht="15.75" customHeight="1" x14ac:dyDescent="0.25">
      <c r="A811" s="55"/>
      <c r="B811" s="51"/>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c r="AA811" s="52"/>
      <c r="AB811" s="52"/>
    </row>
    <row r="812" spans="1:28" ht="15.75" customHeight="1" x14ac:dyDescent="0.25">
      <c r="A812" s="55"/>
      <c r="B812" s="51"/>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c r="AA812" s="52"/>
      <c r="AB812" s="52"/>
    </row>
    <row r="813" spans="1:28" ht="15.75" customHeight="1" x14ac:dyDescent="0.25">
      <c r="A813" s="55"/>
      <c r="B813" s="51"/>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c r="AA813" s="52"/>
      <c r="AB813" s="52"/>
    </row>
    <row r="814" spans="1:28" ht="15.75" customHeight="1" x14ac:dyDescent="0.25">
      <c r="A814" s="55"/>
      <c r="B814" s="51"/>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c r="AA814" s="52"/>
      <c r="AB814" s="52"/>
    </row>
    <row r="815" spans="1:28" ht="15.75" customHeight="1" x14ac:dyDescent="0.25">
      <c r="A815" s="55"/>
      <c r="B815" s="51"/>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c r="AA815" s="52"/>
      <c r="AB815" s="52"/>
    </row>
    <row r="816" spans="1:28" ht="15.75" customHeight="1" x14ac:dyDescent="0.25">
      <c r="A816" s="55"/>
      <c r="B816" s="51"/>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c r="AA816" s="52"/>
      <c r="AB816" s="52"/>
    </row>
    <row r="817" spans="1:28" ht="15.75" customHeight="1" x14ac:dyDescent="0.25">
      <c r="A817" s="55"/>
      <c r="B817" s="51"/>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c r="AA817" s="52"/>
      <c r="AB817" s="52"/>
    </row>
    <row r="818" spans="1:28" ht="15.75" customHeight="1" x14ac:dyDescent="0.25">
      <c r="A818" s="55"/>
      <c r="B818" s="51"/>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c r="AA818" s="52"/>
      <c r="AB818" s="52"/>
    </row>
    <row r="819" spans="1:28" ht="15.75" customHeight="1" x14ac:dyDescent="0.25">
      <c r="A819" s="55"/>
      <c r="B819" s="51"/>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c r="AA819" s="52"/>
      <c r="AB819" s="52"/>
    </row>
    <row r="820" spans="1:28" ht="15.75" customHeight="1" x14ac:dyDescent="0.25">
      <c r="A820" s="55"/>
      <c r="B820" s="51"/>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c r="AA820" s="52"/>
      <c r="AB820" s="52"/>
    </row>
    <row r="821" spans="1:28" ht="15.75" customHeight="1" x14ac:dyDescent="0.25">
      <c r="A821" s="55"/>
      <c r="B821" s="51"/>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c r="AA821" s="52"/>
      <c r="AB821" s="52"/>
    </row>
    <row r="822" spans="1:28" ht="15.75" customHeight="1" x14ac:dyDescent="0.25">
      <c r="A822" s="55"/>
      <c r="B822" s="51"/>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c r="AA822" s="52"/>
      <c r="AB822" s="52"/>
    </row>
    <row r="823" spans="1:28" ht="15.75" customHeight="1" x14ac:dyDescent="0.25">
      <c r="A823" s="55"/>
      <c r="B823" s="51"/>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c r="AA823" s="52"/>
      <c r="AB823" s="52"/>
    </row>
    <row r="824" spans="1:28" ht="15.75" customHeight="1" x14ac:dyDescent="0.25">
      <c r="A824" s="55"/>
      <c r="B824" s="51"/>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c r="AA824" s="52"/>
      <c r="AB824" s="52"/>
    </row>
    <row r="825" spans="1:28" ht="15.75" customHeight="1" x14ac:dyDescent="0.25">
      <c r="A825" s="55"/>
      <c r="B825" s="51"/>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c r="AA825" s="52"/>
      <c r="AB825" s="52"/>
    </row>
    <row r="826" spans="1:28" ht="15.75" customHeight="1" x14ac:dyDescent="0.25">
      <c r="A826" s="55"/>
      <c r="B826" s="51"/>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c r="AA826" s="52"/>
      <c r="AB826" s="52"/>
    </row>
    <row r="827" spans="1:28" ht="15.75" customHeight="1" x14ac:dyDescent="0.25">
      <c r="A827" s="55"/>
      <c r="B827" s="51"/>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c r="AA827" s="52"/>
      <c r="AB827" s="52"/>
    </row>
    <row r="828" spans="1:28" ht="15.75" customHeight="1" x14ac:dyDescent="0.25">
      <c r="A828" s="55"/>
      <c r="B828" s="51"/>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c r="AA828" s="52"/>
      <c r="AB828" s="52"/>
    </row>
    <row r="829" spans="1:28" ht="15.75" customHeight="1" x14ac:dyDescent="0.25">
      <c r="A829" s="55"/>
      <c r="B829" s="51"/>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c r="AA829" s="52"/>
      <c r="AB829" s="52"/>
    </row>
    <row r="830" spans="1:28" ht="15.75" customHeight="1" x14ac:dyDescent="0.25">
      <c r="A830" s="55"/>
      <c r="B830" s="51"/>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c r="AA830" s="52"/>
      <c r="AB830" s="52"/>
    </row>
    <row r="831" spans="1:28" ht="15.75" customHeight="1" x14ac:dyDescent="0.25">
      <c r="A831" s="55"/>
      <c r="B831" s="51"/>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c r="AA831" s="52"/>
      <c r="AB831" s="52"/>
    </row>
    <row r="832" spans="1:28" ht="15.75" customHeight="1" x14ac:dyDescent="0.25">
      <c r="A832" s="55"/>
      <c r="B832" s="51"/>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c r="AA832" s="52"/>
      <c r="AB832" s="52"/>
    </row>
    <row r="833" spans="1:28" ht="15.75" customHeight="1" x14ac:dyDescent="0.25">
      <c r="A833" s="55"/>
      <c r="B833" s="51"/>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c r="AA833" s="52"/>
      <c r="AB833" s="52"/>
    </row>
    <row r="834" spans="1:28" ht="15.75" customHeight="1" x14ac:dyDescent="0.25">
      <c r="A834" s="55"/>
      <c r="B834" s="51"/>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c r="AA834" s="52"/>
      <c r="AB834" s="52"/>
    </row>
    <row r="835" spans="1:28" ht="15.75" customHeight="1" x14ac:dyDescent="0.25">
      <c r="A835" s="55"/>
      <c r="B835" s="51"/>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c r="AA835" s="52"/>
      <c r="AB835" s="52"/>
    </row>
    <row r="836" spans="1:28" ht="15.75" customHeight="1" x14ac:dyDescent="0.25">
      <c r="A836" s="55"/>
      <c r="B836" s="51"/>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c r="AA836" s="52"/>
      <c r="AB836" s="52"/>
    </row>
    <row r="837" spans="1:28" ht="15.75" customHeight="1" x14ac:dyDescent="0.25">
      <c r="A837" s="55"/>
      <c r="B837" s="51"/>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c r="AA837" s="52"/>
      <c r="AB837" s="52"/>
    </row>
    <row r="838" spans="1:28" ht="15.75" customHeight="1" x14ac:dyDescent="0.25">
      <c r="A838" s="55"/>
      <c r="B838" s="51"/>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c r="AA838" s="52"/>
      <c r="AB838" s="52"/>
    </row>
    <row r="839" spans="1:28" ht="15.75" customHeight="1" x14ac:dyDescent="0.25">
      <c r="A839" s="55"/>
      <c r="B839" s="51"/>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c r="AA839" s="52"/>
      <c r="AB839" s="52"/>
    </row>
    <row r="840" spans="1:28" ht="15.75" customHeight="1" x14ac:dyDescent="0.25">
      <c r="A840" s="55"/>
      <c r="B840" s="51"/>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c r="AA840" s="52"/>
      <c r="AB840" s="52"/>
    </row>
    <row r="841" spans="1:28" ht="15.75" customHeight="1" x14ac:dyDescent="0.25">
      <c r="A841" s="55"/>
      <c r="B841" s="51"/>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c r="AA841" s="52"/>
      <c r="AB841" s="52"/>
    </row>
    <row r="842" spans="1:28" ht="15.75" customHeight="1" x14ac:dyDescent="0.25">
      <c r="A842" s="55"/>
      <c r="B842" s="51"/>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c r="AA842" s="52"/>
      <c r="AB842" s="52"/>
    </row>
    <row r="843" spans="1:28" ht="15.75" customHeight="1" x14ac:dyDescent="0.25">
      <c r="A843" s="55"/>
      <c r="B843" s="51"/>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c r="AA843" s="52"/>
      <c r="AB843" s="52"/>
    </row>
    <row r="844" spans="1:28" ht="15.75" customHeight="1" x14ac:dyDescent="0.25">
      <c r="A844" s="55"/>
      <c r="B844" s="51"/>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c r="AA844" s="52"/>
      <c r="AB844" s="52"/>
    </row>
    <row r="845" spans="1:28" ht="15.75" customHeight="1" x14ac:dyDescent="0.25">
      <c r="A845" s="55"/>
      <c r="B845" s="51"/>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c r="AA845" s="52"/>
      <c r="AB845" s="52"/>
    </row>
    <row r="846" spans="1:28" ht="15.75" customHeight="1" x14ac:dyDescent="0.25">
      <c r="A846" s="55"/>
      <c r="B846" s="51"/>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c r="AA846" s="52"/>
      <c r="AB846" s="52"/>
    </row>
    <row r="847" spans="1:28" ht="15.75" customHeight="1" x14ac:dyDescent="0.25">
      <c r="A847" s="55"/>
      <c r="B847" s="51"/>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c r="AA847" s="52"/>
      <c r="AB847" s="52"/>
    </row>
    <row r="848" spans="1:28" ht="15.75" customHeight="1" x14ac:dyDescent="0.25">
      <c r="A848" s="55"/>
      <c r="B848" s="51"/>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c r="AA848" s="52"/>
      <c r="AB848" s="52"/>
    </row>
    <row r="849" spans="1:28" ht="15.75" customHeight="1" x14ac:dyDescent="0.25">
      <c r="A849" s="55"/>
      <c r="B849" s="51"/>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c r="AA849" s="52"/>
      <c r="AB849" s="52"/>
    </row>
    <row r="850" spans="1:28" ht="15.75" customHeight="1" x14ac:dyDescent="0.25">
      <c r="A850" s="55"/>
      <c r="B850" s="51"/>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c r="AA850" s="52"/>
      <c r="AB850" s="52"/>
    </row>
    <row r="851" spans="1:28" ht="15.75" customHeight="1" x14ac:dyDescent="0.25">
      <c r="A851" s="55"/>
      <c r="B851" s="51"/>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c r="AA851" s="52"/>
      <c r="AB851" s="52"/>
    </row>
    <row r="852" spans="1:28" ht="15.75" customHeight="1" x14ac:dyDescent="0.25">
      <c r="A852" s="55"/>
      <c r="B852" s="51"/>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c r="AA852" s="52"/>
      <c r="AB852" s="52"/>
    </row>
    <row r="853" spans="1:28" ht="15.75" customHeight="1" x14ac:dyDescent="0.25">
      <c r="A853" s="55"/>
      <c r="B853" s="51"/>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c r="AA853" s="52"/>
      <c r="AB853" s="52"/>
    </row>
    <row r="854" spans="1:28" ht="15.75" customHeight="1" x14ac:dyDescent="0.25">
      <c r="A854" s="55"/>
      <c r="B854" s="51"/>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c r="AA854" s="52"/>
      <c r="AB854" s="52"/>
    </row>
    <row r="855" spans="1:28" ht="15.75" customHeight="1" x14ac:dyDescent="0.25">
      <c r="A855" s="55"/>
      <c r="B855" s="51"/>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c r="AA855" s="52"/>
      <c r="AB855" s="52"/>
    </row>
    <row r="856" spans="1:28" ht="15.75" customHeight="1" x14ac:dyDescent="0.25">
      <c r="A856" s="55"/>
      <c r="B856" s="51"/>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c r="AA856" s="52"/>
      <c r="AB856" s="52"/>
    </row>
    <row r="857" spans="1:28" ht="15.75" customHeight="1" x14ac:dyDescent="0.25">
      <c r="A857" s="55"/>
      <c r="B857" s="51"/>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c r="AA857" s="52"/>
      <c r="AB857" s="52"/>
    </row>
    <row r="858" spans="1:28" ht="15.75" customHeight="1" x14ac:dyDescent="0.25">
      <c r="A858" s="55"/>
      <c r="B858" s="51"/>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c r="AA858" s="52"/>
      <c r="AB858" s="52"/>
    </row>
    <row r="859" spans="1:28" ht="15.75" customHeight="1" x14ac:dyDescent="0.25">
      <c r="A859" s="55"/>
      <c r="B859" s="51"/>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c r="AA859" s="52"/>
      <c r="AB859" s="52"/>
    </row>
    <row r="860" spans="1:28" ht="15.75" customHeight="1" x14ac:dyDescent="0.25">
      <c r="A860" s="55"/>
      <c r="B860" s="51"/>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c r="AA860" s="52"/>
      <c r="AB860" s="52"/>
    </row>
    <row r="861" spans="1:28" ht="15.75" customHeight="1" x14ac:dyDescent="0.25">
      <c r="A861" s="55"/>
      <c r="B861" s="51"/>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c r="AA861" s="52"/>
      <c r="AB861" s="52"/>
    </row>
    <row r="862" spans="1:28" ht="15.75" customHeight="1" x14ac:dyDescent="0.25">
      <c r="A862" s="55"/>
      <c r="B862" s="51"/>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c r="AA862" s="52"/>
      <c r="AB862" s="52"/>
    </row>
    <row r="863" spans="1:28" ht="15.75" customHeight="1" x14ac:dyDescent="0.25">
      <c r="A863" s="55"/>
      <c r="B863" s="51"/>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c r="AA863" s="52"/>
      <c r="AB863" s="52"/>
    </row>
    <row r="864" spans="1:28" ht="15.75" customHeight="1" x14ac:dyDescent="0.25">
      <c r="A864" s="55"/>
      <c r="B864" s="51"/>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c r="AA864" s="52"/>
      <c r="AB864" s="52"/>
    </row>
    <row r="865" spans="1:28" ht="15.75" customHeight="1" x14ac:dyDescent="0.25">
      <c r="A865" s="55"/>
      <c r="B865" s="51"/>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c r="AA865" s="52"/>
      <c r="AB865" s="52"/>
    </row>
    <row r="866" spans="1:28" ht="15.75" customHeight="1" x14ac:dyDescent="0.25">
      <c r="A866" s="55"/>
      <c r="B866" s="51"/>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c r="AA866" s="52"/>
      <c r="AB866" s="52"/>
    </row>
    <row r="867" spans="1:28" ht="15.75" customHeight="1" x14ac:dyDescent="0.25">
      <c r="A867" s="55"/>
      <c r="B867" s="51"/>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c r="AA867" s="52"/>
      <c r="AB867" s="52"/>
    </row>
    <row r="868" spans="1:28" ht="15.75" customHeight="1" x14ac:dyDescent="0.25">
      <c r="A868" s="55"/>
      <c r="B868" s="51"/>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c r="AA868" s="52"/>
      <c r="AB868" s="52"/>
    </row>
    <row r="869" spans="1:28" ht="15.75" customHeight="1" x14ac:dyDescent="0.25">
      <c r="A869" s="55"/>
      <c r="B869" s="51"/>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c r="AA869" s="52"/>
      <c r="AB869" s="52"/>
    </row>
    <row r="870" spans="1:28" ht="15.75" customHeight="1" x14ac:dyDescent="0.25">
      <c r="A870" s="55"/>
      <c r="B870" s="51"/>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c r="AA870" s="52"/>
      <c r="AB870" s="52"/>
    </row>
    <row r="871" spans="1:28" ht="15.75" customHeight="1" x14ac:dyDescent="0.25">
      <c r="A871" s="55"/>
      <c r="B871" s="51"/>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c r="AA871" s="52"/>
      <c r="AB871" s="52"/>
    </row>
    <row r="872" spans="1:28" ht="15.75" customHeight="1" x14ac:dyDescent="0.25">
      <c r="A872" s="55"/>
      <c r="B872" s="51"/>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c r="AA872" s="52"/>
      <c r="AB872" s="52"/>
    </row>
    <row r="873" spans="1:28" ht="15.75" customHeight="1" x14ac:dyDescent="0.25">
      <c r="A873" s="55"/>
      <c r="B873" s="51"/>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c r="AA873" s="52"/>
      <c r="AB873" s="52"/>
    </row>
    <row r="874" spans="1:28" ht="15.75" customHeight="1" x14ac:dyDescent="0.25">
      <c r="A874" s="55"/>
      <c r="B874" s="51"/>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c r="AA874" s="52"/>
      <c r="AB874" s="52"/>
    </row>
    <row r="875" spans="1:28" ht="15.75" customHeight="1" x14ac:dyDescent="0.25">
      <c r="A875" s="55"/>
      <c r="B875" s="51"/>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c r="AA875" s="52"/>
      <c r="AB875" s="52"/>
    </row>
    <row r="876" spans="1:28" ht="15.75" customHeight="1" x14ac:dyDescent="0.25">
      <c r="A876" s="55"/>
      <c r="B876" s="51"/>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c r="AA876" s="52"/>
      <c r="AB876" s="52"/>
    </row>
    <row r="877" spans="1:28" ht="15.75" customHeight="1" x14ac:dyDescent="0.25">
      <c r="A877" s="55"/>
      <c r="B877" s="51"/>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c r="AA877" s="52"/>
      <c r="AB877" s="52"/>
    </row>
    <row r="878" spans="1:28" ht="15.75" customHeight="1" x14ac:dyDescent="0.25">
      <c r="A878" s="55"/>
      <c r="B878" s="51"/>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c r="AA878" s="52"/>
      <c r="AB878" s="52"/>
    </row>
    <row r="879" spans="1:28" ht="15.75" customHeight="1" x14ac:dyDescent="0.25">
      <c r="A879" s="55"/>
      <c r="B879" s="51"/>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c r="AA879" s="52"/>
      <c r="AB879" s="52"/>
    </row>
    <row r="880" spans="1:28" ht="15.75" customHeight="1" x14ac:dyDescent="0.25">
      <c r="A880" s="55"/>
      <c r="B880" s="51"/>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c r="AA880" s="52"/>
      <c r="AB880" s="52"/>
    </row>
    <row r="881" spans="1:28" ht="15.75" customHeight="1" x14ac:dyDescent="0.25">
      <c r="A881" s="55"/>
      <c r="B881" s="51"/>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c r="AA881" s="52"/>
      <c r="AB881" s="52"/>
    </row>
    <row r="882" spans="1:28" ht="15.75" customHeight="1" x14ac:dyDescent="0.25">
      <c r="A882" s="55"/>
      <c r="B882" s="51"/>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c r="AA882" s="52"/>
      <c r="AB882" s="52"/>
    </row>
    <row r="883" spans="1:28" ht="15.75" customHeight="1" x14ac:dyDescent="0.25">
      <c r="A883" s="55"/>
      <c r="B883" s="51"/>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c r="AA883" s="52"/>
      <c r="AB883" s="52"/>
    </row>
    <row r="884" spans="1:28" ht="15.75" customHeight="1" x14ac:dyDescent="0.25">
      <c r="A884" s="55"/>
      <c r="B884" s="51"/>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c r="AA884" s="52"/>
      <c r="AB884" s="52"/>
    </row>
    <row r="885" spans="1:28" ht="15.75" customHeight="1" x14ac:dyDescent="0.25">
      <c r="A885" s="55"/>
      <c r="B885" s="51"/>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c r="AA885" s="52"/>
      <c r="AB885" s="52"/>
    </row>
    <row r="886" spans="1:28" ht="15.75" customHeight="1" x14ac:dyDescent="0.25">
      <c r="A886" s="55"/>
      <c r="B886" s="51"/>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c r="AA886" s="52"/>
      <c r="AB886" s="52"/>
    </row>
    <row r="887" spans="1:28" ht="15.75" customHeight="1" x14ac:dyDescent="0.25">
      <c r="A887" s="55"/>
      <c r="B887" s="51"/>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c r="AA887" s="52"/>
      <c r="AB887" s="52"/>
    </row>
    <row r="888" spans="1:28" ht="15.75" customHeight="1" x14ac:dyDescent="0.25">
      <c r="A888" s="55"/>
      <c r="B888" s="51"/>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c r="AA888" s="52"/>
      <c r="AB888" s="52"/>
    </row>
    <row r="889" spans="1:28" ht="15.75" customHeight="1" x14ac:dyDescent="0.25">
      <c r="A889" s="55"/>
      <c r="B889" s="51"/>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c r="AA889" s="52"/>
      <c r="AB889" s="52"/>
    </row>
    <row r="890" spans="1:28" ht="15.75" customHeight="1" x14ac:dyDescent="0.25">
      <c r="A890" s="55"/>
      <c r="B890" s="51"/>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c r="AA890" s="52"/>
      <c r="AB890" s="52"/>
    </row>
    <row r="891" spans="1:28" ht="15.75" customHeight="1" x14ac:dyDescent="0.25">
      <c r="A891" s="55"/>
      <c r="B891" s="51"/>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c r="AA891" s="52"/>
      <c r="AB891" s="52"/>
    </row>
    <row r="892" spans="1:28" ht="15.75" customHeight="1" x14ac:dyDescent="0.25">
      <c r="A892" s="55"/>
      <c r="B892" s="51"/>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c r="AA892" s="52"/>
      <c r="AB892" s="52"/>
    </row>
    <row r="893" spans="1:28" ht="15.75" customHeight="1" x14ac:dyDescent="0.25">
      <c r="A893" s="55"/>
      <c r="B893" s="51"/>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c r="AA893" s="52"/>
      <c r="AB893" s="52"/>
    </row>
    <row r="894" spans="1:28" ht="15.75" customHeight="1" x14ac:dyDescent="0.25">
      <c r="A894" s="55"/>
      <c r="B894" s="51"/>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c r="AA894" s="52"/>
      <c r="AB894" s="52"/>
    </row>
    <row r="895" spans="1:28" ht="15.75" customHeight="1" x14ac:dyDescent="0.25">
      <c r="A895" s="55"/>
      <c r="B895" s="51"/>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c r="AA895" s="52"/>
      <c r="AB895" s="52"/>
    </row>
    <row r="896" spans="1:28" ht="15.75" customHeight="1" x14ac:dyDescent="0.25">
      <c r="A896" s="55"/>
      <c r="B896" s="51"/>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c r="AA896" s="52"/>
      <c r="AB896" s="52"/>
    </row>
    <row r="897" spans="1:28" ht="15.75" customHeight="1" x14ac:dyDescent="0.25">
      <c r="A897" s="55"/>
      <c r="B897" s="51"/>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c r="AA897" s="52"/>
      <c r="AB897" s="52"/>
    </row>
    <row r="898" spans="1:28" ht="15.75" customHeight="1" x14ac:dyDescent="0.25">
      <c r="A898" s="55"/>
      <c r="B898" s="51"/>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c r="AA898" s="52"/>
      <c r="AB898" s="52"/>
    </row>
    <row r="899" spans="1:28" ht="15.75" customHeight="1" x14ac:dyDescent="0.25">
      <c r="A899" s="55"/>
      <c r="B899" s="51"/>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c r="AA899" s="52"/>
      <c r="AB899" s="52"/>
    </row>
    <row r="900" spans="1:28" ht="15.75" customHeight="1" x14ac:dyDescent="0.25">
      <c r="A900" s="55"/>
      <c r="B900" s="51"/>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c r="AA900" s="52"/>
      <c r="AB900" s="52"/>
    </row>
    <row r="901" spans="1:28" ht="15.75" customHeight="1" x14ac:dyDescent="0.25">
      <c r="A901" s="55"/>
      <c r="B901" s="51"/>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c r="AA901" s="52"/>
      <c r="AB901" s="52"/>
    </row>
    <row r="902" spans="1:28" ht="15.75" customHeight="1" x14ac:dyDescent="0.25">
      <c r="A902" s="55"/>
      <c r="B902" s="51"/>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c r="AA902" s="52"/>
      <c r="AB902" s="52"/>
    </row>
    <row r="903" spans="1:28" ht="15.75" customHeight="1" x14ac:dyDescent="0.25">
      <c r="A903" s="55"/>
      <c r="B903" s="51"/>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c r="AA903" s="52"/>
      <c r="AB903" s="52"/>
    </row>
    <row r="904" spans="1:28" ht="15.75" customHeight="1" x14ac:dyDescent="0.25">
      <c r="A904" s="55"/>
      <c r="B904" s="51"/>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c r="AA904" s="52"/>
      <c r="AB904" s="52"/>
    </row>
    <row r="905" spans="1:28" ht="15.75" customHeight="1" x14ac:dyDescent="0.25">
      <c r="A905" s="55"/>
      <c r="B905" s="51"/>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c r="AA905" s="52"/>
      <c r="AB905" s="52"/>
    </row>
    <row r="906" spans="1:28" ht="15.75" customHeight="1" x14ac:dyDescent="0.25">
      <c r="A906" s="55"/>
      <c r="B906" s="51"/>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c r="AA906" s="52"/>
      <c r="AB906" s="52"/>
    </row>
    <row r="907" spans="1:28" ht="15.75" customHeight="1" x14ac:dyDescent="0.25">
      <c r="A907" s="55"/>
      <c r="B907" s="51"/>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c r="AA907" s="52"/>
      <c r="AB907" s="52"/>
    </row>
    <row r="908" spans="1:28" ht="15.75" customHeight="1" x14ac:dyDescent="0.25">
      <c r="A908" s="55"/>
      <c r="B908" s="51"/>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c r="AA908" s="52"/>
      <c r="AB908" s="52"/>
    </row>
    <row r="909" spans="1:28" ht="15.75" customHeight="1" x14ac:dyDescent="0.25">
      <c r="A909" s="55"/>
      <c r="B909" s="51"/>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c r="AA909" s="52"/>
      <c r="AB909" s="52"/>
    </row>
    <row r="910" spans="1:28" ht="15.75" customHeight="1" x14ac:dyDescent="0.25">
      <c r="A910" s="55"/>
      <c r="B910" s="51"/>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c r="AA910" s="52"/>
      <c r="AB910" s="52"/>
    </row>
    <row r="911" spans="1:28" ht="15.75" customHeight="1" x14ac:dyDescent="0.25">
      <c r="A911" s="55"/>
      <c r="B911" s="51"/>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c r="AA911" s="52"/>
      <c r="AB911" s="52"/>
    </row>
    <row r="912" spans="1:28" ht="15.75" customHeight="1" x14ac:dyDescent="0.25">
      <c r="A912" s="55"/>
      <c r="B912" s="51"/>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c r="AA912" s="52"/>
      <c r="AB912" s="52"/>
    </row>
    <row r="913" spans="1:28" ht="15.75" customHeight="1" x14ac:dyDescent="0.25">
      <c r="A913" s="55"/>
      <c r="B913" s="51"/>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c r="AA913" s="52"/>
      <c r="AB913" s="52"/>
    </row>
    <row r="914" spans="1:28" ht="15.75" customHeight="1" x14ac:dyDescent="0.25">
      <c r="A914" s="55"/>
      <c r="B914" s="51"/>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c r="AA914" s="52"/>
      <c r="AB914" s="52"/>
    </row>
    <row r="915" spans="1:28" ht="15.75" customHeight="1" x14ac:dyDescent="0.25">
      <c r="A915" s="55"/>
      <c r="B915" s="51"/>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c r="AA915" s="52"/>
      <c r="AB915" s="52"/>
    </row>
    <row r="916" spans="1:28" ht="15.75" customHeight="1" x14ac:dyDescent="0.25">
      <c r="A916" s="55"/>
      <c r="B916" s="51"/>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c r="AA916" s="52"/>
      <c r="AB916" s="52"/>
    </row>
    <row r="917" spans="1:28" ht="15.75" customHeight="1" x14ac:dyDescent="0.25">
      <c r="A917" s="55"/>
      <c r="B917" s="51"/>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c r="AA917" s="52"/>
      <c r="AB917" s="52"/>
    </row>
    <row r="918" spans="1:28" ht="15.75" customHeight="1" x14ac:dyDescent="0.25">
      <c r="A918" s="55"/>
      <c r="B918" s="51"/>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c r="AA918" s="52"/>
      <c r="AB918" s="52"/>
    </row>
    <row r="919" spans="1:28" ht="15.75" customHeight="1" x14ac:dyDescent="0.25">
      <c r="A919" s="55"/>
      <c r="B919" s="51"/>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c r="AA919" s="52"/>
      <c r="AB919" s="52"/>
    </row>
    <row r="920" spans="1:28" ht="15.75" customHeight="1" x14ac:dyDescent="0.25">
      <c r="A920" s="55"/>
      <c r="B920" s="51"/>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c r="AA920" s="52"/>
      <c r="AB920" s="52"/>
    </row>
    <row r="921" spans="1:28" ht="15.75" customHeight="1" x14ac:dyDescent="0.25">
      <c r="A921" s="55"/>
      <c r="B921" s="51"/>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c r="AA921" s="52"/>
      <c r="AB921" s="52"/>
    </row>
    <row r="922" spans="1:28" ht="15.75" customHeight="1" x14ac:dyDescent="0.25">
      <c r="A922" s="55"/>
      <c r="B922" s="51"/>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c r="AA922" s="52"/>
      <c r="AB922" s="52"/>
    </row>
    <row r="923" spans="1:28" ht="15.75" customHeight="1" x14ac:dyDescent="0.25">
      <c r="A923" s="55"/>
      <c r="B923" s="51"/>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c r="AA923" s="52"/>
      <c r="AB923" s="52"/>
    </row>
    <row r="924" spans="1:28" ht="15.75" customHeight="1" x14ac:dyDescent="0.25">
      <c r="A924" s="55"/>
      <c r="B924" s="51"/>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c r="AA924" s="52"/>
      <c r="AB924" s="52"/>
    </row>
    <row r="925" spans="1:28" ht="15.75" customHeight="1" x14ac:dyDescent="0.25">
      <c r="A925" s="55"/>
      <c r="B925" s="51"/>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c r="AA925" s="52"/>
      <c r="AB925" s="52"/>
    </row>
    <row r="926" spans="1:28" ht="15.75" customHeight="1" x14ac:dyDescent="0.25">
      <c r="A926" s="55"/>
      <c r="B926" s="51"/>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c r="AA926" s="52"/>
      <c r="AB926" s="52"/>
    </row>
    <row r="927" spans="1:28" ht="15.75" customHeight="1" x14ac:dyDescent="0.25">
      <c r="A927" s="55"/>
      <c r="B927" s="51"/>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c r="AA927" s="52"/>
      <c r="AB927" s="52"/>
    </row>
    <row r="928" spans="1:28" ht="15.75" customHeight="1" x14ac:dyDescent="0.25">
      <c r="A928" s="55"/>
      <c r="B928" s="51"/>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c r="AA928" s="52"/>
      <c r="AB928" s="52"/>
    </row>
    <row r="929" spans="1:28" ht="15.75" customHeight="1" x14ac:dyDescent="0.25">
      <c r="A929" s="55"/>
      <c r="B929" s="51"/>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c r="AA929" s="52"/>
      <c r="AB929" s="52"/>
    </row>
    <row r="930" spans="1:28" ht="15.75" customHeight="1" x14ac:dyDescent="0.25">
      <c r="A930" s="55"/>
      <c r="B930" s="51"/>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c r="AA930" s="52"/>
      <c r="AB930" s="52"/>
    </row>
    <row r="931" spans="1:28" ht="15.75" customHeight="1" x14ac:dyDescent="0.25">
      <c r="A931" s="55"/>
      <c r="B931" s="51"/>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c r="AA931" s="52"/>
      <c r="AB931" s="52"/>
    </row>
    <row r="932" spans="1:28" ht="15.75" customHeight="1" x14ac:dyDescent="0.25">
      <c r="A932" s="55"/>
      <c r="B932" s="51"/>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c r="AA932" s="52"/>
      <c r="AB932" s="52"/>
    </row>
    <row r="933" spans="1:28" ht="15.75" customHeight="1" x14ac:dyDescent="0.25">
      <c r="A933" s="55"/>
      <c r="B933" s="51"/>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c r="AA933" s="52"/>
      <c r="AB933" s="52"/>
    </row>
    <row r="934" spans="1:28" ht="15.75" customHeight="1" x14ac:dyDescent="0.25">
      <c r="A934" s="55"/>
      <c r="B934" s="51"/>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c r="AA934" s="52"/>
      <c r="AB934" s="52"/>
    </row>
    <row r="935" spans="1:28" ht="15.75" customHeight="1" x14ac:dyDescent="0.25">
      <c r="A935" s="55"/>
      <c r="B935" s="51"/>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c r="AA935" s="52"/>
      <c r="AB935" s="52"/>
    </row>
    <row r="936" spans="1:28" ht="15.75" customHeight="1" x14ac:dyDescent="0.25">
      <c r="A936" s="55"/>
      <c r="B936" s="51"/>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c r="AA936" s="52"/>
      <c r="AB936" s="52"/>
    </row>
    <row r="937" spans="1:28" ht="15.75" customHeight="1" x14ac:dyDescent="0.25">
      <c r="A937" s="55"/>
      <c r="B937" s="51"/>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c r="AA937" s="52"/>
      <c r="AB937" s="52"/>
    </row>
    <row r="938" spans="1:28" ht="15.75" customHeight="1" x14ac:dyDescent="0.25">
      <c r="A938" s="55"/>
      <c r="B938" s="51"/>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c r="AA938" s="52"/>
      <c r="AB938" s="52"/>
    </row>
    <row r="939" spans="1:28" ht="15.75" customHeight="1" x14ac:dyDescent="0.25">
      <c r="A939" s="55"/>
      <c r="B939" s="51"/>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c r="AA939" s="52"/>
      <c r="AB939" s="52"/>
    </row>
    <row r="940" spans="1:28" ht="15.75" customHeight="1" x14ac:dyDescent="0.25">
      <c r="A940" s="55"/>
      <c r="B940" s="51"/>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c r="AA940" s="52"/>
      <c r="AB940" s="52"/>
    </row>
    <row r="941" spans="1:28" ht="15.75" customHeight="1" x14ac:dyDescent="0.25">
      <c r="A941" s="55"/>
      <c r="B941" s="51"/>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c r="AA941" s="52"/>
      <c r="AB941" s="52"/>
    </row>
    <row r="942" spans="1:28" ht="15.75" customHeight="1" x14ac:dyDescent="0.25">
      <c r="A942" s="55"/>
      <c r="B942" s="51"/>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c r="AA942" s="52"/>
      <c r="AB942" s="52"/>
    </row>
    <row r="943" spans="1:28" ht="15.75" customHeight="1" x14ac:dyDescent="0.25">
      <c r="A943" s="55"/>
      <c r="B943" s="51"/>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c r="AA943" s="52"/>
      <c r="AB943" s="52"/>
    </row>
    <row r="944" spans="1:28" ht="15.75" customHeight="1" x14ac:dyDescent="0.25">
      <c r="A944" s="55"/>
      <c r="B944" s="51"/>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c r="AA944" s="52"/>
      <c r="AB944" s="52"/>
    </row>
    <row r="945" spans="1:28" ht="15.75" customHeight="1" x14ac:dyDescent="0.25">
      <c r="A945" s="55"/>
      <c r="B945" s="51"/>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c r="AA945" s="52"/>
      <c r="AB945" s="52"/>
    </row>
    <row r="946" spans="1:28" ht="15.75" customHeight="1" x14ac:dyDescent="0.25">
      <c r="A946" s="55"/>
      <c r="B946" s="51"/>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c r="AA946" s="52"/>
      <c r="AB946" s="52"/>
    </row>
    <row r="947" spans="1:28" ht="15.75" customHeight="1" x14ac:dyDescent="0.25">
      <c r="A947" s="55"/>
      <c r="B947" s="51"/>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c r="AA947" s="52"/>
      <c r="AB947" s="52"/>
    </row>
    <row r="948" spans="1:28" ht="15.75" customHeight="1" x14ac:dyDescent="0.25">
      <c r="A948" s="55"/>
      <c r="B948" s="51"/>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c r="AA948" s="52"/>
      <c r="AB948" s="52"/>
    </row>
    <row r="949" spans="1:28" ht="15.75" customHeight="1" x14ac:dyDescent="0.25">
      <c r="A949" s="55"/>
      <c r="B949" s="51"/>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c r="AA949" s="52"/>
      <c r="AB949" s="52"/>
    </row>
    <row r="950" spans="1:28" ht="15.75" customHeight="1" x14ac:dyDescent="0.25">
      <c r="A950" s="55"/>
      <c r="B950" s="51"/>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c r="AA950" s="52"/>
      <c r="AB950" s="52"/>
    </row>
    <row r="951" spans="1:28" ht="15.75" customHeight="1" x14ac:dyDescent="0.25">
      <c r="A951" s="55"/>
      <c r="B951" s="51"/>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c r="AA951" s="52"/>
      <c r="AB951" s="52"/>
    </row>
    <row r="952" spans="1:28" ht="15.75" customHeight="1" x14ac:dyDescent="0.25">
      <c r="A952" s="55"/>
      <c r="B952" s="51"/>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c r="AA952" s="52"/>
      <c r="AB952" s="52"/>
    </row>
    <row r="953" spans="1:28" ht="15.75" customHeight="1" x14ac:dyDescent="0.25">
      <c r="A953" s="55"/>
      <c r="B953" s="51"/>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c r="AA953" s="52"/>
      <c r="AB953" s="52"/>
    </row>
    <row r="954" spans="1:28" ht="15.75" customHeight="1" x14ac:dyDescent="0.25">
      <c r="A954" s="55"/>
      <c r="B954" s="51"/>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c r="AA954" s="52"/>
      <c r="AB954" s="52"/>
    </row>
    <row r="955" spans="1:28" ht="15.75" customHeight="1" x14ac:dyDescent="0.25">
      <c r="A955" s="55"/>
      <c r="B955" s="51"/>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c r="AA955" s="52"/>
      <c r="AB955" s="52"/>
    </row>
    <row r="956" spans="1:28" ht="15.75" customHeight="1" x14ac:dyDescent="0.25">
      <c r="A956" s="55"/>
      <c r="B956" s="51"/>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c r="AA956" s="52"/>
      <c r="AB956" s="52"/>
    </row>
    <row r="957" spans="1:28" ht="15.75" customHeight="1" x14ac:dyDescent="0.25">
      <c r="A957" s="55"/>
      <c r="B957" s="51"/>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c r="AA957" s="52"/>
      <c r="AB957" s="52"/>
    </row>
    <row r="958" spans="1:28" ht="15.75" customHeight="1" x14ac:dyDescent="0.25">
      <c r="A958" s="55"/>
      <c r="B958" s="51"/>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c r="AA958" s="52"/>
      <c r="AB958" s="52"/>
    </row>
    <row r="959" spans="1:28" ht="15.75" customHeight="1" x14ac:dyDescent="0.25">
      <c r="A959" s="55"/>
      <c r="B959" s="51"/>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c r="AA959" s="52"/>
      <c r="AB959" s="52"/>
    </row>
    <row r="960" spans="1:28" ht="15.75" customHeight="1" x14ac:dyDescent="0.25">
      <c r="A960" s="55"/>
      <c r="B960" s="51"/>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c r="AA960" s="52"/>
      <c r="AB960" s="52"/>
    </row>
    <row r="961" spans="1:28" ht="15.75" customHeight="1" x14ac:dyDescent="0.25">
      <c r="A961" s="55"/>
      <c r="B961" s="51"/>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c r="AA961" s="52"/>
      <c r="AB961" s="52"/>
    </row>
    <row r="962" spans="1:28" ht="15.75" customHeight="1" x14ac:dyDescent="0.25">
      <c r="A962" s="55"/>
      <c r="B962" s="51"/>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c r="AA962" s="52"/>
      <c r="AB962" s="52"/>
    </row>
    <row r="963" spans="1:28" ht="15.75" customHeight="1" x14ac:dyDescent="0.25">
      <c r="A963" s="55"/>
      <c r="B963" s="51"/>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c r="AA963" s="52"/>
      <c r="AB963" s="52"/>
    </row>
    <row r="964" spans="1:28" ht="15.75" customHeight="1" x14ac:dyDescent="0.25">
      <c r="A964" s="55"/>
      <c r="B964" s="51"/>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c r="AA964" s="52"/>
      <c r="AB964" s="52"/>
    </row>
    <row r="965" spans="1:28" ht="15.75" customHeight="1" x14ac:dyDescent="0.25">
      <c r="A965" s="55"/>
      <c r="B965" s="51"/>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c r="AA965" s="52"/>
      <c r="AB965" s="52"/>
    </row>
    <row r="966" spans="1:28" ht="15.75" customHeight="1" x14ac:dyDescent="0.25">
      <c r="A966" s="55"/>
      <c r="B966" s="51"/>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c r="AA966" s="52"/>
      <c r="AB966" s="52"/>
    </row>
    <row r="967" spans="1:28" ht="15.75" customHeight="1" x14ac:dyDescent="0.25">
      <c r="A967" s="55"/>
      <c r="B967" s="51"/>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c r="AA967" s="52"/>
      <c r="AB967" s="52"/>
    </row>
    <row r="968" spans="1:28" ht="15.75" customHeight="1" x14ac:dyDescent="0.25">
      <c r="A968" s="55"/>
      <c r="B968" s="51"/>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c r="AA968" s="52"/>
      <c r="AB968" s="52"/>
    </row>
    <row r="969" spans="1:28" ht="15.75" customHeight="1" x14ac:dyDescent="0.25">
      <c r="A969" s="55"/>
      <c r="B969" s="51"/>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c r="AA969" s="52"/>
      <c r="AB969" s="52"/>
    </row>
    <row r="970" spans="1:28" ht="15.75" customHeight="1" x14ac:dyDescent="0.25">
      <c r="A970" s="55"/>
      <c r="B970" s="51"/>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c r="AA970" s="52"/>
      <c r="AB970" s="52"/>
    </row>
    <row r="971" spans="1:28" ht="15.75" customHeight="1" x14ac:dyDescent="0.25">
      <c r="A971" s="55"/>
      <c r="B971" s="51"/>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c r="AA971" s="52"/>
      <c r="AB971" s="52"/>
    </row>
    <row r="972" spans="1:28" ht="15.75" customHeight="1" x14ac:dyDescent="0.25">
      <c r="A972" s="55"/>
      <c r="B972" s="51"/>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c r="AA972" s="52"/>
      <c r="AB972" s="52"/>
    </row>
    <row r="973" spans="1:28" ht="15.75" customHeight="1" x14ac:dyDescent="0.25">
      <c r="A973" s="55"/>
      <c r="B973" s="51"/>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c r="AA973" s="52"/>
      <c r="AB973" s="52"/>
    </row>
    <row r="974" spans="1:28" ht="15.75" customHeight="1" x14ac:dyDescent="0.25">
      <c r="A974" s="55"/>
      <c r="B974" s="51"/>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c r="AA974" s="52"/>
      <c r="AB974" s="52"/>
    </row>
    <row r="975" spans="1:28" ht="15.75" customHeight="1" x14ac:dyDescent="0.25">
      <c r="A975" s="55"/>
      <c r="B975" s="51"/>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c r="AA975" s="52"/>
      <c r="AB975" s="52"/>
    </row>
    <row r="976" spans="1:28" ht="15.75" customHeight="1" x14ac:dyDescent="0.25">
      <c r="A976" s="55"/>
      <c r="B976" s="51"/>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c r="AA976" s="52"/>
      <c r="AB976" s="52"/>
    </row>
    <row r="977" spans="1:28" ht="15.75" customHeight="1" x14ac:dyDescent="0.25">
      <c r="A977" s="55"/>
      <c r="B977" s="51"/>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c r="AA977" s="52"/>
      <c r="AB977" s="52"/>
    </row>
    <row r="978" spans="1:28" ht="15.75" customHeight="1" x14ac:dyDescent="0.25">
      <c r="A978" s="55"/>
      <c r="B978" s="51"/>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c r="AA978" s="52"/>
      <c r="AB978" s="52"/>
    </row>
    <row r="979" spans="1:28" ht="15.75" customHeight="1" x14ac:dyDescent="0.25">
      <c r="A979" s="55"/>
      <c r="B979" s="51"/>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c r="AA979" s="52"/>
      <c r="AB979" s="52"/>
    </row>
    <row r="980" spans="1:28" ht="15.75" customHeight="1" x14ac:dyDescent="0.25">
      <c r="A980" s="55"/>
      <c r="B980" s="51"/>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c r="AA980" s="52"/>
      <c r="AB980" s="52"/>
    </row>
    <row r="981" spans="1:28" ht="15.75" customHeight="1" x14ac:dyDescent="0.25">
      <c r="A981" s="55"/>
      <c r="B981" s="51"/>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c r="AA981" s="52"/>
      <c r="AB981" s="52"/>
    </row>
    <row r="982" spans="1:28" ht="15.75" customHeight="1" x14ac:dyDescent="0.25">
      <c r="A982" s="55"/>
      <c r="B982" s="51"/>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c r="AA982" s="52"/>
      <c r="AB982" s="52"/>
    </row>
    <row r="983" spans="1:28" ht="15.75" customHeight="1" x14ac:dyDescent="0.25">
      <c r="A983" s="55"/>
      <c r="B983" s="51"/>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c r="AA983" s="52"/>
      <c r="AB983" s="52"/>
    </row>
    <row r="984" spans="1:28" ht="15.75" customHeight="1" x14ac:dyDescent="0.25">
      <c r="A984" s="55"/>
      <c r="B984" s="51"/>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c r="AA984" s="52"/>
      <c r="AB984" s="52"/>
    </row>
    <row r="985" spans="1:28" ht="15.75" customHeight="1" x14ac:dyDescent="0.25">
      <c r="A985" s="55"/>
      <c r="B985" s="51"/>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c r="AA985" s="52"/>
      <c r="AB985" s="52"/>
    </row>
    <row r="986" spans="1:28" ht="15.75" customHeight="1" x14ac:dyDescent="0.25">
      <c r="A986" s="55"/>
      <c r="B986" s="51"/>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c r="AA986" s="52"/>
      <c r="AB986" s="52"/>
    </row>
    <row r="987" spans="1:28" ht="15.75" customHeight="1" x14ac:dyDescent="0.25">
      <c r="A987" s="55"/>
      <c r="B987" s="51"/>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c r="AA987" s="52"/>
      <c r="AB987" s="52"/>
    </row>
    <row r="988" spans="1:28" ht="15.75" customHeight="1" x14ac:dyDescent="0.25">
      <c r="A988" s="55"/>
      <c r="B988" s="51"/>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c r="AA988" s="52"/>
      <c r="AB988" s="52"/>
    </row>
    <row r="989" spans="1:28" ht="15.75" customHeight="1" x14ac:dyDescent="0.25">
      <c r="A989" s="55"/>
      <c r="B989" s="51"/>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c r="AA989" s="52"/>
      <c r="AB989" s="52"/>
    </row>
    <row r="990" spans="1:28" ht="15.75" customHeight="1" x14ac:dyDescent="0.25">
      <c r="A990" s="55"/>
      <c r="B990" s="51"/>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c r="AA990" s="52"/>
      <c r="AB990" s="52"/>
    </row>
    <row r="991" spans="1:28" ht="15.75" customHeight="1" x14ac:dyDescent="0.25">
      <c r="A991" s="55"/>
      <c r="B991" s="51"/>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c r="AA991" s="52"/>
      <c r="AB991" s="52"/>
    </row>
    <row r="992" spans="1:28" ht="15.75" customHeight="1" x14ac:dyDescent="0.25">
      <c r="A992" s="55"/>
      <c r="B992" s="51"/>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c r="AA992" s="52"/>
      <c r="AB992" s="52"/>
    </row>
    <row r="993" spans="1:28" ht="15.75" customHeight="1" x14ac:dyDescent="0.25">
      <c r="A993" s="55"/>
      <c r="B993" s="51"/>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c r="AA993" s="52"/>
      <c r="AB993" s="52"/>
    </row>
    <row r="994" spans="1:28" ht="15.75" customHeight="1" x14ac:dyDescent="0.25">
      <c r="A994" s="55"/>
      <c r="B994" s="51"/>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c r="AA994" s="52"/>
      <c r="AB994" s="52"/>
    </row>
    <row r="995" spans="1:28" ht="15.75" customHeight="1" x14ac:dyDescent="0.25">
      <c r="A995" s="55"/>
      <c r="B995" s="51"/>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c r="AA995" s="52"/>
      <c r="AB995" s="52"/>
    </row>
    <row r="996" spans="1:28" ht="15.75" customHeight="1" x14ac:dyDescent="0.25">
      <c r="A996" s="55"/>
      <c r="B996" s="51"/>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c r="AA996" s="52"/>
      <c r="AB996" s="52"/>
    </row>
    <row r="997" spans="1:28" ht="15.75" customHeight="1" x14ac:dyDescent="0.25">
      <c r="A997" s="55"/>
      <c r="B997" s="51"/>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c r="AA997" s="52"/>
      <c r="AB997" s="52"/>
    </row>
    <row r="998" spans="1:28" ht="15.75" customHeight="1" x14ac:dyDescent="0.25">
      <c r="A998" s="55"/>
      <c r="B998" s="51"/>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c r="AA998" s="52"/>
      <c r="AB998" s="52"/>
    </row>
    <row r="999" spans="1:28" ht="15.75" customHeight="1" x14ac:dyDescent="0.25">
      <c r="A999" s="55"/>
      <c r="B999" s="51"/>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c r="AA999" s="52"/>
      <c r="AB999" s="52"/>
    </row>
    <row r="1000" spans="1:28" ht="15.75" customHeight="1" x14ac:dyDescent="0.25">
      <c r="A1000" s="55"/>
      <c r="B1000" s="51"/>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c r="AA1000" s="52"/>
      <c r="AB1000" s="52"/>
    </row>
    <row r="1001" spans="1:28" ht="15.75" customHeight="1" x14ac:dyDescent="0.25">
      <c r="A1001" s="55"/>
      <c r="B1001" s="51"/>
      <c r="C1001" s="52"/>
      <c r="D1001" s="52"/>
      <c r="E1001" s="52"/>
      <c r="F1001" s="52"/>
      <c r="G1001" s="52"/>
      <c r="H1001" s="52"/>
      <c r="I1001" s="52"/>
      <c r="J1001" s="52"/>
      <c r="K1001" s="52"/>
      <c r="L1001" s="52"/>
      <c r="M1001" s="52"/>
      <c r="N1001" s="52"/>
      <c r="O1001" s="52"/>
      <c r="P1001" s="52"/>
      <c r="Q1001" s="52"/>
      <c r="R1001" s="52"/>
      <c r="S1001" s="52"/>
      <c r="T1001" s="52"/>
      <c r="U1001" s="52"/>
      <c r="V1001" s="52"/>
      <c r="W1001" s="52"/>
      <c r="X1001" s="52"/>
      <c r="Y1001" s="52"/>
      <c r="Z1001" s="52"/>
      <c r="AA1001" s="52"/>
      <c r="AB1001" s="52"/>
    </row>
    <row r="1002" spans="1:28" ht="15.75" customHeight="1" x14ac:dyDescent="0.25">
      <c r="A1002" s="55"/>
      <c r="B1002" s="51"/>
      <c r="C1002" s="52"/>
      <c r="D1002" s="52"/>
      <c r="E1002" s="52"/>
      <c r="F1002" s="52"/>
      <c r="G1002" s="52"/>
      <c r="H1002" s="52"/>
      <c r="I1002" s="52"/>
      <c r="J1002" s="52"/>
      <c r="K1002" s="52"/>
      <c r="L1002" s="52"/>
      <c r="M1002" s="52"/>
      <c r="N1002" s="52"/>
      <c r="O1002" s="52"/>
      <c r="P1002" s="52"/>
      <c r="Q1002" s="52"/>
      <c r="R1002" s="52"/>
      <c r="S1002" s="52"/>
      <c r="T1002" s="52"/>
      <c r="U1002" s="52"/>
      <c r="V1002" s="52"/>
      <c r="W1002" s="52"/>
      <c r="X1002" s="52"/>
      <c r="Y1002" s="52"/>
      <c r="Z1002" s="52"/>
      <c r="AA1002" s="52"/>
      <c r="AB1002" s="52"/>
    </row>
    <row r="1003" spans="1:28" ht="15.75" customHeight="1" x14ac:dyDescent="0.25">
      <c r="A1003" s="55"/>
      <c r="B1003" s="51"/>
      <c r="C1003" s="52"/>
      <c r="D1003" s="52"/>
      <c r="E1003" s="52"/>
      <c r="F1003" s="52"/>
      <c r="G1003" s="52"/>
      <c r="H1003" s="52"/>
      <c r="I1003" s="52"/>
      <c r="J1003" s="52"/>
      <c r="K1003" s="52"/>
      <c r="L1003" s="52"/>
      <c r="M1003" s="52"/>
      <c r="N1003" s="52"/>
      <c r="O1003" s="52"/>
      <c r="P1003" s="52"/>
      <c r="Q1003" s="52"/>
      <c r="R1003" s="52"/>
      <c r="S1003" s="52"/>
      <c r="T1003" s="52"/>
      <c r="U1003" s="52"/>
      <c r="V1003" s="52"/>
      <c r="W1003" s="52"/>
      <c r="X1003" s="52"/>
      <c r="Y1003" s="52"/>
      <c r="Z1003" s="52"/>
      <c r="AA1003" s="52"/>
      <c r="AB1003" s="52"/>
    </row>
    <row r="1004" spans="1:28" ht="15.75" customHeight="1" x14ac:dyDescent="0.25">
      <c r="A1004" s="55"/>
      <c r="B1004" s="51"/>
      <c r="C1004" s="52"/>
      <c r="D1004" s="52"/>
      <c r="E1004" s="52"/>
      <c r="F1004" s="52"/>
      <c r="G1004" s="52"/>
      <c r="H1004" s="52"/>
      <c r="I1004" s="52"/>
      <c r="J1004" s="52"/>
      <c r="K1004" s="52"/>
      <c r="L1004" s="52"/>
      <c r="M1004" s="52"/>
      <c r="N1004" s="52"/>
      <c r="O1004" s="52"/>
      <c r="P1004" s="52"/>
      <c r="Q1004" s="52"/>
      <c r="R1004" s="52"/>
      <c r="S1004" s="52"/>
      <c r="T1004" s="52"/>
      <c r="U1004" s="52"/>
      <c r="V1004" s="52"/>
      <c r="W1004" s="52"/>
      <c r="X1004" s="52"/>
      <c r="Y1004" s="52"/>
      <c r="Z1004" s="52"/>
      <c r="AA1004" s="52"/>
      <c r="AB1004" s="52"/>
    </row>
    <row r="1005" spans="1:28" ht="15.75" customHeight="1" x14ac:dyDescent="0.25">
      <c r="A1005" s="55"/>
      <c r="B1005" s="51"/>
      <c r="C1005" s="52"/>
      <c r="D1005" s="52"/>
      <c r="E1005" s="52"/>
      <c r="F1005" s="52"/>
      <c r="G1005" s="52"/>
      <c r="H1005" s="52"/>
      <c r="I1005" s="52"/>
      <c r="J1005" s="52"/>
      <c r="K1005" s="52"/>
      <c r="L1005" s="52"/>
      <c r="M1005" s="52"/>
      <c r="N1005" s="52"/>
      <c r="O1005" s="52"/>
      <c r="P1005" s="52"/>
      <c r="Q1005" s="52"/>
      <c r="R1005" s="52"/>
      <c r="S1005" s="52"/>
      <c r="T1005" s="52"/>
      <c r="U1005" s="52"/>
      <c r="V1005" s="52"/>
      <c r="W1005" s="52"/>
      <c r="X1005" s="52"/>
      <c r="Y1005" s="52"/>
      <c r="Z1005" s="52"/>
      <c r="AA1005" s="52"/>
      <c r="AB1005" s="52"/>
    </row>
    <row r="1006" spans="1:28" ht="15.75" customHeight="1" x14ac:dyDescent="0.25">
      <c r="A1006" s="55"/>
      <c r="B1006" s="51"/>
      <c r="C1006" s="52"/>
      <c r="D1006" s="52"/>
      <c r="E1006" s="52"/>
      <c r="F1006" s="52"/>
      <c r="G1006" s="52"/>
      <c r="H1006" s="52"/>
      <c r="I1006" s="52"/>
      <c r="J1006" s="52"/>
      <c r="K1006" s="52"/>
      <c r="L1006" s="52"/>
      <c r="M1006" s="52"/>
      <c r="N1006" s="52"/>
      <c r="O1006" s="52"/>
      <c r="P1006" s="52"/>
      <c r="Q1006" s="52"/>
      <c r="R1006" s="52"/>
      <c r="S1006" s="52"/>
      <c r="T1006" s="52"/>
      <c r="U1006" s="52"/>
      <c r="V1006" s="52"/>
      <c r="W1006" s="52"/>
      <c r="X1006" s="52"/>
      <c r="Y1006" s="52"/>
      <c r="Z1006" s="52"/>
      <c r="AA1006" s="52"/>
      <c r="AB1006" s="52"/>
    </row>
    <row r="1007" spans="1:28" ht="15.75" customHeight="1" x14ac:dyDescent="0.25">
      <c r="A1007" s="55"/>
      <c r="B1007" s="51"/>
      <c r="C1007" s="52"/>
      <c r="D1007" s="52"/>
      <c r="E1007" s="52"/>
      <c r="F1007" s="52"/>
      <c r="G1007" s="52"/>
      <c r="H1007" s="52"/>
      <c r="I1007" s="52"/>
      <c r="J1007" s="52"/>
      <c r="K1007" s="52"/>
      <c r="L1007" s="52"/>
      <c r="M1007" s="52"/>
      <c r="N1007" s="52"/>
      <c r="O1007" s="52"/>
      <c r="P1007" s="52"/>
      <c r="Q1007" s="52"/>
      <c r="R1007" s="52"/>
      <c r="S1007" s="52"/>
      <c r="T1007" s="52"/>
      <c r="U1007" s="52"/>
      <c r="V1007" s="52"/>
      <c r="W1007" s="52"/>
      <c r="X1007" s="52"/>
      <c r="Y1007" s="52"/>
      <c r="Z1007" s="52"/>
      <c r="AA1007" s="52"/>
      <c r="AB1007" s="52"/>
    </row>
    <row r="1008" spans="1:28" ht="15.75" customHeight="1" x14ac:dyDescent="0.25">
      <c r="A1008" s="55"/>
      <c r="B1008" s="51"/>
      <c r="C1008" s="52"/>
      <c r="D1008" s="52"/>
      <c r="E1008" s="52"/>
      <c r="F1008" s="52"/>
      <c r="G1008" s="52"/>
      <c r="H1008" s="52"/>
      <c r="I1008" s="52"/>
      <c r="J1008" s="52"/>
      <c r="K1008" s="52"/>
      <c r="L1008" s="52"/>
      <c r="M1008" s="52"/>
      <c r="N1008" s="52"/>
      <c r="O1008" s="52"/>
      <c r="P1008" s="52"/>
      <c r="Q1008" s="52"/>
      <c r="R1008" s="52"/>
      <c r="S1008" s="52"/>
      <c r="T1008" s="52"/>
      <c r="U1008" s="52"/>
      <c r="V1008" s="52"/>
      <c r="W1008" s="52"/>
      <c r="X1008" s="52"/>
      <c r="Y1008" s="52"/>
      <c r="Z1008" s="52"/>
      <c r="AA1008" s="52"/>
      <c r="AB1008" s="52"/>
    </row>
    <row r="1009" spans="1:28" ht="15.75" customHeight="1" x14ac:dyDescent="0.25">
      <c r="A1009" s="55"/>
      <c r="B1009" s="51"/>
      <c r="C1009" s="52"/>
      <c r="D1009" s="52"/>
      <c r="E1009" s="52"/>
      <c r="F1009" s="52"/>
      <c r="G1009" s="52"/>
      <c r="H1009" s="52"/>
      <c r="I1009" s="52"/>
      <c r="J1009" s="52"/>
      <c r="K1009" s="52"/>
      <c r="L1009" s="52"/>
      <c r="M1009" s="52"/>
      <c r="N1009" s="52"/>
      <c r="O1009" s="52"/>
      <c r="P1009" s="52"/>
      <c r="Q1009" s="52"/>
      <c r="R1009" s="52"/>
      <c r="S1009" s="52"/>
      <c r="T1009" s="52"/>
      <c r="U1009" s="52"/>
      <c r="V1009" s="52"/>
      <c r="W1009" s="52"/>
      <c r="X1009" s="52"/>
      <c r="Y1009" s="52"/>
      <c r="Z1009" s="52"/>
      <c r="AA1009" s="52"/>
      <c r="AB1009" s="52"/>
    </row>
    <row r="1010" spans="1:28" ht="15.75" customHeight="1" x14ac:dyDescent="0.25">
      <c r="A1010" s="55"/>
      <c r="B1010" s="51"/>
      <c r="C1010" s="52"/>
      <c r="D1010" s="52"/>
      <c r="E1010" s="52"/>
      <c r="F1010" s="52"/>
      <c r="G1010" s="52"/>
      <c r="H1010" s="52"/>
      <c r="I1010" s="52"/>
      <c r="J1010" s="52"/>
      <c r="K1010" s="52"/>
      <c r="L1010" s="52"/>
      <c r="M1010" s="52"/>
      <c r="N1010" s="52"/>
      <c r="O1010" s="52"/>
      <c r="P1010" s="52"/>
      <c r="Q1010" s="52"/>
      <c r="R1010" s="52"/>
      <c r="S1010" s="52"/>
      <c r="T1010" s="52"/>
      <c r="U1010" s="52"/>
      <c r="V1010" s="52"/>
      <c r="W1010" s="52"/>
      <c r="X1010" s="52"/>
      <c r="Y1010" s="52"/>
      <c r="Z1010" s="52"/>
      <c r="AA1010" s="52"/>
      <c r="AB1010" s="52"/>
    </row>
    <row r="1011" spans="1:28" ht="15.75" customHeight="1" x14ac:dyDescent="0.25">
      <c r="A1011" s="55"/>
      <c r="B1011" s="51"/>
      <c r="C1011" s="52"/>
      <c r="D1011" s="52"/>
      <c r="E1011" s="52"/>
      <c r="F1011" s="52"/>
      <c r="G1011" s="52"/>
      <c r="H1011" s="52"/>
      <c r="I1011" s="52"/>
      <c r="J1011" s="52"/>
      <c r="K1011" s="52"/>
      <c r="L1011" s="52"/>
      <c r="M1011" s="52"/>
      <c r="N1011" s="52"/>
      <c r="O1011" s="52"/>
      <c r="P1011" s="52"/>
      <c r="Q1011" s="52"/>
      <c r="R1011" s="52"/>
      <c r="S1011" s="52"/>
      <c r="T1011" s="52"/>
      <c r="U1011" s="52"/>
      <c r="V1011" s="52"/>
      <c r="W1011" s="52"/>
      <c r="X1011" s="52"/>
      <c r="Y1011" s="52"/>
      <c r="Z1011" s="52"/>
      <c r="AA1011" s="52"/>
      <c r="AB1011" s="52"/>
    </row>
    <row r="1012" spans="1:28" ht="15.75" customHeight="1" x14ac:dyDescent="0.25">
      <c r="A1012" s="55"/>
      <c r="B1012" s="51"/>
      <c r="C1012" s="52"/>
      <c r="D1012" s="52"/>
      <c r="E1012" s="52"/>
      <c r="F1012" s="52"/>
      <c r="G1012" s="52"/>
      <c r="H1012" s="52"/>
      <c r="I1012" s="52"/>
      <c r="J1012" s="52"/>
      <c r="K1012" s="52"/>
      <c r="L1012" s="52"/>
      <c r="M1012" s="52"/>
      <c r="N1012" s="52"/>
      <c r="O1012" s="52"/>
      <c r="P1012" s="52"/>
      <c r="Q1012" s="52"/>
      <c r="R1012" s="52"/>
      <c r="S1012" s="52"/>
      <c r="T1012" s="52"/>
      <c r="U1012" s="52"/>
      <c r="V1012" s="52"/>
      <c r="W1012" s="52"/>
      <c r="X1012" s="52"/>
      <c r="Y1012" s="52"/>
      <c r="Z1012" s="52"/>
      <c r="AA1012" s="52"/>
      <c r="AB1012" s="52"/>
    </row>
    <row r="1013" spans="1:28" ht="15.75" customHeight="1" x14ac:dyDescent="0.25">
      <c r="A1013" s="55"/>
      <c r="B1013" s="51"/>
      <c r="C1013" s="52"/>
      <c r="D1013" s="52"/>
      <c r="E1013" s="52"/>
      <c r="F1013" s="52"/>
      <c r="G1013" s="52"/>
      <c r="H1013" s="52"/>
      <c r="I1013" s="52"/>
      <c r="J1013" s="52"/>
      <c r="K1013" s="52"/>
      <c r="L1013" s="52"/>
      <c r="M1013" s="52"/>
      <c r="N1013" s="52"/>
      <c r="O1013" s="52"/>
      <c r="P1013" s="52"/>
      <c r="Q1013" s="52"/>
      <c r="R1013" s="52"/>
      <c r="S1013" s="52"/>
      <c r="T1013" s="52"/>
      <c r="U1013" s="52"/>
      <c r="V1013" s="52"/>
      <c r="W1013" s="52"/>
      <c r="X1013" s="52"/>
      <c r="Y1013" s="52"/>
      <c r="Z1013" s="52"/>
      <c r="AA1013" s="52"/>
      <c r="AB1013" s="52"/>
    </row>
    <row r="1014" spans="1:28" ht="15.75" customHeight="1" x14ac:dyDescent="0.25">
      <c r="A1014" s="55"/>
      <c r="B1014" s="51"/>
      <c r="C1014" s="52"/>
      <c r="D1014" s="52"/>
      <c r="E1014" s="52"/>
      <c r="F1014" s="52"/>
      <c r="G1014" s="52"/>
      <c r="H1014" s="52"/>
      <c r="I1014" s="52"/>
      <c r="J1014" s="52"/>
      <c r="K1014" s="52"/>
      <c r="L1014" s="52"/>
      <c r="M1014" s="52"/>
      <c r="N1014" s="52"/>
      <c r="O1014" s="52"/>
      <c r="P1014" s="52"/>
      <c r="Q1014" s="52"/>
      <c r="R1014" s="52"/>
      <c r="S1014" s="52"/>
      <c r="T1014" s="52"/>
      <c r="U1014" s="52"/>
      <c r="V1014" s="52"/>
      <c r="W1014" s="52"/>
      <c r="X1014" s="52"/>
      <c r="Y1014" s="52"/>
      <c r="Z1014" s="52"/>
      <c r="AA1014" s="52"/>
      <c r="AB1014" s="52"/>
    </row>
    <row r="1015" spans="1:28" ht="15.75" customHeight="1" x14ac:dyDescent="0.25">
      <c r="A1015" s="55"/>
      <c r="B1015" s="51"/>
      <c r="C1015" s="52"/>
      <c r="D1015" s="52"/>
      <c r="E1015" s="52"/>
      <c r="F1015" s="52"/>
      <c r="G1015" s="52"/>
      <c r="H1015" s="52"/>
      <c r="I1015" s="52"/>
      <c r="J1015" s="52"/>
      <c r="K1015" s="52"/>
      <c r="L1015" s="52"/>
      <c r="M1015" s="52"/>
      <c r="N1015" s="52"/>
      <c r="O1015" s="52"/>
      <c r="P1015" s="52"/>
      <c r="Q1015" s="52"/>
      <c r="R1015" s="52"/>
      <c r="S1015" s="52"/>
      <c r="T1015" s="52"/>
      <c r="U1015" s="52"/>
      <c r="V1015" s="52"/>
      <c r="W1015" s="52"/>
      <c r="X1015" s="52"/>
      <c r="Y1015" s="52"/>
      <c r="Z1015" s="52"/>
      <c r="AA1015" s="52"/>
      <c r="AB1015" s="52"/>
    </row>
    <row r="1016" spans="1:28" ht="15.75" customHeight="1" x14ac:dyDescent="0.25">
      <c r="A1016" s="55"/>
      <c r="B1016" s="51"/>
      <c r="C1016" s="52"/>
      <c r="D1016" s="52"/>
      <c r="E1016" s="52"/>
      <c r="F1016" s="52"/>
      <c r="G1016" s="52"/>
      <c r="H1016" s="52"/>
      <c r="I1016" s="52"/>
      <c r="J1016" s="52"/>
      <c r="K1016" s="52"/>
      <c r="L1016" s="52"/>
      <c r="M1016" s="52"/>
      <c r="N1016" s="52"/>
      <c r="O1016" s="52"/>
      <c r="P1016" s="52"/>
      <c r="Q1016" s="52"/>
      <c r="R1016" s="52"/>
      <c r="S1016" s="52"/>
      <c r="T1016" s="52"/>
      <c r="U1016" s="52"/>
      <c r="V1016" s="52"/>
      <c r="W1016" s="52"/>
      <c r="X1016" s="52"/>
      <c r="Y1016" s="52"/>
      <c r="Z1016" s="52"/>
      <c r="AA1016" s="52"/>
      <c r="AB1016" s="52"/>
    </row>
    <row r="1017" spans="1:28" ht="15.75" customHeight="1" x14ac:dyDescent="0.25">
      <c r="A1017" s="55"/>
      <c r="B1017" s="51"/>
      <c r="C1017" s="52"/>
      <c r="D1017" s="52"/>
      <c r="E1017" s="52"/>
      <c r="F1017" s="52"/>
      <c r="G1017" s="52"/>
      <c r="H1017" s="52"/>
      <c r="I1017" s="52"/>
      <c r="J1017" s="52"/>
      <c r="K1017" s="52"/>
      <c r="L1017" s="52"/>
      <c r="M1017" s="52"/>
      <c r="N1017" s="52"/>
      <c r="O1017" s="52"/>
      <c r="P1017" s="52"/>
      <c r="Q1017" s="52"/>
      <c r="R1017" s="52"/>
      <c r="S1017" s="52"/>
      <c r="T1017" s="52"/>
      <c r="U1017" s="52"/>
      <c r="V1017" s="52"/>
      <c r="W1017" s="52"/>
      <c r="X1017" s="52"/>
      <c r="Y1017" s="52"/>
      <c r="Z1017" s="52"/>
      <c r="AA1017" s="52"/>
      <c r="AB1017" s="52"/>
    </row>
    <row r="1018" spans="1:28" ht="15.75" customHeight="1" x14ac:dyDescent="0.25">
      <c r="A1018" s="55"/>
      <c r="B1018" s="51"/>
      <c r="C1018" s="52"/>
      <c r="D1018" s="52"/>
      <c r="E1018" s="52"/>
      <c r="F1018" s="52"/>
      <c r="G1018" s="52"/>
      <c r="H1018" s="52"/>
      <c r="I1018" s="52"/>
      <c r="J1018" s="52"/>
      <c r="K1018" s="52"/>
      <c r="L1018" s="52"/>
      <c r="M1018" s="52"/>
      <c r="N1018" s="52"/>
      <c r="O1018" s="52"/>
      <c r="P1018" s="52"/>
      <c r="Q1018" s="52"/>
      <c r="R1018" s="52"/>
      <c r="S1018" s="52"/>
      <c r="T1018" s="52"/>
      <c r="U1018" s="52"/>
      <c r="V1018" s="52"/>
      <c r="W1018" s="52"/>
      <c r="X1018" s="52"/>
      <c r="Y1018" s="52"/>
      <c r="Z1018" s="52"/>
      <c r="AA1018" s="52"/>
      <c r="AB1018" s="52"/>
    </row>
    <row r="1019" spans="1:28" ht="15.75" customHeight="1" x14ac:dyDescent="0.25">
      <c r="A1019" s="55"/>
      <c r="B1019" s="51"/>
      <c r="C1019" s="52"/>
      <c r="D1019" s="52"/>
      <c r="E1019" s="52"/>
      <c r="F1019" s="52"/>
      <c r="G1019" s="52"/>
      <c r="H1019" s="52"/>
      <c r="I1019" s="52"/>
      <c r="J1019" s="52"/>
      <c r="K1019" s="52"/>
      <c r="L1019" s="52"/>
      <c r="M1019" s="52"/>
      <c r="N1019" s="52"/>
      <c r="O1019" s="52"/>
      <c r="P1019" s="52"/>
      <c r="Q1019" s="52"/>
      <c r="R1019" s="52"/>
      <c r="S1019" s="52"/>
      <c r="T1019" s="52"/>
      <c r="U1019" s="52"/>
      <c r="V1019" s="52"/>
      <c r="W1019" s="52"/>
      <c r="X1019" s="52"/>
      <c r="Y1019" s="52"/>
      <c r="Z1019" s="52"/>
      <c r="AA1019" s="52"/>
      <c r="AB1019" s="52"/>
    </row>
    <row r="1020" spans="1:28" ht="15.75" customHeight="1" x14ac:dyDescent="0.25">
      <c r="A1020" s="55"/>
      <c r="B1020" s="51"/>
      <c r="C1020" s="52"/>
      <c r="D1020" s="52"/>
      <c r="E1020" s="52"/>
      <c r="F1020" s="52"/>
      <c r="G1020" s="52"/>
      <c r="H1020" s="52"/>
      <c r="I1020" s="52"/>
      <c r="J1020" s="52"/>
      <c r="K1020" s="52"/>
      <c r="L1020" s="52"/>
      <c r="M1020" s="52"/>
      <c r="N1020" s="52"/>
      <c r="O1020" s="52"/>
      <c r="P1020" s="52"/>
      <c r="Q1020" s="52"/>
      <c r="R1020" s="52"/>
      <c r="S1020" s="52"/>
      <c r="T1020" s="52"/>
      <c r="U1020" s="52"/>
      <c r="V1020" s="52"/>
      <c r="W1020" s="52"/>
      <c r="X1020" s="52"/>
      <c r="Y1020" s="52"/>
      <c r="Z1020" s="52"/>
      <c r="AA1020" s="52"/>
      <c r="AB1020" s="52"/>
    </row>
    <row r="1021" spans="1:28" ht="15.75" customHeight="1" x14ac:dyDescent="0.25">
      <c r="A1021" s="55"/>
      <c r="B1021" s="51"/>
      <c r="C1021" s="52"/>
      <c r="D1021" s="52"/>
      <c r="E1021" s="52"/>
      <c r="F1021" s="52"/>
      <c r="G1021" s="52"/>
      <c r="H1021" s="52"/>
      <c r="I1021" s="52"/>
      <c r="J1021" s="52"/>
      <c r="K1021" s="52"/>
      <c r="L1021" s="52"/>
      <c r="M1021" s="52"/>
      <c r="N1021" s="52"/>
      <c r="O1021" s="52"/>
      <c r="P1021" s="52"/>
      <c r="Q1021" s="52"/>
      <c r="R1021" s="52"/>
      <c r="S1021" s="52"/>
      <c r="T1021" s="52"/>
      <c r="U1021" s="52"/>
      <c r="V1021" s="52"/>
      <c r="W1021" s="52"/>
      <c r="X1021" s="52"/>
      <c r="Y1021" s="52"/>
      <c r="Z1021" s="52"/>
      <c r="AA1021" s="52"/>
      <c r="AB1021" s="52"/>
    </row>
    <row r="1022" spans="1:28" ht="15.75" customHeight="1" x14ac:dyDescent="0.25">
      <c r="A1022" s="55"/>
      <c r="B1022" s="51"/>
      <c r="C1022" s="52"/>
      <c r="D1022" s="52"/>
      <c r="E1022" s="52"/>
      <c r="F1022" s="52"/>
      <c r="G1022" s="52"/>
      <c r="H1022" s="52"/>
      <c r="I1022" s="52"/>
      <c r="J1022" s="52"/>
      <c r="K1022" s="52"/>
      <c r="L1022" s="52"/>
      <c r="M1022" s="52"/>
      <c r="N1022" s="52"/>
      <c r="O1022" s="52"/>
      <c r="P1022" s="52"/>
      <c r="Q1022" s="52"/>
      <c r="R1022" s="52"/>
      <c r="S1022" s="52"/>
      <c r="T1022" s="52"/>
      <c r="U1022" s="52"/>
      <c r="V1022" s="52"/>
      <c r="W1022" s="52"/>
      <c r="X1022" s="52"/>
      <c r="Y1022" s="52"/>
      <c r="Z1022" s="52"/>
      <c r="AA1022" s="52"/>
      <c r="AB1022" s="52"/>
    </row>
    <row r="1023" spans="1:28" ht="15.75" customHeight="1" x14ac:dyDescent="0.25">
      <c r="A1023" s="55"/>
      <c r="B1023" s="51"/>
      <c r="C1023" s="52"/>
      <c r="D1023" s="52"/>
      <c r="E1023" s="52"/>
      <c r="F1023" s="52"/>
      <c r="G1023" s="52"/>
      <c r="H1023" s="52"/>
      <c r="I1023" s="52"/>
      <c r="J1023" s="52"/>
      <c r="K1023" s="52"/>
      <c r="L1023" s="52"/>
      <c r="M1023" s="52"/>
      <c r="N1023" s="52"/>
      <c r="O1023" s="52"/>
      <c r="P1023" s="52"/>
      <c r="Q1023" s="52"/>
      <c r="R1023" s="52"/>
      <c r="S1023" s="52"/>
      <c r="T1023" s="52"/>
      <c r="U1023" s="52"/>
      <c r="V1023" s="52"/>
      <c r="W1023" s="52"/>
      <c r="X1023" s="52"/>
      <c r="Y1023" s="52"/>
      <c r="Z1023" s="52"/>
      <c r="AA1023" s="52"/>
      <c r="AB1023" s="52"/>
    </row>
    <row r="1024" spans="1:28" ht="15.75" customHeight="1" x14ac:dyDescent="0.25">
      <c r="A1024" s="55"/>
      <c r="B1024" s="51"/>
      <c r="C1024" s="52"/>
      <c r="D1024" s="52"/>
      <c r="E1024" s="52"/>
      <c r="F1024" s="52"/>
      <c r="G1024" s="52"/>
      <c r="H1024" s="52"/>
      <c r="I1024" s="52"/>
      <c r="J1024" s="52"/>
      <c r="K1024" s="52"/>
      <c r="L1024" s="52"/>
      <c r="M1024" s="52"/>
      <c r="N1024" s="52"/>
      <c r="O1024" s="52"/>
      <c r="P1024" s="52"/>
      <c r="Q1024" s="52"/>
      <c r="R1024" s="52"/>
      <c r="S1024" s="52"/>
      <c r="T1024" s="52"/>
      <c r="U1024" s="52"/>
      <c r="V1024" s="52"/>
      <c r="W1024" s="52"/>
      <c r="X1024" s="52"/>
      <c r="Y1024" s="52"/>
      <c r="Z1024" s="52"/>
      <c r="AA1024" s="52"/>
      <c r="AB1024" s="52"/>
    </row>
    <row r="1025" spans="1:28" ht="15.75" customHeight="1" x14ac:dyDescent="0.25">
      <c r="A1025" s="55"/>
      <c r="B1025" s="51"/>
      <c r="C1025" s="52"/>
      <c r="D1025" s="52"/>
      <c r="E1025" s="52"/>
      <c r="F1025" s="52"/>
      <c r="G1025" s="52"/>
      <c r="H1025" s="52"/>
      <c r="I1025" s="52"/>
      <c r="J1025" s="52"/>
      <c r="K1025" s="52"/>
      <c r="L1025" s="52"/>
      <c r="M1025" s="52"/>
      <c r="N1025" s="52"/>
      <c r="O1025" s="52"/>
      <c r="P1025" s="52"/>
      <c r="Q1025" s="52"/>
      <c r="R1025" s="52"/>
      <c r="S1025" s="52"/>
      <c r="T1025" s="52"/>
      <c r="U1025" s="52"/>
      <c r="V1025" s="52"/>
      <c r="W1025" s="52"/>
      <c r="X1025" s="52"/>
      <c r="Y1025" s="52"/>
      <c r="Z1025" s="52"/>
      <c r="AA1025" s="52"/>
      <c r="AB1025" s="52"/>
    </row>
    <row r="1026" spans="1:28" ht="15.75" customHeight="1" x14ac:dyDescent="0.25">
      <c r="A1026" s="55"/>
      <c r="B1026" s="51"/>
      <c r="C1026" s="52"/>
      <c r="D1026" s="52"/>
      <c r="E1026" s="52"/>
      <c r="F1026" s="52"/>
      <c r="G1026" s="52"/>
      <c r="H1026" s="52"/>
      <c r="I1026" s="52"/>
      <c r="J1026" s="52"/>
      <c r="K1026" s="52"/>
      <c r="L1026" s="52"/>
      <c r="M1026" s="52"/>
      <c r="N1026" s="52"/>
      <c r="O1026" s="52"/>
      <c r="P1026" s="52"/>
      <c r="Q1026" s="52"/>
      <c r="R1026" s="52"/>
      <c r="S1026" s="52"/>
      <c r="T1026" s="52"/>
      <c r="U1026" s="52"/>
      <c r="V1026" s="52"/>
      <c r="W1026" s="52"/>
      <c r="X1026" s="52"/>
      <c r="Y1026" s="52"/>
      <c r="Z1026" s="52"/>
      <c r="AA1026" s="52"/>
      <c r="AB1026" s="52"/>
    </row>
    <row r="1027" spans="1:28" ht="15.75" customHeight="1" x14ac:dyDescent="0.25">
      <c r="A1027" s="55"/>
      <c r="B1027" s="51"/>
      <c r="C1027" s="52"/>
      <c r="D1027" s="52"/>
      <c r="E1027" s="52"/>
      <c r="F1027" s="52"/>
      <c r="G1027" s="52"/>
      <c r="H1027" s="52"/>
      <c r="I1027" s="52"/>
      <c r="J1027" s="52"/>
      <c r="K1027" s="52"/>
      <c r="L1027" s="52"/>
      <c r="M1027" s="52"/>
      <c r="N1027" s="52"/>
      <c r="O1027" s="52"/>
      <c r="P1027" s="52"/>
      <c r="Q1027" s="52"/>
      <c r="R1027" s="52"/>
      <c r="S1027" s="52"/>
      <c r="T1027" s="52"/>
      <c r="U1027" s="52"/>
      <c r="V1027" s="52"/>
      <c r="W1027" s="52"/>
      <c r="X1027" s="52"/>
      <c r="Y1027" s="52"/>
      <c r="Z1027" s="52"/>
      <c r="AA1027" s="52"/>
      <c r="AB1027" s="52"/>
    </row>
    <row r="1028" spans="1:28" ht="15.75" customHeight="1" x14ac:dyDescent="0.25">
      <c r="A1028" s="55"/>
      <c r="B1028" s="51"/>
      <c r="C1028" s="52"/>
      <c r="D1028" s="52"/>
      <c r="E1028" s="52"/>
      <c r="F1028" s="52"/>
      <c r="G1028" s="52"/>
      <c r="H1028" s="52"/>
      <c r="I1028" s="52"/>
      <c r="J1028" s="52"/>
      <c r="K1028" s="52"/>
      <c r="L1028" s="52"/>
      <c r="M1028" s="52"/>
      <c r="N1028" s="52"/>
      <c r="O1028" s="52"/>
      <c r="P1028" s="52"/>
      <c r="Q1028" s="52"/>
      <c r="R1028" s="52"/>
      <c r="S1028" s="52"/>
      <c r="T1028" s="52"/>
      <c r="U1028" s="52"/>
      <c r="V1028" s="52"/>
      <c r="W1028" s="52"/>
      <c r="X1028" s="52"/>
      <c r="Y1028" s="52"/>
      <c r="Z1028" s="52"/>
      <c r="AA1028" s="52"/>
      <c r="AB1028" s="52"/>
    </row>
    <row r="1029" spans="1:28" ht="15.75" customHeight="1" x14ac:dyDescent="0.25">
      <c r="A1029" s="55"/>
      <c r="B1029" s="51"/>
      <c r="C1029" s="52"/>
      <c r="D1029" s="52"/>
      <c r="E1029" s="52"/>
      <c r="F1029" s="52"/>
      <c r="G1029" s="52"/>
      <c r="H1029" s="52"/>
      <c r="I1029" s="52"/>
      <c r="J1029" s="52"/>
      <c r="K1029" s="52"/>
      <c r="L1029" s="52"/>
      <c r="M1029" s="52"/>
      <c r="N1029" s="52"/>
      <c r="O1029" s="52"/>
      <c r="P1029" s="52"/>
      <c r="Q1029" s="52"/>
      <c r="R1029" s="52"/>
      <c r="S1029" s="52"/>
      <c r="T1029" s="52"/>
      <c r="U1029" s="52"/>
      <c r="V1029" s="52"/>
      <c r="W1029" s="52"/>
      <c r="X1029" s="52"/>
      <c r="Y1029" s="52"/>
      <c r="Z1029" s="52"/>
      <c r="AA1029" s="52"/>
      <c r="AB1029" s="52"/>
    </row>
    <row r="1030" spans="1:28" ht="15.75" customHeight="1" x14ac:dyDescent="0.25">
      <c r="A1030" s="55"/>
      <c r="B1030" s="51"/>
      <c r="C1030" s="52"/>
      <c r="D1030" s="52"/>
      <c r="E1030" s="52"/>
      <c r="F1030" s="52"/>
      <c r="G1030" s="52"/>
      <c r="H1030" s="52"/>
      <c r="I1030" s="52"/>
      <c r="J1030" s="52"/>
      <c r="K1030" s="52"/>
      <c r="L1030" s="52"/>
      <c r="M1030" s="52"/>
      <c r="N1030" s="52"/>
      <c r="O1030" s="52"/>
      <c r="P1030" s="52"/>
      <c r="Q1030" s="52"/>
      <c r="R1030" s="52"/>
      <c r="S1030" s="52"/>
      <c r="T1030" s="52"/>
      <c r="U1030" s="52"/>
      <c r="V1030" s="52"/>
      <c r="W1030" s="52"/>
      <c r="X1030" s="52"/>
      <c r="Y1030" s="52"/>
      <c r="Z1030" s="52"/>
      <c r="AA1030" s="52"/>
      <c r="AB1030" s="52"/>
    </row>
    <row r="1031" spans="1:28" ht="15.75" customHeight="1" x14ac:dyDescent="0.25">
      <c r="A1031" s="55"/>
      <c r="B1031" s="51"/>
      <c r="C1031" s="52"/>
      <c r="D1031" s="52"/>
      <c r="E1031" s="52"/>
      <c r="F1031" s="52"/>
      <c r="G1031" s="52"/>
      <c r="H1031" s="52"/>
      <c r="I1031" s="52"/>
      <c r="J1031" s="52"/>
      <c r="K1031" s="52"/>
      <c r="L1031" s="52"/>
      <c r="M1031" s="52"/>
      <c r="N1031" s="52"/>
      <c r="O1031" s="52"/>
      <c r="P1031" s="52"/>
      <c r="Q1031" s="52"/>
      <c r="R1031" s="52"/>
      <c r="S1031" s="52"/>
      <c r="T1031" s="52"/>
      <c r="U1031" s="52"/>
      <c r="V1031" s="52"/>
      <c r="W1031" s="52"/>
      <c r="X1031" s="52"/>
      <c r="Y1031" s="52"/>
      <c r="Z1031" s="52"/>
      <c r="AA1031" s="52"/>
      <c r="AB1031" s="52"/>
    </row>
    <row r="1032" spans="1:28" ht="15.75" customHeight="1" x14ac:dyDescent="0.25">
      <c r="A1032" s="55"/>
      <c r="B1032" s="51"/>
      <c r="C1032" s="52"/>
      <c r="D1032" s="52"/>
      <c r="E1032" s="52"/>
      <c r="F1032" s="52"/>
      <c r="G1032" s="52"/>
      <c r="H1032" s="52"/>
      <c r="I1032" s="52"/>
      <c r="J1032" s="52"/>
      <c r="K1032" s="52"/>
      <c r="L1032" s="52"/>
      <c r="M1032" s="52"/>
      <c r="N1032" s="52"/>
      <c r="O1032" s="52"/>
      <c r="P1032" s="52"/>
      <c r="Q1032" s="52"/>
      <c r="R1032" s="52"/>
      <c r="S1032" s="52"/>
      <c r="T1032" s="52"/>
      <c r="U1032" s="52"/>
      <c r="V1032" s="52"/>
      <c r="W1032" s="52"/>
      <c r="X1032" s="52"/>
      <c r="Y1032" s="52"/>
      <c r="Z1032" s="52"/>
      <c r="AA1032" s="52"/>
      <c r="AB1032" s="52"/>
    </row>
    <row r="1033" spans="1:28" ht="15.75" customHeight="1" x14ac:dyDescent="0.25">
      <c r="A1033" s="55"/>
      <c r="B1033" s="51"/>
      <c r="C1033" s="52"/>
      <c r="D1033" s="52"/>
      <c r="E1033" s="52"/>
      <c r="F1033" s="52"/>
      <c r="G1033" s="52"/>
      <c r="H1033" s="52"/>
      <c r="I1033" s="52"/>
      <c r="J1033" s="52"/>
      <c r="K1033" s="52"/>
      <c r="L1033" s="52"/>
      <c r="M1033" s="52"/>
      <c r="N1033" s="52"/>
      <c r="O1033" s="52"/>
      <c r="P1033" s="52"/>
      <c r="Q1033" s="52"/>
      <c r="R1033" s="52"/>
      <c r="S1033" s="52"/>
      <c r="T1033" s="52"/>
      <c r="U1033" s="52"/>
      <c r="V1033" s="52"/>
      <c r="W1033" s="52"/>
      <c r="X1033" s="52"/>
      <c r="Y1033" s="52"/>
      <c r="Z1033" s="52"/>
      <c r="AA1033" s="52"/>
      <c r="AB1033" s="52"/>
    </row>
    <row r="1034" spans="1:28" ht="15.75" customHeight="1" x14ac:dyDescent="0.25">
      <c r="A1034" s="55"/>
      <c r="B1034" s="51"/>
      <c r="C1034" s="52"/>
      <c r="D1034" s="52"/>
      <c r="E1034" s="52"/>
      <c r="F1034" s="52"/>
      <c r="G1034" s="52"/>
      <c r="H1034" s="52"/>
      <c r="I1034" s="52"/>
      <c r="J1034" s="52"/>
      <c r="K1034" s="52"/>
      <c r="L1034" s="52"/>
      <c r="M1034" s="52"/>
      <c r="N1034" s="52"/>
      <c r="O1034" s="52"/>
      <c r="P1034" s="52"/>
      <c r="Q1034" s="52"/>
      <c r="R1034" s="52"/>
      <c r="S1034" s="52"/>
      <c r="T1034" s="52"/>
      <c r="U1034" s="52"/>
      <c r="V1034" s="52"/>
      <c r="W1034" s="52"/>
      <c r="X1034" s="52"/>
      <c r="Y1034" s="52"/>
      <c r="Z1034" s="52"/>
      <c r="AA1034" s="52"/>
      <c r="AB1034" s="52"/>
    </row>
    <row r="1035" spans="1:28" ht="15.75" customHeight="1" x14ac:dyDescent="0.25">
      <c r="A1035" s="55"/>
      <c r="B1035" s="51"/>
      <c r="C1035" s="52"/>
      <c r="D1035" s="52"/>
      <c r="E1035" s="52"/>
      <c r="F1035" s="52"/>
      <c r="G1035" s="52"/>
      <c r="H1035" s="52"/>
      <c r="I1035" s="52"/>
      <c r="J1035" s="52"/>
      <c r="K1035" s="52"/>
      <c r="L1035" s="52"/>
      <c r="M1035" s="52"/>
      <c r="N1035" s="52"/>
      <c r="O1035" s="52"/>
      <c r="P1035" s="52"/>
      <c r="Q1035" s="52"/>
      <c r="R1035" s="52"/>
      <c r="S1035" s="52"/>
      <c r="T1035" s="52"/>
      <c r="U1035" s="52"/>
      <c r="V1035" s="52"/>
      <c r="W1035" s="52"/>
      <c r="X1035" s="52"/>
      <c r="Y1035" s="52"/>
      <c r="Z1035" s="52"/>
      <c r="AA1035" s="52"/>
      <c r="AB1035" s="52"/>
    </row>
    <row r="1036" spans="1:28" ht="15.75" customHeight="1" x14ac:dyDescent="0.25">
      <c r="A1036" s="55"/>
      <c r="B1036" s="51"/>
      <c r="C1036" s="52"/>
      <c r="D1036" s="52"/>
      <c r="E1036" s="52"/>
      <c r="F1036" s="52"/>
      <c r="G1036" s="52"/>
      <c r="H1036" s="52"/>
      <c r="I1036" s="52"/>
      <c r="J1036" s="52"/>
      <c r="K1036" s="52"/>
      <c r="L1036" s="52"/>
      <c r="M1036" s="52"/>
      <c r="N1036" s="52"/>
      <c r="O1036" s="52"/>
      <c r="P1036" s="52"/>
      <c r="Q1036" s="52"/>
      <c r="R1036" s="52"/>
      <c r="S1036" s="52"/>
      <c r="T1036" s="52"/>
      <c r="U1036" s="52"/>
      <c r="V1036" s="52"/>
      <c r="W1036" s="52"/>
      <c r="X1036" s="52"/>
      <c r="Y1036" s="52"/>
      <c r="Z1036" s="52"/>
      <c r="AA1036" s="52"/>
      <c r="AB1036" s="52"/>
    </row>
    <row r="1037" spans="1:28" ht="15.75" customHeight="1" x14ac:dyDescent="0.25">
      <c r="A1037" s="55"/>
      <c r="B1037" s="51"/>
      <c r="C1037" s="52"/>
      <c r="D1037" s="52"/>
      <c r="E1037" s="52"/>
      <c r="F1037" s="52"/>
      <c r="G1037" s="52"/>
      <c r="H1037" s="52"/>
      <c r="I1037" s="52"/>
      <c r="J1037" s="52"/>
      <c r="K1037" s="52"/>
      <c r="L1037" s="52"/>
      <c r="M1037" s="52"/>
      <c r="N1037" s="52"/>
      <c r="O1037" s="52"/>
      <c r="P1037" s="52"/>
      <c r="Q1037" s="52"/>
      <c r="R1037" s="52"/>
      <c r="S1037" s="52"/>
      <c r="T1037" s="52"/>
      <c r="U1037" s="52"/>
      <c r="V1037" s="52"/>
      <c r="W1037" s="52"/>
      <c r="X1037" s="52"/>
      <c r="Y1037" s="52"/>
      <c r="Z1037" s="52"/>
      <c r="AA1037" s="52"/>
      <c r="AB1037" s="52"/>
    </row>
    <row r="1038" spans="1:28" ht="15.75" customHeight="1" x14ac:dyDescent="0.25">
      <c r="A1038" s="55"/>
      <c r="B1038" s="51"/>
      <c r="C1038" s="52"/>
      <c r="D1038" s="52"/>
      <c r="E1038" s="52"/>
      <c r="F1038" s="52"/>
      <c r="G1038" s="52"/>
      <c r="H1038" s="52"/>
      <c r="I1038" s="52"/>
      <c r="J1038" s="52"/>
      <c r="K1038" s="52"/>
      <c r="L1038" s="52"/>
      <c r="M1038" s="52"/>
      <c r="N1038" s="52"/>
      <c r="O1038" s="52"/>
      <c r="P1038" s="52"/>
      <c r="Q1038" s="52"/>
      <c r="R1038" s="52"/>
      <c r="S1038" s="52"/>
      <c r="T1038" s="52"/>
      <c r="U1038" s="52"/>
      <c r="V1038" s="52"/>
      <c r="W1038" s="52"/>
      <c r="X1038" s="52"/>
      <c r="Y1038" s="52"/>
      <c r="Z1038" s="52"/>
      <c r="AA1038" s="52"/>
      <c r="AB1038" s="52"/>
    </row>
    <row r="1039" spans="1:28" ht="15.75" customHeight="1" x14ac:dyDescent="0.25">
      <c r="A1039" s="55"/>
      <c r="B1039" s="51"/>
      <c r="C1039" s="52"/>
      <c r="D1039" s="52"/>
      <c r="E1039" s="52"/>
      <c r="F1039" s="52"/>
      <c r="G1039" s="52"/>
      <c r="H1039" s="52"/>
      <c r="I1039" s="52"/>
      <c r="J1039" s="52"/>
      <c r="K1039" s="52"/>
      <c r="L1039" s="52"/>
      <c r="M1039" s="52"/>
      <c r="N1039" s="52"/>
      <c r="O1039" s="52"/>
      <c r="P1039" s="52"/>
      <c r="Q1039" s="52"/>
      <c r="R1039" s="52"/>
      <c r="S1039" s="52"/>
      <c r="T1039" s="52"/>
      <c r="U1039" s="52"/>
      <c r="V1039" s="52"/>
      <c r="W1039" s="52"/>
      <c r="X1039" s="52"/>
      <c r="Y1039" s="52"/>
      <c r="Z1039" s="52"/>
      <c r="AA1039" s="52"/>
      <c r="AB1039" s="52"/>
    </row>
    <row r="1040" spans="1:28" ht="15.75" customHeight="1" x14ac:dyDescent="0.25">
      <c r="A1040" s="55"/>
      <c r="B1040" s="51"/>
      <c r="C1040" s="52"/>
      <c r="D1040" s="52"/>
      <c r="E1040" s="52"/>
      <c r="F1040" s="52"/>
      <c r="G1040" s="52"/>
      <c r="H1040" s="52"/>
      <c r="I1040" s="52"/>
      <c r="J1040" s="52"/>
      <c r="K1040" s="52"/>
      <c r="L1040" s="52"/>
      <c r="M1040" s="52"/>
      <c r="N1040" s="52"/>
      <c r="O1040" s="52"/>
      <c r="P1040" s="52"/>
      <c r="Q1040" s="52"/>
      <c r="R1040" s="52"/>
      <c r="S1040" s="52"/>
      <c r="T1040" s="52"/>
      <c r="U1040" s="52"/>
      <c r="V1040" s="52"/>
      <c r="W1040" s="52"/>
      <c r="X1040" s="52"/>
      <c r="Y1040" s="52"/>
      <c r="Z1040" s="52"/>
      <c r="AA1040" s="52"/>
      <c r="AB1040" s="52"/>
    </row>
    <row r="1041" spans="1:28" ht="15.75" customHeight="1" x14ac:dyDescent="0.25">
      <c r="A1041" s="55"/>
      <c r="B1041" s="51"/>
      <c r="C1041" s="52"/>
      <c r="D1041" s="52"/>
      <c r="E1041" s="52"/>
      <c r="F1041" s="52"/>
      <c r="G1041" s="52"/>
      <c r="H1041" s="52"/>
      <c r="I1041" s="52"/>
      <c r="J1041" s="52"/>
      <c r="K1041" s="52"/>
      <c r="L1041" s="52"/>
      <c r="M1041" s="52"/>
      <c r="N1041" s="52"/>
      <c r="O1041" s="52"/>
      <c r="P1041" s="52"/>
      <c r="Q1041" s="52"/>
      <c r="R1041" s="52"/>
      <c r="S1041" s="52"/>
      <c r="T1041" s="52"/>
      <c r="U1041" s="52"/>
      <c r="V1041" s="52"/>
      <c r="W1041" s="52"/>
      <c r="X1041" s="52"/>
      <c r="Y1041" s="52"/>
      <c r="Z1041" s="52"/>
      <c r="AA1041" s="52"/>
      <c r="AB1041" s="52"/>
    </row>
    <row r="1042" spans="1:28" ht="15.75" customHeight="1" x14ac:dyDescent="0.25">
      <c r="A1042" s="55"/>
      <c r="B1042" s="51"/>
      <c r="C1042" s="52"/>
      <c r="D1042" s="52"/>
      <c r="E1042" s="52"/>
      <c r="F1042" s="52"/>
      <c r="G1042" s="52"/>
      <c r="H1042" s="52"/>
      <c r="I1042" s="52"/>
      <c r="J1042" s="52"/>
      <c r="K1042" s="52"/>
      <c r="L1042" s="52"/>
      <c r="M1042" s="52"/>
      <c r="N1042" s="52"/>
      <c r="O1042" s="52"/>
      <c r="P1042" s="52"/>
      <c r="Q1042" s="52"/>
      <c r="R1042" s="52"/>
      <c r="S1042" s="52"/>
      <c r="T1042" s="52"/>
      <c r="U1042" s="52"/>
      <c r="V1042" s="52"/>
      <c r="W1042" s="52"/>
      <c r="X1042" s="52"/>
      <c r="Y1042" s="52"/>
      <c r="Z1042" s="52"/>
      <c r="AA1042" s="52"/>
      <c r="AB1042" s="52"/>
    </row>
    <row r="1043" spans="1:28" ht="15.75" customHeight="1" x14ac:dyDescent="0.25">
      <c r="A1043" s="55"/>
      <c r="B1043" s="51"/>
      <c r="C1043" s="52"/>
      <c r="D1043" s="52"/>
      <c r="E1043" s="52"/>
      <c r="F1043" s="52"/>
      <c r="G1043" s="52"/>
      <c r="H1043" s="52"/>
      <c r="I1043" s="52"/>
      <c r="J1043" s="52"/>
      <c r="K1043" s="52"/>
      <c r="L1043" s="52"/>
      <c r="M1043" s="52"/>
      <c r="N1043" s="52"/>
      <c r="O1043" s="52"/>
      <c r="P1043" s="52"/>
      <c r="Q1043" s="52"/>
      <c r="R1043" s="52"/>
      <c r="S1043" s="52"/>
      <c r="T1043" s="52"/>
      <c r="U1043" s="52"/>
      <c r="V1043" s="52"/>
      <c r="W1043" s="52"/>
      <c r="X1043" s="52"/>
      <c r="Y1043" s="52"/>
      <c r="Z1043" s="52"/>
      <c r="AA1043" s="52"/>
      <c r="AB1043" s="52"/>
    </row>
    <row r="1044" spans="1:28" ht="15.75" customHeight="1" x14ac:dyDescent="0.25">
      <c r="A1044" s="55"/>
      <c r="B1044" s="51"/>
      <c r="C1044" s="52"/>
      <c r="D1044" s="52"/>
      <c r="E1044" s="52"/>
      <c r="F1044" s="52"/>
      <c r="G1044" s="52"/>
      <c r="H1044" s="52"/>
      <c r="I1044" s="52"/>
      <c r="J1044" s="52"/>
      <c r="K1044" s="52"/>
      <c r="L1044" s="52"/>
      <c r="M1044" s="52"/>
      <c r="N1044" s="52"/>
      <c r="O1044" s="52"/>
      <c r="P1044" s="52"/>
      <c r="Q1044" s="52"/>
      <c r="R1044" s="52"/>
      <c r="S1044" s="52"/>
      <c r="T1044" s="52"/>
      <c r="U1044" s="52"/>
      <c r="V1044" s="52"/>
      <c r="W1044" s="52"/>
      <c r="X1044" s="52"/>
      <c r="Y1044" s="52"/>
      <c r="Z1044" s="52"/>
      <c r="AA1044" s="52"/>
      <c r="AB1044" s="52"/>
    </row>
    <row r="1045" spans="1:28" ht="15.75" customHeight="1" x14ac:dyDescent="0.25">
      <c r="A1045" s="55"/>
      <c r="B1045" s="51"/>
      <c r="C1045" s="52"/>
      <c r="D1045" s="52"/>
      <c r="E1045" s="52"/>
      <c r="F1045" s="52"/>
      <c r="G1045" s="52"/>
      <c r="H1045" s="52"/>
      <c r="I1045" s="52"/>
      <c r="J1045" s="52"/>
      <c r="K1045" s="52"/>
      <c r="L1045" s="52"/>
      <c r="M1045" s="52"/>
      <c r="N1045" s="52"/>
      <c r="O1045" s="52"/>
      <c r="P1045" s="52"/>
      <c r="Q1045" s="52"/>
      <c r="R1045" s="52"/>
      <c r="S1045" s="52"/>
      <c r="T1045" s="52"/>
      <c r="U1045" s="52"/>
      <c r="V1045" s="52"/>
      <c r="W1045" s="52"/>
      <c r="X1045" s="52"/>
      <c r="Y1045" s="52"/>
      <c r="Z1045" s="52"/>
      <c r="AA1045" s="52"/>
      <c r="AB1045" s="52"/>
    </row>
    <row r="1046" spans="1:28" ht="15.75" customHeight="1" x14ac:dyDescent="0.25">
      <c r="A1046" s="55"/>
      <c r="B1046" s="51"/>
      <c r="C1046" s="52"/>
      <c r="D1046" s="52"/>
      <c r="E1046" s="52"/>
      <c r="F1046" s="52"/>
      <c r="G1046" s="52"/>
      <c r="H1046" s="52"/>
      <c r="I1046" s="52"/>
      <c r="J1046" s="52"/>
      <c r="K1046" s="52"/>
      <c r="L1046" s="52"/>
      <c r="M1046" s="52"/>
      <c r="N1046" s="52"/>
      <c r="O1046" s="52"/>
      <c r="P1046" s="52"/>
      <c r="Q1046" s="52"/>
      <c r="R1046" s="52"/>
      <c r="S1046" s="52"/>
      <c r="T1046" s="52"/>
      <c r="U1046" s="52"/>
      <c r="V1046" s="52"/>
      <c r="W1046" s="52"/>
      <c r="X1046" s="52"/>
      <c r="Y1046" s="52"/>
      <c r="Z1046" s="52"/>
      <c r="AA1046" s="52"/>
      <c r="AB1046" s="52"/>
    </row>
    <row r="1047" spans="1:28" ht="15.75" customHeight="1" x14ac:dyDescent="0.25">
      <c r="A1047" s="55"/>
      <c r="B1047" s="51"/>
      <c r="C1047" s="52"/>
      <c r="D1047" s="52"/>
      <c r="E1047" s="52"/>
      <c r="F1047" s="52"/>
      <c r="G1047" s="52"/>
      <c r="H1047" s="52"/>
      <c r="I1047" s="52"/>
      <c r="J1047" s="52"/>
      <c r="K1047" s="52"/>
      <c r="L1047" s="52"/>
      <c r="M1047" s="52"/>
      <c r="N1047" s="52"/>
      <c r="O1047" s="52"/>
      <c r="P1047" s="52"/>
      <c r="Q1047" s="52"/>
      <c r="R1047" s="52"/>
      <c r="S1047" s="52"/>
      <c r="T1047" s="52"/>
      <c r="U1047" s="52"/>
      <c r="V1047" s="52"/>
      <c r="W1047" s="52"/>
      <c r="X1047" s="52"/>
      <c r="Y1047" s="52"/>
      <c r="Z1047" s="52"/>
      <c r="AA1047" s="52"/>
      <c r="AB1047" s="52"/>
    </row>
    <row r="1048" spans="1:28" ht="15.75" customHeight="1" x14ac:dyDescent="0.25">
      <c r="A1048" s="55"/>
      <c r="B1048" s="51"/>
      <c r="C1048" s="52"/>
      <c r="D1048" s="52"/>
      <c r="E1048" s="52"/>
      <c r="F1048" s="52"/>
      <c r="G1048" s="52"/>
      <c r="H1048" s="52"/>
      <c r="I1048" s="52"/>
      <c r="J1048" s="52"/>
      <c r="K1048" s="52"/>
      <c r="L1048" s="52"/>
      <c r="M1048" s="52"/>
      <c r="N1048" s="52"/>
      <c r="O1048" s="52"/>
      <c r="P1048" s="52"/>
      <c r="Q1048" s="52"/>
      <c r="R1048" s="52"/>
      <c r="S1048" s="52"/>
      <c r="T1048" s="52"/>
      <c r="U1048" s="52"/>
      <c r="V1048" s="52"/>
      <c r="W1048" s="52"/>
      <c r="X1048" s="52"/>
      <c r="Y1048" s="52"/>
      <c r="Z1048" s="52"/>
      <c r="AA1048" s="52"/>
      <c r="AB1048" s="52"/>
    </row>
    <row r="1049" spans="1:28" ht="15.75" customHeight="1" x14ac:dyDescent="0.25">
      <c r="A1049" s="55"/>
      <c r="B1049" s="51"/>
      <c r="C1049" s="52"/>
      <c r="D1049" s="52"/>
      <c r="E1049" s="52"/>
      <c r="F1049" s="52"/>
      <c r="G1049" s="52"/>
      <c r="H1049" s="52"/>
      <c r="I1049" s="52"/>
      <c r="J1049" s="52"/>
      <c r="K1049" s="52"/>
      <c r="L1049" s="52"/>
      <c r="M1049" s="52"/>
      <c r="N1049" s="52"/>
      <c r="O1049" s="52"/>
      <c r="P1049" s="52"/>
      <c r="Q1049" s="52"/>
      <c r="R1049" s="52"/>
      <c r="S1049" s="52"/>
      <c r="T1049" s="52"/>
      <c r="U1049" s="52"/>
      <c r="V1049" s="52"/>
      <c r="W1049" s="52"/>
      <c r="X1049" s="52"/>
      <c r="Y1049" s="52"/>
      <c r="Z1049" s="52"/>
      <c r="AA1049" s="52"/>
      <c r="AB1049" s="52"/>
    </row>
    <row r="1050" spans="1:28" ht="15.75" customHeight="1" x14ac:dyDescent="0.25">
      <c r="A1050" s="55"/>
      <c r="B1050" s="51"/>
      <c r="C1050" s="52"/>
      <c r="D1050" s="52"/>
      <c r="E1050" s="52"/>
      <c r="F1050" s="52"/>
      <c r="G1050" s="52"/>
      <c r="H1050" s="52"/>
      <c r="I1050" s="52"/>
      <c r="J1050" s="52"/>
      <c r="K1050" s="52"/>
      <c r="L1050" s="52"/>
      <c r="M1050" s="52"/>
      <c r="N1050" s="52"/>
      <c r="O1050" s="52"/>
      <c r="P1050" s="52"/>
      <c r="Q1050" s="52"/>
      <c r="R1050" s="52"/>
      <c r="S1050" s="52"/>
      <c r="T1050" s="52"/>
      <c r="U1050" s="52"/>
      <c r="V1050" s="52"/>
      <c r="W1050" s="52"/>
      <c r="X1050" s="52"/>
      <c r="Y1050" s="52"/>
      <c r="Z1050" s="52"/>
      <c r="AA1050" s="52"/>
      <c r="AB1050" s="52"/>
    </row>
    <row r="1051" spans="1:28" ht="15.75" customHeight="1" x14ac:dyDescent="0.25">
      <c r="A1051" s="55"/>
      <c r="B1051" s="51"/>
      <c r="C1051" s="52"/>
      <c r="D1051" s="52"/>
      <c r="E1051" s="52"/>
      <c r="F1051" s="52"/>
      <c r="G1051" s="52"/>
      <c r="H1051" s="52"/>
      <c r="I1051" s="52"/>
      <c r="J1051" s="52"/>
      <c r="K1051" s="52"/>
      <c r="L1051" s="52"/>
      <c r="M1051" s="52"/>
      <c r="N1051" s="52"/>
      <c r="O1051" s="52"/>
      <c r="P1051" s="52"/>
      <c r="Q1051" s="52"/>
      <c r="R1051" s="52"/>
      <c r="S1051" s="52"/>
      <c r="T1051" s="52"/>
      <c r="U1051" s="52"/>
      <c r="V1051" s="52"/>
      <c r="W1051" s="52"/>
      <c r="X1051" s="52"/>
      <c r="Y1051" s="52"/>
      <c r="Z1051" s="52"/>
      <c r="AA1051" s="52"/>
      <c r="AB1051" s="52"/>
    </row>
    <row r="1052" spans="1:28" ht="15.75" customHeight="1" x14ac:dyDescent="0.25">
      <c r="A1052" s="55"/>
      <c r="B1052" s="51"/>
      <c r="C1052" s="52"/>
      <c r="D1052" s="52"/>
      <c r="E1052" s="52"/>
      <c r="F1052" s="52"/>
      <c r="G1052" s="52"/>
      <c r="H1052" s="52"/>
      <c r="I1052" s="52"/>
      <c r="J1052" s="52"/>
      <c r="K1052" s="52"/>
      <c r="L1052" s="52"/>
      <c r="M1052" s="52"/>
      <c r="N1052" s="52"/>
      <c r="O1052" s="52"/>
      <c r="P1052" s="52"/>
      <c r="Q1052" s="52"/>
      <c r="R1052" s="52"/>
      <c r="S1052" s="52"/>
      <c r="T1052" s="52"/>
      <c r="U1052" s="52"/>
      <c r="V1052" s="52"/>
      <c r="W1052" s="52"/>
      <c r="X1052" s="52"/>
      <c r="Y1052" s="52"/>
      <c r="Z1052" s="52"/>
      <c r="AA1052" s="52"/>
      <c r="AB1052" s="52"/>
    </row>
    <row r="1053" spans="1:28" ht="15.75" customHeight="1" x14ac:dyDescent="0.25">
      <c r="A1053" s="55"/>
      <c r="B1053" s="51"/>
      <c r="C1053" s="52"/>
      <c r="D1053" s="52"/>
      <c r="E1053" s="52"/>
      <c r="F1053" s="52"/>
      <c r="G1053" s="52"/>
      <c r="H1053" s="52"/>
      <c r="I1053" s="52"/>
      <c r="J1053" s="52"/>
      <c r="K1053" s="52"/>
      <c r="L1053" s="52"/>
      <c r="M1053" s="52"/>
      <c r="N1053" s="52"/>
      <c r="O1053" s="52"/>
      <c r="P1053" s="52"/>
      <c r="Q1053" s="52"/>
      <c r="R1053" s="52"/>
      <c r="S1053" s="52"/>
      <c r="T1053" s="52"/>
      <c r="U1053" s="52"/>
      <c r="V1053" s="52"/>
      <c r="W1053" s="52"/>
      <c r="X1053" s="52"/>
      <c r="Y1053" s="52"/>
      <c r="Z1053" s="52"/>
      <c r="AA1053" s="52"/>
      <c r="AB1053" s="52"/>
    </row>
    <row r="1054" spans="1:28" ht="15.75" customHeight="1" x14ac:dyDescent="0.25">
      <c r="A1054" s="55"/>
      <c r="B1054" s="51"/>
      <c r="C1054" s="52"/>
      <c r="D1054" s="52"/>
      <c r="E1054" s="52"/>
      <c r="F1054" s="52"/>
      <c r="G1054" s="52"/>
      <c r="H1054" s="52"/>
      <c r="I1054" s="52"/>
      <c r="J1054" s="52"/>
      <c r="K1054" s="52"/>
      <c r="L1054" s="52"/>
      <c r="M1054" s="52"/>
      <c r="N1054" s="52"/>
      <c r="O1054" s="52"/>
      <c r="P1054" s="52"/>
      <c r="Q1054" s="52"/>
      <c r="R1054" s="52"/>
      <c r="S1054" s="52"/>
      <c r="T1054" s="52"/>
      <c r="U1054" s="52"/>
      <c r="V1054" s="52"/>
      <c r="W1054" s="52"/>
      <c r="X1054" s="52"/>
      <c r="Y1054" s="52"/>
      <c r="Z1054" s="52"/>
      <c r="AA1054" s="52"/>
      <c r="AB1054" s="52"/>
    </row>
    <row r="1055" spans="1:28" ht="15.75" customHeight="1" x14ac:dyDescent="0.25">
      <c r="A1055" s="55"/>
      <c r="B1055" s="51"/>
      <c r="C1055" s="52"/>
      <c r="D1055" s="52"/>
      <c r="E1055" s="52"/>
      <c r="F1055" s="52"/>
      <c r="G1055" s="52"/>
      <c r="H1055" s="52"/>
      <c r="I1055" s="52"/>
      <c r="J1055" s="52"/>
      <c r="K1055" s="52"/>
      <c r="L1055" s="52"/>
      <c r="M1055" s="52"/>
      <c r="N1055" s="52"/>
      <c r="O1055" s="52"/>
      <c r="P1055" s="52"/>
      <c r="Q1055" s="52"/>
      <c r="R1055" s="52"/>
      <c r="S1055" s="52"/>
      <c r="T1055" s="52"/>
      <c r="U1055" s="52"/>
      <c r="V1055" s="52"/>
      <c r="W1055" s="52"/>
      <c r="X1055" s="52"/>
      <c r="Y1055" s="52"/>
      <c r="Z1055" s="52"/>
      <c r="AA1055" s="52"/>
      <c r="AB1055" s="52"/>
    </row>
    <row r="1056" spans="1:28" ht="15.75" customHeight="1" x14ac:dyDescent="0.25">
      <c r="A1056" s="55"/>
      <c r="B1056" s="51"/>
      <c r="C1056" s="52"/>
      <c r="D1056" s="52"/>
      <c r="E1056" s="52"/>
      <c r="F1056" s="52"/>
      <c r="G1056" s="52"/>
      <c r="H1056" s="52"/>
      <c r="I1056" s="52"/>
      <c r="J1056" s="52"/>
      <c r="K1056" s="52"/>
      <c r="L1056" s="52"/>
      <c r="M1056" s="52"/>
      <c r="N1056" s="52"/>
      <c r="O1056" s="52"/>
      <c r="P1056" s="52"/>
      <c r="Q1056" s="52"/>
      <c r="R1056" s="52"/>
      <c r="S1056" s="52"/>
      <c r="T1056" s="52"/>
      <c r="U1056" s="52"/>
      <c r="V1056" s="52"/>
      <c r="W1056" s="52"/>
      <c r="X1056" s="52"/>
      <c r="Y1056" s="52"/>
      <c r="Z1056" s="52"/>
      <c r="AA1056" s="52"/>
      <c r="AB1056" s="52"/>
    </row>
    <row r="1057" spans="1:28" ht="15.75" customHeight="1" x14ac:dyDescent="0.25">
      <c r="A1057" s="55"/>
      <c r="B1057" s="51"/>
      <c r="C1057" s="52"/>
      <c r="D1057" s="52"/>
      <c r="E1057" s="52"/>
      <c r="F1057" s="52"/>
      <c r="G1057" s="52"/>
      <c r="H1057" s="52"/>
      <c r="I1057" s="52"/>
      <c r="J1057" s="52"/>
      <c r="K1057" s="52"/>
      <c r="L1057" s="52"/>
      <c r="M1057" s="52"/>
      <c r="N1057" s="52"/>
      <c r="O1057" s="52"/>
      <c r="P1057" s="52"/>
      <c r="Q1057" s="52"/>
      <c r="R1057" s="52"/>
      <c r="S1057" s="52"/>
      <c r="T1057" s="52"/>
      <c r="U1057" s="52"/>
      <c r="V1057" s="52"/>
      <c r="W1057" s="52"/>
      <c r="X1057" s="52"/>
      <c r="Y1057" s="52"/>
      <c r="Z1057" s="52"/>
      <c r="AA1057" s="52"/>
      <c r="AB1057" s="52"/>
    </row>
    <row r="1058" spans="1:28" ht="15.75" customHeight="1" x14ac:dyDescent="0.25">
      <c r="A1058" s="55"/>
      <c r="B1058" s="51"/>
      <c r="C1058" s="52"/>
      <c r="D1058" s="52"/>
      <c r="E1058" s="52"/>
      <c r="F1058" s="52"/>
      <c r="G1058" s="52"/>
      <c r="H1058" s="52"/>
      <c r="I1058" s="52"/>
      <c r="J1058" s="52"/>
      <c r="K1058" s="52"/>
      <c r="L1058" s="52"/>
      <c r="M1058" s="52"/>
      <c r="N1058" s="52"/>
      <c r="O1058" s="52"/>
      <c r="P1058" s="52"/>
      <c r="Q1058" s="52"/>
      <c r="R1058" s="52"/>
      <c r="S1058" s="52"/>
      <c r="T1058" s="52"/>
      <c r="U1058" s="52"/>
      <c r="V1058" s="52"/>
      <c r="W1058" s="52"/>
      <c r="X1058" s="52"/>
      <c r="Y1058" s="52"/>
      <c r="Z1058" s="52"/>
      <c r="AA1058" s="52"/>
      <c r="AB1058" s="52"/>
    </row>
    <row r="1059" spans="1:28" ht="15.75" customHeight="1" x14ac:dyDescent="0.25">
      <c r="A1059" s="55"/>
      <c r="B1059" s="51"/>
      <c r="C1059" s="52"/>
      <c r="D1059" s="52"/>
      <c r="E1059" s="52"/>
      <c r="F1059" s="52"/>
      <c r="G1059" s="52"/>
      <c r="H1059" s="52"/>
      <c r="I1059" s="52"/>
      <c r="J1059" s="52"/>
      <c r="K1059" s="52"/>
      <c r="L1059" s="52"/>
      <c r="M1059" s="52"/>
      <c r="N1059" s="52"/>
      <c r="O1059" s="52"/>
      <c r="P1059" s="52"/>
      <c r="Q1059" s="52"/>
      <c r="R1059" s="52"/>
      <c r="S1059" s="52"/>
      <c r="T1059" s="52"/>
      <c r="U1059" s="52"/>
      <c r="V1059" s="52"/>
      <c r="W1059" s="52"/>
      <c r="X1059" s="52"/>
      <c r="Y1059" s="52"/>
      <c r="Z1059" s="52"/>
      <c r="AA1059" s="52"/>
      <c r="AB1059" s="52"/>
    </row>
    <row r="1060" spans="1:28" ht="15.75" customHeight="1" x14ac:dyDescent="0.25">
      <c r="A1060" s="55"/>
      <c r="B1060" s="51"/>
      <c r="C1060" s="52"/>
      <c r="D1060" s="52"/>
      <c r="E1060" s="52"/>
      <c r="F1060" s="52"/>
      <c r="G1060" s="52"/>
      <c r="H1060" s="52"/>
      <c r="I1060" s="52"/>
      <c r="J1060" s="52"/>
      <c r="K1060" s="52"/>
      <c r="L1060" s="52"/>
      <c r="M1060" s="52"/>
      <c r="N1060" s="52"/>
      <c r="O1060" s="52"/>
      <c r="P1060" s="52"/>
      <c r="Q1060" s="52"/>
      <c r="R1060" s="52"/>
      <c r="S1060" s="52"/>
      <c r="T1060" s="52"/>
      <c r="U1060" s="52"/>
      <c r="V1060" s="52"/>
      <c r="W1060" s="52"/>
      <c r="X1060" s="52"/>
      <c r="Y1060" s="52"/>
      <c r="Z1060" s="52"/>
      <c r="AA1060" s="52"/>
      <c r="AB1060" s="52"/>
    </row>
    <row r="1061" spans="1:28" ht="15.75" customHeight="1" x14ac:dyDescent="0.25">
      <c r="A1061" s="55"/>
      <c r="B1061" s="51"/>
      <c r="C1061" s="52"/>
      <c r="D1061" s="52"/>
      <c r="E1061" s="52"/>
      <c r="F1061" s="52"/>
      <c r="G1061" s="52"/>
      <c r="H1061" s="52"/>
      <c r="I1061" s="52"/>
      <c r="J1061" s="52"/>
      <c r="K1061" s="52"/>
      <c r="L1061" s="52"/>
      <c r="M1061" s="52"/>
      <c r="N1061" s="52"/>
      <c r="O1061" s="52"/>
      <c r="P1061" s="52"/>
      <c r="Q1061" s="52"/>
      <c r="R1061" s="52"/>
      <c r="S1061" s="52"/>
      <c r="T1061" s="52"/>
      <c r="U1061" s="52"/>
      <c r="V1061" s="52"/>
      <c r="W1061" s="52"/>
      <c r="X1061" s="52"/>
      <c r="Y1061" s="52"/>
      <c r="Z1061" s="52"/>
      <c r="AA1061" s="52"/>
      <c r="AB1061" s="52"/>
    </row>
    <row r="1062" spans="1:28" ht="15.75" customHeight="1" x14ac:dyDescent="0.25">
      <c r="A1062" s="55"/>
      <c r="B1062" s="51"/>
      <c r="C1062" s="52"/>
      <c r="D1062" s="52"/>
      <c r="E1062" s="52"/>
      <c r="F1062" s="52"/>
      <c r="G1062" s="52"/>
      <c r="H1062" s="52"/>
      <c r="I1062" s="52"/>
      <c r="J1062" s="52"/>
      <c r="K1062" s="52"/>
      <c r="L1062" s="52"/>
      <c r="M1062" s="52"/>
      <c r="N1062" s="52"/>
      <c r="O1062" s="52"/>
      <c r="P1062" s="52"/>
      <c r="Q1062" s="52"/>
      <c r="R1062" s="52"/>
      <c r="S1062" s="52"/>
      <c r="T1062" s="52"/>
      <c r="U1062" s="52"/>
      <c r="V1062" s="52"/>
      <c r="W1062" s="52"/>
      <c r="X1062" s="52"/>
      <c r="Y1062" s="52"/>
      <c r="Z1062" s="52"/>
      <c r="AA1062" s="52"/>
      <c r="AB1062" s="52"/>
    </row>
    <row r="1063" spans="1:28" ht="15.75" customHeight="1" x14ac:dyDescent="0.25">
      <c r="A1063" s="55"/>
      <c r="B1063" s="51"/>
      <c r="C1063" s="52"/>
      <c r="D1063" s="52"/>
      <c r="E1063" s="52"/>
      <c r="F1063" s="52"/>
      <c r="G1063" s="52"/>
      <c r="H1063" s="52"/>
      <c r="I1063" s="52"/>
      <c r="J1063" s="52"/>
      <c r="K1063" s="52"/>
      <c r="L1063" s="52"/>
      <c r="M1063" s="52"/>
      <c r="N1063" s="52"/>
      <c r="O1063" s="52"/>
      <c r="P1063" s="52"/>
      <c r="Q1063" s="52"/>
      <c r="R1063" s="52"/>
      <c r="S1063" s="52"/>
      <c r="T1063" s="52"/>
      <c r="U1063" s="52"/>
      <c r="V1063" s="52"/>
      <c r="W1063" s="52"/>
      <c r="X1063" s="52"/>
      <c r="Y1063" s="52"/>
      <c r="Z1063" s="52"/>
      <c r="AA1063" s="52"/>
      <c r="AB1063" s="52"/>
    </row>
    <row r="1064" spans="1:28" ht="15.75" customHeight="1" x14ac:dyDescent="0.25">
      <c r="A1064" s="55"/>
      <c r="B1064" s="51"/>
      <c r="C1064" s="52"/>
      <c r="D1064" s="52"/>
      <c r="E1064" s="52"/>
      <c r="F1064" s="52"/>
      <c r="G1064" s="52"/>
      <c r="H1064" s="52"/>
      <c r="I1064" s="52"/>
      <c r="J1064" s="52"/>
      <c r="K1064" s="52"/>
      <c r="L1064" s="52"/>
      <c r="M1064" s="52"/>
      <c r="N1064" s="52"/>
      <c r="O1064" s="52"/>
      <c r="P1064" s="52"/>
      <c r="Q1064" s="52"/>
      <c r="R1064" s="52"/>
      <c r="S1064" s="52"/>
      <c r="T1064" s="52"/>
      <c r="U1064" s="52"/>
      <c r="V1064" s="52"/>
      <c r="W1064" s="52"/>
      <c r="X1064" s="52"/>
      <c r="Y1064" s="52"/>
      <c r="Z1064" s="52"/>
      <c r="AA1064" s="52"/>
      <c r="AB1064" s="52"/>
    </row>
    <row r="1065" spans="1:28" ht="15.75" customHeight="1" x14ac:dyDescent="0.25">
      <c r="A1065" s="55"/>
      <c r="B1065" s="51"/>
      <c r="C1065" s="52"/>
      <c r="D1065" s="52"/>
      <c r="E1065" s="52"/>
      <c r="F1065" s="52"/>
      <c r="G1065" s="52"/>
      <c r="H1065" s="52"/>
      <c r="I1065" s="52"/>
      <c r="J1065" s="52"/>
      <c r="K1065" s="52"/>
      <c r="L1065" s="52"/>
      <c r="M1065" s="52"/>
      <c r="N1065" s="52"/>
      <c r="O1065" s="52"/>
      <c r="P1065" s="52"/>
      <c r="Q1065" s="52"/>
      <c r="R1065" s="52"/>
      <c r="S1065" s="52"/>
      <c r="T1065" s="52"/>
      <c r="U1065" s="52"/>
      <c r="V1065" s="52"/>
      <c r="W1065" s="52"/>
      <c r="X1065" s="52"/>
      <c r="Y1065" s="52"/>
      <c r="Z1065" s="52"/>
      <c r="AA1065" s="52"/>
      <c r="AB1065" s="52"/>
    </row>
    <row r="1066" spans="1:28" ht="15.75" customHeight="1" x14ac:dyDescent="0.25">
      <c r="A1066" s="55"/>
      <c r="B1066" s="51"/>
      <c r="C1066" s="52"/>
      <c r="D1066" s="52"/>
      <c r="E1066" s="52"/>
      <c r="F1066" s="52"/>
      <c r="G1066" s="52"/>
      <c r="H1066" s="52"/>
      <c r="I1066" s="52"/>
      <c r="J1066" s="52"/>
      <c r="K1066" s="52"/>
      <c r="L1066" s="52"/>
      <c r="M1066" s="52"/>
      <c r="N1066" s="52"/>
      <c r="O1066" s="52"/>
      <c r="P1066" s="52"/>
      <c r="Q1066" s="52"/>
      <c r="R1066" s="52"/>
      <c r="S1066" s="52"/>
      <c r="T1066" s="52"/>
      <c r="U1066" s="52"/>
      <c r="V1066" s="52"/>
      <c r="W1066" s="52"/>
      <c r="X1066" s="52"/>
      <c r="Y1066" s="52"/>
      <c r="Z1066" s="52"/>
      <c r="AA1066" s="52"/>
      <c r="AB1066" s="52"/>
    </row>
    <row r="1067" spans="1:28" ht="15.75" customHeight="1" x14ac:dyDescent="0.25">
      <c r="A1067" s="55"/>
      <c r="B1067" s="51"/>
      <c r="C1067" s="52"/>
      <c r="D1067" s="52"/>
      <c r="E1067" s="52"/>
      <c r="F1067" s="52"/>
      <c r="G1067" s="52"/>
      <c r="H1067" s="52"/>
      <c r="I1067" s="52"/>
      <c r="J1067" s="52"/>
      <c r="K1067" s="52"/>
      <c r="L1067" s="52"/>
      <c r="M1067" s="52"/>
      <c r="N1067" s="52"/>
      <c r="O1067" s="52"/>
      <c r="P1067" s="52"/>
      <c r="Q1067" s="52"/>
      <c r="R1067" s="52"/>
      <c r="S1067" s="52"/>
      <c r="T1067" s="52"/>
      <c r="U1067" s="52"/>
      <c r="V1067" s="52"/>
      <c r="W1067" s="52"/>
      <c r="X1067" s="52"/>
      <c r="Y1067" s="52"/>
      <c r="Z1067" s="52"/>
      <c r="AA1067" s="52"/>
      <c r="AB1067" s="52"/>
    </row>
    <row r="1068" spans="1:28" ht="15.75" customHeight="1" x14ac:dyDescent="0.25">
      <c r="A1068" s="55"/>
      <c r="B1068" s="51"/>
      <c r="C1068" s="52"/>
      <c r="D1068" s="52"/>
      <c r="E1068" s="52"/>
      <c r="F1068" s="52"/>
      <c r="G1068" s="52"/>
      <c r="H1068" s="52"/>
      <c r="I1068" s="52"/>
      <c r="J1068" s="52"/>
      <c r="K1068" s="52"/>
      <c r="L1068" s="52"/>
      <c r="M1068" s="52"/>
      <c r="N1068" s="52"/>
      <c r="O1068" s="52"/>
      <c r="P1068" s="52"/>
      <c r="Q1068" s="52"/>
      <c r="R1068" s="52"/>
      <c r="S1068" s="52"/>
      <c r="T1068" s="52"/>
      <c r="U1068" s="52"/>
      <c r="V1068" s="52"/>
      <c r="W1068" s="52"/>
      <c r="X1068" s="52"/>
      <c r="Y1068" s="52"/>
      <c r="Z1068" s="52"/>
      <c r="AA1068" s="52"/>
      <c r="AB1068" s="52"/>
    </row>
    <row r="1069" spans="1:28" ht="15.75" customHeight="1" x14ac:dyDescent="0.25">
      <c r="A1069" s="55"/>
      <c r="B1069" s="51"/>
      <c r="C1069" s="52"/>
      <c r="D1069" s="52"/>
      <c r="E1069" s="52"/>
      <c r="F1069" s="52"/>
      <c r="G1069" s="52"/>
      <c r="H1069" s="52"/>
      <c r="I1069" s="52"/>
      <c r="J1069" s="52"/>
      <c r="K1069" s="52"/>
      <c r="L1069" s="52"/>
      <c r="M1069" s="52"/>
      <c r="N1069" s="52"/>
      <c r="O1069" s="52"/>
      <c r="P1069" s="52"/>
      <c r="Q1069" s="52"/>
      <c r="R1069" s="52"/>
      <c r="S1069" s="52"/>
      <c r="T1069" s="52"/>
      <c r="U1069" s="52"/>
      <c r="V1069" s="52"/>
      <c r="W1069" s="52"/>
      <c r="X1069" s="52"/>
      <c r="Y1069" s="52"/>
      <c r="Z1069" s="52"/>
      <c r="AA1069" s="52"/>
      <c r="AB1069" s="52"/>
    </row>
    <row r="1070" spans="1:28" ht="15.75" customHeight="1" x14ac:dyDescent="0.25">
      <c r="A1070" s="55"/>
      <c r="B1070" s="51"/>
      <c r="C1070" s="52"/>
      <c r="D1070" s="52"/>
      <c r="E1070" s="52"/>
      <c r="F1070" s="52"/>
      <c r="G1070" s="52"/>
      <c r="H1070" s="52"/>
      <c r="I1070" s="52"/>
      <c r="J1070" s="52"/>
      <c r="K1070" s="52"/>
      <c r="L1070" s="52"/>
      <c r="M1070" s="52"/>
      <c r="N1070" s="52"/>
      <c r="O1070" s="52"/>
      <c r="P1070" s="52"/>
      <c r="Q1070" s="52"/>
      <c r="R1070" s="52"/>
      <c r="S1070" s="52"/>
      <c r="T1070" s="52"/>
      <c r="U1070" s="52"/>
      <c r="V1070" s="52"/>
      <c r="W1070" s="52"/>
      <c r="X1070" s="52"/>
      <c r="Y1070" s="52"/>
      <c r="Z1070" s="52"/>
      <c r="AA1070" s="52"/>
      <c r="AB1070" s="52"/>
    </row>
    <row r="1071" spans="1:28" ht="15.75" customHeight="1" x14ac:dyDescent="0.25">
      <c r="A1071" s="55"/>
      <c r="B1071" s="51"/>
      <c r="C1071" s="52"/>
      <c r="D1071" s="52"/>
      <c r="E1071" s="52"/>
      <c r="F1071" s="52"/>
      <c r="G1071" s="52"/>
      <c r="H1071" s="52"/>
      <c r="I1071" s="52"/>
      <c r="J1071" s="52"/>
      <c r="K1071" s="52"/>
      <c r="L1071" s="52"/>
      <c r="M1071" s="52"/>
      <c r="N1071" s="52"/>
      <c r="O1071" s="52"/>
      <c r="P1071" s="52"/>
      <c r="Q1071" s="52"/>
      <c r="R1071" s="52"/>
      <c r="S1071" s="52"/>
      <c r="T1071" s="52"/>
      <c r="U1071" s="52"/>
      <c r="V1071" s="52"/>
      <c r="W1071" s="52"/>
      <c r="X1071" s="52"/>
      <c r="Y1071" s="52"/>
      <c r="Z1071" s="52"/>
      <c r="AA1071" s="52"/>
      <c r="AB1071" s="52"/>
    </row>
    <row r="1072" spans="1:28" ht="15.75" customHeight="1" x14ac:dyDescent="0.25">
      <c r="A1072" s="55"/>
      <c r="B1072" s="51"/>
      <c r="C1072" s="52"/>
      <c r="D1072" s="52"/>
      <c r="E1072" s="52"/>
      <c r="F1072" s="52"/>
      <c r="G1072" s="52"/>
      <c r="H1072" s="52"/>
      <c r="I1072" s="52"/>
      <c r="J1072" s="52"/>
      <c r="K1072" s="52"/>
      <c r="L1072" s="52"/>
      <c r="M1072" s="52"/>
      <c r="N1072" s="52"/>
      <c r="O1072" s="52"/>
      <c r="P1072" s="52"/>
      <c r="Q1072" s="52"/>
      <c r="R1072" s="52"/>
      <c r="S1072" s="52"/>
      <c r="T1072" s="52"/>
      <c r="U1072" s="52"/>
      <c r="V1072" s="52"/>
      <c r="W1072" s="52"/>
      <c r="X1072" s="52"/>
      <c r="Y1072" s="52"/>
      <c r="Z1072" s="52"/>
      <c r="AA1072" s="52"/>
      <c r="AB1072" s="52"/>
    </row>
    <row r="1073" spans="1:28" ht="15.75" customHeight="1" x14ac:dyDescent="0.25">
      <c r="A1073" s="55"/>
      <c r="B1073" s="51"/>
      <c r="C1073" s="52"/>
      <c r="D1073" s="52"/>
      <c r="E1073" s="52"/>
      <c r="F1073" s="52"/>
      <c r="G1073" s="52"/>
      <c r="H1073" s="52"/>
      <c r="I1073" s="52"/>
      <c r="J1073" s="52"/>
      <c r="K1073" s="52"/>
      <c r="L1073" s="52"/>
      <c r="M1073" s="52"/>
      <c r="N1073" s="52"/>
      <c r="O1073" s="52"/>
      <c r="P1073" s="52"/>
      <c r="Q1073" s="52"/>
      <c r="R1073" s="52"/>
      <c r="S1073" s="52"/>
      <c r="T1073" s="52"/>
      <c r="U1073" s="52"/>
      <c r="V1073" s="52"/>
      <c r="W1073" s="52"/>
      <c r="X1073" s="52"/>
      <c r="Y1073" s="52"/>
      <c r="Z1073" s="52"/>
      <c r="AA1073" s="52"/>
      <c r="AB1073" s="52"/>
    </row>
    <row r="1074" spans="1:28" ht="15.75" customHeight="1" x14ac:dyDescent="0.25">
      <c r="A1074" s="55"/>
      <c r="B1074" s="51"/>
      <c r="C1074" s="52"/>
      <c r="D1074" s="52"/>
      <c r="E1074" s="52"/>
      <c r="F1074" s="52"/>
      <c r="G1074" s="52"/>
      <c r="H1074" s="52"/>
      <c r="I1074" s="52"/>
      <c r="J1074" s="52"/>
      <c r="K1074" s="52"/>
      <c r="L1074" s="52"/>
      <c r="M1074" s="52"/>
      <c r="N1074" s="52"/>
      <c r="O1074" s="52"/>
      <c r="P1074" s="52"/>
      <c r="Q1074" s="52"/>
      <c r="R1074" s="52"/>
      <c r="S1074" s="52"/>
      <c r="T1074" s="52"/>
      <c r="U1074" s="52"/>
      <c r="V1074" s="52"/>
      <c r="W1074" s="52"/>
      <c r="X1074" s="52"/>
      <c r="Y1074" s="52"/>
      <c r="Z1074" s="52"/>
      <c r="AA1074" s="52"/>
      <c r="AB1074" s="52"/>
    </row>
    <row r="1075" spans="1:28" ht="15.75" customHeight="1" x14ac:dyDescent="0.25">
      <c r="A1075" s="55"/>
      <c r="B1075" s="51"/>
      <c r="C1075" s="52"/>
      <c r="D1075" s="52"/>
      <c r="E1075" s="52"/>
      <c r="F1075" s="52"/>
      <c r="G1075" s="52"/>
      <c r="H1075" s="52"/>
      <c r="I1075" s="52"/>
      <c r="J1075" s="52"/>
      <c r="K1075" s="52"/>
      <c r="L1075" s="52"/>
      <c r="M1075" s="52"/>
      <c r="N1075" s="52"/>
      <c r="O1075" s="52"/>
      <c r="P1075" s="52"/>
      <c r="Q1075" s="52"/>
      <c r="R1075" s="52"/>
      <c r="S1075" s="52"/>
      <c r="T1075" s="52"/>
      <c r="U1075" s="52"/>
      <c r="V1075" s="52"/>
      <c r="W1075" s="52"/>
      <c r="X1075" s="52"/>
      <c r="Y1075" s="52"/>
      <c r="Z1075" s="52"/>
      <c r="AA1075" s="52"/>
      <c r="AB1075" s="52"/>
    </row>
    <row r="1076" spans="1:28" ht="15.75" customHeight="1" x14ac:dyDescent="0.25">
      <c r="A1076" s="55"/>
      <c r="B1076" s="51"/>
      <c r="C1076" s="52"/>
      <c r="D1076" s="52"/>
      <c r="E1076" s="52"/>
      <c r="F1076" s="52"/>
      <c r="G1076" s="52"/>
      <c r="H1076" s="52"/>
      <c r="I1076" s="52"/>
      <c r="J1076" s="52"/>
      <c r="K1076" s="52"/>
      <c r="L1076" s="52"/>
      <c r="M1076" s="52"/>
      <c r="N1076" s="52"/>
      <c r="O1076" s="52"/>
      <c r="P1076" s="52"/>
      <c r="Q1076" s="52"/>
      <c r="R1076" s="52"/>
      <c r="S1076" s="52"/>
      <c r="T1076" s="52"/>
      <c r="U1076" s="52"/>
      <c r="V1076" s="52"/>
      <c r="W1076" s="52"/>
      <c r="X1076" s="52"/>
      <c r="Y1076" s="52"/>
      <c r="Z1076" s="52"/>
      <c r="AA1076" s="52"/>
      <c r="AB1076" s="52"/>
    </row>
    <row r="1077" spans="1:28" ht="15.75" customHeight="1" x14ac:dyDescent="0.25">
      <c r="A1077" s="55"/>
      <c r="B1077" s="51"/>
      <c r="C1077" s="52"/>
      <c r="D1077" s="52"/>
      <c r="E1077" s="52"/>
      <c r="F1077" s="52"/>
      <c r="G1077" s="52"/>
      <c r="H1077" s="52"/>
      <c r="I1077" s="52"/>
      <c r="J1077" s="52"/>
      <c r="K1077" s="52"/>
      <c r="L1077" s="52"/>
      <c r="M1077" s="52"/>
      <c r="N1077" s="52"/>
      <c r="O1077" s="52"/>
      <c r="P1077" s="52"/>
      <c r="Q1077" s="52"/>
      <c r="R1077" s="52"/>
      <c r="S1077" s="52"/>
      <c r="T1077" s="52"/>
      <c r="U1077" s="52"/>
      <c r="V1077" s="52"/>
      <c r="W1077" s="52"/>
      <c r="X1077" s="52"/>
      <c r="Y1077" s="52"/>
      <c r="Z1077" s="52"/>
      <c r="AA1077" s="52"/>
      <c r="AB1077" s="52"/>
    </row>
    <row r="1078" spans="1:28" ht="15.75" customHeight="1" x14ac:dyDescent="0.25">
      <c r="A1078" s="55"/>
      <c r="B1078" s="51"/>
      <c r="C1078" s="52"/>
      <c r="D1078" s="52"/>
      <c r="E1078" s="52"/>
      <c r="F1078" s="52"/>
      <c r="G1078" s="52"/>
      <c r="H1078" s="52"/>
      <c r="I1078" s="52"/>
      <c r="J1078" s="52"/>
      <c r="K1078" s="52"/>
      <c r="L1078" s="52"/>
      <c r="M1078" s="52"/>
      <c r="N1078" s="52"/>
      <c r="O1078" s="52"/>
      <c r="P1078" s="52"/>
      <c r="Q1078" s="52"/>
      <c r="R1078" s="52"/>
      <c r="S1078" s="52"/>
      <c r="T1078" s="52"/>
      <c r="U1078" s="52"/>
      <c r="V1078" s="52"/>
      <c r="W1078" s="52"/>
      <c r="X1078" s="52"/>
      <c r="Y1078" s="52"/>
      <c r="Z1078" s="52"/>
      <c r="AA1078" s="52"/>
      <c r="AB1078" s="52"/>
    </row>
    <row r="1079" spans="1:28" ht="15.75" customHeight="1" x14ac:dyDescent="0.25">
      <c r="A1079" s="55"/>
      <c r="B1079" s="51"/>
      <c r="C1079" s="52"/>
      <c r="D1079" s="52"/>
      <c r="E1079" s="52"/>
      <c r="F1079" s="52"/>
      <c r="G1079" s="52"/>
      <c r="H1079" s="52"/>
      <c r="I1079" s="52"/>
      <c r="J1079" s="52"/>
      <c r="K1079" s="52"/>
      <c r="L1079" s="52"/>
      <c r="M1079" s="52"/>
      <c r="N1079" s="52"/>
      <c r="O1079" s="52"/>
      <c r="P1079" s="52"/>
      <c r="Q1079" s="52"/>
      <c r="R1079" s="52"/>
      <c r="S1079" s="52"/>
      <c r="T1079" s="52"/>
      <c r="U1079" s="52"/>
      <c r="V1079" s="52"/>
      <c r="W1079" s="52"/>
      <c r="X1079" s="52"/>
      <c r="Y1079" s="52"/>
      <c r="Z1079" s="52"/>
      <c r="AA1079" s="52"/>
      <c r="AB1079" s="52"/>
    </row>
    <row r="1080" spans="1:28" ht="15.75" customHeight="1" x14ac:dyDescent="0.25">
      <c r="A1080" s="55"/>
      <c r="B1080" s="51"/>
      <c r="C1080" s="52"/>
      <c r="D1080" s="52"/>
      <c r="E1080" s="52"/>
      <c r="F1080" s="52"/>
      <c r="G1080" s="52"/>
      <c r="H1080" s="52"/>
      <c r="I1080" s="52"/>
      <c r="J1080" s="52"/>
      <c r="K1080" s="52"/>
      <c r="L1080" s="52"/>
      <c r="M1080" s="52"/>
      <c r="N1080" s="52"/>
      <c r="O1080" s="52"/>
      <c r="P1080" s="52"/>
      <c r="Q1080" s="52"/>
      <c r="R1080" s="52"/>
      <c r="S1080" s="52"/>
      <c r="T1080" s="52"/>
      <c r="U1080" s="52"/>
      <c r="V1080" s="52"/>
      <c r="W1080" s="52"/>
      <c r="X1080" s="52"/>
      <c r="Y1080" s="52"/>
      <c r="Z1080" s="52"/>
      <c r="AA1080" s="52"/>
      <c r="AB1080" s="52"/>
    </row>
    <row r="1081" spans="1:28" ht="15.75" customHeight="1" x14ac:dyDescent="0.25">
      <c r="A1081" s="55"/>
      <c r="B1081" s="51"/>
      <c r="C1081" s="52"/>
      <c r="D1081" s="52"/>
      <c r="E1081" s="52"/>
      <c r="F1081" s="52"/>
      <c r="G1081" s="52"/>
      <c r="H1081" s="52"/>
      <c r="I1081" s="52"/>
      <c r="J1081" s="52"/>
      <c r="K1081" s="52"/>
      <c r="L1081" s="52"/>
      <c r="M1081" s="52"/>
      <c r="N1081" s="52"/>
      <c r="O1081" s="52"/>
      <c r="P1081" s="52"/>
      <c r="Q1081" s="52"/>
      <c r="R1081" s="52"/>
      <c r="S1081" s="52"/>
      <c r="T1081" s="52"/>
      <c r="U1081" s="52"/>
      <c r="V1081" s="52"/>
      <c r="W1081" s="52"/>
      <c r="X1081" s="52"/>
      <c r="Y1081" s="52"/>
      <c r="Z1081" s="52"/>
      <c r="AA1081" s="52"/>
      <c r="AB1081" s="52"/>
    </row>
    <row r="1082" spans="1:28" ht="15.75" customHeight="1" x14ac:dyDescent="0.25">
      <c r="A1082" s="55"/>
      <c r="B1082" s="51"/>
      <c r="C1082" s="52"/>
      <c r="D1082" s="52"/>
      <c r="E1082" s="52"/>
      <c r="F1082" s="52"/>
      <c r="G1082" s="52"/>
      <c r="H1082" s="52"/>
      <c r="I1082" s="52"/>
      <c r="J1082" s="52"/>
      <c r="K1082" s="52"/>
      <c r="L1082" s="52"/>
      <c r="M1082" s="52"/>
      <c r="N1082" s="52"/>
      <c r="O1082" s="52"/>
      <c r="P1082" s="52"/>
      <c r="Q1082" s="52"/>
      <c r="R1082" s="52"/>
      <c r="S1082" s="52"/>
      <c r="T1082" s="52"/>
      <c r="U1082" s="52"/>
      <c r="V1082" s="52"/>
      <c r="W1082" s="52"/>
      <c r="X1082" s="52"/>
      <c r="Y1082" s="52"/>
      <c r="Z1082" s="52"/>
      <c r="AA1082" s="52"/>
      <c r="AB1082" s="52"/>
    </row>
    <row r="1083" spans="1:28" ht="15.75" customHeight="1" x14ac:dyDescent="0.25">
      <c r="A1083" s="55"/>
      <c r="B1083" s="51"/>
      <c r="C1083" s="52"/>
      <c r="D1083" s="52"/>
      <c r="E1083" s="52"/>
      <c r="F1083" s="52"/>
      <c r="G1083" s="52"/>
      <c r="H1083" s="52"/>
      <c r="I1083" s="52"/>
      <c r="J1083" s="52"/>
      <c r="K1083" s="52"/>
      <c r="L1083" s="52"/>
      <c r="M1083" s="52"/>
      <c r="N1083" s="52"/>
      <c r="O1083" s="52"/>
      <c r="P1083" s="52"/>
      <c r="Q1083" s="52"/>
      <c r="R1083" s="52"/>
      <c r="S1083" s="52"/>
      <c r="T1083" s="52"/>
      <c r="U1083" s="52"/>
      <c r="V1083" s="52"/>
      <c r="W1083" s="52"/>
      <c r="X1083" s="52"/>
      <c r="Y1083" s="52"/>
      <c r="Z1083" s="52"/>
      <c r="AA1083" s="52"/>
      <c r="AB1083" s="52"/>
    </row>
    <row r="1084" spans="1:28" ht="15.75" customHeight="1" x14ac:dyDescent="0.25">
      <c r="A1084" s="55"/>
      <c r="B1084" s="51"/>
      <c r="C1084" s="52"/>
      <c r="D1084" s="52"/>
      <c r="E1084" s="52"/>
      <c r="F1084" s="52"/>
      <c r="G1084" s="52"/>
      <c r="H1084" s="52"/>
      <c r="I1084" s="52"/>
      <c r="J1084" s="52"/>
      <c r="K1084" s="52"/>
      <c r="L1084" s="52"/>
      <c r="M1084" s="52"/>
      <c r="N1084" s="52"/>
      <c r="O1084" s="52"/>
      <c r="P1084" s="52"/>
      <c r="Q1084" s="52"/>
      <c r="R1084" s="52"/>
      <c r="S1084" s="52"/>
      <c r="T1084" s="52"/>
      <c r="U1084" s="52"/>
      <c r="V1084" s="52"/>
      <c r="W1084" s="52"/>
      <c r="X1084" s="52"/>
      <c r="Y1084" s="52"/>
      <c r="Z1084" s="52"/>
      <c r="AA1084" s="52"/>
      <c r="AB1084" s="52"/>
    </row>
    <row r="1085" spans="1:28" ht="15.75" customHeight="1" x14ac:dyDescent="0.25">
      <c r="A1085" s="55"/>
      <c r="B1085" s="51"/>
      <c r="C1085" s="52"/>
      <c r="D1085" s="52"/>
      <c r="E1085" s="52"/>
      <c r="F1085" s="52"/>
      <c r="G1085" s="52"/>
      <c r="H1085" s="52"/>
      <c r="I1085" s="52"/>
      <c r="J1085" s="52"/>
      <c r="K1085" s="52"/>
      <c r="L1085" s="52"/>
      <c r="M1085" s="52"/>
      <c r="N1085" s="52"/>
      <c r="O1085" s="52"/>
      <c r="P1085" s="52"/>
      <c r="Q1085" s="52"/>
      <c r="R1085" s="52"/>
      <c r="S1085" s="52"/>
      <c r="T1085" s="52"/>
      <c r="U1085" s="52"/>
      <c r="V1085" s="52"/>
      <c r="W1085" s="52"/>
      <c r="X1085" s="52"/>
      <c r="Y1085" s="52"/>
      <c r="Z1085" s="52"/>
      <c r="AA1085" s="52"/>
      <c r="AB1085" s="52"/>
    </row>
    <row r="1086" spans="1:28" ht="15.75" customHeight="1" x14ac:dyDescent="0.25">
      <c r="A1086" s="55"/>
      <c r="B1086" s="51"/>
      <c r="C1086" s="52"/>
      <c r="D1086" s="52"/>
      <c r="E1086" s="52"/>
      <c r="F1086" s="52"/>
      <c r="G1086" s="52"/>
      <c r="H1086" s="52"/>
      <c r="I1086" s="52"/>
      <c r="J1086" s="52"/>
      <c r="K1086" s="52"/>
      <c r="L1086" s="52"/>
      <c r="M1086" s="52"/>
      <c r="N1086" s="52"/>
      <c r="O1086" s="52"/>
      <c r="P1086" s="52"/>
      <c r="Q1086" s="52"/>
      <c r="R1086" s="52"/>
      <c r="S1086" s="52"/>
      <c r="T1086" s="52"/>
      <c r="U1086" s="52"/>
      <c r="V1086" s="52"/>
      <c r="W1086" s="52"/>
      <c r="X1086" s="52"/>
      <c r="Y1086" s="52"/>
      <c r="Z1086" s="52"/>
      <c r="AA1086" s="52"/>
      <c r="AB1086" s="52"/>
    </row>
  </sheetData>
  <mergeCells count="5">
    <mergeCell ref="C82:D82"/>
    <mergeCell ref="C48:D48"/>
    <mergeCell ref="C53:D53"/>
    <mergeCell ref="C18:D18"/>
    <mergeCell ref="C22:D22"/>
  </mergeCells>
  <hyperlinks>
    <hyperlink ref="C3" r:id="rId1" xr:uid="{00000000-0004-0000-0000-000000000000}"/>
    <hyperlink ref="C6" r:id="rId2" xr:uid="{00000000-0004-0000-0000-000001000000}"/>
    <hyperlink ref="C77" r:id="rId3" xr:uid="{00000000-0004-0000-0000-000002000000}"/>
    <hyperlink ref="C80" r:id="rId4" xr:uid="{00000000-0004-0000-0000-000003000000}"/>
    <hyperlink ref="C9" r:id="rId5" xr:uid="{00000000-0004-0000-0000-000004000000}"/>
    <hyperlink ref="C12" r:id="rId6" xr:uid="{00000000-0004-0000-0000-000005000000}"/>
    <hyperlink ref="D50" r:id="rId7" xr:uid="{00000000-0004-0000-0000-000006000000}"/>
    <hyperlink ref="C107" r:id="rId8" xr:uid="{00000000-0004-0000-0000-000007000000}"/>
    <hyperlink ref="C108" r:id="rId9" display="https://sop-doc-trans.mop.gob.cl/presupuestaria/bgi/BGI_2023_Subsecretaria_Obras_Publicas.pdf" xr:uid="{00000000-0004-0000-0000-000008000000}"/>
    <hyperlink ref="C109" r:id="rId10" display="https://sop-doc-trans.mop.gob.cl/presupuestaria/bgi/BGI_2022_Subsecretaria_Obras_Publicas.pdf" xr:uid="{00000000-0004-0000-0000-000009000000}"/>
    <hyperlink ref="C13" r:id="rId11" xr:uid="{00000000-0004-0000-0000-00000A000000}"/>
    <hyperlink ref="C14" r:id="rId12" xr:uid="{00000000-0004-0000-0000-00000B000000}"/>
    <hyperlink ref="C15" r:id="rId13" xr:uid="{00000000-0004-0000-0000-00000C000000}"/>
    <hyperlink ref="C16" r:id="rId14" xr:uid="{00000000-0004-0000-0000-00000D000000}"/>
    <hyperlink ref="C110" r:id="rId15" xr:uid="{00000000-0004-0000-0000-00000E000000}"/>
  </hyperlinks>
  <pageMargins left="0.25" right="0.25"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01"/>
  <sheetViews>
    <sheetView tabSelected="1" workbookViewId="0">
      <selection activeCell="C9" sqref="C9"/>
    </sheetView>
  </sheetViews>
  <sheetFormatPr baseColWidth="10" defaultColWidth="14.42578125" defaultRowHeight="15" customHeight="1" x14ac:dyDescent="0.25"/>
  <cols>
    <col min="1" max="2" width="9.28515625" customWidth="1"/>
    <col min="3" max="3" width="115.7109375" bestFit="1" customWidth="1"/>
    <col min="4" max="4" width="19.42578125" bestFit="1" customWidth="1"/>
    <col min="5" max="8" width="8.7109375" customWidth="1"/>
  </cols>
  <sheetData>
    <row r="1" spans="1:4" ht="14.25" customHeight="1" x14ac:dyDescent="0.25">
      <c r="A1" s="8" t="s">
        <v>0</v>
      </c>
      <c r="B1" s="7" t="s">
        <v>1</v>
      </c>
      <c r="C1" s="8" t="s">
        <v>138</v>
      </c>
    </row>
    <row r="2" spans="1:4" ht="14.25" customHeight="1" x14ac:dyDescent="0.25">
      <c r="A2" s="9" t="s">
        <v>3</v>
      </c>
      <c r="B2" s="7" t="s">
        <v>4</v>
      </c>
      <c r="C2" s="8" t="s">
        <v>150</v>
      </c>
    </row>
    <row r="3" spans="1:4" ht="14.25" customHeight="1" x14ac:dyDescent="0.25">
      <c r="A3" s="6"/>
      <c r="B3" s="2"/>
      <c r="C3" s="98" t="s">
        <v>12253</v>
      </c>
      <c r="D3" s="97"/>
    </row>
    <row r="4" spans="1:4" ht="14.25" customHeight="1" x14ac:dyDescent="0.25">
      <c r="B4" s="2"/>
      <c r="C4" s="98" t="s">
        <v>12250</v>
      </c>
      <c r="D4" s="97"/>
    </row>
    <row r="5" spans="1:4" ht="14.25" customHeight="1" x14ac:dyDescent="0.25">
      <c r="B5" s="2"/>
      <c r="C5" s="98" t="s">
        <v>12251</v>
      </c>
      <c r="D5" s="97"/>
    </row>
    <row r="6" spans="1:4" ht="14.25" customHeight="1" x14ac:dyDescent="0.25">
      <c r="B6" s="2"/>
      <c r="C6" s="98" t="s">
        <v>12252</v>
      </c>
    </row>
    <row r="7" spans="1:4" ht="14.25" customHeight="1" x14ac:dyDescent="0.25">
      <c r="A7" s="9" t="s">
        <v>140</v>
      </c>
      <c r="B7" s="7" t="s">
        <v>48</v>
      </c>
      <c r="C7" s="8" t="s">
        <v>151</v>
      </c>
      <c r="D7" s="97"/>
    </row>
    <row r="8" spans="1:4" ht="14.25" customHeight="1" x14ac:dyDescent="0.25">
      <c r="B8" s="2"/>
      <c r="C8" s="11" t="s">
        <v>152</v>
      </c>
      <c r="D8" s="97"/>
    </row>
    <row r="9" spans="1:4" ht="14.25" customHeight="1" x14ac:dyDescent="0.25">
      <c r="B9" s="2"/>
      <c r="C9" s="59" t="s">
        <v>12237</v>
      </c>
    </row>
    <row r="10" spans="1:4" ht="14.25" customHeight="1" x14ac:dyDescent="0.25">
      <c r="B10" s="2"/>
    </row>
    <row r="11" spans="1:4" ht="14.25" customHeight="1" x14ac:dyDescent="0.25">
      <c r="B11" s="2"/>
    </row>
    <row r="12" spans="1:4" ht="14.25" customHeight="1" x14ac:dyDescent="0.25">
      <c r="B12" s="2"/>
    </row>
    <row r="13" spans="1:4" ht="14.25" customHeight="1" x14ac:dyDescent="0.25">
      <c r="B13" s="2"/>
    </row>
    <row r="14" spans="1:4" ht="14.25" customHeight="1" x14ac:dyDescent="0.25">
      <c r="B14" s="2"/>
    </row>
    <row r="15" spans="1:4" ht="14.25" customHeight="1" x14ac:dyDescent="0.25">
      <c r="B15" s="2"/>
    </row>
    <row r="16" spans="1:4" ht="14.25" customHeight="1" x14ac:dyDescent="0.25">
      <c r="B16" s="2"/>
    </row>
    <row r="17" spans="2:2" ht="14.25" customHeight="1" x14ac:dyDescent="0.25">
      <c r="B17" s="2"/>
    </row>
    <row r="18" spans="2:2" ht="14.25" customHeight="1" x14ac:dyDescent="0.25">
      <c r="B18" s="2"/>
    </row>
    <row r="19" spans="2:2" ht="14.25" customHeight="1" x14ac:dyDescent="0.25">
      <c r="B19" s="2"/>
    </row>
    <row r="20" spans="2:2" ht="14.25" customHeight="1" x14ac:dyDescent="0.25">
      <c r="B20" s="2"/>
    </row>
    <row r="21" spans="2:2" ht="14.25" customHeight="1" x14ac:dyDescent="0.25">
      <c r="B21" s="2"/>
    </row>
    <row r="22" spans="2:2" ht="14.25" customHeight="1" x14ac:dyDescent="0.25">
      <c r="B22" s="2"/>
    </row>
    <row r="23" spans="2:2" ht="14.25" customHeight="1" x14ac:dyDescent="0.25">
      <c r="B23" s="2"/>
    </row>
    <row r="24" spans="2:2" ht="14.25" customHeight="1" x14ac:dyDescent="0.25">
      <c r="B24" s="2"/>
    </row>
    <row r="25" spans="2:2" ht="14.25" customHeight="1" x14ac:dyDescent="0.25">
      <c r="B25" s="2"/>
    </row>
    <row r="26" spans="2:2" ht="14.25" customHeight="1" x14ac:dyDescent="0.25">
      <c r="B26" s="2"/>
    </row>
    <row r="27" spans="2:2" ht="14.25" customHeight="1" x14ac:dyDescent="0.25">
      <c r="B27" s="2"/>
    </row>
    <row r="28" spans="2:2" ht="14.25" customHeight="1" x14ac:dyDescent="0.25">
      <c r="B28" s="2"/>
    </row>
    <row r="29" spans="2:2" ht="14.25" customHeight="1" x14ac:dyDescent="0.25">
      <c r="B29" s="2"/>
    </row>
    <row r="30" spans="2:2" ht="14.25" customHeight="1" x14ac:dyDescent="0.25">
      <c r="B30" s="2"/>
    </row>
    <row r="31" spans="2:2" ht="14.25" customHeight="1" x14ac:dyDescent="0.25">
      <c r="B31" s="2"/>
    </row>
    <row r="32" spans="2:2" ht="14.25" customHeight="1" x14ac:dyDescent="0.25">
      <c r="B32" s="2"/>
    </row>
    <row r="33" spans="2:2" ht="14.25" customHeight="1" x14ac:dyDescent="0.25">
      <c r="B33" s="2"/>
    </row>
    <row r="34" spans="2:2" ht="14.25" customHeight="1" x14ac:dyDescent="0.25">
      <c r="B34" s="2"/>
    </row>
    <row r="35" spans="2:2" ht="14.25" customHeight="1" x14ac:dyDescent="0.25">
      <c r="B35" s="2"/>
    </row>
    <row r="36" spans="2:2" ht="14.25" customHeight="1" x14ac:dyDescent="0.25">
      <c r="B36" s="2"/>
    </row>
    <row r="37" spans="2:2" ht="14.25" customHeight="1" x14ac:dyDescent="0.25">
      <c r="B37" s="2"/>
    </row>
    <row r="38" spans="2:2" ht="14.25" customHeight="1" x14ac:dyDescent="0.25">
      <c r="B38" s="2"/>
    </row>
    <row r="39" spans="2:2" ht="14.25" customHeight="1" x14ac:dyDescent="0.25">
      <c r="B39" s="2"/>
    </row>
    <row r="40" spans="2:2" ht="14.25" customHeight="1" x14ac:dyDescent="0.25">
      <c r="B40" s="2"/>
    </row>
    <row r="41" spans="2:2" ht="14.25" customHeight="1" x14ac:dyDescent="0.25">
      <c r="B41" s="2"/>
    </row>
    <row r="42" spans="2:2" ht="14.25" customHeight="1" x14ac:dyDescent="0.25">
      <c r="B42" s="2"/>
    </row>
    <row r="43" spans="2:2" ht="14.25" customHeight="1" x14ac:dyDescent="0.25">
      <c r="B43" s="2"/>
    </row>
    <row r="44" spans="2:2" ht="14.25" customHeight="1" x14ac:dyDescent="0.25">
      <c r="B44" s="2"/>
    </row>
    <row r="45" spans="2:2" ht="14.25" customHeight="1" x14ac:dyDescent="0.25">
      <c r="B45" s="2"/>
    </row>
    <row r="46" spans="2:2" ht="14.25" customHeight="1" x14ac:dyDescent="0.25">
      <c r="B46" s="2"/>
    </row>
    <row r="47" spans="2:2" ht="14.25" customHeight="1" x14ac:dyDescent="0.25">
      <c r="B47" s="2"/>
    </row>
    <row r="48" spans="2:2" ht="14.25" customHeight="1" x14ac:dyDescent="0.25">
      <c r="B48" s="2"/>
    </row>
    <row r="49" spans="2:2" ht="14.25" customHeight="1" x14ac:dyDescent="0.25">
      <c r="B49" s="2"/>
    </row>
    <row r="50" spans="2:2" ht="14.25" customHeight="1" x14ac:dyDescent="0.25">
      <c r="B50" s="2"/>
    </row>
    <row r="51" spans="2:2" ht="14.25" customHeight="1" x14ac:dyDescent="0.25">
      <c r="B51" s="2"/>
    </row>
    <row r="52" spans="2:2" ht="14.25" customHeight="1" x14ac:dyDescent="0.25">
      <c r="B52" s="2"/>
    </row>
    <row r="53" spans="2:2" ht="14.25" customHeight="1" x14ac:dyDescent="0.25">
      <c r="B53" s="2"/>
    </row>
    <row r="54" spans="2:2" ht="14.25" customHeight="1" x14ac:dyDescent="0.25">
      <c r="B54" s="2"/>
    </row>
    <row r="55" spans="2:2" ht="14.25" customHeight="1" x14ac:dyDescent="0.25">
      <c r="B55" s="2"/>
    </row>
    <row r="56" spans="2:2" ht="14.25" customHeight="1" x14ac:dyDescent="0.25">
      <c r="B56" s="2"/>
    </row>
    <row r="57" spans="2:2" ht="14.25" customHeight="1" x14ac:dyDescent="0.25">
      <c r="B57" s="2"/>
    </row>
    <row r="58" spans="2:2" ht="14.25" customHeight="1" x14ac:dyDescent="0.25">
      <c r="B58" s="2"/>
    </row>
    <row r="59" spans="2:2" ht="14.25" customHeight="1" x14ac:dyDescent="0.25">
      <c r="B59" s="2"/>
    </row>
    <row r="60" spans="2:2" ht="14.25" customHeight="1" x14ac:dyDescent="0.25">
      <c r="B60" s="2"/>
    </row>
    <row r="61" spans="2:2" ht="14.25" customHeight="1" x14ac:dyDescent="0.25">
      <c r="B61" s="2"/>
    </row>
    <row r="62" spans="2:2" ht="14.25" customHeight="1" x14ac:dyDescent="0.25">
      <c r="B62" s="2"/>
    </row>
    <row r="63" spans="2:2" ht="14.25" customHeight="1" x14ac:dyDescent="0.25">
      <c r="B63" s="2"/>
    </row>
    <row r="64" spans="2:2" ht="14.25" customHeight="1" x14ac:dyDescent="0.25">
      <c r="B64" s="2"/>
    </row>
    <row r="65" spans="2:2" ht="14.25" customHeight="1" x14ac:dyDescent="0.25">
      <c r="B65" s="2"/>
    </row>
    <row r="66" spans="2:2" ht="14.25" customHeight="1" x14ac:dyDescent="0.25">
      <c r="B66" s="2"/>
    </row>
    <row r="67" spans="2:2" ht="14.25" customHeight="1" x14ac:dyDescent="0.25">
      <c r="B67" s="2"/>
    </row>
    <row r="68" spans="2:2" ht="14.25" customHeight="1" x14ac:dyDescent="0.25">
      <c r="B68" s="2"/>
    </row>
    <row r="69" spans="2:2" ht="14.25" customHeight="1" x14ac:dyDescent="0.25">
      <c r="B69" s="2"/>
    </row>
    <row r="70" spans="2:2" ht="14.25" customHeight="1" x14ac:dyDescent="0.25">
      <c r="B70" s="2"/>
    </row>
    <row r="71" spans="2:2" ht="14.25" customHeight="1" x14ac:dyDescent="0.25">
      <c r="B71" s="2"/>
    </row>
    <row r="72" spans="2:2" ht="14.25" customHeight="1" x14ac:dyDescent="0.25">
      <c r="B72" s="2"/>
    </row>
    <row r="73" spans="2:2" ht="14.25" customHeight="1" x14ac:dyDescent="0.25">
      <c r="B73" s="2"/>
    </row>
    <row r="74" spans="2:2" ht="14.25" customHeight="1" x14ac:dyDescent="0.25">
      <c r="B74" s="2"/>
    </row>
    <row r="75" spans="2:2" ht="14.25" customHeight="1" x14ac:dyDescent="0.25">
      <c r="B75" s="2"/>
    </row>
    <row r="76" spans="2:2" ht="14.25" customHeight="1" x14ac:dyDescent="0.25">
      <c r="B76" s="2"/>
    </row>
    <row r="77" spans="2:2" ht="14.25" customHeight="1" x14ac:dyDescent="0.25">
      <c r="B77" s="2"/>
    </row>
    <row r="78" spans="2:2" ht="14.25" customHeight="1" x14ac:dyDescent="0.25">
      <c r="B78" s="2"/>
    </row>
    <row r="79" spans="2:2" ht="14.25" customHeight="1" x14ac:dyDescent="0.25">
      <c r="B79" s="2"/>
    </row>
    <row r="80" spans="2:2" ht="14.25" customHeight="1" x14ac:dyDescent="0.25">
      <c r="B80" s="2"/>
    </row>
    <row r="81" spans="2:2" ht="14.25" customHeight="1" x14ac:dyDescent="0.25">
      <c r="B81" s="2"/>
    </row>
    <row r="82" spans="2:2" ht="14.25" customHeight="1" x14ac:dyDescent="0.25">
      <c r="B82" s="2"/>
    </row>
    <row r="83" spans="2:2" ht="14.25" customHeight="1" x14ac:dyDescent="0.25">
      <c r="B83" s="2"/>
    </row>
    <row r="84" spans="2:2" ht="14.25" customHeight="1" x14ac:dyDescent="0.25">
      <c r="B84" s="2"/>
    </row>
    <row r="85" spans="2:2" ht="14.25" customHeight="1" x14ac:dyDescent="0.25">
      <c r="B85" s="2"/>
    </row>
    <row r="86" spans="2:2" ht="14.25" customHeight="1" x14ac:dyDescent="0.25">
      <c r="B86" s="2"/>
    </row>
    <row r="87" spans="2:2" ht="14.25" customHeight="1" x14ac:dyDescent="0.25">
      <c r="B87" s="2"/>
    </row>
    <row r="88" spans="2:2" ht="14.25" customHeight="1" x14ac:dyDescent="0.25">
      <c r="B88" s="2"/>
    </row>
    <row r="89" spans="2:2" ht="14.25" customHeight="1" x14ac:dyDescent="0.25">
      <c r="B89" s="2"/>
    </row>
    <row r="90" spans="2:2" ht="14.25" customHeight="1" x14ac:dyDescent="0.25">
      <c r="B90" s="2"/>
    </row>
    <row r="91" spans="2:2" ht="14.25" customHeight="1" x14ac:dyDescent="0.25">
      <c r="B91" s="2"/>
    </row>
    <row r="92" spans="2:2" ht="14.25" customHeight="1" x14ac:dyDescent="0.25">
      <c r="B92" s="2"/>
    </row>
    <row r="93" spans="2:2" ht="14.25" customHeight="1" x14ac:dyDescent="0.25">
      <c r="B93" s="2"/>
    </row>
    <row r="94" spans="2:2" ht="14.25" customHeight="1" x14ac:dyDescent="0.25">
      <c r="B94" s="2"/>
    </row>
    <row r="95" spans="2:2" ht="14.25" customHeight="1" x14ac:dyDescent="0.25">
      <c r="B95" s="2"/>
    </row>
    <row r="96" spans="2:2" ht="14.25" customHeight="1" x14ac:dyDescent="0.25">
      <c r="B96" s="2"/>
    </row>
    <row r="97" spans="2:2" ht="14.25" customHeight="1" x14ac:dyDescent="0.25">
      <c r="B97" s="2"/>
    </row>
    <row r="98" spans="2:2" ht="14.25" customHeight="1" x14ac:dyDescent="0.25">
      <c r="B98" s="2"/>
    </row>
    <row r="99" spans="2:2" ht="14.25" customHeight="1" x14ac:dyDescent="0.25">
      <c r="B99" s="2"/>
    </row>
    <row r="100" spans="2:2" ht="14.25" customHeight="1" x14ac:dyDescent="0.25">
      <c r="B100" s="2"/>
    </row>
    <row r="101" spans="2:2" ht="14.25" customHeight="1" x14ac:dyDescent="0.25">
      <c r="B101" s="2"/>
    </row>
    <row r="102" spans="2:2" ht="14.25" customHeight="1" x14ac:dyDescent="0.25">
      <c r="B102" s="2"/>
    </row>
    <row r="103" spans="2:2" ht="14.25" customHeight="1" x14ac:dyDescent="0.25">
      <c r="B103" s="2"/>
    </row>
    <row r="104" spans="2:2" ht="14.25" customHeight="1" x14ac:dyDescent="0.25">
      <c r="B104" s="2"/>
    </row>
    <row r="105" spans="2:2" ht="14.25" customHeight="1" x14ac:dyDescent="0.25">
      <c r="B105" s="2"/>
    </row>
    <row r="106" spans="2:2" ht="14.25" customHeight="1" x14ac:dyDescent="0.25">
      <c r="B106" s="2"/>
    </row>
    <row r="107" spans="2:2" ht="14.25" customHeight="1" x14ac:dyDescent="0.25">
      <c r="B107" s="2"/>
    </row>
    <row r="108" spans="2:2" ht="14.25" customHeight="1" x14ac:dyDescent="0.25">
      <c r="B108" s="2"/>
    </row>
    <row r="109" spans="2:2" ht="14.25" customHeight="1" x14ac:dyDescent="0.25">
      <c r="B109" s="2"/>
    </row>
    <row r="110" spans="2:2" ht="14.25" customHeight="1" x14ac:dyDescent="0.25">
      <c r="B110" s="2"/>
    </row>
    <row r="111" spans="2:2" ht="14.25" customHeight="1" x14ac:dyDescent="0.25">
      <c r="B111" s="2"/>
    </row>
    <row r="112" spans="2:2" ht="14.25" customHeight="1" x14ac:dyDescent="0.25">
      <c r="B112" s="2"/>
    </row>
    <row r="113" spans="2:2" ht="14.25" customHeight="1" x14ac:dyDescent="0.25">
      <c r="B113" s="2"/>
    </row>
    <row r="114" spans="2:2" ht="14.25" customHeight="1" x14ac:dyDescent="0.25">
      <c r="B114" s="2"/>
    </row>
    <row r="115" spans="2:2" ht="14.25" customHeight="1" x14ac:dyDescent="0.25">
      <c r="B115" s="2"/>
    </row>
    <row r="116" spans="2:2" ht="14.25" customHeight="1" x14ac:dyDescent="0.25">
      <c r="B116" s="2"/>
    </row>
    <row r="117" spans="2:2" ht="14.25" customHeight="1" x14ac:dyDescent="0.25">
      <c r="B117" s="2"/>
    </row>
    <row r="118" spans="2:2" ht="14.25" customHeight="1" x14ac:dyDescent="0.25">
      <c r="B118" s="2"/>
    </row>
    <row r="119" spans="2:2" ht="14.25" customHeight="1" x14ac:dyDescent="0.25">
      <c r="B119" s="2"/>
    </row>
    <row r="120" spans="2:2" ht="14.25" customHeight="1" x14ac:dyDescent="0.25">
      <c r="B120" s="2"/>
    </row>
    <row r="121" spans="2:2" ht="14.25" customHeight="1" x14ac:dyDescent="0.25">
      <c r="B121" s="2"/>
    </row>
    <row r="122" spans="2:2" ht="14.25" customHeight="1" x14ac:dyDescent="0.25">
      <c r="B122" s="2"/>
    </row>
    <row r="123" spans="2:2" ht="14.25" customHeight="1" x14ac:dyDescent="0.25">
      <c r="B123" s="2"/>
    </row>
    <row r="124" spans="2:2" ht="14.25" customHeight="1" x14ac:dyDescent="0.25">
      <c r="B124" s="2"/>
    </row>
    <row r="125" spans="2:2" ht="14.25" customHeight="1" x14ac:dyDescent="0.25">
      <c r="B125" s="2"/>
    </row>
    <row r="126" spans="2:2" ht="14.25" customHeight="1" x14ac:dyDescent="0.25">
      <c r="B126" s="2"/>
    </row>
    <row r="127" spans="2:2" ht="14.25" customHeight="1" x14ac:dyDescent="0.25">
      <c r="B127" s="2"/>
    </row>
    <row r="128" spans="2:2" ht="14.25" customHeight="1" x14ac:dyDescent="0.25">
      <c r="B128" s="2"/>
    </row>
    <row r="129" spans="2:2" ht="14.25" customHeight="1" x14ac:dyDescent="0.25">
      <c r="B129" s="2"/>
    </row>
    <row r="130" spans="2:2" ht="14.25" customHeight="1" x14ac:dyDescent="0.25">
      <c r="B130" s="2"/>
    </row>
    <row r="131" spans="2:2" ht="14.25" customHeight="1" x14ac:dyDescent="0.25">
      <c r="B131" s="2"/>
    </row>
    <row r="132" spans="2:2" ht="14.25" customHeight="1" x14ac:dyDescent="0.25">
      <c r="B132" s="2"/>
    </row>
    <row r="133" spans="2:2" ht="14.25" customHeight="1" x14ac:dyDescent="0.25">
      <c r="B133" s="2"/>
    </row>
    <row r="134" spans="2:2" ht="14.25" customHeight="1" x14ac:dyDescent="0.25">
      <c r="B134" s="2"/>
    </row>
    <row r="135" spans="2:2" ht="14.25" customHeight="1" x14ac:dyDescent="0.25">
      <c r="B135" s="2"/>
    </row>
    <row r="136" spans="2:2" ht="14.25" customHeight="1" x14ac:dyDescent="0.25">
      <c r="B136" s="2"/>
    </row>
    <row r="137" spans="2:2" ht="14.25" customHeight="1" x14ac:dyDescent="0.25">
      <c r="B137" s="2"/>
    </row>
    <row r="138" spans="2:2" ht="14.25" customHeight="1" x14ac:dyDescent="0.25">
      <c r="B138" s="2"/>
    </row>
    <row r="139" spans="2:2" ht="14.25" customHeight="1" x14ac:dyDescent="0.25">
      <c r="B139" s="2"/>
    </row>
    <row r="140" spans="2:2" ht="14.25" customHeight="1" x14ac:dyDescent="0.25">
      <c r="B140" s="2"/>
    </row>
    <row r="141" spans="2:2" ht="14.25" customHeight="1" x14ac:dyDescent="0.25">
      <c r="B141" s="2"/>
    </row>
    <row r="142" spans="2:2" ht="14.25" customHeight="1" x14ac:dyDescent="0.25">
      <c r="B142" s="2"/>
    </row>
    <row r="143" spans="2:2" ht="14.25" customHeight="1" x14ac:dyDescent="0.25">
      <c r="B143" s="2"/>
    </row>
    <row r="144" spans="2:2" ht="14.25" customHeight="1" x14ac:dyDescent="0.25">
      <c r="B144" s="2"/>
    </row>
    <row r="145" spans="2:2" ht="14.25" customHeight="1" x14ac:dyDescent="0.25">
      <c r="B145" s="2"/>
    </row>
    <row r="146" spans="2:2" ht="14.25" customHeight="1" x14ac:dyDescent="0.25">
      <c r="B146" s="2"/>
    </row>
    <row r="147" spans="2:2" ht="14.25" customHeight="1" x14ac:dyDescent="0.25">
      <c r="B147" s="2"/>
    </row>
    <row r="148" spans="2:2" ht="14.25" customHeight="1" x14ac:dyDescent="0.25">
      <c r="B148" s="2"/>
    </row>
    <row r="149" spans="2:2" ht="14.25" customHeight="1" x14ac:dyDescent="0.25">
      <c r="B149" s="2"/>
    </row>
    <row r="150" spans="2:2" ht="14.25" customHeight="1" x14ac:dyDescent="0.25">
      <c r="B150" s="2"/>
    </row>
    <row r="151" spans="2:2" ht="14.25" customHeight="1" x14ac:dyDescent="0.25">
      <c r="B151" s="2"/>
    </row>
    <row r="152" spans="2:2" ht="14.25" customHeight="1" x14ac:dyDescent="0.25">
      <c r="B152" s="2"/>
    </row>
    <row r="153" spans="2:2" ht="14.25" customHeight="1" x14ac:dyDescent="0.25">
      <c r="B153" s="2"/>
    </row>
    <row r="154" spans="2:2" ht="14.25" customHeight="1" x14ac:dyDescent="0.25">
      <c r="B154" s="2"/>
    </row>
    <row r="155" spans="2:2" ht="14.25" customHeight="1" x14ac:dyDescent="0.25">
      <c r="B155" s="2"/>
    </row>
    <row r="156" spans="2:2" ht="14.25" customHeight="1" x14ac:dyDescent="0.25">
      <c r="B156" s="2"/>
    </row>
    <row r="157" spans="2:2" ht="14.25" customHeight="1" x14ac:dyDescent="0.25">
      <c r="B157" s="2"/>
    </row>
    <row r="158" spans="2:2" ht="14.25" customHeight="1" x14ac:dyDescent="0.25">
      <c r="B158" s="2"/>
    </row>
    <row r="159" spans="2:2" ht="14.25" customHeight="1" x14ac:dyDescent="0.25">
      <c r="B159" s="2"/>
    </row>
    <row r="160" spans="2:2" ht="14.25" customHeight="1" x14ac:dyDescent="0.25">
      <c r="B160" s="2"/>
    </row>
    <row r="161" spans="2:2" ht="14.25" customHeight="1" x14ac:dyDescent="0.25">
      <c r="B161" s="2"/>
    </row>
    <row r="162" spans="2:2" ht="14.25" customHeight="1" x14ac:dyDescent="0.25">
      <c r="B162" s="2"/>
    </row>
    <row r="163" spans="2:2" ht="14.25" customHeight="1" x14ac:dyDescent="0.25">
      <c r="B163" s="2"/>
    </row>
    <row r="164" spans="2:2" ht="14.25" customHeight="1" x14ac:dyDescent="0.25">
      <c r="B164" s="2"/>
    </row>
    <row r="165" spans="2:2" ht="14.25" customHeight="1" x14ac:dyDescent="0.25">
      <c r="B165" s="2"/>
    </row>
    <row r="166" spans="2:2" ht="14.25" customHeight="1" x14ac:dyDescent="0.25">
      <c r="B166" s="2"/>
    </row>
    <row r="167" spans="2:2" ht="14.25" customHeight="1" x14ac:dyDescent="0.25">
      <c r="B167" s="2"/>
    </row>
    <row r="168" spans="2:2" ht="14.25" customHeight="1" x14ac:dyDescent="0.25">
      <c r="B168" s="2"/>
    </row>
    <row r="169" spans="2:2" ht="14.25" customHeight="1" x14ac:dyDescent="0.25">
      <c r="B169" s="2"/>
    </row>
    <row r="170" spans="2:2" ht="14.25" customHeight="1" x14ac:dyDescent="0.25">
      <c r="B170" s="2"/>
    </row>
    <row r="171" spans="2:2" ht="14.25" customHeight="1" x14ac:dyDescent="0.25">
      <c r="B171" s="2"/>
    </row>
    <row r="172" spans="2:2" ht="14.25" customHeight="1" x14ac:dyDescent="0.25">
      <c r="B172" s="2"/>
    </row>
    <row r="173" spans="2:2" ht="14.25" customHeight="1" x14ac:dyDescent="0.25">
      <c r="B173" s="2"/>
    </row>
    <row r="174" spans="2:2" ht="14.25" customHeight="1" x14ac:dyDescent="0.25">
      <c r="B174" s="2"/>
    </row>
    <row r="175" spans="2:2" ht="14.25" customHeight="1" x14ac:dyDescent="0.25">
      <c r="B175" s="2"/>
    </row>
    <row r="176" spans="2:2" ht="14.25" customHeight="1" x14ac:dyDescent="0.25">
      <c r="B176" s="2"/>
    </row>
    <row r="177" spans="2:2" ht="14.25" customHeight="1" x14ac:dyDescent="0.25">
      <c r="B177" s="2"/>
    </row>
    <row r="178" spans="2:2" ht="14.25" customHeight="1" x14ac:dyDescent="0.25">
      <c r="B178" s="2"/>
    </row>
    <row r="179" spans="2:2" ht="14.25" customHeight="1" x14ac:dyDescent="0.25">
      <c r="B179" s="2"/>
    </row>
    <row r="180" spans="2:2" ht="14.25" customHeight="1" x14ac:dyDescent="0.25">
      <c r="B180" s="2"/>
    </row>
    <row r="181" spans="2:2" ht="14.25" customHeight="1" x14ac:dyDescent="0.25">
      <c r="B181" s="2"/>
    </row>
    <row r="182" spans="2:2" ht="14.25" customHeight="1" x14ac:dyDescent="0.25">
      <c r="B182" s="2"/>
    </row>
    <row r="183" spans="2:2" ht="14.25" customHeight="1" x14ac:dyDescent="0.25">
      <c r="B183" s="2"/>
    </row>
    <row r="184" spans="2:2" ht="14.25" customHeight="1" x14ac:dyDescent="0.25">
      <c r="B184" s="2"/>
    </row>
    <row r="185" spans="2:2" ht="14.25" customHeight="1" x14ac:dyDescent="0.25">
      <c r="B185" s="2"/>
    </row>
    <row r="186" spans="2:2" ht="14.25" customHeight="1" x14ac:dyDescent="0.25">
      <c r="B186" s="2"/>
    </row>
    <row r="187" spans="2:2" ht="14.25" customHeight="1" x14ac:dyDescent="0.25">
      <c r="B187" s="2"/>
    </row>
    <row r="188" spans="2:2" ht="14.25" customHeight="1" x14ac:dyDescent="0.25">
      <c r="B188" s="2"/>
    </row>
    <row r="189" spans="2:2" ht="14.25" customHeight="1" x14ac:dyDescent="0.25">
      <c r="B189" s="2"/>
    </row>
    <row r="190" spans="2:2" ht="14.25" customHeight="1" x14ac:dyDescent="0.25">
      <c r="B190" s="2"/>
    </row>
    <row r="191" spans="2:2" ht="14.25" customHeight="1" x14ac:dyDescent="0.25">
      <c r="B191" s="2"/>
    </row>
    <row r="192" spans="2:2" ht="14.25" customHeight="1" x14ac:dyDescent="0.25">
      <c r="B192" s="2"/>
    </row>
    <row r="193" spans="2:2" ht="14.25" customHeight="1" x14ac:dyDescent="0.25">
      <c r="B193" s="2"/>
    </row>
    <row r="194" spans="2:2" ht="14.25" customHeight="1" x14ac:dyDescent="0.25">
      <c r="B194" s="2"/>
    </row>
    <row r="195" spans="2:2" ht="14.25" customHeight="1" x14ac:dyDescent="0.25">
      <c r="B195" s="2"/>
    </row>
    <row r="196" spans="2:2" ht="14.25" customHeight="1" x14ac:dyDescent="0.25">
      <c r="B196" s="2"/>
    </row>
    <row r="197" spans="2:2" ht="14.25" customHeight="1" x14ac:dyDescent="0.25">
      <c r="B197" s="2"/>
    </row>
    <row r="198" spans="2:2" ht="14.25" customHeight="1" x14ac:dyDescent="0.25">
      <c r="B198" s="2"/>
    </row>
    <row r="199" spans="2:2" ht="14.25" customHeight="1" x14ac:dyDescent="0.25">
      <c r="B199" s="2"/>
    </row>
    <row r="200" spans="2:2" ht="14.25" customHeight="1" x14ac:dyDescent="0.25">
      <c r="B200" s="2"/>
    </row>
    <row r="201" spans="2:2" ht="14.25" customHeight="1" x14ac:dyDescent="0.25">
      <c r="B201" s="2"/>
    </row>
    <row r="202" spans="2:2" ht="14.25" customHeight="1" x14ac:dyDescent="0.25">
      <c r="B202" s="2"/>
    </row>
    <row r="203" spans="2:2" ht="14.25" customHeight="1" x14ac:dyDescent="0.25">
      <c r="B203" s="2"/>
    </row>
    <row r="204" spans="2:2" ht="14.25" customHeight="1" x14ac:dyDescent="0.25">
      <c r="B204" s="2"/>
    </row>
    <row r="205" spans="2:2" ht="14.25" customHeight="1" x14ac:dyDescent="0.25">
      <c r="B205" s="2"/>
    </row>
    <row r="206" spans="2:2" ht="14.25" customHeight="1" x14ac:dyDescent="0.25">
      <c r="B206" s="2"/>
    </row>
    <row r="207" spans="2:2" ht="14.25" customHeight="1" x14ac:dyDescent="0.25">
      <c r="B207" s="2"/>
    </row>
    <row r="208" spans="2:2" ht="14.25" customHeight="1" x14ac:dyDescent="0.25">
      <c r="B208" s="2"/>
    </row>
    <row r="209" spans="2:2" ht="14.25" customHeight="1" x14ac:dyDescent="0.25">
      <c r="B209" s="2"/>
    </row>
    <row r="210" spans="2:2" ht="14.25" customHeight="1" x14ac:dyDescent="0.25">
      <c r="B210" s="2"/>
    </row>
    <row r="211" spans="2:2" ht="14.25" customHeight="1" x14ac:dyDescent="0.25">
      <c r="B211" s="2"/>
    </row>
    <row r="212" spans="2:2" ht="14.25" customHeight="1" x14ac:dyDescent="0.25">
      <c r="B212" s="2"/>
    </row>
    <row r="213" spans="2:2" ht="14.25" customHeight="1" x14ac:dyDescent="0.25">
      <c r="B213" s="2"/>
    </row>
    <row r="214" spans="2:2" ht="14.25" customHeight="1" x14ac:dyDescent="0.25">
      <c r="B214" s="2"/>
    </row>
    <row r="215" spans="2:2" ht="14.25" customHeight="1" x14ac:dyDescent="0.25">
      <c r="B215" s="2"/>
    </row>
    <row r="216" spans="2:2" ht="14.25" customHeight="1" x14ac:dyDescent="0.25">
      <c r="B216" s="2"/>
    </row>
    <row r="217" spans="2:2" ht="14.25" customHeight="1" x14ac:dyDescent="0.25">
      <c r="B217" s="2"/>
    </row>
    <row r="218" spans="2:2" ht="14.25" customHeight="1" x14ac:dyDescent="0.25">
      <c r="B218" s="2"/>
    </row>
    <row r="219" spans="2:2" ht="14.25" customHeight="1" x14ac:dyDescent="0.25">
      <c r="B219" s="2"/>
    </row>
    <row r="220" spans="2:2" ht="14.25" customHeight="1" x14ac:dyDescent="0.25">
      <c r="B220" s="2"/>
    </row>
    <row r="221" spans="2:2" ht="14.25" customHeight="1" x14ac:dyDescent="0.25">
      <c r="B221" s="2"/>
    </row>
    <row r="222" spans="2:2" ht="15.75" customHeight="1" x14ac:dyDescent="0.25">
      <c r="B222" s="2"/>
    </row>
    <row r="223" spans="2:2" ht="15.75" customHeight="1" x14ac:dyDescent="0.25">
      <c r="B223" s="2"/>
    </row>
    <row r="224" spans="2:2" ht="15.75" customHeight="1" x14ac:dyDescent="0.25">
      <c r="B224" s="2"/>
    </row>
    <row r="225" spans="2:2" ht="15.75" customHeight="1" x14ac:dyDescent="0.25">
      <c r="B225" s="2"/>
    </row>
    <row r="226" spans="2:2" ht="15.75" customHeight="1" x14ac:dyDescent="0.25">
      <c r="B226" s="2"/>
    </row>
    <row r="227" spans="2:2" ht="15.75" customHeight="1" x14ac:dyDescent="0.25">
      <c r="B227" s="2"/>
    </row>
    <row r="228" spans="2:2" ht="15.75" customHeight="1" x14ac:dyDescent="0.25">
      <c r="B228" s="2"/>
    </row>
    <row r="229" spans="2:2" ht="15.75" customHeight="1" x14ac:dyDescent="0.25">
      <c r="B229" s="2"/>
    </row>
    <row r="230" spans="2:2" ht="15.75" customHeight="1" x14ac:dyDescent="0.25">
      <c r="B230" s="2"/>
    </row>
    <row r="231" spans="2:2" ht="15.75" customHeight="1" x14ac:dyDescent="0.25">
      <c r="B231" s="2"/>
    </row>
    <row r="232" spans="2:2" ht="15.75" customHeight="1" x14ac:dyDescent="0.25">
      <c r="B232" s="2"/>
    </row>
    <row r="233" spans="2:2" ht="15.75" customHeight="1" x14ac:dyDescent="0.25">
      <c r="B233" s="2"/>
    </row>
    <row r="234" spans="2:2" ht="15.75" customHeight="1" x14ac:dyDescent="0.25">
      <c r="B234" s="2"/>
    </row>
    <row r="235" spans="2:2" ht="15.75" customHeight="1" x14ac:dyDescent="0.25">
      <c r="B235" s="2"/>
    </row>
    <row r="236" spans="2:2" ht="15.75" customHeight="1" x14ac:dyDescent="0.25">
      <c r="B236" s="2"/>
    </row>
    <row r="237" spans="2:2" ht="15.75" customHeight="1" x14ac:dyDescent="0.25">
      <c r="B237" s="2"/>
    </row>
    <row r="238" spans="2:2" ht="15.75" customHeight="1" x14ac:dyDescent="0.25">
      <c r="B238" s="2"/>
    </row>
    <row r="239" spans="2:2" ht="15.75" customHeight="1" x14ac:dyDescent="0.25">
      <c r="B239" s="2"/>
    </row>
    <row r="240" spans="2:2" ht="15.75" customHeight="1" x14ac:dyDescent="0.25">
      <c r="B240" s="2"/>
    </row>
    <row r="241" spans="2:2" ht="15.75" customHeight="1" x14ac:dyDescent="0.25">
      <c r="B241" s="2"/>
    </row>
    <row r="242" spans="2:2" ht="15.75" customHeight="1" x14ac:dyDescent="0.25">
      <c r="B242" s="2"/>
    </row>
    <row r="243" spans="2:2" ht="15.75" customHeight="1" x14ac:dyDescent="0.25">
      <c r="B243" s="2"/>
    </row>
    <row r="244" spans="2:2" ht="15.75" customHeight="1" x14ac:dyDescent="0.25">
      <c r="B244" s="2"/>
    </row>
    <row r="245" spans="2:2" ht="15.75" customHeight="1" x14ac:dyDescent="0.25">
      <c r="B245" s="2"/>
    </row>
    <row r="246" spans="2:2" ht="15.75" customHeight="1" x14ac:dyDescent="0.25">
      <c r="B246" s="2"/>
    </row>
    <row r="247" spans="2:2" ht="15.75" customHeight="1" x14ac:dyDescent="0.25">
      <c r="B247" s="2"/>
    </row>
    <row r="248" spans="2:2" ht="15.75" customHeight="1" x14ac:dyDescent="0.25">
      <c r="B248" s="2"/>
    </row>
    <row r="249" spans="2:2" ht="15.75" customHeight="1" x14ac:dyDescent="0.25">
      <c r="B249" s="2"/>
    </row>
    <row r="250" spans="2:2" ht="15.75" customHeight="1" x14ac:dyDescent="0.25">
      <c r="B250" s="2"/>
    </row>
    <row r="251" spans="2:2" ht="15.75" customHeight="1" x14ac:dyDescent="0.25">
      <c r="B251" s="2"/>
    </row>
    <row r="252" spans="2:2" ht="15.75" customHeight="1" x14ac:dyDescent="0.25">
      <c r="B252" s="2"/>
    </row>
    <row r="253" spans="2:2" ht="15.75" customHeight="1" x14ac:dyDescent="0.25">
      <c r="B253" s="2"/>
    </row>
    <row r="254" spans="2:2" ht="15.75" customHeight="1" x14ac:dyDescent="0.25">
      <c r="B254" s="2"/>
    </row>
    <row r="255" spans="2:2" ht="15.75" customHeight="1" x14ac:dyDescent="0.25">
      <c r="B255" s="2"/>
    </row>
    <row r="256" spans="2:2" ht="15.75" customHeight="1" x14ac:dyDescent="0.25">
      <c r="B256" s="2"/>
    </row>
    <row r="257" spans="2:2" ht="15.75" customHeight="1" x14ac:dyDescent="0.25">
      <c r="B257" s="2"/>
    </row>
    <row r="258" spans="2:2" ht="15.75" customHeight="1" x14ac:dyDescent="0.25">
      <c r="B258" s="2"/>
    </row>
    <row r="259" spans="2:2" ht="15.75" customHeight="1" x14ac:dyDescent="0.25">
      <c r="B259" s="2"/>
    </row>
    <row r="260" spans="2:2" ht="15.75" customHeight="1" x14ac:dyDescent="0.25">
      <c r="B260" s="2"/>
    </row>
    <row r="261" spans="2:2" ht="15.75" customHeight="1" x14ac:dyDescent="0.25">
      <c r="B261" s="2"/>
    </row>
    <row r="262" spans="2:2" ht="15.75" customHeight="1" x14ac:dyDescent="0.25">
      <c r="B262" s="2"/>
    </row>
    <row r="263" spans="2:2" ht="15.75" customHeight="1" x14ac:dyDescent="0.25">
      <c r="B263" s="2"/>
    </row>
    <row r="264" spans="2:2" ht="15.75" customHeight="1" x14ac:dyDescent="0.25">
      <c r="B264" s="2"/>
    </row>
    <row r="265" spans="2:2" ht="15.75" customHeight="1" x14ac:dyDescent="0.25">
      <c r="B265" s="2"/>
    </row>
    <row r="266" spans="2:2" ht="15.75" customHeight="1" x14ac:dyDescent="0.25">
      <c r="B266" s="2"/>
    </row>
    <row r="267" spans="2:2" ht="15.75" customHeight="1" x14ac:dyDescent="0.25">
      <c r="B267" s="2"/>
    </row>
    <row r="268" spans="2:2" ht="15.75" customHeight="1" x14ac:dyDescent="0.25">
      <c r="B268" s="2"/>
    </row>
    <row r="269" spans="2:2" ht="15.75" customHeight="1" x14ac:dyDescent="0.25">
      <c r="B269" s="2"/>
    </row>
    <row r="270" spans="2:2" ht="15.75" customHeight="1" x14ac:dyDescent="0.25">
      <c r="B270" s="2"/>
    </row>
    <row r="271" spans="2:2" ht="15.75" customHeight="1" x14ac:dyDescent="0.25">
      <c r="B271" s="2"/>
    </row>
    <row r="272" spans="2:2" ht="15.75" customHeight="1" x14ac:dyDescent="0.25">
      <c r="B272" s="2"/>
    </row>
    <row r="273" spans="2:2" ht="15.75" customHeight="1" x14ac:dyDescent="0.25">
      <c r="B273" s="2"/>
    </row>
    <row r="274" spans="2:2" ht="15.75" customHeight="1" x14ac:dyDescent="0.25">
      <c r="B274" s="2"/>
    </row>
    <row r="275" spans="2:2" ht="15.75" customHeight="1" x14ac:dyDescent="0.25">
      <c r="B275" s="2"/>
    </row>
    <row r="276" spans="2:2" ht="15.75" customHeight="1" x14ac:dyDescent="0.25">
      <c r="B276" s="2"/>
    </row>
    <row r="277" spans="2:2" ht="15.75" customHeight="1" x14ac:dyDescent="0.25">
      <c r="B277" s="2"/>
    </row>
    <row r="278" spans="2:2" ht="15.75" customHeight="1" x14ac:dyDescent="0.25">
      <c r="B278" s="2"/>
    </row>
    <row r="279" spans="2:2" ht="15.75" customHeight="1" x14ac:dyDescent="0.25">
      <c r="B279" s="2"/>
    </row>
    <row r="280" spans="2:2" ht="15.75" customHeight="1" x14ac:dyDescent="0.25">
      <c r="B280" s="2"/>
    </row>
    <row r="281" spans="2:2" ht="15.75" customHeight="1" x14ac:dyDescent="0.25">
      <c r="B281" s="2"/>
    </row>
    <row r="282" spans="2:2" ht="15.75" customHeight="1" x14ac:dyDescent="0.25">
      <c r="B282" s="2"/>
    </row>
    <row r="283" spans="2:2" ht="15.75" customHeight="1" x14ac:dyDescent="0.25">
      <c r="B283" s="2"/>
    </row>
    <row r="284" spans="2:2" ht="15.75" customHeight="1" x14ac:dyDescent="0.25">
      <c r="B284" s="2"/>
    </row>
    <row r="285" spans="2:2" ht="15.75" customHeight="1" x14ac:dyDescent="0.25">
      <c r="B285" s="2"/>
    </row>
    <row r="286" spans="2:2" ht="15.75" customHeight="1" x14ac:dyDescent="0.25">
      <c r="B286" s="2"/>
    </row>
    <row r="287" spans="2:2" ht="15.75" customHeight="1" x14ac:dyDescent="0.25">
      <c r="B287" s="2"/>
    </row>
    <row r="288" spans="2:2" ht="15.75" customHeight="1" x14ac:dyDescent="0.25">
      <c r="B288" s="2"/>
    </row>
    <row r="289" spans="2:2" ht="15.75" customHeight="1" x14ac:dyDescent="0.25">
      <c r="B289" s="2"/>
    </row>
    <row r="290" spans="2:2" ht="15.75" customHeight="1" x14ac:dyDescent="0.25">
      <c r="B290" s="2"/>
    </row>
    <row r="291" spans="2:2" ht="15.75" customHeight="1" x14ac:dyDescent="0.25">
      <c r="B291" s="2"/>
    </row>
    <row r="292" spans="2:2" ht="15.75" customHeight="1" x14ac:dyDescent="0.25">
      <c r="B292" s="2"/>
    </row>
    <row r="293" spans="2:2" ht="15.75" customHeight="1" x14ac:dyDescent="0.25">
      <c r="B293" s="2"/>
    </row>
    <row r="294" spans="2:2" ht="15.75" customHeight="1" x14ac:dyDescent="0.25">
      <c r="B294" s="2"/>
    </row>
    <row r="295" spans="2:2" ht="15.75" customHeight="1" x14ac:dyDescent="0.25">
      <c r="B295" s="2"/>
    </row>
    <row r="296" spans="2:2" ht="15.75" customHeight="1" x14ac:dyDescent="0.25">
      <c r="B296" s="2"/>
    </row>
    <row r="297" spans="2:2" ht="15.75" customHeight="1" x14ac:dyDescent="0.25">
      <c r="B297" s="2"/>
    </row>
    <row r="298" spans="2:2" ht="15.75" customHeight="1" x14ac:dyDescent="0.25">
      <c r="B298" s="2"/>
    </row>
    <row r="299" spans="2:2" ht="15.75" customHeight="1" x14ac:dyDescent="0.25">
      <c r="B299" s="2"/>
    </row>
    <row r="300" spans="2:2" ht="15.75" customHeight="1" x14ac:dyDescent="0.25">
      <c r="B300" s="2"/>
    </row>
    <row r="301" spans="2:2" ht="15.75" customHeight="1" x14ac:dyDescent="0.25">
      <c r="B301" s="2"/>
    </row>
    <row r="302" spans="2:2" ht="15.75" customHeight="1" x14ac:dyDescent="0.25">
      <c r="B302" s="2"/>
    </row>
    <row r="303" spans="2:2" ht="15.75" customHeight="1" x14ac:dyDescent="0.25">
      <c r="B303" s="2"/>
    </row>
    <row r="304" spans="2:2" ht="15.75" customHeight="1" x14ac:dyDescent="0.25">
      <c r="B304" s="2"/>
    </row>
    <row r="305" spans="2:2" ht="15.75" customHeight="1" x14ac:dyDescent="0.25">
      <c r="B305" s="2"/>
    </row>
    <row r="306" spans="2:2" ht="15.75" customHeight="1" x14ac:dyDescent="0.25">
      <c r="B306" s="2"/>
    </row>
    <row r="307" spans="2:2" ht="15.75" customHeight="1" x14ac:dyDescent="0.25">
      <c r="B307" s="2"/>
    </row>
    <row r="308" spans="2:2" ht="15.75" customHeight="1" x14ac:dyDescent="0.25">
      <c r="B308" s="2"/>
    </row>
    <row r="309" spans="2:2" ht="15.75" customHeight="1" x14ac:dyDescent="0.25">
      <c r="B309" s="2"/>
    </row>
    <row r="310" spans="2:2" ht="15.75" customHeight="1" x14ac:dyDescent="0.25">
      <c r="B310" s="2"/>
    </row>
    <row r="311" spans="2:2" ht="15.75" customHeight="1" x14ac:dyDescent="0.25">
      <c r="B311" s="2"/>
    </row>
    <row r="312" spans="2:2" ht="15.75" customHeight="1" x14ac:dyDescent="0.25">
      <c r="B312" s="2"/>
    </row>
    <row r="313" spans="2:2" ht="15.75" customHeight="1" x14ac:dyDescent="0.25">
      <c r="B313" s="2"/>
    </row>
    <row r="314" spans="2:2" ht="15.75" customHeight="1" x14ac:dyDescent="0.25">
      <c r="B314" s="2"/>
    </row>
    <row r="315" spans="2:2" ht="15.75" customHeight="1" x14ac:dyDescent="0.25">
      <c r="B315" s="2"/>
    </row>
    <row r="316" spans="2:2" ht="15.75" customHeight="1" x14ac:dyDescent="0.25">
      <c r="B316" s="2"/>
    </row>
    <row r="317" spans="2:2" ht="15.75" customHeight="1" x14ac:dyDescent="0.25">
      <c r="B317" s="2"/>
    </row>
    <row r="318" spans="2:2" ht="15.75" customHeight="1" x14ac:dyDescent="0.25">
      <c r="B318" s="2"/>
    </row>
    <row r="319" spans="2:2" ht="15.75" customHeight="1" x14ac:dyDescent="0.25">
      <c r="B319" s="2"/>
    </row>
    <row r="320" spans="2:2" ht="15.75" customHeight="1" x14ac:dyDescent="0.25">
      <c r="B320" s="2"/>
    </row>
    <row r="321" spans="2:2" ht="15.75" customHeight="1" x14ac:dyDescent="0.25">
      <c r="B321" s="2"/>
    </row>
    <row r="322" spans="2:2" ht="15.75" customHeight="1" x14ac:dyDescent="0.25">
      <c r="B322" s="2"/>
    </row>
    <row r="323" spans="2:2" ht="15.75" customHeight="1" x14ac:dyDescent="0.25">
      <c r="B323" s="2"/>
    </row>
    <row r="324" spans="2:2" ht="15.75" customHeight="1" x14ac:dyDescent="0.25">
      <c r="B324" s="2"/>
    </row>
    <row r="325" spans="2:2" ht="15.75" customHeight="1" x14ac:dyDescent="0.25">
      <c r="B325" s="2"/>
    </row>
    <row r="326" spans="2:2" ht="15.75" customHeight="1" x14ac:dyDescent="0.25">
      <c r="B326" s="2"/>
    </row>
    <row r="327" spans="2:2" ht="15.75" customHeight="1" x14ac:dyDescent="0.25">
      <c r="B327" s="2"/>
    </row>
    <row r="328" spans="2:2" ht="15.75" customHeight="1" x14ac:dyDescent="0.25">
      <c r="B328" s="2"/>
    </row>
    <row r="329" spans="2:2" ht="15.75" customHeight="1" x14ac:dyDescent="0.25">
      <c r="B329" s="2"/>
    </row>
    <row r="330" spans="2:2" ht="15.75" customHeight="1" x14ac:dyDescent="0.25">
      <c r="B330" s="2"/>
    </row>
    <row r="331" spans="2:2" ht="15.75" customHeight="1" x14ac:dyDescent="0.25">
      <c r="B331" s="2"/>
    </row>
    <row r="332" spans="2:2" ht="15.75" customHeight="1" x14ac:dyDescent="0.25">
      <c r="B332" s="2"/>
    </row>
    <row r="333" spans="2:2" ht="15.75" customHeight="1" x14ac:dyDescent="0.25">
      <c r="B333" s="2"/>
    </row>
    <row r="334" spans="2:2" ht="15.75" customHeight="1" x14ac:dyDescent="0.25">
      <c r="B334" s="2"/>
    </row>
    <row r="335" spans="2:2" ht="15.75" customHeight="1" x14ac:dyDescent="0.25">
      <c r="B335" s="2"/>
    </row>
    <row r="336" spans="2:2" ht="15.75" customHeight="1" x14ac:dyDescent="0.25">
      <c r="B336" s="2"/>
    </row>
    <row r="337" spans="2:2" ht="15.75" customHeight="1" x14ac:dyDescent="0.25">
      <c r="B337" s="2"/>
    </row>
    <row r="338" spans="2:2" ht="15.75" customHeight="1" x14ac:dyDescent="0.25">
      <c r="B338" s="2"/>
    </row>
    <row r="339" spans="2:2" ht="15.75" customHeight="1" x14ac:dyDescent="0.25">
      <c r="B339" s="2"/>
    </row>
    <row r="340" spans="2:2" ht="15.75" customHeight="1" x14ac:dyDescent="0.25">
      <c r="B340" s="2"/>
    </row>
    <row r="341" spans="2:2" ht="15.75" customHeight="1" x14ac:dyDescent="0.25">
      <c r="B341" s="2"/>
    </row>
    <row r="342" spans="2:2" ht="15.75" customHeight="1" x14ac:dyDescent="0.25">
      <c r="B342" s="2"/>
    </row>
    <row r="343" spans="2:2" ht="15.75" customHeight="1" x14ac:dyDescent="0.25">
      <c r="B343" s="2"/>
    </row>
    <row r="344" spans="2:2" ht="15.75" customHeight="1" x14ac:dyDescent="0.25">
      <c r="B344" s="2"/>
    </row>
    <row r="345" spans="2:2" ht="15.75" customHeight="1" x14ac:dyDescent="0.25">
      <c r="B345" s="2"/>
    </row>
    <row r="346" spans="2:2" ht="15.75" customHeight="1" x14ac:dyDescent="0.25">
      <c r="B346" s="2"/>
    </row>
    <row r="347" spans="2:2" ht="15.75" customHeight="1" x14ac:dyDescent="0.25">
      <c r="B347" s="2"/>
    </row>
    <row r="348" spans="2:2" ht="15.75" customHeight="1" x14ac:dyDescent="0.25">
      <c r="B348" s="2"/>
    </row>
    <row r="349" spans="2:2" ht="15.75" customHeight="1" x14ac:dyDescent="0.25">
      <c r="B349" s="2"/>
    </row>
    <row r="350" spans="2:2" ht="15.75" customHeight="1" x14ac:dyDescent="0.25">
      <c r="B350" s="2"/>
    </row>
    <row r="351" spans="2:2" ht="15.75" customHeight="1" x14ac:dyDescent="0.25">
      <c r="B351" s="2"/>
    </row>
    <row r="352" spans="2:2" ht="15.75" customHeight="1" x14ac:dyDescent="0.25">
      <c r="B352" s="2"/>
    </row>
    <row r="353" spans="2:2" ht="15.75" customHeight="1" x14ac:dyDescent="0.25">
      <c r="B353" s="2"/>
    </row>
    <row r="354" spans="2:2" ht="15.75" customHeight="1" x14ac:dyDescent="0.25">
      <c r="B354" s="2"/>
    </row>
    <row r="355" spans="2:2" ht="15.75" customHeight="1" x14ac:dyDescent="0.25">
      <c r="B355" s="2"/>
    </row>
    <row r="356" spans="2:2" ht="15.75" customHeight="1" x14ac:dyDescent="0.25">
      <c r="B356" s="2"/>
    </row>
    <row r="357" spans="2:2" ht="15.75" customHeight="1" x14ac:dyDescent="0.25">
      <c r="B357" s="2"/>
    </row>
    <row r="358" spans="2:2" ht="15.75" customHeight="1" x14ac:dyDescent="0.25">
      <c r="B358" s="2"/>
    </row>
    <row r="359" spans="2:2" ht="15.75" customHeight="1" x14ac:dyDescent="0.25">
      <c r="B359" s="2"/>
    </row>
    <row r="360" spans="2:2" ht="15.75" customHeight="1" x14ac:dyDescent="0.25">
      <c r="B360" s="2"/>
    </row>
    <row r="361" spans="2:2" ht="15.75" customHeight="1" x14ac:dyDescent="0.25">
      <c r="B361" s="2"/>
    </row>
    <row r="362" spans="2:2" ht="15.75" customHeight="1" x14ac:dyDescent="0.25">
      <c r="B362" s="2"/>
    </row>
    <row r="363" spans="2:2" ht="15.75" customHeight="1" x14ac:dyDescent="0.25">
      <c r="B363" s="2"/>
    </row>
    <row r="364" spans="2:2" ht="15.75" customHeight="1" x14ac:dyDescent="0.25">
      <c r="B364" s="2"/>
    </row>
    <row r="365" spans="2:2" ht="15.75" customHeight="1" x14ac:dyDescent="0.25">
      <c r="B365" s="2"/>
    </row>
    <row r="366" spans="2:2" ht="15.75" customHeight="1" x14ac:dyDescent="0.25">
      <c r="B366" s="2"/>
    </row>
    <row r="367" spans="2:2" ht="15.75" customHeight="1" x14ac:dyDescent="0.25">
      <c r="B367" s="2"/>
    </row>
    <row r="368" spans="2:2" ht="15.75" customHeight="1" x14ac:dyDescent="0.25">
      <c r="B368" s="2"/>
    </row>
    <row r="369" spans="2:2" ht="15.75" customHeight="1" x14ac:dyDescent="0.25">
      <c r="B369" s="2"/>
    </row>
    <row r="370" spans="2:2" ht="15.75" customHeight="1" x14ac:dyDescent="0.25">
      <c r="B370" s="2"/>
    </row>
    <row r="371" spans="2:2" ht="15.75" customHeight="1" x14ac:dyDescent="0.25">
      <c r="B371" s="2"/>
    </row>
    <row r="372" spans="2:2" ht="15.75" customHeight="1" x14ac:dyDescent="0.25">
      <c r="B372" s="2"/>
    </row>
    <row r="373" spans="2:2" ht="15.75" customHeight="1" x14ac:dyDescent="0.25">
      <c r="B373" s="2"/>
    </row>
    <row r="374" spans="2:2" ht="15.75" customHeight="1" x14ac:dyDescent="0.25">
      <c r="B374" s="2"/>
    </row>
    <row r="375" spans="2:2" ht="15.75" customHeight="1" x14ac:dyDescent="0.25">
      <c r="B375" s="2"/>
    </row>
    <row r="376" spans="2:2" ht="15.75" customHeight="1" x14ac:dyDescent="0.25">
      <c r="B376" s="2"/>
    </row>
    <row r="377" spans="2:2" ht="15.75" customHeight="1" x14ac:dyDescent="0.25">
      <c r="B377" s="2"/>
    </row>
    <row r="378" spans="2:2" ht="15.75" customHeight="1" x14ac:dyDescent="0.25">
      <c r="B378" s="2"/>
    </row>
    <row r="379" spans="2:2" ht="15.75" customHeight="1" x14ac:dyDescent="0.25">
      <c r="B379" s="2"/>
    </row>
    <row r="380" spans="2:2" ht="15.75" customHeight="1" x14ac:dyDescent="0.25">
      <c r="B380" s="2"/>
    </row>
    <row r="381" spans="2:2" ht="15.75" customHeight="1" x14ac:dyDescent="0.25">
      <c r="B381" s="2"/>
    </row>
    <row r="382" spans="2:2" ht="15.75" customHeight="1" x14ac:dyDescent="0.25">
      <c r="B382" s="2"/>
    </row>
    <row r="383" spans="2:2" ht="15.75" customHeight="1" x14ac:dyDescent="0.25">
      <c r="B383" s="2"/>
    </row>
    <row r="384" spans="2:2" ht="15.75" customHeight="1" x14ac:dyDescent="0.25">
      <c r="B384" s="2"/>
    </row>
    <row r="385" spans="2:2" ht="15.75" customHeight="1" x14ac:dyDescent="0.25">
      <c r="B385" s="2"/>
    </row>
    <row r="386" spans="2:2" ht="15.75" customHeight="1" x14ac:dyDescent="0.25">
      <c r="B386" s="2"/>
    </row>
    <row r="387" spans="2:2" ht="15.75" customHeight="1" x14ac:dyDescent="0.25">
      <c r="B387" s="2"/>
    </row>
    <row r="388" spans="2:2" ht="15.75" customHeight="1" x14ac:dyDescent="0.25">
      <c r="B388" s="2"/>
    </row>
    <row r="389" spans="2:2" ht="15.75" customHeight="1" x14ac:dyDescent="0.25">
      <c r="B389" s="2"/>
    </row>
    <row r="390" spans="2:2" ht="15.75" customHeight="1" x14ac:dyDescent="0.25">
      <c r="B390" s="2"/>
    </row>
    <row r="391" spans="2:2" ht="15.75" customHeight="1" x14ac:dyDescent="0.25">
      <c r="B391" s="2"/>
    </row>
    <row r="392" spans="2:2" ht="15.75" customHeight="1" x14ac:dyDescent="0.25">
      <c r="B392" s="2"/>
    </row>
    <row r="393" spans="2:2" ht="15.75" customHeight="1" x14ac:dyDescent="0.25">
      <c r="B393" s="2"/>
    </row>
    <row r="394" spans="2:2" ht="15.75" customHeight="1" x14ac:dyDescent="0.25">
      <c r="B394" s="2"/>
    </row>
    <row r="395" spans="2:2" ht="15.75" customHeight="1" x14ac:dyDescent="0.25">
      <c r="B395" s="2"/>
    </row>
    <row r="396" spans="2:2" ht="15.75" customHeight="1" x14ac:dyDescent="0.25">
      <c r="B396" s="2"/>
    </row>
    <row r="397" spans="2:2" ht="15.75" customHeight="1" x14ac:dyDescent="0.25">
      <c r="B397" s="2"/>
    </row>
    <row r="398" spans="2:2" ht="15.75" customHeight="1" x14ac:dyDescent="0.25">
      <c r="B398" s="2"/>
    </row>
    <row r="399" spans="2:2" ht="15.75" customHeight="1" x14ac:dyDescent="0.25">
      <c r="B399" s="2"/>
    </row>
    <row r="400" spans="2:2" ht="15.75" customHeight="1" x14ac:dyDescent="0.25">
      <c r="B400" s="2"/>
    </row>
    <row r="401" spans="2:2" ht="15.75" customHeight="1" x14ac:dyDescent="0.25">
      <c r="B401" s="2"/>
    </row>
    <row r="402" spans="2:2" ht="15.75" customHeight="1" x14ac:dyDescent="0.25">
      <c r="B402" s="2"/>
    </row>
    <row r="403" spans="2:2" ht="15.75" customHeight="1" x14ac:dyDescent="0.25">
      <c r="B403" s="2"/>
    </row>
    <row r="404" spans="2:2" ht="15.75" customHeight="1" x14ac:dyDescent="0.25">
      <c r="B404" s="2"/>
    </row>
    <row r="405" spans="2:2" ht="15.75" customHeight="1" x14ac:dyDescent="0.25">
      <c r="B405" s="2"/>
    </row>
    <row r="406" spans="2:2" ht="15.75" customHeight="1" x14ac:dyDescent="0.25">
      <c r="B406" s="2"/>
    </row>
    <row r="407" spans="2:2" ht="15.75" customHeight="1" x14ac:dyDescent="0.25">
      <c r="B407" s="2"/>
    </row>
    <row r="408" spans="2:2" ht="15.75" customHeight="1" x14ac:dyDescent="0.25">
      <c r="B408" s="2"/>
    </row>
    <row r="409" spans="2:2" ht="15.75" customHeight="1" x14ac:dyDescent="0.25">
      <c r="B409" s="2"/>
    </row>
    <row r="410" spans="2:2" ht="15.75" customHeight="1" x14ac:dyDescent="0.25">
      <c r="B410" s="2"/>
    </row>
    <row r="411" spans="2:2" ht="15.75" customHeight="1" x14ac:dyDescent="0.25">
      <c r="B411" s="2"/>
    </row>
    <row r="412" spans="2:2" ht="15.75" customHeight="1" x14ac:dyDescent="0.25">
      <c r="B412" s="2"/>
    </row>
    <row r="413" spans="2:2" ht="15.75" customHeight="1" x14ac:dyDescent="0.25">
      <c r="B413" s="2"/>
    </row>
    <row r="414" spans="2:2" ht="15.75" customHeight="1" x14ac:dyDescent="0.25">
      <c r="B414" s="2"/>
    </row>
    <row r="415" spans="2:2" ht="15.75" customHeight="1" x14ac:dyDescent="0.25">
      <c r="B415" s="2"/>
    </row>
    <row r="416" spans="2:2" ht="15.75" customHeight="1" x14ac:dyDescent="0.25">
      <c r="B416" s="2"/>
    </row>
    <row r="417" spans="2:2" ht="15.75" customHeight="1" x14ac:dyDescent="0.25">
      <c r="B417" s="2"/>
    </row>
    <row r="418" spans="2:2" ht="15.75" customHeight="1" x14ac:dyDescent="0.25">
      <c r="B418" s="2"/>
    </row>
    <row r="419" spans="2:2" ht="15.75" customHeight="1" x14ac:dyDescent="0.25">
      <c r="B419" s="2"/>
    </row>
    <row r="420" spans="2:2" ht="15.75" customHeight="1" x14ac:dyDescent="0.25">
      <c r="B420" s="2"/>
    </row>
    <row r="421" spans="2:2" ht="15.75" customHeight="1" x14ac:dyDescent="0.25">
      <c r="B421" s="2"/>
    </row>
    <row r="422" spans="2:2" ht="15.75" customHeight="1" x14ac:dyDescent="0.25">
      <c r="B422" s="2"/>
    </row>
    <row r="423" spans="2:2" ht="15.75" customHeight="1" x14ac:dyDescent="0.25">
      <c r="B423" s="2"/>
    </row>
    <row r="424" spans="2:2" ht="15.75" customHeight="1" x14ac:dyDescent="0.25">
      <c r="B424" s="2"/>
    </row>
    <row r="425" spans="2:2" ht="15.75" customHeight="1" x14ac:dyDescent="0.25">
      <c r="B425" s="2"/>
    </row>
    <row r="426" spans="2:2" ht="15.75" customHeight="1" x14ac:dyDescent="0.25">
      <c r="B426" s="2"/>
    </row>
    <row r="427" spans="2:2" ht="15.75" customHeight="1" x14ac:dyDescent="0.25">
      <c r="B427" s="2"/>
    </row>
    <row r="428" spans="2:2" ht="15.75" customHeight="1" x14ac:dyDescent="0.25">
      <c r="B428" s="2"/>
    </row>
    <row r="429" spans="2:2" ht="15.75" customHeight="1" x14ac:dyDescent="0.25">
      <c r="B429" s="2"/>
    </row>
    <row r="430" spans="2:2" ht="15.75" customHeight="1" x14ac:dyDescent="0.25">
      <c r="B430" s="2"/>
    </row>
    <row r="431" spans="2:2" ht="15.75" customHeight="1" x14ac:dyDescent="0.25">
      <c r="B431" s="2"/>
    </row>
    <row r="432" spans="2:2" ht="15.75" customHeight="1" x14ac:dyDescent="0.25">
      <c r="B432" s="2"/>
    </row>
    <row r="433" spans="2:2" ht="15.75" customHeight="1" x14ac:dyDescent="0.25">
      <c r="B433" s="2"/>
    </row>
    <row r="434" spans="2:2" ht="15.75" customHeight="1" x14ac:dyDescent="0.25">
      <c r="B434" s="2"/>
    </row>
    <row r="435" spans="2:2" ht="15.75" customHeight="1" x14ac:dyDescent="0.25">
      <c r="B435" s="2"/>
    </row>
    <row r="436" spans="2:2" ht="15.75" customHeight="1" x14ac:dyDescent="0.25">
      <c r="B436" s="2"/>
    </row>
    <row r="437" spans="2:2" ht="15.75" customHeight="1" x14ac:dyDescent="0.25">
      <c r="B437" s="2"/>
    </row>
    <row r="438" spans="2:2" ht="15.75" customHeight="1" x14ac:dyDescent="0.25">
      <c r="B438" s="2"/>
    </row>
    <row r="439" spans="2:2" ht="15.75" customHeight="1" x14ac:dyDescent="0.25">
      <c r="B439" s="2"/>
    </row>
    <row r="440" spans="2:2" ht="15.75" customHeight="1" x14ac:dyDescent="0.25">
      <c r="B440" s="2"/>
    </row>
    <row r="441" spans="2:2" ht="15.75" customHeight="1" x14ac:dyDescent="0.25">
      <c r="B441" s="2"/>
    </row>
    <row r="442" spans="2:2" ht="15.75" customHeight="1" x14ac:dyDescent="0.25">
      <c r="B442" s="2"/>
    </row>
    <row r="443" spans="2:2" ht="15.75" customHeight="1" x14ac:dyDescent="0.25">
      <c r="B443" s="2"/>
    </row>
    <row r="444" spans="2:2" ht="15.75" customHeight="1" x14ac:dyDescent="0.25">
      <c r="B444" s="2"/>
    </row>
    <row r="445" spans="2:2" ht="15.75" customHeight="1" x14ac:dyDescent="0.25">
      <c r="B445" s="2"/>
    </row>
    <row r="446" spans="2:2" ht="15.75" customHeight="1" x14ac:dyDescent="0.25">
      <c r="B446" s="2"/>
    </row>
    <row r="447" spans="2:2" ht="15.75" customHeight="1" x14ac:dyDescent="0.25">
      <c r="B447" s="2"/>
    </row>
    <row r="448" spans="2:2" ht="15.75" customHeight="1" x14ac:dyDescent="0.25">
      <c r="B448" s="2"/>
    </row>
    <row r="449" spans="2:2" ht="15.75" customHeight="1" x14ac:dyDescent="0.25">
      <c r="B449" s="2"/>
    </row>
    <row r="450" spans="2:2" ht="15.75" customHeight="1" x14ac:dyDescent="0.25">
      <c r="B450" s="2"/>
    </row>
    <row r="451" spans="2:2" ht="15.75" customHeight="1" x14ac:dyDescent="0.25">
      <c r="B451" s="2"/>
    </row>
    <row r="452" spans="2:2" ht="15.75" customHeight="1" x14ac:dyDescent="0.25">
      <c r="B452" s="2"/>
    </row>
    <row r="453" spans="2:2" ht="15.75" customHeight="1" x14ac:dyDescent="0.25">
      <c r="B453" s="2"/>
    </row>
    <row r="454" spans="2:2" ht="15.75" customHeight="1" x14ac:dyDescent="0.25">
      <c r="B454" s="2"/>
    </row>
    <row r="455" spans="2:2" ht="15.75" customHeight="1" x14ac:dyDescent="0.25">
      <c r="B455" s="2"/>
    </row>
    <row r="456" spans="2:2" ht="15.75" customHeight="1" x14ac:dyDescent="0.25">
      <c r="B456" s="2"/>
    </row>
    <row r="457" spans="2:2" ht="15.75" customHeight="1" x14ac:dyDescent="0.25">
      <c r="B457" s="2"/>
    </row>
    <row r="458" spans="2:2" ht="15.75" customHeight="1" x14ac:dyDescent="0.25">
      <c r="B458" s="2"/>
    </row>
    <row r="459" spans="2:2" ht="15.75" customHeight="1" x14ac:dyDescent="0.25">
      <c r="B459" s="2"/>
    </row>
    <row r="460" spans="2:2" ht="15.75" customHeight="1" x14ac:dyDescent="0.25">
      <c r="B460" s="2"/>
    </row>
    <row r="461" spans="2:2" ht="15.75" customHeight="1" x14ac:dyDescent="0.25">
      <c r="B461" s="2"/>
    </row>
    <row r="462" spans="2:2" ht="15.75" customHeight="1" x14ac:dyDescent="0.25">
      <c r="B462" s="2"/>
    </row>
    <row r="463" spans="2:2" ht="15.75" customHeight="1" x14ac:dyDescent="0.25">
      <c r="B463" s="2"/>
    </row>
    <row r="464" spans="2:2" ht="15.75" customHeight="1" x14ac:dyDescent="0.25">
      <c r="B464" s="2"/>
    </row>
    <row r="465" spans="2:2" ht="15.75" customHeight="1" x14ac:dyDescent="0.25">
      <c r="B465" s="2"/>
    </row>
    <row r="466" spans="2:2" ht="15.75" customHeight="1" x14ac:dyDescent="0.25">
      <c r="B466" s="2"/>
    </row>
    <row r="467" spans="2:2" ht="15.75" customHeight="1" x14ac:dyDescent="0.25">
      <c r="B467" s="2"/>
    </row>
    <row r="468" spans="2:2" ht="15.75" customHeight="1" x14ac:dyDescent="0.25">
      <c r="B468" s="2"/>
    </row>
    <row r="469" spans="2:2" ht="15.75" customHeight="1" x14ac:dyDescent="0.25">
      <c r="B469" s="2"/>
    </row>
    <row r="470" spans="2:2" ht="15.75" customHeight="1" x14ac:dyDescent="0.25">
      <c r="B470" s="2"/>
    </row>
    <row r="471" spans="2:2" ht="15.75" customHeight="1" x14ac:dyDescent="0.25">
      <c r="B471" s="2"/>
    </row>
    <row r="472" spans="2:2" ht="15.75" customHeight="1" x14ac:dyDescent="0.25">
      <c r="B472" s="2"/>
    </row>
    <row r="473" spans="2:2" ht="15.75" customHeight="1" x14ac:dyDescent="0.25">
      <c r="B473" s="2"/>
    </row>
    <row r="474" spans="2:2" ht="15.75" customHeight="1" x14ac:dyDescent="0.25">
      <c r="B474" s="2"/>
    </row>
    <row r="475" spans="2:2" ht="15.75" customHeight="1" x14ac:dyDescent="0.25">
      <c r="B475" s="2"/>
    </row>
    <row r="476" spans="2:2" ht="15.75" customHeight="1" x14ac:dyDescent="0.25">
      <c r="B476" s="2"/>
    </row>
    <row r="477" spans="2:2" ht="15.75" customHeight="1" x14ac:dyDescent="0.25">
      <c r="B477" s="2"/>
    </row>
    <row r="478" spans="2:2" ht="15.75" customHeight="1" x14ac:dyDescent="0.25">
      <c r="B478" s="2"/>
    </row>
    <row r="479" spans="2:2" ht="15.75" customHeight="1" x14ac:dyDescent="0.25">
      <c r="B479" s="2"/>
    </row>
    <row r="480" spans="2:2" ht="15.75" customHeight="1" x14ac:dyDescent="0.25">
      <c r="B480" s="2"/>
    </row>
    <row r="481" spans="2:2" ht="15.75" customHeight="1" x14ac:dyDescent="0.25">
      <c r="B481" s="2"/>
    </row>
    <row r="482" spans="2:2" ht="15.75" customHeight="1" x14ac:dyDescent="0.25">
      <c r="B482" s="2"/>
    </row>
    <row r="483" spans="2:2" ht="15.75" customHeight="1" x14ac:dyDescent="0.25">
      <c r="B483" s="2"/>
    </row>
    <row r="484" spans="2:2" ht="15.75" customHeight="1" x14ac:dyDescent="0.25">
      <c r="B484" s="2"/>
    </row>
    <row r="485" spans="2:2" ht="15.75" customHeight="1" x14ac:dyDescent="0.25">
      <c r="B485" s="2"/>
    </row>
    <row r="486" spans="2:2" ht="15.75" customHeight="1" x14ac:dyDescent="0.25">
      <c r="B486" s="2"/>
    </row>
    <row r="487" spans="2:2" ht="15.75" customHeight="1" x14ac:dyDescent="0.25">
      <c r="B487" s="2"/>
    </row>
    <row r="488" spans="2:2" ht="15.75" customHeight="1" x14ac:dyDescent="0.25">
      <c r="B488" s="2"/>
    </row>
    <row r="489" spans="2:2" ht="15.75" customHeight="1" x14ac:dyDescent="0.25">
      <c r="B489" s="2"/>
    </row>
    <row r="490" spans="2:2" ht="15.75" customHeight="1" x14ac:dyDescent="0.25">
      <c r="B490" s="2"/>
    </row>
    <row r="491" spans="2:2" ht="15.75" customHeight="1" x14ac:dyDescent="0.25">
      <c r="B491" s="2"/>
    </row>
    <row r="492" spans="2:2" ht="15.75" customHeight="1" x14ac:dyDescent="0.25">
      <c r="B492" s="2"/>
    </row>
    <row r="493" spans="2:2" ht="15.75" customHeight="1" x14ac:dyDescent="0.25">
      <c r="B493" s="2"/>
    </row>
    <row r="494" spans="2:2" ht="15.75" customHeight="1" x14ac:dyDescent="0.25">
      <c r="B494" s="2"/>
    </row>
    <row r="495" spans="2:2" ht="15.75" customHeight="1" x14ac:dyDescent="0.25">
      <c r="B495" s="2"/>
    </row>
    <row r="496" spans="2:2" ht="15.75" customHeight="1" x14ac:dyDescent="0.25">
      <c r="B496" s="2"/>
    </row>
    <row r="497" spans="2:2" ht="15.75" customHeight="1" x14ac:dyDescent="0.25">
      <c r="B497" s="2"/>
    </row>
    <row r="498" spans="2:2" ht="15.75" customHeight="1" x14ac:dyDescent="0.25">
      <c r="B498" s="2"/>
    </row>
    <row r="499" spans="2:2" ht="15.75" customHeight="1" x14ac:dyDescent="0.25">
      <c r="B499" s="2"/>
    </row>
    <row r="500" spans="2:2" ht="15.75" customHeight="1" x14ac:dyDescent="0.25">
      <c r="B500" s="2"/>
    </row>
    <row r="501" spans="2:2" ht="15.75" customHeight="1" x14ac:dyDescent="0.25">
      <c r="B501" s="2"/>
    </row>
    <row r="502" spans="2:2" ht="15.75" customHeight="1" x14ac:dyDescent="0.25">
      <c r="B502" s="2"/>
    </row>
    <row r="503" spans="2:2" ht="15.75" customHeight="1" x14ac:dyDescent="0.25">
      <c r="B503" s="2"/>
    </row>
    <row r="504" spans="2:2" ht="15.75" customHeight="1" x14ac:dyDescent="0.25">
      <c r="B504" s="2"/>
    </row>
    <row r="505" spans="2:2" ht="15.75" customHeight="1" x14ac:dyDescent="0.25">
      <c r="B505" s="2"/>
    </row>
    <row r="506" spans="2:2" ht="15.75" customHeight="1" x14ac:dyDescent="0.25">
      <c r="B506" s="2"/>
    </row>
    <row r="507" spans="2:2" ht="15.75" customHeight="1" x14ac:dyDescent="0.25">
      <c r="B507" s="2"/>
    </row>
    <row r="508" spans="2:2" ht="15.75" customHeight="1" x14ac:dyDescent="0.25">
      <c r="B508" s="2"/>
    </row>
    <row r="509" spans="2:2" ht="15.75" customHeight="1" x14ac:dyDescent="0.25">
      <c r="B509" s="2"/>
    </row>
    <row r="510" spans="2:2" ht="15.75" customHeight="1" x14ac:dyDescent="0.25">
      <c r="B510" s="2"/>
    </row>
    <row r="511" spans="2:2" ht="15.75" customHeight="1" x14ac:dyDescent="0.25">
      <c r="B511" s="2"/>
    </row>
    <row r="512" spans="2:2" ht="15.75" customHeight="1" x14ac:dyDescent="0.25">
      <c r="B512" s="2"/>
    </row>
    <row r="513" spans="2:2" ht="15.75" customHeight="1" x14ac:dyDescent="0.25">
      <c r="B513" s="2"/>
    </row>
    <row r="514" spans="2:2" ht="15.75" customHeight="1" x14ac:dyDescent="0.25">
      <c r="B514" s="2"/>
    </row>
    <row r="515" spans="2:2" ht="15.75" customHeight="1" x14ac:dyDescent="0.25">
      <c r="B515" s="2"/>
    </row>
    <row r="516" spans="2:2" ht="15.75" customHeight="1" x14ac:dyDescent="0.25">
      <c r="B516" s="2"/>
    </row>
    <row r="517" spans="2:2" ht="15.75" customHeight="1" x14ac:dyDescent="0.25">
      <c r="B517" s="2"/>
    </row>
    <row r="518" spans="2:2" ht="15.75" customHeight="1" x14ac:dyDescent="0.25">
      <c r="B518" s="2"/>
    </row>
    <row r="519" spans="2:2" ht="15.75" customHeight="1" x14ac:dyDescent="0.25">
      <c r="B519" s="2"/>
    </row>
    <row r="520" spans="2:2" ht="15.75" customHeight="1" x14ac:dyDescent="0.25">
      <c r="B520" s="2"/>
    </row>
    <row r="521" spans="2:2" ht="15.75" customHeight="1" x14ac:dyDescent="0.25">
      <c r="B521" s="2"/>
    </row>
    <row r="522" spans="2:2" ht="15.75" customHeight="1" x14ac:dyDescent="0.25">
      <c r="B522" s="2"/>
    </row>
    <row r="523" spans="2:2" ht="15.75" customHeight="1" x14ac:dyDescent="0.25">
      <c r="B523" s="2"/>
    </row>
    <row r="524" spans="2:2" ht="15.75" customHeight="1" x14ac:dyDescent="0.25">
      <c r="B524" s="2"/>
    </row>
    <row r="525" spans="2:2" ht="15.75" customHeight="1" x14ac:dyDescent="0.25">
      <c r="B525" s="2"/>
    </row>
    <row r="526" spans="2:2" ht="15.75" customHeight="1" x14ac:dyDescent="0.25">
      <c r="B526" s="2"/>
    </row>
    <row r="527" spans="2:2" ht="15.75" customHeight="1" x14ac:dyDescent="0.25">
      <c r="B527" s="2"/>
    </row>
    <row r="528" spans="2:2" ht="15.75" customHeight="1" x14ac:dyDescent="0.25">
      <c r="B528" s="2"/>
    </row>
    <row r="529" spans="2:2" ht="15.75" customHeight="1" x14ac:dyDescent="0.25">
      <c r="B529" s="2"/>
    </row>
    <row r="530" spans="2:2" ht="15.75" customHeight="1" x14ac:dyDescent="0.25">
      <c r="B530" s="2"/>
    </row>
    <row r="531" spans="2:2" ht="15.75" customHeight="1" x14ac:dyDescent="0.25">
      <c r="B531" s="2"/>
    </row>
    <row r="532" spans="2:2" ht="15.75" customHeight="1" x14ac:dyDescent="0.25">
      <c r="B532" s="2"/>
    </row>
    <row r="533" spans="2:2" ht="15.75" customHeight="1" x14ac:dyDescent="0.25">
      <c r="B533" s="2"/>
    </row>
    <row r="534" spans="2:2" ht="15.75" customHeight="1" x14ac:dyDescent="0.25">
      <c r="B534" s="2"/>
    </row>
    <row r="535" spans="2:2" ht="15.75" customHeight="1" x14ac:dyDescent="0.25">
      <c r="B535" s="2"/>
    </row>
    <row r="536" spans="2:2" ht="15.75" customHeight="1" x14ac:dyDescent="0.25">
      <c r="B536" s="2"/>
    </row>
    <row r="537" spans="2:2" ht="15.75" customHeight="1" x14ac:dyDescent="0.25">
      <c r="B537" s="2"/>
    </row>
    <row r="538" spans="2:2" ht="15.75" customHeight="1" x14ac:dyDescent="0.25">
      <c r="B538" s="2"/>
    </row>
    <row r="539" spans="2:2" ht="15.75" customHeight="1" x14ac:dyDescent="0.25">
      <c r="B539" s="2"/>
    </row>
    <row r="540" spans="2:2" ht="15.75" customHeight="1" x14ac:dyDescent="0.25">
      <c r="B540" s="2"/>
    </row>
    <row r="541" spans="2:2" ht="15.75" customHeight="1" x14ac:dyDescent="0.25">
      <c r="B541" s="2"/>
    </row>
    <row r="542" spans="2:2" ht="15.75" customHeight="1" x14ac:dyDescent="0.25">
      <c r="B542" s="2"/>
    </row>
    <row r="543" spans="2:2" ht="15.75" customHeight="1" x14ac:dyDescent="0.25">
      <c r="B543" s="2"/>
    </row>
    <row r="544" spans="2:2" ht="15.75" customHeight="1" x14ac:dyDescent="0.25">
      <c r="B544" s="2"/>
    </row>
    <row r="545" spans="2:2" ht="15.75" customHeight="1" x14ac:dyDescent="0.25">
      <c r="B545" s="2"/>
    </row>
    <row r="546" spans="2:2" ht="15.75" customHeight="1" x14ac:dyDescent="0.25">
      <c r="B546" s="2"/>
    </row>
    <row r="547" spans="2:2" ht="15.75" customHeight="1" x14ac:dyDescent="0.25">
      <c r="B547" s="2"/>
    </row>
    <row r="548" spans="2:2" ht="15.75" customHeight="1" x14ac:dyDescent="0.25">
      <c r="B548" s="2"/>
    </row>
    <row r="549" spans="2:2" ht="15.75" customHeight="1" x14ac:dyDescent="0.25">
      <c r="B549" s="2"/>
    </row>
    <row r="550" spans="2:2" ht="15.75" customHeight="1" x14ac:dyDescent="0.25">
      <c r="B550" s="2"/>
    </row>
    <row r="551" spans="2:2" ht="15.75" customHeight="1" x14ac:dyDescent="0.25">
      <c r="B551" s="2"/>
    </row>
    <row r="552" spans="2:2" ht="15.75" customHeight="1" x14ac:dyDescent="0.25">
      <c r="B552" s="2"/>
    </row>
    <row r="553" spans="2:2" ht="15.75" customHeight="1" x14ac:dyDescent="0.25">
      <c r="B553" s="2"/>
    </row>
    <row r="554" spans="2:2" ht="15.75" customHeight="1" x14ac:dyDescent="0.25">
      <c r="B554" s="2"/>
    </row>
    <row r="555" spans="2:2" ht="15.75" customHeight="1" x14ac:dyDescent="0.25">
      <c r="B555" s="2"/>
    </row>
    <row r="556" spans="2:2" ht="15.75" customHeight="1" x14ac:dyDescent="0.25">
      <c r="B556" s="2"/>
    </row>
    <row r="557" spans="2:2" ht="15.75" customHeight="1" x14ac:dyDescent="0.25">
      <c r="B557" s="2"/>
    </row>
    <row r="558" spans="2:2" ht="15.75" customHeight="1" x14ac:dyDescent="0.25">
      <c r="B558" s="2"/>
    </row>
    <row r="559" spans="2:2" ht="15.75" customHeight="1" x14ac:dyDescent="0.25">
      <c r="B559" s="2"/>
    </row>
    <row r="560" spans="2:2" ht="15.75" customHeight="1" x14ac:dyDescent="0.25">
      <c r="B560" s="2"/>
    </row>
    <row r="561" spans="2:2" ht="15.75" customHeight="1" x14ac:dyDescent="0.25">
      <c r="B561" s="2"/>
    </row>
    <row r="562" spans="2:2" ht="15.75" customHeight="1" x14ac:dyDescent="0.25">
      <c r="B562" s="2"/>
    </row>
    <row r="563" spans="2:2" ht="15.75" customHeight="1" x14ac:dyDescent="0.25">
      <c r="B563" s="2"/>
    </row>
    <row r="564" spans="2:2" ht="15.75" customHeight="1" x14ac:dyDescent="0.25">
      <c r="B564" s="2"/>
    </row>
    <row r="565" spans="2:2" ht="15.75" customHeight="1" x14ac:dyDescent="0.25">
      <c r="B565" s="2"/>
    </row>
    <row r="566" spans="2:2" ht="15.75" customHeight="1" x14ac:dyDescent="0.25">
      <c r="B566" s="2"/>
    </row>
    <row r="567" spans="2:2" ht="15.75" customHeight="1" x14ac:dyDescent="0.25">
      <c r="B567" s="2"/>
    </row>
    <row r="568" spans="2:2" ht="15.75" customHeight="1" x14ac:dyDescent="0.25">
      <c r="B568" s="2"/>
    </row>
    <row r="569" spans="2:2" ht="15.75" customHeight="1" x14ac:dyDescent="0.25">
      <c r="B569" s="2"/>
    </row>
    <row r="570" spans="2:2" ht="15.75" customHeight="1" x14ac:dyDescent="0.25">
      <c r="B570" s="2"/>
    </row>
    <row r="571" spans="2:2" ht="15.75" customHeight="1" x14ac:dyDescent="0.25">
      <c r="B571" s="2"/>
    </row>
    <row r="572" spans="2:2" ht="15.75" customHeight="1" x14ac:dyDescent="0.25">
      <c r="B572" s="2"/>
    </row>
    <row r="573" spans="2:2" ht="15.75" customHeight="1" x14ac:dyDescent="0.25">
      <c r="B573" s="2"/>
    </row>
    <row r="574" spans="2:2" ht="15.75" customHeight="1" x14ac:dyDescent="0.25">
      <c r="B574" s="2"/>
    </row>
    <row r="575" spans="2:2" ht="15.75" customHeight="1" x14ac:dyDescent="0.25">
      <c r="B575" s="2"/>
    </row>
    <row r="576" spans="2:2" ht="15.75" customHeight="1" x14ac:dyDescent="0.25">
      <c r="B576" s="2"/>
    </row>
    <row r="577" spans="2:2" ht="15.75" customHeight="1" x14ac:dyDescent="0.25">
      <c r="B577" s="2"/>
    </row>
    <row r="578" spans="2:2" ht="15.75" customHeight="1" x14ac:dyDescent="0.25">
      <c r="B578" s="2"/>
    </row>
    <row r="579" spans="2:2" ht="15.75" customHeight="1" x14ac:dyDescent="0.25">
      <c r="B579" s="2"/>
    </row>
    <row r="580" spans="2:2" ht="15.75" customHeight="1" x14ac:dyDescent="0.25">
      <c r="B580" s="2"/>
    </row>
    <row r="581" spans="2:2" ht="15.75" customHeight="1" x14ac:dyDescent="0.25">
      <c r="B581" s="2"/>
    </row>
    <row r="582" spans="2:2" ht="15.75" customHeight="1" x14ac:dyDescent="0.25">
      <c r="B582" s="2"/>
    </row>
    <row r="583" spans="2:2" ht="15.75" customHeight="1" x14ac:dyDescent="0.25">
      <c r="B583" s="2"/>
    </row>
    <row r="584" spans="2:2" ht="15.75" customHeight="1" x14ac:dyDescent="0.25">
      <c r="B584" s="2"/>
    </row>
    <row r="585" spans="2:2" ht="15.75" customHeight="1" x14ac:dyDescent="0.25">
      <c r="B585" s="2"/>
    </row>
    <row r="586" spans="2:2" ht="15.75" customHeight="1" x14ac:dyDescent="0.25">
      <c r="B586" s="2"/>
    </row>
    <row r="587" spans="2:2" ht="15.75" customHeight="1" x14ac:dyDescent="0.25">
      <c r="B587" s="2"/>
    </row>
    <row r="588" spans="2:2" ht="15.75" customHeight="1" x14ac:dyDescent="0.25">
      <c r="B588" s="2"/>
    </row>
    <row r="589" spans="2:2" ht="15.75" customHeight="1" x14ac:dyDescent="0.25">
      <c r="B589" s="2"/>
    </row>
    <row r="590" spans="2:2" ht="15.75" customHeight="1" x14ac:dyDescent="0.25">
      <c r="B590" s="2"/>
    </row>
    <row r="591" spans="2:2" ht="15.75" customHeight="1" x14ac:dyDescent="0.25">
      <c r="B591" s="2"/>
    </row>
    <row r="592" spans="2:2" ht="15.75" customHeight="1" x14ac:dyDescent="0.25">
      <c r="B592" s="2"/>
    </row>
    <row r="593" spans="2:2" ht="15.75" customHeight="1" x14ac:dyDescent="0.25">
      <c r="B593" s="2"/>
    </row>
    <row r="594" spans="2:2" ht="15.75" customHeight="1" x14ac:dyDescent="0.25">
      <c r="B594" s="2"/>
    </row>
    <row r="595" spans="2:2" ht="15.75" customHeight="1" x14ac:dyDescent="0.25">
      <c r="B595" s="2"/>
    </row>
    <row r="596" spans="2:2" ht="15.75" customHeight="1" x14ac:dyDescent="0.25">
      <c r="B596" s="2"/>
    </row>
    <row r="597" spans="2:2" ht="15.75" customHeight="1" x14ac:dyDescent="0.25">
      <c r="B597" s="2"/>
    </row>
    <row r="598" spans="2:2" ht="15.75" customHeight="1" x14ac:dyDescent="0.25">
      <c r="B598" s="2"/>
    </row>
    <row r="599" spans="2:2" ht="15.75" customHeight="1" x14ac:dyDescent="0.25">
      <c r="B599" s="2"/>
    </row>
    <row r="600" spans="2:2" ht="15.75" customHeight="1" x14ac:dyDescent="0.25">
      <c r="B600" s="2"/>
    </row>
    <row r="601" spans="2:2" ht="15.75" customHeight="1" x14ac:dyDescent="0.25">
      <c r="B601" s="2"/>
    </row>
    <row r="602" spans="2:2" ht="15.75" customHeight="1" x14ac:dyDescent="0.25">
      <c r="B602" s="2"/>
    </row>
    <row r="603" spans="2:2" ht="15.75" customHeight="1" x14ac:dyDescent="0.25">
      <c r="B603" s="2"/>
    </row>
    <row r="604" spans="2:2" ht="15.75" customHeight="1" x14ac:dyDescent="0.25">
      <c r="B604" s="2"/>
    </row>
    <row r="605" spans="2:2" ht="15.75" customHeight="1" x14ac:dyDescent="0.25">
      <c r="B605" s="2"/>
    </row>
    <row r="606" spans="2:2" ht="15.75" customHeight="1" x14ac:dyDescent="0.25">
      <c r="B606" s="2"/>
    </row>
    <row r="607" spans="2:2" ht="15.75" customHeight="1" x14ac:dyDescent="0.25">
      <c r="B607" s="2"/>
    </row>
    <row r="608" spans="2:2" ht="15.75" customHeight="1" x14ac:dyDescent="0.25">
      <c r="B608" s="2"/>
    </row>
    <row r="609" spans="2:2" ht="15.75" customHeight="1" x14ac:dyDescent="0.25">
      <c r="B609" s="2"/>
    </row>
    <row r="610" spans="2:2" ht="15.75" customHeight="1" x14ac:dyDescent="0.25">
      <c r="B610" s="2"/>
    </row>
    <row r="611" spans="2:2" ht="15.75" customHeight="1" x14ac:dyDescent="0.25">
      <c r="B611" s="2"/>
    </row>
    <row r="612" spans="2:2" ht="15.75" customHeight="1" x14ac:dyDescent="0.25">
      <c r="B612" s="2"/>
    </row>
    <row r="613" spans="2:2" ht="15.75" customHeight="1" x14ac:dyDescent="0.25">
      <c r="B613" s="2"/>
    </row>
    <row r="614" spans="2:2" ht="15.75" customHeight="1" x14ac:dyDescent="0.25">
      <c r="B614" s="2"/>
    </row>
    <row r="615" spans="2:2" ht="15.75" customHeight="1" x14ac:dyDescent="0.25">
      <c r="B615" s="2"/>
    </row>
    <row r="616" spans="2:2" ht="15.75" customHeight="1" x14ac:dyDescent="0.25">
      <c r="B616" s="2"/>
    </row>
    <row r="617" spans="2:2" ht="15.75" customHeight="1" x14ac:dyDescent="0.25">
      <c r="B617" s="2"/>
    </row>
    <row r="618" spans="2:2" ht="15.75" customHeight="1" x14ac:dyDescent="0.25">
      <c r="B618" s="2"/>
    </row>
    <row r="619" spans="2:2" ht="15.75" customHeight="1" x14ac:dyDescent="0.25">
      <c r="B619" s="2"/>
    </row>
    <row r="620" spans="2:2" ht="15.75" customHeight="1" x14ac:dyDescent="0.25">
      <c r="B620" s="2"/>
    </row>
    <row r="621" spans="2:2" ht="15.75" customHeight="1" x14ac:dyDescent="0.25">
      <c r="B621" s="2"/>
    </row>
    <row r="622" spans="2:2" ht="15.75" customHeight="1" x14ac:dyDescent="0.25">
      <c r="B622" s="2"/>
    </row>
    <row r="623" spans="2:2" ht="15.75" customHeight="1" x14ac:dyDescent="0.25">
      <c r="B623" s="2"/>
    </row>
    <row r="624" spans="2:2" ht="15.75" customHeight="1" x14ac:dyDescent="0.25">
      <c r="B624" s="2"/>
    </row>
    <row r="625" spans="2:2" ht="15.75" customHeight="1" x14ac:dyDescent="0.25">
      <c r="B625" s="2"/>
    </row>
    <row r="626" spans="2:2" ht="15.75" customHeight="1" x14ac:dyDescent="0.25">
      <c r="B626" s="2"/>
    </row>
    <row r="627" spans="2:2" ht="15.75" customHeight="1" x14ac:dyDescent="0.25">
      <c r="B627" s="2"/>
    </row>
    <row r="628" spans="2:2" ht="15.75" customHeight="1" x14ac:dyDescent="0.25">
      <c r="B628" s="2"/>
    </row>
    <row r="629" spans="2:2" ht="15.75" customHeight="1" x14ac:dyDescent="0.25">
      <c r="B629" s="2"/>
    </row>
    <row r="630" spans="2:2" ht="15.75" customHeight="1" x14ac:dyDescent="0.25">
      <c r="B630" s="2"/>
    </row>
    <row r="631" spans="2:2" ht="15.75" customHeight="1" x14ac:dyDescent="0.25">
      <c r="B631" s="2"/>
    </row>
    <row r="632" spans="2:2" ht="15.75" customHeight="1" x14ac:dyDescent="0.25">
      <c r="B632" s="2"/>
    </row>
    <row r="633" spans="2:2" ht="15.75" customHeight="1" x14ac:dyDescent="0.25">
      <c r="B633" s="2"/>
    </row>
    <row r="634" spans="2:2" ht="15.75" customHeight="1" x14ac:dyDescent="0.25">
      <c r="B634" s="2"/>
    </row>
    <row r="635" spans="2:2" ht="15.75" customHeight="1" x14ac:dyDescent="0.25">
      <c r="B635" s="2"/>
    </row>
    <row r="636" spans="2:2" ht="15.75" customHeight="1" x14ac:dyDescent="0.25">
      <c r="B636" s="2"/>
    </row>
    <row r="637" spans="2:2" ht="15.75" customHeight="1" x14ac:dyDescent="0.25">
      <c r="B637" s="2"/>
    </row>
    <row r="638" spans="2:2" ht="15.75" customHeight="1" x14ac:dyDescent="0.25">
      <c r="B638" s="2"/>
    </row>
    <row r="639" spans="2:2" ht="15.75" customHeight="1" x14ac:dyDescent="0.25">
      <c r="B639" s="2"/>
    </row>
    <row r="640" spans="2:2" ht="15.75" customHeight="1" x14ac:dyDescent="0.25">
      <c r="B640" s="2"/>
    </row>
    <row r="641" spans="2:2" ht="15.75" customHeight="1" x14ac:dyDescent="0.25">
      <c r="B641" s="2"/>
    </row>
    <row r="642" spans="2:2" ht="15.75" customHeight="1" x14ac:dyDescent="0.25">
      <c r="B642" s="2"/>
    </row>
    <row r="643" spans="2:2" ht="15.75" customHeight="1" x14ac:dyDescent="0.25">
      <c r="B643" s="2"/>
    </row>
    <row r="644" spans="2:2" ht="15.75" customHeight="1" x14ac:dyDescent="0.25">
      <c r="B644" s="2"/>
    </row>
    <row r="645" spans="2:2" ht="15.75" customHeight="1" x14ac:dyDescent="0.25">
      <c r="B645" s="2"/>
    </row>
    <row r="646" spans="2:2" ht="15.75" customHeight="1" x14ac:dyDescent="0.25">
      <c r="B646" s="2"/>
    </row>
    <row r="647" spans="2:2" ht="15.75" customHeight="1" x14ac:dyDescent="0.25">
      <c r="B647" s="2"/>
    </row>
    <row r="648" spans="2:2" ht="15.75" customHeight="1" x14ac:dyDescent="0.25">
      <c r="B648" s="2"/>
    </row>
    <row r="649" spans="2:2" ht="15.75" customHeight="1" x14ac:dyDescent="0.25">
      <c r="B649" s="2"/>
    </row>
    <row r="650" spans="2:2" ht="15.75" customHeight="1" x14ac:dyDescent="0.25">
      <c r="B650" s="2"/>
    </row>
    <row r="651" spans="2:2" ht="15.75" customHeight="1" x14ac:dyDescent="0.25">
      <c r="B651" s="2"/>
    </row>
    <row r="652" spans="2:2" ht="15.75" customHeight="1" x14ac:dyDescent="0.25">
      <c r="B652" s="2"/>
    </row>
    <row r="653" spans="2:2" ht="15.75" customHeight="1" x14ac:dyDescent="0.25">
      <c r="B653" s="2"/>
    </row>
    <row r="654" spans="2:2" ht="15.75" customHeight="1" x14ac:dyDescent="0.25">
      <c r="B654" s="2"/>
    </row>
    <row r="655" spans="2:2" ht="15.75" customHeight="1" x14ac:dyDescent="0.25">
      <c r="B655" s="2"/>
    </row>
    <row r="656" spans="2:2" ht="15.75" customHeight="1" x14ac:dyDescent="0.25">
      <c r="B656" s="2"/>
    </row>
    <row r="657" spans="2:2" ht="15.75" customHeight="1" x14ac:dyDescent="0.25">
      <c r="B657" s="2"/>
    </row>
    <row r="658" spans="2:2" ht="15.75" customHeight="1" x14ac:dyDescent="0.25">
      <c r="B658" s="2"/>
    </row>
    <row r="659" spans="2:2" ht="15.75" customHeight="1" x14ac:dyDescent="0.25">
      <c r="B659" s="2"/>
    </row>
    <row r="660" spans="2:2" ht="15.75" customHeight="1" x14ac:dyDescent="0.25">
      <c r="B660" s="2"/>
    </row>
    <row r="661" spans="2:2" ht="15.75" customHeight="1" x14ac:dyDescent="0.25">
      <c r="B661" s="2"/>
    </row>
    <row r="662" spans="2:2" ht="15.75" customHeight="1" x14ac:dyDescent="0.25">
      <c r="B662" s="2"/>
    </row>
    <row r="663" spans="2:2" ht="15.75" customHeight="1" x14ac:dyDescent="0.25">
      <c r="B663" s="2"/>
    </row>
    <row r="664" spans="2:2" ht="15.75" customHeight="1" x14ac:dyDescent="0.25">
      <c r="B664" s="2"/>
    </row>
    <row r="665" spans="2:2" ht="15.75" customHeight="1" x14ac:dyDescent="0.25">
      <c r="B665" s="2"/>
    </row>
    <row r="666" spans="2:2" ht="15.75" customHeight="1" x14ac:dyDescent="0.25">
      <c r="B666" s="2"/>
    </row>
    <row r="667" spans="2:2" ht="15.75" customHeight="1" x14ac:dyDescent="0.25">
      <c r="B667" s="2"/>
    </row>
    <row r="668" spans="2:2" ht="15.75" customHeight="1" x14ac:dyDescent="0.25">
      <c r="B668" s="2"/>
    </row>
    <row r="669" spans="2:2" ht="15.75" customHeight="1" x14ac:dyDescent="0.25">
      <c r="B669" s="2"/>
    </row>
    <row r="670" spans="2:2" ht="15.75" customHeight="1" x14ac:dyDescent="0.25">
      <c r="B670" s="2"/>
    </row>
    <row r="671" spans="2:2" ht="15.75" customHeight="1" x14ac:dyDescent="0.25">
      <c r="B671" s="2"/>
    </row>
    <row r="672" spans="2:2" ht="15.75" customHeight="1" x14ac:dyDescent="0.25">
      <c r="B672" s="2"/>
    </row>
    <row r="673" spans="2:2" ht="15.75" customHeight="1" x14ac:dyDescent="0.25">
      <c r="B673" s="2"/>
    </row>
    <row r="674" spans="2:2" ht="15.75" customHeight="1" x14ac:dyDescent="0.25">
      <c r="B674" s="2"/>
    </row>
    <row r="675" spans="2:2" ht="15.75" customHeight="1" x14ac:dyDescent="0.25">
      <c r="B675" s="2"/>
    </row>
    <row r="676" spans="2:2" ht="15.75" customHeight="1" x14ac:dyDescent="0.25">
      <c r="B676" s="2"/>
    </row>
    <row r="677" spans="2:2" ht="15.75" customHeight="1" x14ac:dyDescent="0.25">
      <c r="B677" s="2"/>
    </row>
    <row r="678" spans="2:2" ht="15.75" customHeight="1" x14ac:dyDescent="0.25">
      <c r="B678" s="2"/>
    </row>
    <row r="679" spans="2:2" ht="15.75" customHeight="1" x14ac:dyDescent="0.25">
      <c r="B679" s="2"/>
    </row>
    <row r="680" spans="2:2" ht="15.75" customHeight="1" x14ac:dyDescent="0.25">
      <c r="B680" s="2"/>
    </row>
    <row r="681" spans="2:2" ht="15.75" customHeight="1" x14ac:dyDescent="0.25">
      <c r="B681" s="2"/>
    </row>
    <row r="682" spans="2:2" ht="15.75" customHeight="1" x14ac:dyDescent="0.25">
      <c r="B682" s="2"/>
    </row>
    <row r="683" spans="2:2" ht="15.75" customHeight="1" x14ac:dyDescent="0.25">
      <c r="B683" s="2"/>
    </row>
    <row r="684" spans="2:2" ht="15.75" customHeight="1" x14ac:dyDescent="0.25">
      <c r="B684" s="2"/>
    </row>
    <row r="685" spans="2:2" ht="15.75" customHeight="1" x14ac:dyDescent="0.25">
      <c r="B685" s="2"/>
    </row>
    <row r="686" spans="2:2" ht="15.75" customHeight="1" x14ac:dyDescent="0.25">
      <c r="B686" s="2"/>
    </row>
    <row r="687" spans="2:2" ht="15.75" customHeight="1" x14ac:dyDescent="0.25">
      <c r="B687" s="2"/>
    </row>
    <row r="688" spans="2:2" ht="15.75" customHeight="1" x14ac:dyDescent="0.25">
      <c r="B688" s="2"/>
    </row>
    <row r="689" spans="2:2" ht="15.75" customHeight="1" x14ac:dyDescent="0.25">
      <c r="B689" s="2"/>
    </row>
    <row r="690" spans="2:2" ht="15.75" customHeight="1" x14ac:dyDescent="0.25">
      <c r="B690" s="2"/>
    </row>
    <row r="691" spans="2:2" ht="15.75" customHeight="1" x14ac:dyDescent="0.25">
      <c r="B691" s="2"/>
    </row>
    <row r="692" spans="2:2" ht="15.75" customHeight="1" x14ac:dyDescent="0.25">
      <c r="B692" s="2"/>
    </row>
    <row r="693" spans="2:2" ht="15.75" customHeight="1" x14ac:dyDescent="0.25">
      <c r="B693" s="2"/>
    </row>
    <row r="694" spans="2:2" ht="15.75" customHeight="1" x14ac:dyDescent="0.25">
      <c r="B694" s="2"/>
    </row>
    <row r="695" spans="2:2" ht="15.75" customHeight="1" x14ac:dyDescent="0.25">
      <c r="B695" s="2"/>
    </row>
    <row r="696" spans="2:2" ht="15.75" customHeight="1" x14ac:dyDescent="0.25">
      <c r="B696" s="2"/>
    </row>
    <row r="697" spans="2:2" ht="15.75" customHeight="1" x14ac:dyDescent="0.25">
      <c r="B697" s="2"/>
    </row>
    <row r="698" spans="2:2" ht="15.75" customHeight="1" x14ac:dyDescent="0.25">
      <c r="B698" s="2"/>
    </row>
    <row r="699" spans="2:2" ht="15.75" customHeight="1" x14ac:dyDescent="0.25">
      <c r="B699" s="2"/>
    </row>
    <row r="700" spans="2:2" ht="15.75" customHeight="1" x14ac:dyDescent="0.25">
      <c r="B700" s="2"/>
    </row>
    <row r="701" spans="2:2" ht="15.75" customHeight="1" x14ac:dyDescent="0.25">
      <c r="B701" s="2"/>
    </row>
    <row r="702" spans="2:2" ht="15.75" customHeight="1" x14ac:dyDescent="0.25">
      <c r="B702" s="2"/>
    </row>
    <row r="703" spans="2:2" ht="15.75" customHeight="1" x14ac:dyDescent="0.25">
      <c r="B703" s="2"/>
    </row>
    <row r="704" spans="2:2" ht="15.75" customHeight="1" x14ac:dyDescent="0.25">
      <c r="B704" s="2"/>
    </row>
    <row r="705" spans="2:2" ht="15.75" customHeight="1" x14ac:dyDescent="0.25">
      <c r="B705" s="2"/>
    </row>
    <row r="706" spans="2:2" ht="15.75" customHeight="1" x14ac:dyDescent="0.25">
      <c r="B706" s="2"/>
    </row>
    <row r="707" spans="2:2" ht="15.75" customHeight="1" x14ac:dyDescent="0.25">
      <c r="B707" s="2"/>
    </row>
    <row r="708" spans="2:2" ht="15.75" customHeight="1" x14ac:dyDescent="0.25">
      <c r="B708" s="2"/>
    </row>
    <row r="709" spans="2:2" ht="15.75" customHeight="1" x14ac:dyDescent="0.25">
      <c r="B709" s="2"/>
    </row>
    <row r="710" spans="2:2" ht="15.75" customHeight="1" x14ac:dyDescent="0.25">
      <c r="B710" s="2"/>
    </row>
    <row r="711" spans="2:2" ht="15.75" customHeight="1" x14ac:dyDescent="0.25">
      <c r="B711" s="2"/>
    </row>
    <row r="712" spans="2:2" ht="15.75" customHeight="1" x14ac:dyDescent="0.25">
      <c r="B712" s="2"/>
    </row>
    <row r="713" spans="2:2" ht="15.75" customHeight="1" x14ac:dyDescent="0.25">
      <c r="B713" s="2"/>
    </row>
    <row r="714" spans="2:2" ht="15.75" customHeight="1" x14ac:dyDescent="0.25">
      <c r="B714" s="2"/>
    </row>
    <row r="715" spans="2:2" ht="15.75" customHeight="1" x14ac:dyDescent="0.25">
      <c r="B715" s="2"/>
    </row>
    <row r="716" spans="2:2" ht="15.75" customHeight="1" x14ac:dyDescent="0.25">
      <c r="B716" s="2"/>
    </row>
    <row r="717" spans="2:2" ht="15.75" customHeight="1" x14ac:dyDescent="0.25">
      <c r="B717" s="2"/>
    </row>
    <row r="718" spans="2:2" ht="15.75" customHeight="1" x14ac:dyDescent="0.25">
      <c r="B718" s="2"/>
    </row>
    <row r="719" spans="2:2" ht="15.75" customHeight="1" x14ac:dyDescent="0.25">
      <c r="B719" s="2"/>
    </row>
    <row r="720" spans="2:2" ht="15.75" customHeight="1" x14ac:dyDescent="0.25">
      <c r="B720" s="2"/>
    </row>
    <row r="721" spans="2:2" ht="15.75" customHeight="1" x14ac:dyDescent="0.25">
      <c r="B721" s="2"/>
    </row>
    <row r="722" spans="2:2" ht="15.75" customHeight="1" x14ac:dyDescent="0.25">
      <c r="B722" s="2"/>
    </row>
    <row r="723" spans="2:2" ht="15.75" customHeight="1" x14ac:dyDescent="0.25">
      <c r="B723" s="2"/>
    </row>
    <row r="724" spans="2:2" ht="15.75" customHeight="1" x14ac:dyDescent="0.25">
      <c r="B724" s="2"/>
    </row>
    <row r="725" spans="2:2" ht="15.75" customHeight="1" x14ac:dyDescent="0.25">
      <c r="B725" s="2"/>
    </row>
    <row r="726" spans="2:2" ht="15.75" customHeight="1" x14ac:dyDescent="0.25">
      <c r="B726" s="2"/>
    </row>
    <row r="727" spans="2:2" ht="15.75" customHeight="1" x14ac:dyDescent="0.25">
      <c r="B727" s="2"/>
    </row>
    <row r="728" spans="2:2" ht="15.75" customHeight="1" x14ac:dyDescent="0.25">
      <c r="B728" s="2"/>
    </row>
    <row r="729" spans="2:2" ht="15.75" customHeight="1" x14ac:dyDescent="0.25">
      <c r="B729" s="2"/>
    </row>
    <row r="730" spans="2:2" ht="15.75" customHeight="1" x14ac:dyDescent="0.25">
      <c r="B730" s="2"/>
    </row>
    <row r="731" spans="2:2" ht="15.75" customHeight="1" x14ac:dyDescent="0.25">
      <c r="B731" s="2"/>
    </row>
    <row r="732" spans="2:2" ht="15.75" customHeight="1" x14ac:dyDescent="0.25">
      <c r="B732" s="2"/>
    </row>
    <row r="733" spans="2:2" ht="15.75" customHeight="1" x14ac:dyDescent="0.25">
      <c r="B733" s="2"/>
    </row>
    <row r="734" spans="2:2" ht="15.75" customHeight="1" x14ac:dyDescent="0.25">
      <c r="B734" s="2"/>
    </row>
    <row r="735" spans="2:2" ht="15.75" customHeight="1" x14ac:dyDescent="0.25">
      <c r="B735" s="2"/>
    </row>
    <row r="736" spans="2:2" ht="15.75" customHeight="1" x14ac:dyDescent="0.25">
      <c r="B736" s="2"/>
    </row>
    <row r="737" spans="2:2" ht="15.75" customHeight="1" x14ac:dyDescent="0.25">
      <c r="B737" s="2"/>
    </row>
    <row r="738" spans="2:2" ht="15.75" customHeight="1" x14ac:dyDescent="0.25">
      <c r="B738" s="2"/>
    </row>
    <row r="739" spans="2:2" ht="15.75" customHeight="1" x14ac:dyDescent="0.25">
      <c r="B739" s="2"/>
    </row>
    <row r="740" spans="2:2" ht="15.75" customHeight="1" x14ac:dyDescent="0.25">
      <c r="B740" s="2"/>
    </row>
    <row r="741" spans="2:2" ht="15.75" customHeight="1" x14ac:dyDescent="0.25">
      <c r="B741" s="2"/>
    </row>
    <row r="742" spans="2:2" ht="15.75" customHeight="1" x14ac:dyDescent="0.25">
      <c r="B742" s="2"/>
    </row>
    <row r="743" spans="2:2" ht="15.75" customHeight="1" x14ac:dyDescent="0.25">
      <c r="B743" s="2"/>
    </row>
    <row r="744" spans="2:2" ht="15.75" customHeight="1" x14ac:dyDescent="0.25">
      <c r="B744" s="2"/>
    </row>
    <row r="745" spans="2:2" ht="15.75" customHeight="1" x14ac:dyDescent="0.25">
      <c r="B745" s="2"/>
    </row>
    <row r="746" spans="2:2" ht="15.75" customHeight="1" x14ac:dyDescent="0.25">
      <c r="B746" s="2"/>
    </row>
    <row r="747" spans="2:2" ht="15.75" customHeight="1" x14ac:dyDescent="0.25">
      <c r="B747" s="2"/>
    </row>
    <row r="748" spans="2:2" ht="15.75" customHeight="1" x14ac:dyDescent="0.25">
      <c r="B748" s="2"/>
    </row>
    <row r="749" spans="2:2" ht="15.75" customHeight="1" x14ac:dyDescent="0.25">
      <c r="B749" s="2"/>
    </row>
    <row r="750" spans="2:2" ht="15.75" customHeight="1" x14ac:dyDescent="0.25">
      <c r="B750" s="2"/>
    </row>
    <row r="751" spans="2:2" ht="15.75" customHeight="1" x14ac:dyDescent="0.25">
      <c r="B751" s="2"/>
    </row>
    <row r="752" spans="2:2" ht="15.75" customHeight="1" x14ac:dyDescent="0.25">
      <c r="B752" s="2"/>
    </row>
    <row r="753" spans="2:2" ht="15.75" customHeight="1" x14ac:dyDescent="0.25">
      <c r="B753" s="2"/>
    </row>
    <row r="754" spans="2:2" ht="15.75" customHeight="1" x14ac:dyDescent="0.25">
      <c r="B754" s="2"/>
    </row>
    <row r="755" spans="2:2" ht="15.75" customHeight="1" x14ac:dyDescent="0.25">
      <c r="B755" s="2"/>
    </row>
    <row r="756" spans="2:2" ht="15.75" customHeight="1" x14ac:dyDescent="0.25">
      <c r="B756" s="2"/>
    </row>
    <row r="757" spans="2:2" ht="15.75" customHeight="1" x14ac:dyDescent="0.25">
      <c r="B757" s="2"/>
    </row>
    <row r="758" spans="2:2" ht="15.75" customHeight="1" x14ac:dyDescent="0.25">
      <c r="B758" s="2"/>
    </row>
    <row r="759" spans="2:2" ht="15.75" customHeight="1" x14ac:dyDescent="0.25">
      <c r="B759" s="2"/>
    </row>
    <row r="760" spans="2:2" ht="15.75" customHeight="1" x14ac:dyDescent="0.25">
      <c r="B760" s="2"/>
    </row>
    <row r="761" spans="2:2" ht="15.75" customHeight="1" x14ac:dyDescent="0.25">
      <c r="B761" s="2"/>
    </row>
    <row r="762" spans="2:2" ht="15.75" customHeight="1" x14ac:dyDescent="0.25">
      <c r="B762" s="2"/>
    </row>
    <row r="763" spans="2:2" ht="15.75" customHeight="1" x14ac:dyDescent="0.25">
      <c r="B763" s="2"/>
    </row>
    <row r="764" spans="2:2" ht="15.75" customHeight="1" x14ac:dyDescent="0.25">
      <c r="B764" s="2"/>
    </row>
    <row r="765" spans="2:2" ht="15.75" customHeight="1" x14ac:dyDescent="0.25">
      <c r="B765" s="2"/>
    </row>
    <row r="766" spans="2:2" ht="15.75" customHeight="1" x14ac:dyDescent="0.25">
      <c r="B766" s="2"/>
    </row>
    <row r="767" spans="2:2" ht="15.75" customHeight="1" x14ac:dyDescent="0.25">
      <c r="B767" s="2"/>
    </row>
    <row r="768" spans="2:2" ht="15.75" customHeight="1" x14ac:dyDescent="0.25">
      <c r="B768" s="2"/>
    </row>
    <row r="769" spans="2:2" ht="15.75" customHeight="1" x14ac:dyDescent="0.25">
      <c r="B769" s="2"/>
    </row>
    <row r="770" spans="2:2" ht="15.75" customHeight="1" x14ac:dyDescent="0.25">
      <c r="B770" s="2"/>
    </row>
    <row r="771" spans="2:2" ht="15.75" customHeight="1" x14ac:dyDescent="0.25">
      <c r="B771" s="2"/>
    </row>
    <row r="772" spans="2:2" ht="15.75" customHeight="1" x14ac:dyDescent="0.25">
      <c r="B772" s="2"/>
    </row>
    <row r="773" spans="2:2" ht="15.75" customHeight="1" x14ac:dyDescent="0.25">
      <c r="B773" s="2"/>
    </row>
    <row r="774" spans="2:2" ht="15.75" customHeight="1" x14ac:dyDescent="0.25">
      <c r="B774" s="2"/>
    </row>
    <row r="775" spans="2:2" ht="15.75" customHeight="1" x14ac:dyDescent="0.25">
      <c r="B775" s="2"/>
    </row>
    <row r="776" spans="2:2" ht="15.75" customHeight="1" x14ac:dyDescent="0.25">
      <c r="B776" s="2"/>
    </row>
    <row r="777" spans="2:2" ht="15.75" customHeight="1" x14ac:dyDescent="0.25">
      <c r="B777" s="2"/>
    </row>
    <row r="778" spans="2:2" ht="15.75" customHeight="1" x14ac:dyDescent="0.25">
      <c r="B778" s="2"/>
    </row>
    <row r="779" spans="2:2" ht="15.75" customHeight="1" x14ac:dyDescent="0.25">
      <c r="B779" s="2"/>
    </row>
    <row r="780" spans="2:2" ht="15.75" customHeight="1" x14ac:dyDescent="0.25">
      <c r="B780" s="2"/>
    </row>
    <row r="781" spans="2:2" ht="15.75" customHeight="1" x14ac:dyDescent="0.25">
      <c r="B781" s="2"/>
    </row>
    <row r="782" spans="2:2" ht="15.75" customHeight="1" x14ac:dyDescent="0.25">
      <c r="B782" s="2"/>
    </row>
    <row r="783" spans="2:2" ht="15.75" customHeight="1" x14ac:dyDescent="0.25">
      <c r="B783" s="2"/>
    </row>
    <row r="784" spans="2:2" ht="15.75" customHeight="1" x14ac:dyDescent="0.25">
      <c r="B784" s="2"/>
    </row>
    <row r="785" spans="2:2" ht="15.75" customHeight="1" x14ac:dyDescent="0.25">
      <c r="B785" s="2"/>
    </row>
    <row r="786" spans="2:2" ht="15.75" customHeight="1" x14ac:dyDescent="0.25">
      <c r="B786" s="2"/>
    </row>
    <row r="787" spans="2:2" ht="15.75" customHeight="1" x14ac:dyDescent="0.25">
      <c r="B787" s="2"/>
    </row>
    <row r="788" spans="2:2" ht="15.75" customHeight="1" x14ac:dyDescent="0.25">
      <c r="B788" s="2"/>
    </row>
    <row r="789" spans="2:2" ht="15.75" customHeight="1" x14ac:dyDescent="0.25">
      <c r="B789" s="2"/>
    </row>
    <row r="790" spans="2:2" ht="15.75" customHeight="1" x14ac:dyDescent="0.25">
      <c r="B790" s="2"/>
    </row>
    <row r="791" spans="2:2" ht="15.75" customHeight="1" x14ac:dyDescent="0.25">
      <c r="B791" s="2"/>
    </row>
    <row r="792" spans="2:2" ht="15.75" customHeight="1" x14ac:dyDescent="0.25">
      <c r="B792" s="2"/>
    </row>
    <row r="793" spans="2:2" ht="15.75" customHeight="1" x14ac:dyDescent="0.25">
      <c r="B793" s="2"/>
    </row>
    <row r="794" spans="2:2" ht="15.75" customHeight="1" x14ac:dyDescent="0.25">
      <c r="B794" s="2"/>
    </row>
    <row r="795" spans="2:2" ht="15.75" customHeight="1" x14ac:dyDescent="0.25">
      <c r="B795" s="2"/>
    </row>
    <row r="796" spans="2:2" ht="15.75" customHeight="1" x14ac:dyDescent="0.25">
      <c r="B796" s="2"/>
    </row>
    <row r="797" spans="2:2" ht="15.75" customHeight="1" x14ac:dyDescent="0.25">
      <c r="B797" s="2"/>
    </row>
    <row r="798" spans="2:2" ht="15.75" customHeight="1" x14ac:dyDescent="0.25">
      <c r="B798" s="2"/>
    </row>
    <row r="799" spans="2:2" ht="15.75" customHeight="1" x14ac:dyDescent="0.25">
      <c r="B799" s="2"/>
    </row>
    <row r="800" spans="2:2" ht="15.75" customHeight="1" x14ac:dyDescent="0.25">
      <c r="B800" s="2"/>
    </row>
    <row r="801" spans="2:2" ht="15.75" customHeight="1" x14ac:dyDescent="0.25">
      <c r="B801" s="2"/>
    </row>
    <row r="802" spans="2:2" ht="15.75" customHeight="1" x14ac:dyDescent="0.25">
      <c r="B802" s="2"/>
    </row>
    <row r="803" spans="2:2" ht="15.75" customHeight="1" x14ac:dyDescent="0.25">
      <c r="B803" s="2"/>
    </row>
    <row r="804" spans="2:2" ht="15.75" customHeight="1" x14ac:dyDescent="0.25">
      <c r="B804" s="2"/>
    </row>
    <row r="805" spans="2:2" ht="15.75" customHeight="1" x14ac:dyDescent="0.25">
      <c r="B805" s="2"/>
    </row>
    <row r="806" spans="2:2" ht="15.75" customHeight="1" x14ac:dyDescent="0.25">
      <c r="B806" s="2"/>
    </row>
    <row r="807" spans="2:2" ht="15.75" customHeight="1" x14ac:dyDescent="0.25">
      <c r="B807" s="2"/>
    </row>
    <row r="808" spans="2:2" ht="15.75" customHeight="1" x14ac:dyDescent="0.25">
      <c r="B808" s="2"/>
    </row>
    <row r="809" spans="2:2" ht="15.75" customHeight="1" x14ac:dyDescent="0.25">
      <c r="B809" s="2"/>
    </row>
    <row r="810" spans="2:2" ht="15.75" customHeight="1" x14ac:dyDescent="0.25">
      <c r="B810" s="2"/>
    </row>
    <row r="811" spans="2:2" ht="15.75" customHeight="1" x14ac:dyDescent="0.25">
      <c r="B811" s="2"/>
    </row>
    <row r="812" spans="2:2" ht="15.75" customHeight="1" x14ac:dyDescent="0.25">
      <c r="B812" s="2"/>
    </row>
    <row r="813" spans="2:2" ht="15.75" customHeight="1" x14ac:dyDescent="0.25">
      <c r="B813" s="2"/>
    </row>
    <row r="814" spans="2:2" ht="15.75" customHeight="1" x14ac:dyDescent="0.25">
      <c r="B814" s="2"/>
    </row>
    <row r="815" spans="2:2" ht="15.75" customHeight="1" x14ac:dyDescent="0.25">
      <c r="B815" s="2"/>
    </row>
    <row r="816" spans="2:2" ht="15.75" customHeight="1" x14ac:dyDescent="0.25">
      <c r="B816" s="2"/>
    </row>
    <row r="817" spans="2:2" ht="15.75" customHeight="1" x14ac:dyDescent="0.25">
      <c r="B817" s="2"/>
    </row>
    <row r="818" spans="2:2" ht="15.75" customHeight="1" x14ac:dyDescent="0.25">
      <c r="B818" s="2"/>
    </row>
    <row r="819" spans="2:2" ht="15.75" customHeight="1" x14ac:dyDescent="0.25">
      <c r="B819" s="2"/>
    </row>
    <row r="820" spans="2:2" ht="15.75" customHeight="1" x14ac:dyDescent="0.25">
      <c r="B820" s="2"/>
    </row>
    <row r="821" spans="2:2" ht="15.75" customHeight="1" x14ac:dyDescent="0.25">
      <c r="B821" s="2"/>
    </row>
    <row r="822" spans="2:2" ht="15.75" customHeight="1" x14ac:dyDescent="0.25">
      <c r="B822" s="2"/>
    </row>
    <row r="823" spans="2:2" ht="15.75" customHeight="1" x14ac:dyDescent="0.25">
      <c r="B823" s="2"/>
    </row>
    <row r="824" spans="2:2" ht="15.75" customHeight="1" x14ac:dyDescent="0.25">
      <c r="B824" s="2"/>
    </row>
    <row r="825" spans="2:2" ht="15.75" customHeight="1" x14ac:dyDescent="0.25">
      <c r="B825" s="2"/>
    </row>
    <row r="826" spans="2:2" ht="15.75" customHeight="1" x14ac:dyDescent="0.25">
      <c r="B826" s="2"/>
    </row>
    <row r="827" spans="2:2" ht="15.75" customHeight="1" x14ac:dyDescent="0.25">
      <c r="B827" s="2"/>
    </row>
    <row r="828" spans="2:2" ht="15.75" customHeight="1" x14ac:dyDescent="0.25">
      <c r="B828" s="2"/>
    </row>
    <row r="829" spans="2:2" ht="15.75" customHeight="1" x14ac:dyDescent="0.25">
      <c r="B829" s="2"/>
    </row>
    <row r="830" spans="2:2" ht="15.75" customHeight="1" x14ac:dyDescent="0.25">
      <c r="B830" s="2"/>
    </row>
    <row r="831" spans="2:2" ht="15.75" customHeight="1" x14ac:dyDescent="0.25">
      <c r="B831" s="2"/>
    </row>
    <row r="832" spans="2:2" ht="15.75" customHeight="1" x14ac:dyDescent="0.25">
      <c r="B832" s="2"/>
    </row>
    <row r="833" spans="2:2" ht="15.75" customHeight="1" x14ac:dyDescent="0.25">
      <c r="B833" s="2"/>
    </row>
    <row r="834" spans="2:2" ht="15.75" customHeight="1" x14ac:dyDescent="0.25">
      <c r="B834" s="2"/>
    </row>
    <row r="835" spans="2:2" ht="15.75" customHeight="1" x14ac:dyDescent="0.25">
      <c r="B835" s="2"/>
    </row>
    <row r="836" spans="2:2" ht="15.75" customHeight="1" x14ac:dyDescent="0.25">
      <c r="B836" s="2"/>
    </row>
    <row r="837" spans="2:2" ht="15.75" customHeight="1" x14ac:dyDescent="0.25">
      <c r="B837" s="2"/>
    </row>
    <row r="838" spans="2:2" ht="15.75" customHeight="1" x14ac:dyDescent="0.25">
      <c r="B838" s="2"/>
    </row>
    <row r="839" spans="2:2" ht="15.75" customHeight="1" x14ac:dyDescent="0.25">
      <c r="B839" s="2"/>
    </row>
    <row r="840" spans="2:2" ht="15.75" customHeight="1" x14ac:dyDescent="0.25">
      <c r="B840" s="2"/>
    </row>
    <row r="841" spans="2:2" ht="15.75" customHeight="1" x14ac:dyDescent="0.25">
      <c r="B841" s="2"/>
    </row>
    <row r="842" spans="2:2" ht="15.75" customHeight="1" x14ac:dyDescent="0.25">
      <c r="B842" s="2"/>
    </row>
    <row r="843" spans="2:2" ht="15.75" customHeight="1" x14ac:dyDescent="0.25">
      <c r="B843" s="2"/>
    </row>
    <row r="844" spans="2:2" ht="15.75" customHeight="1" x14ac:dyDescent="0.25">
      <c r="B844" s="2"/>
    </row>
    <row r="845" spans="2:2" ht="15.75" customHeight="1" x14ac:dyDescent="0.25">
      <c r="B845" s="2"/>
    </row>
    <row r="846" spans="2:2" ht="15.75" customHeight="1" x14ac:dyDescent="0.25">
      <c r="B846" s="2"/>
    </row>
    <row r="847" spans="2:2" ht="15.75" customHeight="1" x14ac:dyDescent="0.25">
      <c r="B847" s="2"/>
    </row>
    <row r="848" spans="2:2" ht="15.75" customHeight="1" x14ac:dyDescent="0.25">
      <c r="B848" s="2"/>
    </row>
    <row r="849" spans="2:2" ht="15.75" customHeight="1" x14ac:dyDescent="0.25">
      <c r="B849" s="2"/>
    </row>
    <row r="850" spans="2:2" ht="15.75" customHeight="1" x14ac:dyDescent="0.25">
      <c r="B850" s="2"/>
    </row>
    <row r="851" spans="2:2" ht="15.75" customHeight="1" x14ac:dyDescent="0.25">
      <c r="B851" s="2"/>
    </row>
    <row r="852" spans="2:2" ht="15.75" customHeight="1" x14ac:dyDescent="0.25">
      <c r="B852" s="2"/>
    </row>
    <row r="853" spans="2:2" ht="15.75" customHeight="1" x14ac:dyDescent="0.25">
      <c r="B853" s="2"/>
    </row>
    <row r="854" spans="2:2" ht="15.75" customHeight="1" x14ac:dyDescent="0.25">
      <c r="B854" s="2"/>
    </row>
    <row r="855" spans="2:2" ht="15.75" customHeight="1" x14ac:dyDescent="0.25">
      <c r="B855" s="2"/>
    </row>
    <row r="856" spans="2:2" ht="15.75" customHeight="1" x14ac:dyDescent="0.25">
      <c r="B856" s="2"/>
    </row>
    <row r="857" spans="2:2" ht="15.75" customHeight="1" x14ac:dyDescent="0.25">
      <c r="B857" s="2"/>
    </row>
    <row r="858" spans="2:2" ht="15.75" customHeight="1" x14ac:dyDescent="0.25">
      <c r="B858" s="2"/>
    </row>
    <row r="859" spans="2:2" ht="15.75" customHeight="1" x14ac:dyDescent="0.25">
      <c r="B859" s="2"/>
    </row>
    <row r="860" spans="2:2" ht="15.75" customHeight="1" x14ac:dyDescent="0.25">
      <c r="B860" s="2"/>
    </row>
    <row r="861" spans="2:2" ht="15.75" customHeight="1" x14ac:dyDescent="0.25">
      <c r="B861" s="2"/>
    </row>
    <row r="862" spans="2:2" ht="15.75" customHeight="1" x14ac:dyDescent="0.25">
      <c r="B862" s="2"/>
    </row>
    <row r="863" spans="2:2" ht="15.75" customHeight="1" x14ac:dyDescent="0.25">
      <c r="B863" s="2"/>
    </row>
    <row r="864" spans="2:2" ht="15.75" customHeight="1" x14ac:dyDescent="0.25">
      <c r="B864" s="2"/>
    </row>
    <row r="865" spans="2:2" ht="15.75" customHeight="1" x14ac:dyDescent="0.25">
      <c r="B865" s="2"/>
    </row>
    <row r="866" spans="2:2" ht="15.75" customHeight="1" x14ac:dyDescent="0.25">
      <c r="B866" s="2"/>
    </row>
    <row r="867" spans="2:2" ht="15.75" customHeight="1" x14ac:dyDescent="0.25">
      <c r="B867" s="2"/>
    </row>
    <row r="868" spans="2:2" ht="15.75" customHeight="1" x14ac:dyDescent="0.25">
      <c r="B868" s="2"/>
    </row>
    <row r="869" spans="2:2" ht="15.75" customHeight="1" x14ac:dyDescent="0.25">
      <c r="B869" s="2"/>
    </row>
    <row r="870" spans="2:2" ht="15.75" customHeight="1" x14ac:dyDescent="0.25">
      <c r="B870" s="2"/>
    </row>
    <row r="871" spans="2:2" ht="15.75" customHeight="1" x14ac:dyDescent="0.25">
      <c r="B871" s="2"/>
    </row>
    <row r="872" spans="2:2" ht="15.75" customHeight="1" x14ac:dyDescent="0.25">
      <c r="B872" s="2"/>
    </row>
    <row r="873" spans="2:2" ht="15.75" customHeight="1" x14ac:dyDescent="0.25">
      <c r="B873" s="2"/>
    </row>
    <row r="874" spans="2:2" ht="15.75" customHeight="1" x14ac:dyDescent="0.25">
      <c r="B874" s="2"/>
    </row>
    <row r="875" spans="2:2" ht="15.75" customHeight="1" x14ac:dyDescent="0.25">
      <c r="B875" s="2"/>
    </row>
    <row r="876" spans="2:2" ht="15.75" customHeight="1" x14ac:dyDescent="0.25">
      <c r="B876" s="2"/>
    </row>
    <row r="877" spans="2:2" ht="15.75" customHeight="1" x14ac:dyDescent="0.25">
      <c r="B877" s="2"/>
    </row>
    <row r="878" spans="2:2" ht="15.75" customHeight="1" x14ac:dyDescent="0.25">
      <c r="B878" s="2"/>
    </row>
    <row r="879" spans="2:2" ht="15.75" customHeight="1" x14ac:dyDescent="0.25">
      <c r="B879" s="2"/>
    </row>
    <row r="880" spans="2:2" ht="15.75" customHeight="1" x14ac:dyDescent="0.25">
      <c r="B880" s="2"/>
    </row>
    <row r="881" spans="2:2" ht="15.75" customHeight="1" x14ac:dyDescent="0.25">
      <c r="B881" s="2"/>
    </row>
    <row r="882" spans="2:2" ht="15.75" customHeight="1" x14ac:dyDescent="0.25">
      <c r="B882" s="2"/>
    </row>
    <row r="883" spans="2:2" ht="15.75" customHeight="1" x14ac:dyDescent="0.25">
      <c r="B883" s="2"/>
    </row>
    <row r="884" spans="2:2" ht="15.75" customHeight="1" x14ac:dyDescent="0.25">
      <c r="B884" s="2"/>
    </row>
    <row r="885" spans="2:2" ht="15.75" customHeight="1" x14ac:dyDescent="0.25">
      <c r="B885" s="2"/>
    </row>
    <row r="886" spans="2:2" ht="15.75" customHeight="1" x14ac:dyDescent="0.25">
      <c r="B886" s="2"/>
    </row>
    <row r="887" spans="2:2" ht="15.75" customHeight="1" x14ac:dyDescent="0.25">
      <c r="B887" s="2"/>
    </row>
    <row r="888" spans="2:2" ht="15.75" customHeight="1" x14ac:dyDescent="0.25">
      <c r="B888" s="2"/>
    </row>
    <row r="889" spans="2:2" ht="15.75" customHeight="1" x14ac:dyDescent="0.25">
      <c r="B889" s="2"/>
    </row>
    <row r="890" spans="2:2" ht="15.75" customHeight="1" x14ac:dyDescent="0.25">
      <c r="B890" s="2"/>
    </row>
    <row r="891" spans="2:2" ht="15.75" customHeight="1" x14ac:dyDescent="0.25">
      <c r="B891" s="2"/>
    </row>
    <row r="892" spans="2:2" ht="15.75" customHeight="1" x14ac:dyDescent="0.25">
      <c r="B892" s="2"/>
    </row>
    <row r="893" spans="2:2" ht="15.75" customHeight="1" x14ac:dyDescent="0.25">
      <c r="B893" s="2"/>
    </row>
    <row r="894" spans="2:2" ht="15.75" customHeight="1" x14ac:dyDescent="0.25">
      <c r="B894" s="2"/>
    </row>
    <row r="895" spans="2:2" ht="15.75" customHeight="1" x14ac:dyDescent="0.25">
      <c r="B895" s="2"/>
    </row>
    <row r="896" spans="2:2" ht="15.75" customHeight="1" x14ac:dyDescent="0.25">
      <c r="B896" s="2"/>
    </row>
    <row r="897" spans="2:2" ht="15.75" customHeight="1" x14ac:dyDescent="0.25">
      <c r="B897" s="2"/>
    </row>
    <row r="898" spans="2:2" ht="15.75" customHeight="1" x14ac:dyDescent="0.25">
      <c r="B898" s="2"/>
    </row>
    <row r="899" spans="2:2" ht="15.75" customHeight="1" x14ac:dyDescent="0.25">
      <c r="B899" s="2"/>
    </row>
    <row r="900" spans="2:2" ht="15.75" customHeight="1" x14ac:dyDescent="0.25">
      <c r="B900" s="2"/>
    </row>
    <row r="901" spans="2:2" ht="15.75" customHeight="1" x14ac:dyDescent="0.25">
      <c r="B901" s="2"/>
    </row>
    <row r="902" spans="2:2" ht="15.75" customHeight="1" x14ac:dyDescent="0.25">
      <c r="B902" s="2"/>
    </row>
    <row r="903" spans="2:2" ht="15.75" customHeight="1" x14ac:dyDescent="0.25">
      <c r="B903" s="2"/>
    </row>
    <row r="904" spans="2:2" ht="15.75" customHeight="1" x14ac:dyDescent="0.25">
      <c r="B904" s="2"/>
    </row>
    <row r="905" spans="2:2" ht="15.75" customHeight="1" x14ac:dyDescent="0.25">
      <c r="B905" s="2"/>
    </row>
    <row r="906" spans="2:2" ht="15.75" customHeight="1" x14ac:dyDescent="0.25">
      <c r="B906" s="2"/>
    </row>
    <row r="907" spans="2:2" ht="15.75" customHeight="1" x14ac:dyDescent="0.25">
      <c r="B907" s="2"/>
    </row>
    <row r="908" spans="2:2" ht="15.75" customHeight="1" x14ac:dyDescent="0.25">
      <c r="B908" s="2"/>
    </row>
    <row r="909" spans="2:2" ht="15.75" customHeight="1" x14ac:dyDescent="0.25">
      <c r="B909" s="2"/>
    </row>
    <row r="910" spans="2:2" ht="15.75" customHeight="1" x14ac:dyDescent="0.25">
      <c r="B910" s="2"/>
    </row>
    <row r="911" spans="2:2" ht="15.75" customHeight="1" x14ac:dyDescent="0.25">
      <c r="B911" s="2"/>
    </row>
    <row r="912" spans="2:2" ht="15.75" customHeight="1" x14ac:dyDescent="0.25">
      <c r="B912" s="2"/>
    </row>
    <row r="913" spans="2:2" ht="15.75" customHeight="1" x14ac:dyDescent="0.25">
      <c r="B913" s="2"/>
    </row>
    <row r="914" spans="2:2" ht="15.75" customHeight="1" x14ac:dyDescent="0.25">
      <c r="B914" s="2"/>
    </row>
    <row r="915" spans="2:2" ht="15.75" customHeight="1" x14ac:dyDescent="0.25">
      <c r="B915" s="2"/>
    </row>
    <row r="916" spans="2:2" ht="15.75" customHeight="1" x14ac:dyDescent="0.25">
      <c r="B916" s="2"/>
    </row>
    <row r="917" spans="2:2" ht="15.75" customHeight="1" x14ac:dyDescent="0.25">
      <c r="B917" s="2"/>
    </row>
    <row r="918" spans="2:2" ht="15.75" customHeight="1" x14ac:dyDescent="0.25">
      <c r="B918" s="2"/>
    </row>
    <row r="919" spans="2:2" ht="15.75" customHeight="1" x14ac:dyDescent="0.25">
      <c r="B919" s="2"/>
    </row>
    <row r="920" spans="2:2" ht="15.75" customHeight="1" x14ac:dyDescent="0.25">
      <c r="B920" s="2"/>
    </row>
    <row r="921" spans="2:2" ht="15.75" customHeight="1" x14ac:dyDescent="0.25">
      <c r="B921" s="2"/>
    </row>
    <row r="922" spans="2:2" ht="15.75" customHeight="1" x14ac:dyDescent="0.25">
      <c r="B922" s="2"/>
    </row>
    <row r="923" spans="2:2" ht="15.75" customHeight="1" x14ac:dyDescent="0.25">
      <c r="B923" s="2"/>
    </row>
    <row r="924" spans="2:2" ht="15.75" customHeight="1" x14ac:dyDescent="0.25">
      <c r="B924" s="2"/>
    </row>
    <row r="925" spans="2:2" ht="15.75" customHeight="1" x14ac:dyDescent="0.25">
      <c r="B925" s="2"/>
    </row>
    <row r="926" spans="2:2" ht="15.75" customHeight="1" x14ac:dyDescent="0.25">
      <c r="B926" s="2"/>
    </row>
    <row r="927" spans="2:2" ht="15.75" customHeight="1" x14ac:dyDescent="0.25">
      <c r="B927" s="2"/>
    </row>
    <row r="928" spans="2:2" ht="15.75" customHeight="1" x14ac:dyDescent="0.25">
      <c r="B928" s="2"/>
    </row>
    <row r="929" spans="2:2" ht="15.75" customHeight="1" x14ac:dyDescent="0.25">
      <c r="B929" s="2"/>
    </row>
    <row r="930" spans="2:2" ht="15.75" customHeight="1" x14ac:dyDescent="0.25">
      <c r="B930" s="2"/>
    </row>
    <row r="931" spans="2:2" ht="15.75" customHeight="1" x14ac:dyDescent="0.25">
      <c r="B931" s="2"/>
    </row>
    <row r="932" spans="2:2" ht="15.75" customHeight="1" x14ac:dyDescent="0.25">
      <c r="B932" s="2"/>
    </row>
    <row r="933" spans="2:2" ht="15.75" customHeight="1" x14ac:dyDescent="0.25">
      <c r="B933" s="2"/>
    </row>
    <row r="934" spans="2:2" ht="15.75" customHeight="1" x14ac:dyDescent="0.25">
      <c r="B934" s="2"/>
    </row>
    <row r="935" spans="2:2" ht="15.75" customHeight="1" x14ac:dyDescent="0.25">
      <c r="B935" s="2"/>
    </row>
    <row r="936" spans="2:2" ht="15.75" customHeight="1" x14ac:dyDescent="0.25">
      <c r="B936" s="2"/>
    </row>
    <row r="937" spans="2:2" ht="15.75" customHeight="1" x14ac:dyDescent="0.25">
      <c r="B937" s="2"/>
    </row>
    <row r="938" spans="2:2" ht="15.75" customHeight="1" x14ac:dyDescent="0.25">
      <c r="B938" s="2"/>
    </row>
    <row r="939" spans="2:2" ht="15.75" customHeight="1" x14ac:dyDescent="0.25">
      <c r="B939" s="2"/>
    </row>
    <row r="940" spans="2:2" ht="15.75" customHeight="1" x14ac:dyDescent="0.25">
      <c r="B940" s="2"/>
    </row>
    <row r="941" spans="2:2" ht="15.75" customHeight="1" x14ac:dyDescent="0.25">
      <c r="B941" s="2"/>
    </row>
    <row r="942" spans="2:2" ht="15.75" customHeight="1" x14ac:dyDescent="0.25">
      <c r="B942" s="2"/>
    </row>
    <row r="943" spans="2:2" ht="15.75" customHeight="1" x14ac:dyDescent="0.25">
      <c r="B943" s="2"/>
    </row>
    <row r="944" spans="2:2" ht="15.75" customHeight="1" x14ac:dyDescent="0.25">
      <c r="B944" s="2"/>
    </row>
    <row r="945" spans="2:2" ht="15.75" customHeight="1" x14ac:dyDescent="0.25">
      <c r="B945" s="2"/>
    </row>
    <row r="946" spans="2:2" ht="15.75" customHeight="1" x14ac:dyDescent="0.25">
      <c r="B946" s="2"/>
    </row>
    <row r="947" spans="2:2" ht="15.75" customHeight="1" x14ac:dyDescent="0.25">
      <c r="B947" s="2"/>
    </row>
    <row r="948" spans="2:2" ht="15.75" customHeight="1" x14ac:dyDescent="0.25">
      <c r="B948" s="2"/>
    </row>
    <row r="949" spans="2:2" ht="15.75" customHeight="1" x14ac:dyDescent="0.25">
      <c r="B949" s="2"/>
    </row>
    <row r="950" spans="2:2" ht="15.75" customHeight="1" x14ac:dyDescent="0.25">
      <c r="B950" s="2"/>
    </row>
    <row r="951" spans="2:2" ht="15.75" customHeight="1" x14ac:dyDescent="0.25">
      <c r="B951" s="2"/>
    </row>
    <row r="952" spans="2:2" ht="15.75" customHeight="1" x14ac:dyDescent="0.25">
      <c r="B952" s="2"/>
    </row>
    <row r="953" spans="2:2" ht="15.75" customHeight="1" x14ac:dyDescent="0.25">
      <c r="B953" s="2"/>
    </row>
    <row r="954" spans="2:2" ht="15.75" customHeight="1" x14ac:dyDescent="0.25">
      <c r="B954" s="2"/>
    </row>
    <row r="955" spans="2:2" ht="15.75" customHeight="1" x14ac:dyDescent="0.25">
      <c r="B955" s="2"/>
    </row>
    <row r="956" spans="2:2" ht="15.75" customHeight="1" x14ac:dyDescent="0.25">
      <c r="B956" s="2"/>
    </row>
    <row r="957" spans="2:2" ht="15.75" customHeight="1" x14ac:dyDescent="0.25">
      <c r="B957" s="2"/>
    </row>
    <row r="958" spans="2:2" ht="15.75" customHeight="1" x14ac:dyDescent="0.25">
      <c r="B958" s="2"/>
    </row>
    <row r="959" spans="2:2" ht="15.75" customHeight="1" x14ac:dyDescent="0.25">
      <c r="B959" s="2"/>
    </row>
    <row r="960" spans="2:2" ht="15.75" customHeight="1" x14ac:dyDescent="0.25">
      <c r="B960" s="2"/>
    </row>
    <row r="961" spans="2:2" ht="15.75" customHeight="1" x14ac:dyDescent="0.25">
      <c r="B961" s="2"/>
    </row>
    <row r="962" spans="2:2" ht="15.75" customHeight="1" x14ac:dyDescent="0.25">
      <c r="B962" s="2"/>
    </row>
    <row r="963" spans="2:2" ht="15.75" customHeight="1" x14ac:dyDescent="0.25">
      <c r="B963" s="2"/>
    </row>
    <row r="964" spans="2:2" ht="15.75" customHeight="1" x14ac:dyDescent="0.25">
      <c r="B964" s="2"/>
    </row>
    <row r="965" spans="2:2" ht="15.75" customHeight="1" x14ac:dyDescent="0.25">
      <c r="B965" s="2"/>
    </row>
    <row r="966" spans="2:2" ht="15.75" customHeight="1" x14ac:dyDescent="0.25">
      <c r="B966" s="2"/>
    </row>
    <row r="967" spans="2:2" ht="15.75" customHeight="1" x14ac:dyDescent="0.25">
      <c r="B967" s="2"/>
    </row>
    <row r="968" spans="2:2" ht="15.75" customHeight="1" x14ac:dyDescent="0.25">
      <c r="B968" s="2"/>
    </row>
    <row r="969" spans="2:2" ht="15.75" customHeight="1" x14ac:dyDescent="0.25">
      <c r="B969" s="2"/>
    </row>
    <row r="970" spans="2:2" ht="15.75" customHeight="1" x14ac:dyDescent="0.25">
      <c r="B970" s="2"/>
    </row>
    <row r="971" spans="2:2" ht="15.75" customHeight="1" x14ac:dyDescent="0.25">
      <c r="B971" s="2"/>
    </row>
    <row r="972" spans="2:2" ht="15.75" customHeight="1" x14ac:dyDescent="0.25">
      <c r="B972" s="2"/>
    </row>
    <row r="973" spans="2:2" ht="15.75" customHeight="1" x14ac:dyDescent="0.25">
      <c r="B973" s="2"/>
    </row>
    <row r="974" spans="2:2" ht="15.75" customHeight="1" x14ac:dyDescent="0.25">
      <c r="B974" s="2"/>
    </row>
    <row r="975" spans="2:2" ht="15.75" customHeight="1" x14ac:dyDescent="0.25">
      <c r="B975" s="2"/>
    </row>
    <row r="976" spans="2:2" ht="15.75" customHeight="1" x14ac:dyDescent="0.25">
      <c r="B976" s="2"/>
    </row>
    <row r="977" spans="2:2" ht="15.75" customHeight="1" x14ac:dyDescent="0.25">
      <c r="B977" s="2"/>
    </row>
    <row r="978" spans="2:2" ht="15.75" customHeight="1" x14ac:dyDescent="0.25">
      <c r="B978" s="2"/>
    </row>
    <row r="979" spans="2:2" ht="15.75" customHeight="1" x14ac:dyDescent="0.25">
      <c r="B979" s="2"/>
    </row>
    <row r="980" spans="2:2" ht="15.75" customHeight="1" x14ac:dyDescent="0.25">
      <c r="B980" s="2"/>
    </row>
    <row r="981" spans="2:2" ht="15.75" customHeight="1" x14ac:dyDescent="0.25">
      <c r="B981" s="2"/>
    </row>
    <row r="982" spans="2:2" ht="15.75" customHeight="1" x14ac:dyDescent="0.25">
      <c r="B982" s="2"/>
    </row>
    <row r="983" spans="2:2" ht="15.75" customHeight="1" x14ac:dyDescent="0.25">
      <c r="B983" s="2"/>
    </row>
    <row r="984" spans="2:2" ht="15.75" customHeight="1" x14ac:dyDescent="0.25">
      <c r="B984" s="2"/>
    </row>
    <row r="985" spans="2:2" ht="15.75" customHeight="1" x14ac:dyDescent="0.25">
      <c r="B985" s="2"/>
    </row>
    <row r="986" spans="2:2" ht="15.75" customHeight="1" x14ac:dyDescent="0.25">
      <c r="B986" s="2"/>
    </row>
    <row r="987" spans="2:2" ht="15.75" customHeight="1" x14ac:dyDescent="0.25">
      <c r="B987" s="2"/>
    </row>
    <row r="988" spans="2:2" ht="15.75" customHeight="1" x14ac:dyDescent="0.25">
      <c r="B988" s="2"/>
    </row>
    <row r="989" spans="2:2" ht="15.75" customHeight="1" x14ac:dyDescent="0.25">
      <c r="B989" s="2"/>
    </row>
    <row r="990" spans="2:2" ht="15.75" customHeight="1" x14ac:dyDescent="0.25">
      <c r="B990" s="2"/>
    </row>
    <row r="991" spans="2:2" ht="15.75" customHeight="1" x14ac:dyDescent="0.25">
      <c r="B991" s="2"/>
    </row>
    <row r="992" spans="2:2" ht="15.75" customHeight="1" x14ac:dyDescent="0.25">
      <c r="B992" s="2"/>
    </row>
    <row r="993" spans="2:2" ht="15.75" customHeight="1" x14ac:dyDescent="0.25">
      <c r="B993" s="2"/>
    </row>
    <row r="994" spans="2:2" ht="15.75" customHeight="1" x14ac:dyDescent="0.25">
      <c r="B994" s="2"/>
    </row>
    <row r="995" spans="2:2" ht="15.75" customHeight="1" x14ac:dyDescent="0.25">
      <c r="B995" s="2"/>
    </row>
    <row r="996" spans="2:2" ht="15.75" customHeight="1" x14ac:dyDescent="0.25">
      <c r="B996" s="2"/>
    </row>
    <row r="997" spans="2:2" ht="15.75" customHeight="1" x14ac:dyDescent="0.25">
      <c r="B997" s="2"/>
    </row>
    <row r="998" spans="2:2" ht="15.75" customHeight="1" x14ac:dyDescent="0.25">
      <c r="B998" s="2"/>
    </row>
    <row r="999" spans="2:2" ht="15.75" customHeight="1" x14ac:dyDescent="0.25">
      <c r="B999" s="2"/>
    </row>
    <row r="1000" spans="2:2" ht="15.75" customHeight="1" x14ac:dyDescent="0.25">
      <c r="B1000" s="2"/>
    </row>
    <row r="1001" spans="2:2" ht="15.75" customHeight="1" x14ac:dyDescent="0.25">
      <c r="B1001" s="2"/>
    </row>
  </sheetData>
  <hyperlinks>
    <hyperlink ref="C4" r:id="rId1" tooltip="https://sop-doc-trans.mop.gob.cl/Traspaso2026/Infraestructura_para_la_sostenibilidad_y_la_resiliencia_climatica.docx" xr:uid="{00000000-0004-0000-0A00-000000000000}"/>
    <hyperlink ref="C5" r:id="rId2" tooltip="https://sop-doc-trans.mop.gob.cl/Traspaso2026/Infraestructura_social_y_cultural.docx" xr:uid="{00000000-0004-0000-0A00-000001000000}"/>
    <hyperlink ref="C6" r:id="rId3" tooltip="https://sop-doc-trans.mop.gob.cl/Traspaso2026/Infraestructura_para_la_seguridad.docx" xr:uid="{00000000-0004-0000-0A00-000002000000}"/>
    <hyperlink ref="C3" r:id="rId4" tooltip="https://sop-doc-trans.mop.gob.cl/Traspaso2026/Infraestructura_para_el_buen_vivir.docx" xr:uid="{00000000-0004-0000-0A00-000003000000}"/>
  </hyperlinks>
  <pageMargins left="0.7" right="0.7" top="0.75" bottom="0.75" header="0" footer="0"/>
  <pageSetup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1004"/>
  <sheetViews>
    <sheetView workbookViewId="0">
      <pane ySplit="1" topLeftCell="A2" activePane="bottomLeft" state="frozen"/>
      <selection pane="bottomLeft" activeCell="C6" sqref="C6:G6"/>
    </sheetView>
  </sheetViews>
  <sheetFormatPr baseColWidth="10" defaultColWidth="14.42578125" defaultRowHeight="15" customHeight="1" x14ac:dyDescent="0.25"/>
  <cols>
    <col min="1" max="1" width="7.7109375" bestFit="1" customWidth="1"/>
    <col min="2" max="2" width="6.140625" bestFit="1" customWidth="1"/>
    <col min="3" max="3" width="68.42578125" customWidth="1"/>
    <col min="4" max="4" width="26.28515625" customWidth="1"/>
    <col min="5" max="5" width="25" bestFit="1" customWidth="1"/>
    <col min="6" max="6" width="26.140625" bestFit="1" customWidth="1"/>
    <col min="7" max="7" width="13.28515625" customWidth="1"/>
    <col min="8" max="8" width="8.7109375" customWidth="1"/>
  </cols>
  <sheetData>
    <row r="1" spans="1:28" ht="14.25" customHeight="1" x14ac:dyDescent="0.25">
      <c r="A1" s="7" t="s">
        <v>0</v>
      </c>
      <c r="B1" s="7" t="s">
        <v>1</v>
      </c>
      <c r="C1" s="8" t="s">
        <v>39</v>
      </c>
      <c r="D1" s="3"/>
      <c r="E1" s="3"/>
      <c r="F1" s="3"/>
      <c r="G1" s="3"/>
      <c r="H1" s="3"/>
      <c r="I1" s="3"/>
      <c r="J1" s="3"/>
      <c r="K1" s="3"/>
      <c r="L1" s="3"/>
      <c r="M1" s="3"/>
      <c r="N1" s="3"/>
      <c r="O1" s="3"/>
      <c r="P1" s="3"/>
      <c r="Q1" s="3"/>
      <c r="R1" s="3"/>
      <c r="S1" s="3"/>
      <c r="T1" s="3"/>
      <c r="U1" s="3"/>
      <c r="V1" s="3"/>
      <c r="W1" s="3"/>
      <c r="X1" s="3"/>
      <c r="Y1" s="3"/>
      <c r="Z1" s="3"/>
      <c r="AA1" s="3"/>
      <c r="AB1" s="3"/>
    </row>
    <row r="2" spans="1:28" ht="14.25" customHeight="1" x14ac:dyDescent="0.25">
      <c r="A2" s="9" t="s">
        <v>3</v>
      </c>
      <c r="B2" s="7" t="s">
        <v>4</v>
      </c>
      <c r="C2" s="8" t="s">
        <v>40</v>
      </c>
      <c r="D2" s="3"/>
      <c r="E2" s="3"/>
      <c r="F2" s="3"/>
      <c r="G2" s="3"/>
      <c r="H2" s="3"/>
      <c r="I2" s="3"/>
      <c r="J2" s="3"/>
      <c r="K2" s="3"/>
      <c r="L2" s="3"/>
      <c r="M2" s="3"/>
      <c r="N2" s="3"/>
      <c r="O2" s="3"/>
      <c r="P2" s="3"/>
      <c r="Q2" s="3"/>
      <c r="R2" s="3"/>
      <c r="S2" s="3"/>
      <c r="T2" s="3"/>
      <c r="U2" s="3"/>
      <c r="V2" s="3"/>
      <c r="W2" s="3"/>
      <c r="X2" s="3"/>
      <c r="Y2" s="3"/>
      <c r="Z2" s="3"/>
      <c r="AA2" s="3"/>
      <c r="AB2" s="3"/>
    </row>
    <row r="3" spans="1:28" ht="14.25" customHeight="1" x14ac:dyDescent="0.25">
      <c r="A3" s="9"/>
      <c r="B3" s="7"/>
      <c r="C3" s="99" t="s">
        <v>1053</v>
      </c>
      <c r="D3" s="3" t="s">
        <v>1097</v>
      </c>
      <c r="E3" s="3"/>
      <c r="F3" s="3"/>
      <c r="G3" s="3"/>
      <c r="H3" s="3"/>
      <c r="I3" s="3"/>
      <c r="J3" s="3"/>
      <c r="K3" s="3"/>
      <c r="L3" s="3"/>
      <c r="M3" s="3"/>
      <c r="N3" s="3"/>
      <c r="O3" s="3"/>
      <c r="P3" s="3"/>
      <c r="Q3" s="3"/>
      <c r="R3" s="3"/>
      <c r="S3" s="3"/>
      <c r="T3" s="3"/>
      <c r="U3" s="3"/>
      <c r="V3" s="3"/>
      <c r="W3" s="3"/>
      <c r="X3" s="3"/>
      <c r="Y3" s="3"/>
      <c r="Z3" s="3"/>
      <c r="AA3" s="3"/>
      <c r="AB3" s="3"/>
    </row>
    <row r="4" spans="1:28" ht="14.25" customHeight="1" x14ac:dyDescent="0.25">
      <c r="A4" s="9"/>
      <c r="B4" s="7"/>
      <c r="C4" s="99" t="s">
        <v>1096</v>
      </c>
      <c r="D4" s="3" t="s">
        <v>1098</v>
      </c>
      <c r="E4" s="3"/>
      <c r="F4" s="3"/>
      <c r="G4" s="3"/>
      <c r="H4" s="3"/>
      <c r="I4" s="3"/>
      <c r="J4" s="3"/>
      <c r="K4" s="3"/>
      <c r="L4" s="3"/>
      <c r="M4" s="3"/>
      <c r="N4" s="3"/>
      <c r="O4" s="3"/>
      <c r="P4" s="3"/>
      <c r="Q4" s="3"/>
      <c r="R4" s="3"/>
      <c r="S4" s="3"/>
      <c r="T4" s="3"/>
      <c r="U4" s="3"/>
      <c r="V4" s="3"/>
      <c r="W4" s="3"/>
      <c r="X4" s="3"/>
      <c r="Y4" s="3"/>
      <c r="Z4" s="3"/>
      <c r="AA4" s="3"/>
      <c r="AB4" s="3"/>
    </row>
    <row r="5" spans="1:28" ht="14.25" customHeight="1" x14ac:dyDescent="0.25">
      <c r="A5" s="9"/>
      <c r="B5" s="7"/>
      <c r="C5" s="99" t="s">
        <v>1099</v>
      </c>
      <c r="D5" s="3" t="s">
        <v>1100</v>
      </c>
      <c r="E5" s="3"/>
      <c r="F5" s="3"/>
      <c r="G5" s="3"/>
      <c r="H5" s="3"/>
      <c r="I5" s="3"/>
      <c r="J5" s="3"/>
      <c r="K5" s="3"/>
      <c r="L5" s="3"/>
      <c r="M5" s="3"/>
      <c r="N5" s="3"/>
      <c r="O5" s="3"/>
      <c r="P5" s="3"/>
      <c r="Q5" s="3"/>
      <c r="R5" s="3"/>
      <c r="S5" s="3"/>
      <c r="T5" s="3"/>
      <c r="U5" s="3"/>
      <c r="V5" s="3"/>
      <c r="W5" s="3"/>
      <c r="X5" s="3"/>
      <c r="Y5" s="3"/>
      <c r="Z5" s="3"/>
      <c r="AA5" s="3"/>
      <c r="AB5" s="3"/>
    </row>
    <row r="6" spans="1:28" ht="14.25" customHeight="1" x14ac:dyDescent="0.25">
      <c r="A6" s="9" t="s">
        <v>6</v>
      </c>
      <c r="B6" s="7" t="s">
        <v>13</v>
      </c>
      <c r="C6" s="126" t="s">
        <v>41</v>
      </c>
      <c r="D6" s="125"/>
      <c r="E6" s="125"/>
      <c r="F6" s="125"/>
      <c r="G6" s="125"/>
      <c r="H6" s="3"/>
      <c r="I6" s="3"/>
      <c r="J6" s="3"/>
      <c r="K6" s="3"/>
      <c r="L6" s="3"/>
      <c r="M6" s="3"/>
      <c r="N6" s="3"/>
      <c r="O6" s="3"/>
      <c r="P6" s="3"/>
      <c r="Q6" s="3"/>
      <c r="R6" s="3"/>
      <c r="S6" s="3"/>
      <c r="T6" s="3"/>
      <c r="U6" s="3"/>
      <c r="V6" s="3"/>
      <c r="W6" s="3"/>
      <c r="X6" s="3"/>
      <c r="Y6" s="3"/>
      <c r="Z6" s="3"/>
      <c r="AA6" s="3"/>
      <c r="AB6" s="3"/>
    </row>
    <row r="7" spans="1:28" ht="45" x14ac:dyDescent="0.25">
      <c r="A7" s="6"/>
      <c r="B7" s="2"/>
      <c r="C7" s="10" t="s">
        <v>1</v>
      </c>
      <c r="D7" s="10" t="s">
        <v>42</v>
      </c>
      <c r="E7" s="10" t="s">
        <v>43</v>
      </c>
      <c r="F7" s="10" t="s">
        <v>44</v>
      </c>
      <c r="G7" s="10" t="s">
        <v>45</v>
      </c>
      <c r="H7" s="5"/>
      <c r="I7" s="5"/>
      <c r="J7" s="3"/>
      <c r="K7" s="3"/>
      <c r="L7" s="3"/>
      <c r="M7" s="3"/>
      <c r="N7" s="3"/>
      <c r="O7" s="3"/>
      <c r="P7" s="3"/>
      <c r="Q7" s="3"/>
      <c r="R7" s="3"/>
      <c r="S7" s="3"/>
      <c r="T7" s="3"/>
      <c r="U7" s="3"/>
      <c r="V7" s="3"/>
      <c r="W7" s="3"/>
      <c r="X7" s="3"/>
      <c r="Y7" s="3"/>
      <c r="Z7" s="3"/>
      <c r="AA7" s="3"/>
      <c r="AB7" s="3"/>
    </row>
    <row r="8" spans="1:28" ht="14.25" customHeight="1" x14ac:dyDescent="0.25">
      <c r="A8" s="6"/>
      <c r="B8" s="2"/>
      <c r="C8" s="11" t="s">
        <v>46</v>
      </c>
      <c r="D8" s="12">
        <v>108</v>
      </c>
      <c r="E8" s="12">
        <v>0</v>
      </c>
      <c r="F8" s="12">
        <v>0</v>
      </c>
      <c r="G8" s="12">
        <f>SUM(D8:F8)</f>
        <v>108</v>
      </c>
      <c r="H8" s="3"/>
      <c r="I8" s="3"/>
      <c r="J8" s="3"/>
      <c r="K8" s="3"/>
      <c r="L8" s="3"/>
      <c r="M8" s="3"/>
      <c r="N8" s="3"/>
      <c r="O8" s="3"/>
      <c r="P8" s="3"/>
      <c r="Q8" s="3"/>
      <c r="R8" s="3"/>
      <c r="S8" s="3"/>
      <c r="T8" s="3"/>
      <c r="U8" s="3"/>
      <c r="V8" s="3"/>
      <c r="W8" s="3"/>
      <c r="X8" s="3"/>
      <c r="Y8" s="3"/>
      <c r="Z8" s="3"/>
      <c r="AA8" s="3"/>
      <c r="AB8" s="3"/>
    </row>
    <row r="9" spans="1:28" ht="14.25" customHeight="1" x14ac:dyDescent="0.25">
      <c r="A9" s="6"/>
      <c r="B9" s="2"/>
      <c r="C9" s="11" t="s">
        <v>47</v>
      </c>
      <c r="D9" s="12">
        <v>8</v>
      </c>
      <c r="E9" s="12">
        <v>0</v>
      </c>
      <c r="F9" s="12">
        <v>0</v>
      </c>
      <c r="G9" s="12">
        <f>SUM(D9:F9)</f>
        <v>8</v>
      </c>
      <c r="H9" s="3"/>
      <c r="I9" s="3"/>
      <c r="J9" s="3"/>
      <c r="K9" s="3"/>
      <c r="L9" s="3"/>
      <c r="M9" s="3"/>
      <c r="N9" s="3"/>
      <c r="O9" s="3"/>
      <c r="P9" s="3"/>
      <c r="Q9" s="3"/>
      <c r="R9" s="3"/>
      <c r="S9" s="3"/>
      <c r="T9" s="3"/>
      <c r="U9" s="3"/>
      <c r="V9" s="3"/>
      <c r="W9" s="3"/>
      <c r="X9" s="3"/>
      <c r="Y9" s="3"/>
      <c r="Z9" s="3"/>
      <c r="AA9" s="3"/>
      <c r="AB9" s="3"/>
    </row>
    <row r="10" spans="1:28" ht="14.25" customHeight="1" x14ac:dyDescent="0.25">
      <c r="A10" s="9" t="s">
        <v>8</v>
      </c>
      <c r="B10" s="7" t="s">
        <v>48</v>
      </c>
      <c r="C10" s="126" t="s">
        <v>49</v>
      </c>
      <c r="D10" s="125"/>
      <c r="E10" s="125"/>
      <c r="F10" s="3"/>
      <c r="G10" s="3"/>
      <c r="H10" s="3"/>
      <c r="I10" s="3"/>
      <c r="J10" s="3"/>
      <c r="K10" s="3"/>
      <c r="L10" s="3"/>
      <c r="M10" s="3"/>
      <c r="N10" s="3"/>
      <c r="O10" s="3"/>
      <c r="P10" s="3"/>
      <c r="Q10" s="3"/>
      <c r="R10" s="3"/>
      <c r="S10" s="3"/>
      <c r="T10" s="3"/>
      <c r="U10" s="3"/>
      <c r="V10" s="3"/>
      <c r="W10" s="3"/>
      <c r="X10" s="3"/>
      <c r="Y10" s="3"/>
      <c r="Z10" s="3"/>
      <c r="AA10" s="3"/>
      <c r="AB10" s="3"/>
    </row>
    <row r="11" spans="1:28" ht="37.5" customHeight="1" x14ac:dyDescent="0.25">
      <c r="A11" s="6"/>
      <c r="B11" s="2"/>
      <c r="C11" s="13" t="s">
        <v>1</v>
      </c>
      <c r="D11" s="13" t="s">
        <v>50</v>
      </c>
      <c r="E11" s="13" t="s">
        <v>51</v>
      </c>
      <c r="F11" s="14"/>
      <c r="G11" s="14"/>
      <c r="H11" s="5"/>
      <c r="I11" s="5"/>
      <c r="J11" s="5"/>
      <c r="K11" s="3"/>
      <c r="L11" s="3"/>
      <c r="M11" s="3"/>
      <c r="N11" s="3"/>
      <c r="O11" s="3"/>
      <c r="P11" s="3"/>
      <c r="Q11" s="3"/>
      <c r="R11" s="3"/>
      <c r="S11" s="3"/>
      <c r="T11" s="3"/>
      <c r="U11" s="3"/>
      <c r="V11" s="3"/>
      <c r="W11" s="3"/>
      <c r="X11" s="3"/>
      <c r="Y11" s="3"/>
      <c r="Z11" s="3"/>
      <c r="AA11" s="3"/>
      <c r="AB11" s="3"/>
    </row>
    <row r="12" spans="1:28" ht="14.25" customHeight="1" x14ac:dyDescent="0.25">
      <c r="A12" s="6"/>
      <c r="B12" s="2"/>
      <c r="C12" s="11" t="s">
        <v>52</v>
      </c>
      <c r="D12" s="12">
        <v>0</v>
      </c>
      <c r="E12" s="12">
        <v>0</v>
      </c>
      <c r="F12" s="3"/>
      <c r="G12" s="3"/>
      <c r="H12" s="3"/>
      <c r="I12" s="3"/>
      <c r="J12" s="3"/>
      <c r="K12" s="3"/>
      <c r="L12" s="3"/>
      <c r="M12" s="3"/>
      <c r="N12" s="3"/>
      <c r="O12" s="3"/>
      <c r="P12" s="3"/>
      <c r="Q12" s="3"/>
      <c r="R12" s="3"/>
      <c r="S12" s="3"/>
      <c r="T12" s="3"/>
      <c r="U12" s="3"/>
      <c r="V12" s="3"/>
      <c r="W12" s="3"/>
      <c r="X12" s="3"/>
      <c r="Y12" s="3"/>
      <c r="Z12" s="3"/>
      <c r="AA12" s="3"/>
      <c r="AB12" s="3"/>
    </row>
    <row r="13" spans="1:28" ht="14.25" customHeight="1" x14ac:dyDescent="0.25">
      <c r="A13" s="6"/>
      <c r="B13" s="2"/>
      <c r="C13" s="11" t="s">
        <v>53</v>
      </c>
      <c r="D13" s="12">
        <v>0</v>
      </c>
      <c r="E13" s="12">
        <v>0</v>
      </c>
      <c r="F13" s="3"/>
      <c r="G13" s="3"/>
      <c r="H13" s="3"/>
      <c r="I13" s="3"/>
      <c r="J13" s="3"/>
      <c r="K13" s="3"/>
      <c r="L13" s="3"/>
      <c r="M13" s="3"/>
      <c r="N13" s="3"/>
      <c r="O13" s="3"/>
      <c r="P13" s="3"/>
      <c r="Q13" s="3"/>
      <c r="R13" s="3"/>
      <c r="S13" s="3"/>
      <c r="T13" s="3"/>
      <c r="U13" s="3"/>
      <c r="V13" s="3"/>
      <c r="W13" s="3"/>
      <c r="X13" s="3"/>
      <c r="Y13" s="3"/>
      <c r="Z13" s="3"/>
      <c r="AA13" s="3"/>
      <c r="AB13" s="3"/>
    </row>
    <row r="14" spans="1:28" ht="14.25" customHeight="1" x14ac:dyDescent="0.25">
      <c r="A14" s="6"/>
      <c r="B14" s="2"/>
      <c r="C14" s="11" t="s">
        <v>54</v>
      </c>
      <c r="D14" s="12">
        <v>0</v>
      </c>
      <c r="E14" s="12">
        <v>0</v>
      </c>
      <c r="F14" s="3"/>
      <c r="G14" s="3"/>
      <c r="H14" s="3"/>
      <c r="I14" s="3"/>
      <c r="J14" s="3"/>
      <c r="K14" s="3"/>
      <c r="L14" s="3"/>
      <c r="M14" s="3"/>
      <c r="N14" s="3"/>
      <c r="O14" s="3"/>
      <c r="P14" s="3"/>
      <c r="Q14" s="3"/>
      <c r="R14" s="3"/>
      <c r="S14" s="3"/>
      <c r="T14" s="3"/>
      <c r="U14" s="3"/>
      <c r="V14" s="3"/>
      <c r="W14" s="3"/>
      <c r="X14" s="3"/>
      <c r="Y14" s="3"/>
      <c r="Z14" s="3"/>
      <c r="AA14" s="3"/>
      <c r="AB14" s="3"/>
    </row>
    <row r="15" spans="1:28" ht="14.25" customHeight="1" x14ac:dyDescent="0.25">
      <c r="A15" s="6"/>
      <c r="B15" s="2"/>
      <c r="C15" s="11" t="s">
        <v>55</v>
      </c>
      <c r="D15" s="12">
        <v>0</v>
      </c>
      <c r="E15" s="12">
        <v>0</v>
      </c>
      <c r="F15" s="3"/>
      <c r="G15" s="3"/>
      <c r="H15" s="3"/>
      <c r="I15" s="3"/>
      <c r="J15" s="3"/>
      <c r="K15" s="3"/>
      <c r="L15" s="3"/>
      <c r="M15" s="3"/>
      <c r="N15" s="3"/>
      <c r="O15" s="3"/>
      <c r="P15" s="3"/>
      <c r="Q15" s="3"/>
      <c r="R15" s="3"/>
      <c r="S15" s="3"/>
      <c r="T15" s="3"/>
      <c r="U15" s="3"/>
      <c r="V15" s="3"/>
      <c r="W15" s="3"/>
      <c r="X15" s="3"/>
      <c r="Y15" s="3"/>
      <c r="Z15" s="3"/>
      <c r="AA15" s="3"/>
      <c r="AB15" s="3"/>
    </row>
    <row r="16" spans="1:28" ht="14.25" customHeight="1" x14ac:dyDescent="0.25">
      <c r="A16" s="6"/>
      <c r="B16" s="2"/>
      <c r="C16" s="11" t="s">
        <v>56</v>
      </c>
      <c r="D16" s="12">
        <v>0</v>
      </c>
      <c r="E16" s="12">
        <v>0</v>
      </c>
      <c r="F16" s="3"/>
      <c r="G16" s="3"/>
      <c r="H16" s="3"/>
      <c r="I16" s="3"/>
      <c r="J16" s="3"/>
      <c r="K16" s="3"/>
      <c r="L16" s="3"/>
      <c r="M16" s="3"/>
      <c r="N16" s="3"/>
      <c r="O16" s="3"/>
      <c r="P16" s="3"/>
      <c r="Q16" s="3"/>
      <c r="R16" s="3"/>
      <c r="S16" s="3"/>
      <c r="T16" s="3"/>
      <c r="U16" s="3"/>
      <c r="V16" s="3"/>
      <c r="W16" s="3"/>
      <c r="X16" s="3"/>
      <c r="Y16" s="3"/>
      <c r="Z16" s="3"/>
      <c r="AA16" s="3"/>
      <c r="AB16" s="3"/>
    </row>
    <row r="17" spans="1:28" ht="14.25" customHeight="1" x14ac:dyDescent="0.25">
      <c r="A17" s="6"/>
      <c r="B17" s="2"/>
      <c r="C17" s="64" t="s">
        <v>1054</v>
      </c>
      <c r="D17" s="12">
        <v>470</v>
      </c>
      <c r="E17" s="12">
        <v>0</v>
      </c>
      <c r="F17" s="48" t="s">
        <v>190</v>
      </c>
      <c r="G17" s="3"/>
      <c r="H17" s="3"/>
      <c r="I17" s="3"/>
      <c r="J17" s="3"/>
      <c r="K17" s="3"/>
      <c r="L17" s="3"/>
      <c r="M17" s="3"/>
      <c r="N17" s="3"/>
      <c r="O17" s="3"/>
      <c r="P17" s="3"/>
      <c r="Q17" s="3"/>
      <c r="R17" s="3"/>
      <c r="S17" s="3"/>
      <c r="T17" s="3"/>
      <c r="U17" s="3"/>
      <c r="V17" s="3"/>
      <c r="W17" s="3"/>
      <c r="X17" s="3"/>
      <c r="Y17" s="3"/>
      <c r="Z17" s="3"/>
      <c r="AA17" s="3"/>
      <c r="AB17" s="3"/>
    </row>
    <row r="18" spans="1:28" ht="14.25" customHeight="1" x14ac:dyDescent="0.25">
      <c r="A18" s="6"/>
      <c r="B18" s="2"/>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4.25" customHeight="1" x14ac:dyDescent="0.25">
      <c r="A19" s="6"/>
      <c r="B19" s="2"/>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4.25" customHeight="1" x14ac:dyDescent="0.25">
      <c r="A20" s="6"/>
      <c r="B20" s="2"/>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4.25" customHeight="1" x14ac:dyDescent="0.25">
      <c r="A21" s="6"/>
      <c r="B21" s="2"/>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4.25" customHeight="1" x14ac:dyDescent="0.25">
      <c r="A22" s="6"/>
      <c r="B22" s="2"/>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4.25" customHeight="1" x14ac:dyDescent="0.25">
      <c r="A23" s="6"/>
      <c r="B23" s="2"/>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4.25" customHeight="1" x14ac:dyDescent="0.25">
      <c r="A24" s="6"/>
      <c r="B24" s="2"/>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4.25" customHeight="1" x14ac:dyDescent="0.25">
      <c r="A25" s="6"/>
      <c r="B25" s="2"/>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4.25" customHeight="1" x14ac:dyDescent="0.25">
      <c r="A26" s="6"/>
      <c r="B26" s="2"/>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4.25" customHeight="1" x14ac:dyDescent="0.25">
      <c r="A27" s="6"/>
      <c r="B27" s="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4.25" customHeight="1" x14ac:dyDescent="0.25">
      <c r="A28" s="6"/>
      <c r="B28" s="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4.25" customHeight="1" x14ac:dyDescent="0.25">
      <c r="A29" s="6"/>
      <c r="B29" s="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4.25" customHeight="1" x14ac:dyDescent="0.25">
      <c r="A30" s="6"/>
      <c r="B30" s="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4.25" customHeight="1" x14ac:dyDescent="0.25">
      <c r="A31" s="6"/>
      <c r="B31" s="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4.25" customHeight="1" x14ac:dyDescent="0.25">
      <c r="A32" s="6"/>
      <c r="B32" s="2"/>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4.25" customHeight="1" x14ac:dyDescent="0.25">
      <c r="A33" s="6"/>
      <c r="B33" s="2"/>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4.25" customHeight="1" x14ac:dyDescent="0.25">
      <c r="A34" s="6"/>
      <c r="B34" s="2"/>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4.25" customHeight="1" x14ac:dyDescent="0.25">
      <c r="A35" s="6"/>
      <c r="B35" s="2"/>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4.25" customHeight="1" x14ac:dyDescent="0.25">
      <c r="A36" s="6"/>
      <c r="B36" s="2"/>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4.25" customHeight="1" x14ac:dyDescent="0.25">
      <c r="A37" s="6"/>
      <c r="B37" s="2"/>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4.25" customHeight="1" x14ac:dyDescent="0.25">
      <c r="A38" s="6"/>
      <c r="B38" s="2"/>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4.25" customHeight="1" x14ac:dyDescent="0.25">
      <c r="A39" s="6"/>
      <c r="B39" s="2"/>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4.25" customHeight="1" x14ac:dyDescent="0.25">
      <c r="A40" s="6"/>
      <c r="B40" s="2"/>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4.25" customHeight="1" x14ac:dyDescent="0.25">
      <c r="A41" s="6"/>
      <c r="B41" s="2"/>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4.25" customHeight="1" x14ac:dyDescent="0.25">
      <c r="A42" s="6"/>
      <c r="B42" s="2"/>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4.25" customHeight="1" x14ac:dyDescent="0.25">
      <c r="A43" s="6"/>
      <c r="B43" s="2"/>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4.25" customHeight="1" x14ac:dyDescent="0.25">
      <c r="A44" s="6"/>
      <c r="B44" s="2"/>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4.25" customHeight="1" x14ac:dyDescent="0.25">
      <c r="A45" s="6"/>
      <c r="B45" s="2"/>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4.25" customHeight="1" x14ac:dyDescent="0.25">
      <c r="A46" s="6"/>
      <c r="B46" s="2"/>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4.25" customHeight="1" x14ac:dyDescent="0.25">
      <c r="A47" s="6"/>
      <c r="B47" s="2"/>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4.25" customHeight="1" x14ac:dyDescent="0.25">
      <c r="A48" s="6"/>
      <c r="B48" s="2"/>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4.25" customHeight="1" x14ac:dyDescent="0.25">
      <c r="A49" s="6"/>
      <c r="B49" s="2"/>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4.25" customHeight="1" x14ac:dyDescent="0.25">
      <c r="A50" s="6"/>
      <c r="B50" s="2"/>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4.25" customHeight="1" x14ac:dyDescent="0.25">
      <c r="A51" s="6"/>
      <c r="B51" s="2"/>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4.25" customHeight="1" x14ac:dyDescent="0.25">
      <c r="A52" s="6"/>
      <c r="B52" s="2"/>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4.25" customHeight="1" x14ac:dyDescent="0.25">
      <c r="A53" s="6"/>
      <c r="B53" s="2"/>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4.25" customHeight="1" x14ac:dyDescent="0.25">
      <c r="A54" s="6"/>
      <c r="B54" s="2"/>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4.25" customHeight="1" x14ac:dyDescent="0.25">
      <c r="A55" s="6"/>
      <c r="B55" s="2"/>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4.25" customHeight="1" x14ac:dyDescent="0.25">
      <c r="A56" s="6"/>
      <c r="B56" s="2"/>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4.25" customHeight="1" x14ac:dyDescent="0.25">
      <c r="A57" s="6"/>
      <c r="B57" s="2"/>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4.25" customHeight="1" x14ac:dyDescent="0.25">
      <c r="A58" s="6"/>
      <c r="B58" s="2"/>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4.25" customHeight="1" x14ac:dyDescent="0.25">
      <c r="A59" s="6"/>
      <c r="B59" s="2"/>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4.25" customHeight="1" x14ac:dyDescent="0.25">
      <c r="A60" s="6"/>
      <c r="B60" s="2"/>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4.25" customHeight="1" x14ac:dyDescent="0.25">
      <c r="A61" s="6"/>
      <c r="B61" s="2"/>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4.25" customHeight="1" x14ac:dyDescent="0.25">
      <c r="A62" s="6"/>
      <c r="B62" s="2"/>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4.25" customHeight="1" x14ac:dyDescent="0.25">
      <c r="A63" s="6"/>
      <c r="B63" s="2"/>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4.25" customHeight="1" x14ac:dyDescent="0.25">
      <c r="A64" s="6"/>
      <c r="B64" s="2"/>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4.25" customHeight="1" x14ac:dyDescent="0.25">
      <c r="A65" s="6"/>
      <c r="B65" s="2"/>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4.25" customHeight="1" x14ac:dyDescent="0.25">
      <c r="A66" s="6"/>
      <c r="B66" s="2"/>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4.25" customHeight="1" x14ac:dyDescent="0.25">
      <c r="A67" s="6"/>
      <c r="B67" s="2"/>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4.25" customHeight="1" x14ac:dyDescent="0.25">
      <c r="A68" s="6"/>
      <c r="B68" s="2"/>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4.25" customHeight="1" x14ac:dyDescent="0.25">
      <c r="A69" s="6"/>
      <c r="B69" s="2"/>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4.25" customHeight="1" x14ac:dyDescent="0.25">
      <c r="A70" s="6"/>
      <c r="B70" s="2"/>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4.25" customHeight="1" x14ac:dyDescent="0.25">
      <c r="A71" s="6"/>
      <c r="B71" s="2"/>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4.25" customHeight="1" x14ac:dyDescent="0.25">
      <c r="A72" s="6"/>
      <c r="B72" s="2"/>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4.25" customHeight="1" x14ac:dyDescent="0.25">
      <c r="A73" s="6"/>
      <c r="B73" s="2"/>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4.25" customHeight="1" x14ac:dyDescent="0.25">
      <c r="A74" s="6"/>
      <c r="B74" s="2"/>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4.25" customHeight="1" x14ac:dyDescent="0.25">
      <c r="A75" s="6"/>
      <c r="B75" s="2"/>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4.25" customHeight="1" x14ac:dyDescent="0.25">
      <c r="A76" s="6"/>
      <c r="B76" s="2"/>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4.25" customHeight="1" x14ac:dyDescent="0.25">
      <c r="A77" s="6"/>
      <c r="B77" s="2"/>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4.25" customHeight="1" x14ac:dyDescent="0.25">
      <c r="A78" s="6"/>
      <c r="B78" s="2"/>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4.25" customHeight="1" x14ac:dyDescent="0.25">
      <c r="A79" s="6"/>
      <c r="B79" s="2"/>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4.25" customHeight="1" x14ac:dyDescent="0.25">
      <c r="A80" s="6"/>
      <c r="B80" s="2"/>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4.25" customHeight="1" x14ac:dyDescent="0.25">
      <c r="A81" s="6"/>
      <c r="B81" s="2"/>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4.25" customHeight="1" x14ac:dyDescent="0.25">
      <c r="A82" s="6"/>
      <c r="B82" s="2"/>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4.25" customHeight="1" x14ac:dyDescent="0.25">
      <c r="A83" s="6"/>
      <c r="B83" s="2"/>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4.25" customHeight="1" x14ac:dyDescent="0.25">
      <c r="A84" s="6"/>
      <c r="B84" s="2"/>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4.25" customHeight="1" x14ac:dyDescent="0.25">
      <c r="A85" s="6"/>
      <c r="B85" s="2"/>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4.25" customHeight="1" x14ac:dyDescent="0.25">
      <c r="A86" s="6"/>
      <c r="B86" s="2"/>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4.25" customHeight="1" x14ac:dyDescent="0.25">
      <c r="A87" s="6"/>
      <c r="B87" s="2"/>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4.25" customHeight="1" x14ac:dyDescent="0.25">
      <c r="A88" s="6"/>
      <c r="B88" s="2"/>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4.25" customHeight="1" x14ac:dyDescent="0.25">
      <c r="A89" s="6"/>
      <c r="B89" s="2"/>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4.25" customHeight="1" x14ac:dyDescent="0.25">
      <c r="A90" s="6"/>
      <c r="B90" s="2"/>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4.25" customHeight="1" x14ac:dyDescent="0.25">
      <c r="A91" s="6"/>
      <c r="B91" s="2"/>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4.25" customHeight="1" x14ac:dyDescent="0.25">
      <c r="A92" s="6"/>
      <c r="B92" s="2"/>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4.25" customHeight="1" x14ac:dyDescent="0.25">
      <c r="A93" s="6"/>
      <c r="B93" s="2"/>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4.25" customHeight="1" x14ac:dyDescent="0.25">
      <c r="A94" s="6"/>
      <c r="B94" s="2"/>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4.25" customHeight="1" x14ac:dyDescent="0.25">
      <c r="A95" s="6"/>
      <c r="B95" s="2"/>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4.25" customHeight="1" x14ac:dyDescent="0.25">
      <c r="A96" s="6"/>
      <c r="B96" s="2"/>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4.25" customHeight="1" x14ac:dyDescent="0.25">
      <c r="A97" s="6"/>
      <c r="B97" s="2"/>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4.25" customHeight="1" x14ac:dyDescent="0.25">
      <c r="A98" s="6"/>
      <c r="B98" s="2"/>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4.25" customHeight="1" x14ac:dyDescent="0.25">
      <c r="A99" s="6"/>
      <c r="B99" s="2"/>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4.25" customHeight="1" x14ac:dyDescent="0.25">
      <c r="A100" s="6"/>
      <c r="B100" s="2"/>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4.25" customHeight="1" x14ac:dyDescent="0.25">
      <c r="A101" s="6"/>
      <c r="B101" s="2"/>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4.25" customHeight="1" x14ac:dyDescent="0.25">
      <c r="A102" s="6"/>
      <c r="B102" s="2"/>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4.25" customHeight="1" x14ac:dyDescent="0.25">
      <c r="A103" s="6"/>
      <c r="B103" s="2"/>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4.25" customHeight="1" x14ac:dyDescent="0.25">
      <c r="A104" s="6"/>
      <c r="B104" s="2"/>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4.25" customHeight="1" x14ac:dyDescent="0.25">
      <c r="A105" s="6"/>
      <c r="B105" s="2"/>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4.25" customHeight="1" x14ac:dyDescent="0.25">
      <c r="A106" s="6"/>
      <c r="B106" s="2"/>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4.25" customHeight="1" x14ac:dyDescent="0.25">
      <c r="A107" s="6"/>
      <c r="B107" s="2"/>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4.25" customHeight="1" x14ac:dyDescent="0.25">
      <c r="A108" s="6"/>
      <c r="B108" s="2"/>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4.25" customHeight="1" x14ac:dyDescent="0.25">
      <c r="A109" s="6"/>
      <c r="B109" s="2"/>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4.25" customHeight="1" x14ac:dyDescent="0.25">
      <c r="A110" s="6"/>
      <c r="B110" s="2"/>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4.25" customHeight="1" x14ac:dyDescent="0.25">
      <c r="A111" s="6"/>
      <c r="B111" s="2"/>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4.25" customHeight="1" x14ac:dyDescent="0.25">
      <c r="A112" s="6"/>
      <c r="B112" s="2"/>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4.25" customHeight="1" x14ac:dyDescent="0.25">
      <c r="A113" s="6"/>
      <c r="B113" s="2"/>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4.25" customHeight="1" x14ac:dyDescent="0.25">
      <c r="A114" s="6"/>
      <c r="B114" s="2"/>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4.25" customHeight="1" x14ac:dyDescent="0.25">
      <c r="A115" s="6"/>
      <c r="B115" s="2"/>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4.25" customHeight="1" x14ac:dyDescent="0.25">
      <c r="A116" s="6"/>
      <c r="B116" s="2"/>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4.25" customHeight="1" x14ac:dyDescent="0.25">
      <c r="A117" s="6"/>
      <c r="B117" s="2"/>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4.25" customHeight="1" x14ac:dyDescent="0.25">
      <c r="A118" s="6"/>
      <c r="B118" s="2"/>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4.25" customHeight="1" x14ac:dyDescent="0.25">
      <c r="A119" s="6"/>
      <c r="B119" s="2"/>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4.25" customHeight="1" x14ac:dyDescent="0.25">
      <c r="A120" s="6"/>
      <c r="B120" s="2"/>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4.25" customHeight="1" x14ac:dyDescent="0.25">
      <c r="A121" s="6"/>
      <c r="B121" s="2"/>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4.25" customHeight="1" x14ac:dyDescent="0.25">
      <c r="A122" s="6"/>
      <c r="B122" s="2"/>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4.25" customHeight="1" x14ac:dyDescent="0.25">
      <c r="A123" s="6"/>
      <c r="B123" s="2"/>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4.25" customHeight="1" x14ac:dyDescent="0.25">
      <c r="A124" s="6"/>
      <c r="B124" s="2"/>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4.25" customHeight="1" x14ac:dyDescent="0.25">
      <c r="A125" s="6"/>
      <c r="B125" s="2"/>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4.25" customHeight="1" x14ac:dyDescent="0.25">
      <c r="A126" s="6"/>
      <c r="B126" s="2"/>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4.25" customHeight="1" x14ac:dyDescent="0.25">
      <c r="A127" s="6"/>
      <c r="B127" s="2"/>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4.25" customHeight="1" x14ac:dyDescent="0.25">
      <c r="A128" s="6"/>
      <c r="B128" s="2"/>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4.25" customHeight="1" x14ac:dyDescent="0.25">
      <c r="A129" s="6"/>
      <c r="B129" s="2"/>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4.25" customHeight="1" x14ac:dyDescent="0.25">
      <c r="A130" s="6"/>
      <c r="B130" s="2"/>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4.25" customHeight="1" x14ac:dyDescent="0.25">
      <c r="A131" s="6"/>
      <c r="B131" s="2"/>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4.25" customHeight="1" x14ac:dyDescent="0.25">
      <c r="A132" s="6"/>
      <c r="B132" s="2"/>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4.25" customHeight="1" x14ac:dyDescent="0.25">
      <c r="A133" s="6"/>
      <c r="B133" s="2"/>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4.25" customHeight="1" x14ac:dyDescent="0.25">
      <c r="A134" s="6"/>
      <c r="B134" s="2"/>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4.25" customHeight="1" x14ac:dyDescent="0.25">
      <c r="A135" s="6"/>
      <c r="B135" s="2"/>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4.25" customHeight="1" x14ac:dyDescent="0.25">
      <c r="A136" s="6"/>
      <c r="B136" s="2"/>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4.25" customHeight="1" x14ac:dyDescent="0.25">
      <c r="A137" s="6"/>
      <c r="B137" s="2"/>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4.25" customHeight="1" x14ac:dyDescent="0.25">
      <c r="A138" s="6"/>
      <c r="B138" s="2"/>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4.25" customHeight="1" x14ac:dyDescent="0.25">
      <c r="A139" s="6"/>
      <c r="B139" s="2"/>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4.25" customHeight="1" x14ac:dyDescent="0.25">
      <c r="A140" s="6"/>
      <c r="B140" s="2"/>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4.25" customHeight="1" x14ac:dyDescent="0.25">
      <c r="A141" s="6"/>
      <c r="B141" s="2"/>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4.25" customHeight="1" x14ac:dyDescent="0.25">
      <c r="A142" s="6"/>
      <c r="B142" s="2"/>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4.25" customHeight="1" x14ac:dyDescent="0.25">
      <c r="A143" s="6"/>
      <c r="B143" s="2"/>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4.25" customHeight="1" x14ac:dyDescent="0.25">
      <c r="A144" s="6"/>
      <c r="B144" s="2"/>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4.25" customHeight="1" x14ac:dyDescent="0.25">
      <c r="A145" s="6"/>
      <c r="B145" s="2"/>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4.25" customHeight="1" x14ac:dyDescent="0.25">
      <c r="A146" s="6"/>
      <c r="B146" s="2"/>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4.25" customHeight="1" x14ac:dyDescent="0.25">
      <c r="A147" s="6"/>
      <c r="B147" s="2"/>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4.25" customHeight="1" x14ac:dyDescent="0.25">
      <c r="A148" s="6"/>
      <c r="B148" s="2"/>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4.25" customHeight="1" x14ac:dyDescent="0.25">
      <c r="A149" s="6"/>
      <c r="B149" s="2"/>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4.25" customHeight="1" x14ac:dyDescent="0.25">
      <c r="A150" s="6"/>
      <c r="B150" s="2"/>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4.25" customHeight="1" x14ac:dyDescent="0.25">
      <c r="A151" s="6"/>
      <c r="B151" s="2"/>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4.25" customHeight="1" x14ac:dyDescent="0.25">
      <c r="A152" s="6"/>
      <c r="B152" s="2"/>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4.25" customHeight="1" x14ac:dyDescent="0.25">
      <c r="A153" s="6"/>
      <c r="B153" s="2"/>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4.25" customHeight="1" x14ac:dyDescent="0.25">
      <c r="A154" s="6"/>
      <c r="B154" s="2"/>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4.25" customHeight="1" x14ac:dyDescent="0.25">
      <c r="A155" s="6"/>
      <c r="B155" s="2"/>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4.25" customHeight="1" x14ac:dyDescent="0.25">
      <c r="A156" s="6"/>
      <c r="B156" s="2"/>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4.25" customHeight="1" x14ac:dyDescent="0.25">
      <c r="A157" s="6"/>
      <c r="B157" s="2"/>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4.25" customHeight="1" x14ac:dyDescent="0.25">
      <c r="A158" s="6"/>
      <c r="B158" s="2"/>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4.25" customHeight="1" x14ac:dyDescent="0.25">
      <c r="A159" s="6"/>
      <c r="B159" s="2"/>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4.25" customHeight="1" x14ac:dyDescent="0.25">
      <c r="A160" s="6"/>
      <c r="B160" s="2"/>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4.25" customHeight="1" x14ac:dyDescent="0.25">
      <c r="A161" s="6"/>
      <c r="B161" s="2"/>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4.25" customHeight="1" x14ac:dyDescent="0.25">
      <c r="A162" s="6"/>
      <c r="B162" s="2"/>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4.25" customHeight="1" x14ac:dyDescent="0.25">
      <c r="A163" s="6"/>
      <c r="B163" s="2"/>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4.25" customHeight="1" x14ac:dyDescent="0.25">
      <c r="A164" s="6"/>
      <c r="B164" s="2"/>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4.25" customHeight="1" x14ac:dyDescent="0.25">
      <c r="A165" s="6"/>
      <c r="B165" s="2"/>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4.25" customHeight="1" x14ac:dyDescent="0.25">
      <c r="A166" s="6"/>
      <c r="B166" s="2"/>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4.25" customHeight="1" x14ac:dyDescent="0.25">
      <c r="A167" s="6"/>
      <c r="B167" s="2"/>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4.25" customHeight="1" x14ac:dyDescent="0.25">
      <c r="A168" s="6"/>
      <c r="B168" s="2"/>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4.25" customHeight="1" x14ac:dyDescent="0.25">
      <c r="A169" s="6"/>
      <c r="B169" s="2"/>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4.25" customHeight="1" x14ac:dyDescent="0.25">
      <c r="A170" s="6"/>
      <c r="B170" s="2"/>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4.25" customHeight="1" x14ac:dyDescent="0.25">
      <c r="A171" s="6"/>
      <c r="B171" s="2"/>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4.25" customHeight="1" x14ac:dyDescent="0.25">
      <c r="A172" s="6"/>
      <c r="B172" s="2"/>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4.25" customHeight="1" x14ac:dyDescent="0.25">
      <c r="A173" s="6"/>
      <c r="B173" s="2"/>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4.25" customHeight="1" x14ac:dyDescent="0.25">
      <c r="A174" s="6"/>
      <c r="B174" s="2"/>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4.25" customHeight="1" x14ac:dyDescent="0.25">
      <c r="A175" s="6"/>
      <c r="B175" s="2"/>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4.25" customHeight="1" x14ac:dyDescent="0.25">
      <c r="A176" s="6"/>
      <c r="B176" s="2"/>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4.25" customHeight="1" x14ac:dyDescent="0.25">
      <c r="A177" s="6"/>
      <c r="B177" s="2"/>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4.25" customHeight="1" x14ac:dyDescent="0.25">
      <c r="A178" s="6"/>
      <c r="B178" s="2"/>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4.25" customHeight="1" x14ac:dyDescent="0.25">
      <c r="A179" s="6"/>
      <c r="B179" s="2"/>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4.25" customHeight="1" x14ac:dyDescent="0.25">
      <c r="A180" s="6"/>
      <c r="B180" s="2"/>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4.25" customHeight="1" x14ac:dyDescent="0.25">
      <c r="A181" s="6"/>
      <c r="B181" s="2"/>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4.25" customHeight="1" x14ac:dyDescent="0.25">
      <c r="A182" s="6"/>
      <c r="B182" s="2"/>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4.25" customHeight="1" x14ac:dyDescent="0.25">
      <c r="A183" s="6"/>
      <c r="B183" s="2"/>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4.25" customHeight="1" x14ac:dyDescent="0.25">
      <c r="A184" s="6"/>
      <c r="B184" s="2"/>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4.25" customHeight="1" x14ac:dyDescent="0.25">
      <c r="A185" s="6"/>
      <c r="B185" s="2"/>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4.25" customHeight="1" x14ac:dyDescent="0.25">
      <c r="A186" s="6"/>
      <c r="B186" s="2"/>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4.25" customHeight="1" x14ac:dyDescent="0.25">
      <c r="A187" s="6"/>
      <c r="B187" s="2"/>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4.25" customHeight="1" x14ac:dyDescent="0.25">
      <c r="A188" s="6"/>
      <c r="B188" s="2"/>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4.25" customHeight="1" x14ac:dyDescent="0.25">
      <c r="A189" s="6"/>
      <c r="B189" s="2"/>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4.25" customHeight="1" x14ac:dyDescent="0.25">
      <c r="A190" s="6"/>
      <c r="B190" s="2"/>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4.25" customHeight="1" x14ac:dyDescent="0.25">
      <c r="A191" s="6"/>
      <c r="B191" s="2"/>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4.25" customHeight="1" x14ac:dyDescent="0.25">
      <c r="A192" s="6"/>
      <c r="B192" s="2"/>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4.25" customHeight="1" x14ac:dyDescent="0.25">
      <c r="A193" s="6"/>
      <c r="B193" s="2"/>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4.25" customHeight="1" x14ac:dyDescent="0.25">
      <c r="A194" s="6"/>
      <c r="B194" s="2"/>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4.25" customHeight="1" x14ac:dyDescent="0.25">
      <c r="A195" s="6"/>
      <c r="B195" s="2"/>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4.25" customHeight="1" x14ac:dyDescent="0.25">
      <c r="A196" s="6"/>
      <c r="B196" s="2"/>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4.25" customHeight="1" x14ac:dyDescent="0.25">
      <c r="A197" s="6"/>
      <c r="B197" s="2"/>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4.25" customHeight="1" x14ac:dyDescent="0.25">
      <c r="A198" s="6"/>
      <c r="B198" s="2"/>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4.25" customHeight="1" x14ac:dyDescent="0.25">
      <c r="A199" s="6"/>
      <c r="B199" s="2"/>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4.25" customHeight="1" x14ac:dyDescent="0.25">
      <c r="A200" s="6"/>
      <c r="B200" s="2"/>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4.25" customHeight="1" x14ac:dyDescent="0.25">
      <c r="A201" s="6"/>
      <c r="B201" s="2"/>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4.25" customHeight="1" x14ac:dyDescent="0.25">
      <c r="A202" s="6"/>
      <c r="B202" s="2"/>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4.25" customHeight="1" x14ac:dyDescent="0.25">
      <c r="A203" s="6"/>
      <c r="B203" s="2"/>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4.25" customHeight="1" x14ac:dyDescent="0.25">
      <c r="A204" s="6"/>
      <c r="B204" s="2"/>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4.25" customHeight="1" x14ac:dyDescent="0.25">
      <c r="A205" s="6"/>
      <c r="B205" s="2"/>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4.25" customHeight="1" x14ac:dyDescent="0.25">
      <c r="A206" s="6"/>
      <c r="B206" s="2"/>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4.25" customHeight="1" x14ac:dyDescent="0.25">
      <c r="A207" s="6"/>
      <c r="B207" s="2"/>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4.25" customHeight="1" x14ac:dyDescent="0.25">
      <c r="A208" s="6"/>
      <c r="B208" s="2"/>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4.25" customHeight="1" x14ac:dyDescent="0.25">
      <c r="A209" s="6"/>
      <c r="B209" s="2"/>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4.25" customHeight="1" x14ac:dyDescent="0.25">
      <c r="A210" s="6"/>
      <c r="B210" s="2"/>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4.25" customHeight="1" x14ac:dyDescent="0.25">
      <c r="A211" s="6"/>
      <c r="B211" s="2"/>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4.25" customHeight="1" x14ac:dyDescent="0.25">
      <c r="A212" s="6"/>
      <c r="B212" s="2"/>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4.25" customHeight="1" x14ac:dyDescent="0.25">
      <c r="A213" s="6"/>
      <c r="B213" s="2"/>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4.25" customHeight="1" x14ac:dyDescent="0.25">
      <c r="A214" s="6"/>
      <c r="B214" s="2"/>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4.25" customHeight="1" x14ac:dyDescent="0.25">
      <c r="A215" s="6"/>
      <c r="B215" s="2"/>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4.25" customHeight="1" x14ac:dyDescent="0.25">
      <c r="A216" s="6"/>
      <c r="B216" s="2"/>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4.25" customHeight="1" x14ac:dyDescent="0.25">
      <c r="A217" s="6"/>
      <c r="B217" s="2"/>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4.25" customHeight="1" x14ac:dyDescent="0.25">
      <c r="A218" s="6"/>
      <c r="B218" s="2"/>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4.25" customHeight="1" x14ac:dyDescent="0.25">
      <c r="A219" s="6"/>
      <c r="B219" s="2"/>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4.25" customHeight="1" x14ac:dyDescent="0.25">
      <c r="A220" s="6"/>
      <c r="B220" s="2"/>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4.25" customHeight="1" x14ac:dyDescent="0.25">
      <c r="A221" s="6"/>
      <c r="B221" s="2"/>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4.25" customHeight="1" x14ac:dyDescent="0.25">
      <c r="A222" s="6"/>
      <c r="B222" s="2"/>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4.25" customHeight="1" x14ac:dyDescent="0.25">
      <c r="A223" s="6"/>
      <c r="B223" s="2"/>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4.25" customHeight="1" x14ac:dyDescent="0.25">
      <c r="A224" s="6"/>
      <c r="B224" s="2"/>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6"/>
      <c r="B225" s="2"/>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6"/>
      <c r="B226" s="2"/>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6"/>
      <c r="B227" s="2"/>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6"/>
      <c r="B228" s="2"/>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6"/>
      <c r="B229" s="2"/>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6"/>
      <c r="B230" s="2"/>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6"/>
      <c r="B231" s="2"/>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6"/>
      <c r="B232" s="2"/>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6"/>
      <c r="B233" s="2"/>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6"/>
      <c r="B234" s="2"/>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6"/>
      <c r="B235" s="2"/>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6"/>
      <c r="B236" s="2"/>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6"/>
      <c r="B237" s="2"/>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6"/>
      <c r="B238" s="2"/>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6"/>
      <c r="B239" s="2"/>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6"/>
      <c r="B240" s="2"/>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6"/>
      <c r="B241" s="2"/>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6"/>
      <c r="B242" s="2"/>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6"/>
      <c r="B243" s="2"/>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6"/>
      <c r="B244" s="2"/>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6"/>
      <c r="B245" s="2"/>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6"/>
      <c r="B246" s="2"/>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6"/>
      <c r="B247" s="2"/>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6"/>
      <c r="B248" s="2"/>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6"/>
      <c r="B249" s="2"/>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6"/>
      <c r="B250" s="2"/>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6"/>
      <c r="B251" s="2"/>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6"/>
      <c r="B252" s="2"/>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6"/>
      <c r="B253" s="2"/>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6"/>
      <c r="B254" s="2"/>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6"/>
      <c r="B255" s="2"/>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6"/>
      <c r="B256" s="2"/>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6"/>
      <c r="B257" s="2"/>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6"/>
      <c r="B258" s="2"/>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6"/>
      <c r="B259" s="2"/>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6"/>
      <c r="B260" s="2"/>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6"/>
      <c r="B261" s="2"/>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6"/>
      <c r="B262" s="2"/>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6"/>
      <c r="B263" s="2"/>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6"/>
      <c r="B264" s="2"/>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6"/>
      <c r="B265" s="2"/>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6"/>
      <c r="B266" s="2"/>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6"/>
      <c r="B267" s="2"/>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6"/>
      <c r="B268" s="2"/>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6"/>
      <c r="B269" s="2"/>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6"/>
      <c r="B270" s="2"/>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6"/>
      <c r="B271" s="2"/>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6"/>
      <c r="B272" s="2"/>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6"/>
      <c r="B273" s="2"/>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6"/>
      <c r="B274" s="2"/>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6"/>
      <c r="B275" s="2"/>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6"/>
      <c r="B276" s="2"/>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6"/>
      <c r="B277" s="2"/>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6"/>
      <c r="B278" s="2"/>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6"/>
      <c r="B279" s="2"/>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6"/>
      <c r="B280" s="2"/>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6"/>
      <c r="B281" s="2"/>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6"/>
      <c r="B282" s="2"/>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6"/>
      <c r="B283" s="2"/>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6"/>
      <c r="B284" s="2"/>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6"/>
      <c r="B285" s="2"/>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6"/>
      <c r="B286" s="2"/>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6"/>
      <c r="B287" s="2"/>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6"/>
      <c r="B288" s="2"/>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6"/>
      <c r="B289" s="2"/>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6"/>
      <c r="B290" s="2"/>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6"/>
      <c r="B291" s="2"/>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6"/>
      <c r="B292" s="2"/>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6"/>
      <c r="B293" s="2"/>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6"/>
      <c r="B294" s="2"/>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6"/>
      <c r="B295" s="2"/>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6"/>
      <c r="B296" s="2"/>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6"/>
      <c r="B297" s="2"/>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6"/>
      <c r="B298" s="2"/>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6"/>
      <c r="B299" s="2"/>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6"/>
      <c r="B300" s="2"/>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6"/>
      <c r="B301" s="2"/>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6"/>
      <c r="B302" s="2"/>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6"/>
      <c r="B303" s="2"/>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6"/>
      <c r="B304" s="2"/>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6"/>
      <c r="B305" s="2"/>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6"/>
      <c r="B306" s="2"/>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6"/>
      <c r="B307" s="2"/>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6"/>
      <c r="B308" s="2"/>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6"/>
      <c r="B309" s="2"/>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6"/>
      <c r="B310" s="2"/>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6"/>
      <c r="B311" s="2"/>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6"/>
      <c r="B312" s="2"/>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6"/>
      <c r="B313" s="2"/>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6"/>
      <c r="B314" s="2"/>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6"/>
      <c r="B315" s="2"/>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6"/>
      <c r="B316" s="2"/>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6"/>
      <c r="B317" s="2"/>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6"/>
      <c r="B318" s="2"/>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6"/>
      <c r="B319" s="2"/>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6"/>
      <c r="B320" s="2"/>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6"/>
      <c r="B321" s="2"/>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6"/>
      <c r="B322" s="2"/>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6"/>
      <c r="B323" s="2"/>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6"/>
      <c r="B324" s="2"/>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6"/>
      <c r="B325" s="2"/>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6"/>
      <c r="B326" s="2"/>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6"/>
      <c r="B327" s="2"/>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6"/>
      <c r="B328" s="2"/>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6"/>
      <c r="B329" s="2"/>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6"/>
      <c r="B330" s="2"/>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6"/>
      <c r="B331" s="2"/>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6"/>
      <c r="B332" s="2"/>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6"/>
      <c r="B333" s="2"/>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6"/>
      <c r="B334" s="2"/>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6"/>
      <c r="B335" s="2"/>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6"/>
      <c r="B336" s="2"/>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6"/>
      <c r="B337" s="2"/>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6"/>
      <c r="B338" s="2"/>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6"/>
      <c r="B339" s="2"/>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6"/>
      <c r="B340" s="2"/>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6"/>
      <c r="B341" s="2"/>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6"/>
      <c r="B342" s="2"/>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6"/>
      <c r="B343" s="2"/>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6"/>
      <c r="B344" s="2"/>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6"/>
      <c r="B345" s="2"/>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6"/>
      <c r="B346" s="2"/>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6"/>
      <c r="B347" s="2"/>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6"/>
      <c r="B348" s="2"/>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6"/>
      <c r="B349" s="2"/>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6"/>
      <c r="B350" s="2"/>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6"/>
      <c r="B351" s="2"/>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6"/>
      <c r="B352" s="2"/>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6"/>
      <c r="B353" s="2"/>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6"/>
      <c r="B354" s="2"/>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6"/>
      <c r="B355" s="2"/>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6"/>
      <c r="B356" s="2"/>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6"/>
      <c r="B357" s="2"/>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6"/>
      <c r="B358" s="2"/>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6"/>
      <c r="B359" s="2"/>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6"/>
      <c r="B360" s="2"/>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6"/>
      <c r="B361" s="2"/>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6"/>
      <c r="B362" s="2"/>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6"/>
      <c r="B363" s="2"/>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6"/>
      <c r="B364" s="2"/>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6"/>
      <c r="B365" s="2"/>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6"/>
      <c r="B366" s="2"/>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6"/>
      <c r="B367" s="2"/>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6"/>
      <c r="B368" s="2"/>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6"/>
      <c r="B369" s="2"/>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6"/>
      <c r="B370" s="2"/>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6"/>
      <c r="B371" s="2"/>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6"/>
      <c r="B372" s="2"/>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6"/>
      <c r="B373" s="2"/>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6"/>
      <c r="B374" s="2"/>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6"/>
      <c r="B375" s="2"/>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6"/>
      <c r="B376" s="2"/>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6"/>
      <c r="B377" s="2"/>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6"/>
      <c r="B378" s="2"/>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6"/>
      <c r="B379" s="2"/>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6"/>
      <c r="B380" s="2"/>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6"/>
      <c r="B381" s="2"/>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6"/>
      <c r="B382" s="2"/>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6"/>
      <c r="B383" s="2"/>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6"/>
      <c r="B384" s="2"/>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6"/>
      <c r="B385" s="2"/>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6"/>
      <c r="B386" s="2"/>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6"/>
      <c r="B387" s="2"/>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6"/>
      <c r="B388" s="2"/>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6"/>
      <c r="B389" s="2"/>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6"/>
      <c r="B390" s="2"/>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6"/>
      <c r="B391" s="2"/>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6"/>
      <c r="B392" s="2"/>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6"/>
      <c r="B393" s="2"/>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6"/>
      <c r="B394" s="2"/>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6"/>
      <c r="B395" s="2"/>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6"/>
      <c r="B396" s="2"/>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6"/>
      <c r="B397" s="2"/>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6"/>
      <c r="B398" s="2"/>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6"/>
      <c r="B399" s="2"/>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6"/>
      <c r="B400" s="2"/>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6"/>
      <c r="B401" s="2"/>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6"/>
      <c r="B402" s="2"/>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6"/>
      <c r="B403" s="2"/>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6"/>
      <c r="B404" s="2"/>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6"/>
      <c r="B405" s="2"/>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6"/>
      <c r="B406" s="2"/>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6"/>
      <c r="B407" s="2"/>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6"/>
      <c r="B408" s="2"/>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6"/>
      <c r="B409" s="2"/>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6"/>
      <c r="B410" s="2"/>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6"/>
      <c r="B411" s="2"/>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6"/>
      <c r="B412" s="2"/>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6"/>
      <c r="B413" s="2"/>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6"/>
      <c r="B414" s="2"/>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6"/>
      <c r="B415" s="2"/>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6"/>
      <c r="B416" s="2"/>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6"/>
      <c r="B417" s="2"/>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6"/>
      <c r="B418" s="2"/>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6"/>
      <c r="B419" s="2"/>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6"/>
      <c r="B420" s="2"/>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6"/>
      <c r="B421" s="2"/>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6"/>
      <c r="B422" s="2"/>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6"/>
      <c r="B423" s="2"/>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6"/>
      <c r="B424" s="2"/>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6"/>
      <c r="B425" s="2"/>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6"/>
      <c r="B426" s="2"/>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6"/>
      <c r="B427" s="2"/>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6"/>
      <c r="B428" s="2"/>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6"/>
      <c r="B429" s="2"/>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6"/>
      <c r="B430" s="2"/>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6"/>
      <c r="B431" s="2"/>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6"/>
      <c r="B432" s="2"/>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6"/>
      <c r="B433" s="2"/>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6"/>
      <c r="B434" s="2"/>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6"/>
      <c r="B435" s="2"/>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6"/>
      <c r="B436" s="2"/>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6"/>
      <c r="B437" s="2"/>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6"/>
      <c r="B438" s="2"/>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6"/>
      <c r="B439" s="2"/>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6"/>
      <c r="B440" s="2"/>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6"/>
      <c r="B441" s="2"/>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6"/>
      <c r="B442" s="2"/>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6"/>
      <c r="B443" s="2"/>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6"/>
      <c r="B444" s="2"/>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6"/>
      <c r="B445" s="2"/>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6"/>
      <c r="B446" s="2"/>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6"/>
      <c r="B447" s="2"/>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6"/>
      <c r="B448" s="2"/>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6"/>
      <c r="B449" s="2"/>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6"/>
      <c r="B450" s="2"/>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6"/>
      <c r="B451" s="2"/>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6"/>
      <c r="B452" s="2"/>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6"/>
      <c r="B453" s="2"/>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6"/>
      <c r="B454" s="2"/>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6"/>
      <c r="B455" s="2"/>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6"/>
      <c r="B456" s="2"/>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6"/>
      <c r="B457" s="2"/>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6"/>
      <c r="B458" s="2"/>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6"/>
      <c r="B459" s="2"/>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6"/>
      <c r="B460" s="2"/>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6"/>
      <c r="B461" s="2"/>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6"/>
      <c r="B462" s="2"/>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6"/>
      <c r="B463" s="2"/>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6"/>
      <c r="B464" s="2"/>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6"/>
      <c r="B465" s="2"/>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6"/>
      <c r="B466" s="2"/>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6"/>
      <c r="B467" s="2"/>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6"/>
      <c r="B468" s="2"/>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6"/>
      <c r="B469" s="2"/>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6"/>
      <c r="B470" s="2"/>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6"/>
      <c r="B471" s="2"/>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6"/>
      <c r="B472" s="2"/>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6"/>
      <c r="B473" s="2"/>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6"/>
      <c r="B474" s="2"/>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6"/>
      <c r="B475" s="2"/>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6"/>
      <c r="B476" s="2"/>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6"/>
      <c r="B477" s="2"/>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6"/>
      <c r="B478" s="2"/>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6"/>
      <c r="B479" s="2"/>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6"/>
      <c r="B480" s="2"/>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6"/>
      <c r="B481" s="2"/>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6"/>
      <c r="B482" s="2"/>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6"/>
      <c r="B483" s="2"/>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6"/>
      <c r="B484" s="2"/>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6"/>
      <c r="B485" s="2"/>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6"/>
      <c r="B486" s="2"/>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6"/>
      <c r="B487" s="2"/>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6"/>
      <c r="B488" s="2"/>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6"/>
      <c r="B489" s="2"/>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6"/>
      <c r="B490" s="2"/>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6"/>
      <c r="B491" s="2"/>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6"/>
      <c r="B492" s="2"/>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6"/>
      <c r="B493" s="2"/>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6"/>
      <c r="B494" s="2"/>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6"/>
      <c r="B495" s="2"/>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6"/>
      <c r="B496" s="2"/>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6"/>
      <c r="B497" s="2"/>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6"/>
      <c r="B498" s="2"/>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6"/>
      <c r="B499" s="2"/>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6"/>
      <c r="B500" s="2"/>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6"/>
      <c r="B501" s="2"/>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6"/>
      <c r="B502" s="2"/>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6"/>
      <c r="B503" s="2"/>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6"/>
      <c r="B504" s="2"/>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6"/>
      <c r="B505" s="2"/>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6"/>
      <c r="B506" s="2"/>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6"/>
      <c r="B507" s="2"/>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6"/>
      <c r="B508" s="2"/>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6"/>
      <c r="B509" s="2"/>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6"/>
      <c r="B510" s="2"/>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6"/>
      <c r="B511" s="2"/>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6"/>
      <c r="B512" s="2"/>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6"/>
      <c r="B513" s="2"/>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6"/>
      <c r="B514" s="2"/>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6"/>
      <c r="B515" s="2"/>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6"/>
      <c r="B516" s="2"/>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6"/>
      <c r="B517" s="2"/>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6"/>
      <c r="B518" s="2"/>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6"/>
      <c r="B519" s="2"/>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6"/>
      <c r="B520" s="2"/>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6"/>
      <c r="B521" s="2"/>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6"/>
      <c r="B522" s="2"/>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6"/>
      <c r="B523" s="2"/>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6"/>
      <c r="B524" s="2"/>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6"/>
      <c r="B525" s="2"/>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6"/>
      <c r="B526" s="2"/>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6"/>
      <c r="B527" s="2"/>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6"/>
      <c r="B528" s="2"/>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6"/>
      <c r="B529" s="2"/>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6"/>
      <c r="B530" s="2"/>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6"/>
      <c r="B531" s="2"/>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6"/>
      <c r="B532" s="2"/>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6"/>
      <c r="B533" s="2"/>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6"/>
      <c r="B534" s="2"/>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6"/>
      <c r="B535" s="2"/>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6"/>
      <c r="B536" s="2"/>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6"/>
      <c r="B537" s="2"/>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6"/>
      <c r="B538" s="2"/>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6"/>
      <c r="B539" s="2"/>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6"/>
      <c r="B540" s="2"/>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6"/>
      <c r="B541" s="2"/>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6"/>
      <c r="B542" s="2"/>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6"/>
      <c r="B543" s="2"/>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6"/>
      <c r="B544" s="2"/>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6"/>
      <c r="B545" s="2"/>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6"/>
      <c r="B546" s="2"/>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6"/>
      <c r="B547" s="2"/>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6"/>
      <c r="B548" s="2"/>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6"/>
      <c r="B549" s="2"/>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6"/>
      <c r="B550" s="2"/>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6"/>
      <c r="B551" s="2"/>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6"/>
      <c r="B552" s="2"/>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6"/>
      <c r="B553" s="2"/>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6"/>
      <c r="B554" s="2"/>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6"/>
      <c r="B555" s="2"/>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6"/>
      <c r="B556" s="2"/>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6"/>
      <c r="B557" s="2"/>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6"/>
      <c r="B558" s="2"/>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6"/>
      <c r="B559" s="2"/>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6"/>
      <c r="B560" s="2"/>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6"/>
      <c r="B561" s="2"/>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6"/>
      <c r="B562" s="2"/>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6"/>
      <c r="B563" s="2"/>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6"/>
      <c r="B564" s="2"/>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6"/>
      <c r="B565" s="2"/>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6"/>
      <c r="B566" s="2"/>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6"/>
      <c r="B567" s="2"/>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6"/>
      <c r="B568" s="2"/>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6"/>
      <c r="B569" s="2"/>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6"/>
      <c r="B570" s="2"/>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6"/>
      <c r="B571" s="2"/>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6"/>
      <c r="B572" s="2"/>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6"/>
      <c r="B573" s="2"/>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6"/>
      <c r="B574" s="2"/>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6"/>
      <c r="B575" s="2"/>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6"/>
      <c r="B576" s="2"/>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6"/>
      <c r="B577" s="2"/>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6"/>
      <c r="B578" s="2"/>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6"/>
      <c r="B579" s="2"/>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6"/>
      <c r="B580" s="2"/>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6"/>
      <c r="B581" s="2"/>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6"/>
      <c r="B582" s="2"/>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6"/>
      <c r="B583" s="2"/>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6"/>
      <c r="B584" s="2"/>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6"/>
      <c r="B585" s="2"/>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6"/>
      <c r="B586" s="2"/>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6"/>
      <c r="B587" s="2"/>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6"/>
      <c r="B588" s="2"/>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6"/>
      <c r="B589" s="2"/>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6"/>
      <c r="B590" s="2"/>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6"/>
      <c r="B591" s="2"/>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6"/>
      <c r="B592" s="2"/>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6"/>
      <c r="B593" s="2"/>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6"/>
      <c r="B594" s="2"/>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6"/>
      <c r="B595" s="2"/>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6"/>
      <c r="B596" s="2"/>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6"/>
      <c r="B597" s="2"/>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6"/>
      <c r="B598" s="2"/>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6"/>
      <c r="B599" s="2"/>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6"/>
      <c r="B600" s="2"/>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6"/>
      <c r="B601" s="2"/>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6"/>
      <c r="B602" s="2"/>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6"/>
      <c r="B603" s="2"/>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6"/>
      <c r="B604" s="2"/>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6"/>
      <c r="B605" s="2"/>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6"/>
      <c r="B606" s="2"/>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6"/>
      <c r="B607" s="2"/>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6"/>
      <c r="B608" s="2"/>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6"/>
      <c r="B609" s="2"/>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6"/>
      <c r="B610" s="2"/>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6"/>
      <c r="B611" s="2"/>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6"/>
      <c r="B612" s="2"/>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6"/>
      <c r="B613" s="2"/>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6"/>
      <c r="B614" s="2"/>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6"/>
      <c r="B615" s="2"/>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6"/>
      <c r="B616" s="2"/>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6"/>
      <c r="B617" s="2"/>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6"/>
      <c r="B618" s="2"/>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6"/>
      <c r="B619" s="2"/>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6"/>
      <c r="B620" s="2"/>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6"/>
      <c r="B621" s="2"/>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6"/>
      <c r="B622" s="2"/>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6"/>
      <c r="B623" s="2"/>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6"/>
      <c r="B624" s="2"/>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6"/>
      <c r="B625" s="2"/>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6"/>
      <c r="B626" s="2"/>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6"/>
      <c r="B627" s="2"/>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6"/>
      <c r="B628" s="2"/>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6"/>
      <c r="B629" s="2"/>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6"/>
      <c r="B630" s="2"/>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6"/>
      <c r="B631" s="2"/>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6"/>
      <c r="B632" s="2"/>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6"/>
      <c r="B633" s="2"/>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6"/>
      <c r="B634" s="2"/>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6"/>
      <c r="B635" s="2"/>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6"/>
      <c r="B636" s="2"/>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6"/>
      <c r="B637" s="2"/>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6"/>
      <c r="B638" s="2"/>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6"/>
      <c r="B639" s="2"/>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6"/>
      <c r="B640" s="2"/>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6"/>
      <c r="B641" s="2"/>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6"/>
      <c r="B642" s="2"/>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6"/>
      <c r="B643" s="2"/>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6"/>
      <c r="B644" s="2"/>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6"/>
      <c r="B645" s="2"/>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6"/>
      <c r="B646" s="2"/>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6"/>
      <c r="B647" s="2"/>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6"/>
      <c r="B648" s="2"/>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6"/>
      <c r="B649" s="2"/>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6"/>
      <c r="B650" s="2"/>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6"/>
      <c r="B651" s="2"/>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6"/>
      <c r="B652" s="2"/>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6"/>
      <c r="B653" s="2"/>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6"/>
      <c r="B654" s="2"/>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6"/>
      <c r="B655" s="2"/>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6"/>
      <c r="B656" s="2"/>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6"/>
      <c r="B657" s="2"/>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6"/>
      <c r="B658" s="2"/>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6"/>
      <c r="B659" s="2"/>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6"/>
      <c r="B660" s="2"/>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6"/>
      <c r="B661" s="2"/>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6"/>
      <c r="B662" s="2"/>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6"/>
      <c r="B663" s="2"/>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6"/>
      <c r="B664" s="2"/>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6"/>
      <c r="B665" s="2"/>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6"/>
      <c r="B666" s="2"/>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6"/>
      <c r="B667" s="2"/>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6"/>
      <c r="B668" s="2"/>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6"/>
      <c r="B669" s="2"/>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6"/>
      <c r="B670" s="2"/>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6"/>
      <c r="B671" s="2"/>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6"/>
      <c r="B672" s="2"/>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6"/>
      <c r="B673" s="2"/>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6"/>
      <c r="B674" s="2"/>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6"/>
      <c r="B675" s="2"/>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6"/>
      <c r="B676" s="2"/>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6"/>
      <c r="B677" s="2"/>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6"/>
      <c r="B678" s="2"/>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6"/>
      <c r="B679" s="2"/>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6"/>
      <c r="B680" s="2"/>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6"/>
      <c r="B681" s="2"/>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6"/>
      <c r="B682" s="2"/>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6"/>
      <c r="B683" s="2"/>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6"/>
      <c r="B684" s="2"/>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6"/>
      <c r="B685" s="2"/>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6"/>
      <c r="B686" s="2"/>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6"/>
      <c r="B687" s="2"/>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6"/>
      <c r="B688" s="2"/>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6"/>
      <c r="B689" s="2"/>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6"/>
      <c r="B690" s="2"/>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6"/>
      <c r="B691" s="2"/>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6"/>
      <c r="B692" s="2"/>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6"/>
      <c r="B693" s="2"/>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6"/>
      <c r="B694" s="2"/>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6"/>
      <c r="B695" s="2"/>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6"/>
      <c r="B696" s="2"/>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6"/>
      <c r="B697" s="2"/>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6"/>
      <c r="B698" s="2"/>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6"/>
      <c r="B699" s="2"/>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6"/>
      <c r="B700" s="2"/>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6"/>
      <c r="B701" s="2"/>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6"/>
      <c r="B702" s="2"/>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6"/>
      <c r="B703" s="2"/>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6"/>
      <c r="B704" s="2"/>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6"/>
      <c r="B705" s="2"/>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6"/>
      <c r="B706" s="2"/>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6"/>
      <c r="B707" s="2"/>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6"/>
      <c r="B708" s="2"/>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6"/>
      <c r="B709" s="2"/>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6"/>
      <c r="B710" s="2"/>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6"/>
      <c r="B711" s="2"/>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6"/>
      <c r="B712" s="2"/>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6"/>
      <c r="B713" s="2"/>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6"/>
      <c r="B714" s="2"/>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6"/>
      <c r="B715" s="2"/>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6"/>
      <c r="B716" s="2"/>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6"/>
      <c r="B717" s="2"/>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6"/>
      <c r="B718" s="2"/>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6"/>
      <c r="B719" s="2"/>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6"/>
      <c r="B720" s="2"/>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6"/>
      <c r="B721" s="2"/>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6"/>
      <c r="B722" s="2"/>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6"/>
      <c r="B723" s="2"/>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6"/>
      <c r="B724" s="2"/>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6"/>
      <c r="B725" s="2"/>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6"/>
      <c r="B726" s="2"/>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6"/>
      <c r="B727" s="2"/>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6"/>
      <c r="B728" s="2"/>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6"/>
      <c r="B729" s="2"/>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6"/>
      <c r="B730" s="2"/>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6"/>
      <c r="B731" s="2"/>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6"/>
      <c r="B732" s="2"/>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6"/>
      <c r="B733" s="2"/>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6"/>
      <c r="B734" s="2"/>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6"/>
      <c r="B735" s="2"/>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6"/>
      <c r="B736" s="2"/>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6"/>
      <c r="B737" s="2"/>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6"/>
      <c r="B738" s="2"/>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6"/>
      <c r="B739" s="2"/>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6"/>
      <c r="B740" s="2"/>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6"/>
      <c r="B741" s="2"/>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6"/>
      <c r="B742" s="2"/>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6"/>
      <c r="B743" s="2"/>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6"/>
      <c r="B744" s="2"/>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6"/>
      <c r="B745" s="2"/>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6"/>
      <c r="B746" s="2"/>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6"/>
      <c r="B747" s="2"/>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6"/>
      <c r="B748" s="2"/>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6"/>
      <c r="B749" s="2"/>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6"/>
      <c r="B750" s="2"/>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6"/>
      <c r="B751" s="2"/>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6"/>
      <c r="B752" s="2"/>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6"/>
      <c r="B753" s="2"/>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6"/>
      <c r="B754" s="2"/>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6"/>
      <c r="B755" s="2"/>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6"/>
      <c r="B756" s="2"/>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6"/>
      <c r="B757" s="2"/>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6"/>
      <c r="B758" s="2"/>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6"/>
      <c r="B759" s="2"/>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6"/>
      <c r="B760" s="2"/>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6"/>
      <c r="B761" s="2"/>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6"/>
      <c r="B762" s="2"/>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6"/>
      <c r="B763" s="2"/>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6"/>
      <c r="B764" s="2"/>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6"/>
      <c r="B765" s="2"/>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6"/>
      <c r="B766" s="2"/>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6"/>
      <c r="B767" s="2"/>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6"/>
      <c r="B768" s="2"/>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6"/>
      <c r="B769" s="2"/>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6"/>
      <c r="B770" s="2"/>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6"/>
      <c r="B771" s="2"/>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6"/>
      <c r="B772" s="2"/>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6"/>
      <c r="B773" s="2"/>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6"/>
      <c r="B774" s="2"/>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6"/>
      <c r="B775" s="2"/>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6"/>
      <c r="B776" s="2"/>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6"/>
      <c r="B777" s="2"/>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6"/>
      <c r="B778" s="2"/>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6"/>
      <c r="B779" s="2"/>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6"/>
      <c r="B780" s="2"/>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6"/>
      <c r="B781" s="2"/>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6"/>
      <c r="B782" s="2"/>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6"/>
      <c r="B783" s="2"/>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6"/>
      <c r="B784" s="2"/>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6"/>
      <c r="B785" s="2"/>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6"/>
      <c r="B786" s="2"/>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6"/>
      <c r="B787" s="2"/>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6"/>
      <c r="B788" s="2"/>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6"/>
      <c r="B789" s="2"/>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6"/>
      <c r="B790" s="2"/>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6"/>
      <c r="B791" s="2"/>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6"/>
      <c r="B792" s="2"/>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6"/>
      <c r="B793" s="2"/>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6"/>
      <c r="B794" s="2"/>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6"/>
      <c r="B795" s="2"/>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6"/>
      <c r="B796" s="2"/>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6"/>
      <c r="B797" s="2"/>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6"/>
      <c r="B798" s="2"/>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6"/>
      <c r="B799" s="2"/>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6"/>
      <c r="B800" s="2"/>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6"/>
      <c r="B801" s="2"/>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6"/>
      <c r="B802" s="2"/>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6"/>
      <c r="B803" s="2"/>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6"/>
      <c r="B804" s="2"/>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6"/>
      <c r="B805" s="2"/>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6"/>
      <c r="B806" s="2"/>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6"/>
      <c r="B807" s="2"/>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6"/>
      <c r="B808" s="2"/>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6"/>
      <c r="B809" s="2"/>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6"/>
      <c r="B810" s="2"/>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6"/>
      <c r="B811" s="2"/>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6"/>
      <c r="B812" s="2"/>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6"/>
      <c r="B813" s="2"/>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6"/>
      <c r="B814" s="2"/>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6"/>
      <c r="B815" s="2"/>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6"/>
      <c r="B816" s="2"/>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6"/>
      <c r="B817" s="2"/>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6"/>
      <c r="B818" s="2"/>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6"/>
      <c r="B819" s="2"/>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6"/>
      <c r="B820" s="2"/>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6"/>
      <c r="B821" s="2"/>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6"/>
      <c r="B822" s="2"/>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6"/>
      <c r="B823" s="2"/>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6"/>
      <c r="B824" s="2"/>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6"/>
      <c r="B825" s="2"/>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6"/>
      <c r="B826" s="2"/>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6"/>
      <c r="B827" s="2"/>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6"/>
      <c r="B828" s="2"/>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6"/>
      <c r="B829" s="2"/>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6"/>
      <c r="B830" s="2"/>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6"/>
      <c r="B831" s="2"/>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6"/>
      <c r="B832" s="2"/>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6"/>
      <c r="B833" s="2"/>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6"/>
      <c r="B834" s="2"/>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6"/>
      <c r="B835" s="2"/>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6"/>
      <c r="B836" s="2"/>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6"/>
      <c r="B837" s="2"/>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6"/>
      <c r="B838" s="2"/>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6"/>
      <c r="B839" s="2"/>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6"/>
      <c r="B840" s="2"/>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6"/>
      <c r="B841" s="2"/>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6"/>
      <c r="B842" s="2"/>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6"/>
      <c r="B843" s="2"/>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6"/>
      <c r="B844" s="2"/>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6"/>
      <c r="B845" s="2"/>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6"/>
      <c r="B846" s="2"/>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6"/>
      <c r="B847" s="2"/>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6"/>
      <c r="B848" s="2"/>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6"/>
      <c r="B849" s="2"/>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6"/>
      <c r="B850" s="2"/>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6"/>
      <c r="B851" s="2"/>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6"/>
      <c r="B852" s="2"/>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6"/>
      <c r="B853" s="2"/>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6"/>
      <c r="B854" s="2"/>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6"/>
      <c r="B855" s="2"/>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6"/>
      <c r="B856" s="2"/>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6"/>
      <c r="B857" s="2"/>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6"/>
      <c r="B858" s="2"/>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6"/>
      <c r="B859" s="2"/>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6"/>
      <c r="B860" s="2"/>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6"/>
      <c r="B861" s="2"/>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6"/>
      <c r="B862" s="2"/>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6"/>
      <c r="B863" s="2"/>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6"/>
      <c r="B864" s="2"/>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6"/>
      <c r="B865" s="2"/>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6"/>
      <c r="B866" s="2"/>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6"/>
      <c r="B867" s="2"/>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6"/>
      <c r="B868" s="2"/>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6"/>
      <c r="B869" s="2"/>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6"/>
      <c r="B870" s="2"/>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6"/>
      <c r="B871" s="2"/>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6"/>
      <c r="B872" s="2"/>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6"/>
      <c r="B873" s="2"/>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6"/>
      <c r="B874" s="2"/>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6"/>
      <c r="B875" s="2"/>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6"/>
      <c r="B876" s="2"/>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6"/>
      <c r="B877" s="2"/>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6"/>
      <c r="B878" s="2"/>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6"/>
      <c r="B879" s="2"/>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6"/>
      <c r="B880" s="2"/>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6"/>
      <c r="B881" s="2"/>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6"/>
      <c r="B882" s="2"/>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6"/>
      <c r="B883" s="2"/>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6"/>
      <c r="B884" s="2"/>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6"/>
      <c r="B885" s="2"/>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6"/>
      <c r="B886" s="2"/>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6"/>
      <c r="B887" s="2"/>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6"/>
      <c r="B888" s="2"/>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6"/>
      <c r="B889" s="2"/>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6"/>
      <c r="B890" s="2"/>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6"/>
      <c r="B891" s="2"/>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6"/>
      <c r="B892" s="2"/>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6"/>
      <c r="B893" s="2"/>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6"/>
      <c r="B894" s="2"/>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6"/>
      <c r="B895" s="2"/>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6"/>
      <c r="B896" s="2"/>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6"/>
      <c r="B897" s="2"/>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6"/>
      <c r="B898" s="2"/>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6"/>
      <c r="B899" s="2"/>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6"/>
      <c r="B900" s="2"/>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6"/>
      <c r="B901" s="2"/>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6"/>
      <c r="B902" s="2"/>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6"/>
      <c r="B903" s="2"/>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6"/>
      <c r="B904" s="2"/>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6"/>
      <c r="B905" s="2"/>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6"/>
      <c r="B906" s="2"/>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6"/>
      <c r="B907" s="2"/>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6"/>
      <c r="B908" s="2"/>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6"/>
      <c r="B909" s="2"/>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6"/>
      <c r="B910" s="2"/>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6"/>
      <c r="B911" s="2"/>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6"/>
      <c r="B912" s="2"/>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6"/>
      <c r="B913" s="2"/>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6"/>
      <c r="B914" s="2"/>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6"/>
      <c r="B915" s="2"/>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6"/>
      <c r="B916" s="2"/>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6"/>
      <c r="B917" s="2"/>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6"/>
      <c r="B918" s="2"/>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6"/>
      <c r="B919" s="2"/>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6"/>
      <c r="B920" s="2"/>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6"/>
      <c r="B921" s="2"/>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6"/>
      <c r="B922" s="2"/>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6"/>
      <c r="B923" s="2"/>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6"/>
      <c r="B924" s="2"/>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6"/>
      <c r="B925" s="2"/>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6"/>
      <c r="B926" s="2"/>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6"/>
      <c r="B927" s="2"/>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6"/>
      <c r="B928" s="2"/>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6"/>
      <c r="B929" s="2"/>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6"/>
      <c r="B930" s="2"/>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6"/>
      <c r="B931" s="2"/>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6"/>
      <c r="B932" s="2"/>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6"/>
      <c r="B933" s="2"/>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6"/>
      <c r="B934" s="2"/>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6"/>
      <c r="B935" s="2"/>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6"/>
      <c r="B936" s="2"/>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6"/>
      <c r="B937" s="2"/>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6"/>
      <c r="B938" s="2"/>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6"/>
      <c r="B939" s="2"/>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6"/>
      <c r="B940" s="2"/>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6"/>
      <c r="B941" s="2"/>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6"/>
      <c r="B942" s="2"/>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6"/>
      <c r="B943" s="2"/>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6"/>
      <c r="B944" s="2"/>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6"/>
      <c r="B945" s="2"/>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6"/>
      <c r="B946" s="2"/>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6"/>
      <c r="B947" s="2"/>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6"/>
      <c r="B948" s="2"/>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6"/>
      <c r="B949" s="2"/>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6"/>
      <c r="B950" s="2"/>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6"/>
      <c r="B951" s="2"/>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6"/>
      <c r="B952" s="2"/>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6"/>
      <c r="B953" s="2"/>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6"/>
      <c r="B954" s="2"/>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6"/>
      <c r="B955" s="2"/>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6"/>
      <c r="B956" s="2"/>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6"/>
      <c r="B957" s="2"/>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6"/>
      <c r="B958" s="2"/>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6"/>
      <c r="B959" s="2"/>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6"/>
      <c r="B960" s="2"/>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6"/>
      <c r="B961" s="2"/>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6"/>
      <c r="B962" s="2"/>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6"/>
      <c r="B963" s="2"/>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6"/>
      <c r="B964" s="2"/>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6"/>
      <c r="B965" s="2"/>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6"/>
      <c r="B966" s="2"/>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6"/>
      <c r="B967" s="2"/>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6"/>
      <c r="B968" s="2"/>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6"/>
      <c r="B969" s="2"/>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6"/>
      <c r="B970" s="2"/>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6"/>
      <c r="B971" s="2"/>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6"/>
      <c r="B972" s="2"/>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6"/>
      <c r="B973" s="2"/>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6"/>
      <c r="B974" s="2"/>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6"/>
      <c r="B975" s="2"/>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6"/>
      <c r="B976" s="2"/>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6"/>
      <c r="B977" s="2"/>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6"/>
      <c r="B978" s="2"/>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6"/>
      <c r="B979" s="2"/>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6"/>
      <c r="B980" s="2"/>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6"/>
      <c r="B981" s="2"/>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6"/>
      <c r="B982" s="2"/>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6"/>
      <c r="B983" s="2"/>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6"/>
      <c r="B984" s="2"/>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6"/>
      <c r="B985" s="2"/>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6"/>
      <c r="B986" s="2"/>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6"/>
      <c r="B987" s="2"/>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6"/>
      <c r="B988" s="2"/>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6"/>
      <c r="B989" s="2"/>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6"/>
      <c r="B990" s="2"/>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6"/>
      <c r="B991" s="2"/>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6"/>
      <c r="B992" s="2"/>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6"/>
      <c r="B993" s="2"/>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6"/>
      <c r="B994" s="2"/>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6"/>
      <c r="B995" s="2"/>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6"/>
      <c r="B996" s="2"/>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6"/>
      <c r="B997" s="2"/>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6"/>
      <c r="B998" s="2"/>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row r="999" spans="1:28" ht="15.75" customHeight="1" x14ac:dyDescent="0.25">
      <c r="A999" s="6"/>
      <c r="B999" s="2"/>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row>
    <row r="1000" spans="1:28" ht="15.75" customHeight="1" x14ac:dyDescent="0.25">
      <c r="A1000" s="6"/>
      <c r="B1000" s="2"/>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row>
    <row r="1001" spans="1:28" ht="15.75" customHeight="1" x14ac:dyDescent="0.25">
      <c r="A1001" s="6"/>
      <c r="B1001" s="2"/>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row>
    <row r="1002" spans="1:28" ht="15.75" customHeight="1" x14ac:dyDescent="0.25">
      <c r="A1002" s="6"/>
      <c r="B1002" s="2"/>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row>
    <row r="1003" spans="1:28" ht="15.75" customHeight="1" x14ac:dyDescent="0.25">
      <c r="A1003" s="6"/>
      <c r="B1003" s="2"/>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row>
    <row r="1004" spans="1:28" ht="15.75" customHeight="1" x14ac:dyDescent="0.25">
      <c r="A1004" s="6"/>
      <c r="B1004" s="2"/>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row>
  </sheetData>
  <mergeCells count="2">
    <mergeCell ref="C6:G6"/>
    <mergeCell ref="C10:E10"/>
  </mergeCells>
  <hyperlinks>
    <hyperlink ref="C3" r:id="rId1" xr:uid="{00000000-0004-0000-0200-000000000000}"/>
    <hyperlink ref="F17" r:id="rId2" xr:uid="{00000000-0004-0000-0200-000001000000}"/>
  </hyperlink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996"/>
  <sheetViews>
    <sheetView workbookViewId="0">
      <pane ySplit="1" topLeftCell="A113" activePane="bottomLeft" state="frozen"/>
      <selection pane="bottomLeft" sqref="A1:XFD1048576"/>
    </sheetView>
  </sheetViews>
  <sheetFormatPr baseColWidth="10" defaultColWidth="14.42578125" defaultRowHeight="15" customHeight="1" x14ac:dyDescent="0.25"/>
  <cols>
    <col min="1" max="2" width="9.85546875" customWidth="1"/>
    <col min="3" max="3" width="51.42578125" customWidth="1"/>
    <col min="4" max="4" width="28.7109375" customWidth="1"/>
    <col min="5" max="5" width="23.85546875" customWidth="1"/>
    <col min="6" max="6" width="21.42578125" customWidth="1"/>
    <col min="7" max="7" width="15.140625" style="123" customWidth="1"/>
    <col min="8" max="8" width="38.5703125" customWidth="1"/>
    <col min="9" max="9" width="35.7109375" style="116" customWidth="1"/>
  </cols>
  <sheetData>
    <row r="1" spans="1:28" x14ac:dyDescent="0.25">
      <c r="A1" s="19" t="s">
        <v>0</v>
      </c>
      <c r="B1" s="19" t="s">
        <v>1</v>
      </c>
      <c r="C1" s="30" t="s">
        <v>39</v>
      </c>
      <c r="D1" s="54"/>
      <c r="E1" s="54"/>
      <c r="F1" s="54"/>
      <c r="G1" s="32"/>
      <c r="H1" s="54"/>
      <c r="I1" s="54"/>
      <c r="J1" s="54"/>
      <c r="K1" s="54"/>
      <c r="L1" s="54"/>
      <c r="M1" s="54"/>
      <c r="N1" s="54"/>
      <c r="O1" s="54"/>
      <c r="P1" s="54"/>
      <c r="Q1" s="54"/>
      <c r="R1" s="54"/>
      <c r="S1" s="54"/>
      <c r="T1" s="54"/>
      <c r="U1" s="54"/>
      <c r="V1" s="54"/>
      <c r="W1" s="54"/>
      <c r="X1" s="54"/>
      <c r="Y1" s="54"/>
      <c r="Z1" s="54"/>
      <c r="AA1" s="54"/>
      <c r="AB1" s="54"/>
    </row>
    <row r="2" spans="1:28" x14ac:dyDescent="0.25">
      <c r="A2" s="21" t="s">
        <v>3</v>
      </c>
      <c r="B2" s="19" t="s">
        <v>4</v>
      </c>
      <c r="C2" s="30" t="s">
        <v>57</v>
      </c>
      <c r="D2" s="54"/>
      <c r="E2" s="54"/>
      <c r="F2" s="54"/>
      <c r="G2" s="32"/>
      <c r="H2" s="54"/>
      <c r="I2" s="54"/>
      <c r="J2" s="54"/>
      <c r="K2" s="54"/>
      <c r="L2" s="54"/>
      <c r="M2" s="54"/>
      <c r="N2" s="54"/>
      <c r="O2" s="54"/>
      <c r="P2" s="54"/>
      <c r="Q2" s="54"/>
      <c r="R2" s="54"/>
      <c r="S2" s="54"/>
      <c r="T2" s="54"/>
      <c r="U2" s="54"/>
      <c r="V2" s="54"/>
      <c r="W2" s="54"/>
      <c r="X2" s="54"/>
      <c r="Y2" s="54"/>
      <c r="Z2" s="54"/>
      <c r="AA2" s="54"/>
      <c r="AB2" s="54"/>
    </row>
    <row r="3" spans="1:28" x14ac:dyDescent="0.25">
      <c r="A3" s="21"/>
      <c r="B3" s="19"/>
      <c r="C3" s="127" t="s">
        <v>12254</v>
      </c>
      <c r="D3" s="128"/>
      <c r="E3" s="128"/>
      <c r="F3" s="128"/>
      <c r="G3" s="128"/>
      <c r="H3" s="128"/>
      <c r="I3" s="128"/>
      <c r="J3" s="54"/>
      <c r="K3" s="54"/>
      <c r="L3" s="54"/>
      <c r="M3" s="54"/>
      <c r="N3" s="54"/>
      <c r="O3" s="54"/>
      <c r="P3" s="54"/>
      <c r="Q3" s="54"/>
      <c r="R3" s="54"/>
      <c r="S3" s="54"/>
      <c r="T3" s="54"/>
      <c r="U3" s="54"/>
      <c r="V3" s="54"/>
      <c r="W3" s="54"/>
      <c r="X3" s="54"/>
      <c r="Y3" s="54"/>
      <c r="Z3" s="54"/>
      <c r="AA3" s="54"/>
      <c r="AB3" s="54"/>
    </row>
    <row r="4" spans="1:28" ht="14.25" customHeight="1" x14ac:dyDescent="0.25">
      <c r="A4" s="21" t="s">
        <v>6</v>
      </c>
      <c r="B4" s="19" t="s">
        <v>13</v>
      </c>
      <c r="C4" s="124" t="s">
        <v>58</v>
      </c>
      <c r="D4" s="125"/>
      <c r="E4" s="125"/>
      <c r="F4" s="54"/>
      <c r="G4" s="32"/>
      <c r="H4" s="54"/>
      <c r="I4" s="54"/>
      <c r="J4" s="54"/>
      <c r="K4" s="54"/>
      <c r="L4" s="54"/>
      <c r="M4" s="54"/>
      <c r="N4" s="54"/>
      <c r="O4" s="54"/>
      <c r="P4" s="54"/>
      <c r="Q4" s="54"/>
      <c r="R4" s="54"/>
      <c r="S4" s="54"/>
      <c r="T4" s="54"/>
      <c r="U4" s="54"/>
      <c r="V4" s="54"/>
      <c r="W4" s="54"/>
      <c r="X4" s="54"/>
      <c r="Y4" s="54"/>
      <c r="Z4" s="54"/>
      <c r="AA4" s="54"/>
      <c r="AB4" s="54"/>
    </row>
    <row r="5" spans="1:28" ht="32.25" customHeight="1" x14ac:dyDescent="0.25">
      <c r="A5" s="31"/>
      <c r="B5" s="32"/>
      <c r="C5" s="106" t="s">
        <v>59</v>
      </c>
      <c r="D5" s="106" t="s">
        <v>60</v>
      </c>
      <c r="E5" s="106" t="s">
        <v>61</v>
      </c>
      <c r="F5" s="54"/>
      <c r="G5" s="32"/>
      <c r="H5" s="54"/>
      <c r="I5" s="54"/>
      <c r="J5" s="54"/>
      <c r="K5" s="54"/>
      <c r="L5" s="54"/>
      <c r="M5" s="54"/>
      <c r="N5" s="54"/>
      <c r="O5" s="54"/>
      <c r="P5" s="54"/>
      <c r="Q5" s="54"/>
      <c r="R5" s="54"/>
      <c r="S5" s="54"/>
      <c r="T5" s="54"/>
      <c r="U5" s="54"/>
      <c r="V5" s="54"/>
      <c r="W5" s="54"/>
      <c r="X5" s="54"/>
      <c r="Y5" s="54"/>
      <c r="Z5" s="54"/>
      <c r="AA5" s="54"/>
      <c r="AB5" s="54"/>
    </row>
    <row r="6" spans="1:28" ht="33" customHeight="1" x14ac:dyDescent="0.25">
      <c r="A6" s="31"/>
      <c r="B6" s="32"/>
      <c r="C6" s="107">
        <v>126</v>
      </c>
      <c r="D6" s="65" t="s">
        <v>12255</v>
      </c>
      <c r="E6" s="65" t="s">
        <v>12256</v>
      </c>
      <c r="F6" s="54"/>
      <c r="G6" s="32"/>
      <c r="H6" s="54"/>
      <c r="I6" s="54"/>
      <c r="J6" s="54"/>
      <c r="K6" s="54"/>
      <c r="L6" s="54"/>
      <c r="M6" s="54"/>
      <c r="N6" s="54"/>
      <c r="O6" s="54"/>
      <c r="P6" s="54"/>
      <c r="Q6" s="54"/>
      <c r="R6" s="54"/>
      <c r="S6" s="54"/>
      <c r="T6" s="54"/>
      <c r="U6" s="54"/>
      <c r="V6" s="54"/>
      <c r="W6" s="54"/>
      <c r="X6" s="54"/>
      <c r="Y6" s="54"/>
      <c r="Z6" s="54"/>
      <c r="AA6" s="54"/>
      <c r="AB6" s="54"/>
    </row>
    <row r="7" spans="1:28" ht="14.25" customHeight="1" x14ac:dyDescent="0.25">
      <c r="A7" s="21" t="s">
        <v>8</v>
      </c>
      <c r="B7" s="19" t="s">
        <v>13</v>
      </c>
      <c r="C7" s="124" t="s">
        <v>62</v>
      </c>
      <c r="D7" s="125"/>
      <c r="E7" s="125"/>
      <c r="F7" s="125"/>
      <c r="G7" s="125"/>
      <c r="H7" s="125"/>
      <c r="I7" s="54"/>
      <c r="J7" s="54"/>
      <c r="K7" s="54"/>
      <c r="L7" s="54"/>
      <c r="M7" s="54"/>
      <c r="N7" s="54"/>
      <c r="O7" s="54"/>
      <c r="P7" s="54"/>
      <c r="Q7" s="54"/>
      <c r="R7" s="54"/>
      <c r="S7" s="54"/>
      <c r="T7" s="54"/>
      <c r="U7" s="54"/>
      <c r="V7" s="54"/>
      <c r="W7" s="54"/>
      <c r="X7" s="54"/>
      <c r="Y7" s="54"/>
      <c r="Z7" s="54"/>
      <c r="AA7" s="54"/>
      <c r="AB7" s="54"/>
    </row>
    <row r="8" spans="1:28" ht="43.5" customHeight="1" x14ac:dyDescent="0.25">
      <c r="A8" s="31"/>
      <c r="B8" s="32"/>
      <c r="C8" s="108" t="s">
        <v>63</v>
      </c>
      <c r="D8" s="108" t="s">
        <v>64</v>
      </c>
      <c r="E8" s="108" t="s">
        <v>65</v>
      </c>
      <c r="F8" s="108" t="s">
        <v>66</v>
      </c>
      <c r="G8" s="109" t="s">
        <v>67</v>
      </c>
      <c r="H8" s="108" t="s">
        <v>68</v>
      </c>
      <c r="I8" s="108" t="s">
        <v>69</v>
      </c>
      <c r="J8" s="54"/>
      <c r="K8" s="54"/>
      <c r="L8" s="54"/>
      <c r="M8" s="54"/>
      <c r="N8" s="54"/>
      <c r="O8" s="54"/>
      <c r="P8" s="54"/>
      <c r="Q8" s="54"/>
      <c r="R8" s="54"/>
      <c r="S8" s="54"/>
      <c r="T8" s="54"/>
      <c r="U8" s="54"/>
      <c r="V8" s="54"/>
      <c r="W8" s="54"/>
      <c r="X8" s="54"/>
      <c r="Y8" s="54"/>
      <c r="Z8" s="54"/>
      <c r="AA8" s="54"/>
      <c r="AB8" s="54"/>
    </row>
    <row r="9" spans="1:28" ht="23.25" customHeight="1" x14ac:dyDescent="0.25">
      <c r="A9" s="31"/>
      <c r="B9" s="32"/>
      <c r="C9" s="110" t="s">
        <v>12257</v>
      </c>
      <c r="D9" s="111">
        <v>729902082</v>
      </c>
      <c r="E9" s="111">
        <v>733867059</v>
      </c>
      <c r="F9" s="111">
        <v>0</v>
      </c>
      <c r="G9" s="111">
        <v>3964977</v>
      </c>
      <c r="H9" s="111" t="s">
        <v>12258</v>
      </c>
      <c r="I9" s="112" t="s">
        <v>12259</v>
      </c>
      <c r="J9" s="54"/>
      <c r="K9" s="54"/>
      <c r="L9" s="54"/>
      <c r="M9" s="54"/>
      <c r="N9" s="54"/>
      <c r="O9" s="54"/>
      <c r="P9" s="54"/>
      <c r="Q9" s="54"/>
      <c r="R9" s="54"/>
      <c r="S9" s="54"/>
      <c r="T9" s="54"/>
      <c r="U9" s="54"/>
      <c r="V9" s="54"/>
      <c r="W9" s="54"/>
      <c r="X9" s="54"/>
      <c r="Y9" s="54"/>
      <c r="Z9" s="54"/>
      <c r="AA9" s="54"/>
      <c r="AB9" s="54"/>
    </row>
    <row r="10" spans="1:28" ht="14.25" customHeight="1" x14ac:dyDescent="0.25">
      <c r="A10" s="31"/>
      <c r="B10" s="32"/>
      <c r="C10" s="110" t="s">
        <v>12260</v>
      </c>
      <c r="D10" s="111">
        <v>169331912</v>
      </c>
      <c r="E10" s="111">
        <v>169331912</v>
      </c>
      <c r="F10" s="111">
        <v>0</v>
      </c>
      <c r="G10" s="111">
        <v>0</v>
      </c>
      <c r="H10" s="111" t="s">
        <v>12258</v>
      </c>
      <c r="I10" s="112" t="s">
        <v>12261</v>
      </c>
      <c r="J10" s="54"/>
      <c r="K10" s="54"/>
      <c r="L10" s="54"/>
      <c r="M10" s="54"/>
      <c r="N10" s="54"/>
      <c r="O10" s="54"/>
      <c r="P10" s="54"/>
      <c r="Q10" s="54"/>
      <c r="R10" s="54"/>
      <c r="S10" s="54"/>
      <c r="T10" s="54"/>
      <c r="U10" s="54"/>
      <c r="V10" s="54"/>
      <c r="W10" s="54"/>
      <c r="X10" s="54"/>
      <c r="Y10" s="54"/>
      <c r="Z10" s="54"/>
      <c r="AA10" s="54"/>
      <c r="AB10" s="54"/>
    </row>
    <row r="11" spans="1:28" ht="14.25" customHeight="1" x14ac:dyDescent="0.25">
      <c r="C11" s="110" t="s">
        <v>12262</v>
      </c>
      <c r="D11" s="111">
        <v>320682095</v>
      </c>
      <c r="E11" s="111">
        <v>320682095</v>
      </c>
      <c r="F11" s="111">
        <v>0</v>
      </c>
      <c r="G11" s="111">
        <v>0</v>
      </c>
      <c r="H11" s="111" t="s">
        <v>12258</v>
      </c>
      <c r="I11" s="112" t="s">
        <v>12261</v>
      </c>
      <c r="J11" s="54"/>
      <c r="K11" s="54"/>
      <c r="L11" s="54"/>
      <c r="M11" s="54"/>
      <c r="N11" s="54"/>
      <c r="O11" s="54"/>
      <c r="P11" s="54"/>
      <c r="Q11" s="54"/>
      <c r="R11" s="54"/>
      <c r="S11" s="54"/>
      <c r="T11" s="54"/>
      <c r="U11" s="54"/>
      <c r="V11" s="54"/>
      <c r="W11" s="54"/>
      <c r="X11" s="54"/>
      <c r="Y11" s="54"/>
      <c r="Z11" s="54"/>
      <c r="AA11" s="54"/>
      <c r="AB11" s="54"/>
    </row>
    <row r="12" spans="1:28" ht="14.25" customHeight="1" x14ac:dyDescent="0.25">
      <c r="C12" s="110" t="s">
        <v>12263</v>
      </c>
      <c r="D12" s="111">
        <v>0</v>
      </c>
      <c r="E12" s="111">
        <v>0</v>
      </c>
      <c r="F12" s="111">
        <v>0</v>
      </c>
      <c r="G12" s="111">
        <v>0</v>
      </c>
      <c r="H12" s="111" t="s">
        <v>12258</v>
      </c>
      <c r="I12" s="112" t="s">
        <v>12261</v>
      </c>
      <c r="J12" s="54"/>
      <c r="K12" s="54"/>
      <c r="L12" s="54"/>
      <c r="M12" s="54"/>
      <c r="N12" s="54"/>
      <c r="O12" s="54"/>
      <c r="P12" s="54"/>
      <c r="Q12" s="54"/>
      <c r="R12" s="54"/>
      <c r="S12" s="54"/>
      <c r="T12" s="54"/>
      <c r="U12" s="54"/>
      <c r="V12" s="54"/>
      <c r="W12" s="54"/>
      <c r="X12" s="54"/>
      <c r="Y12" s="54"/>
      <c r="Z12" s="54"/>
      <c r="AA12" s="54"/>
      <c r="AB12" s="54"/>
    </row>
    <row r="13" spans="1:28" ht="37.5" customHeight="1" x14ac:dyDescent="0.25">
      <c r="B13" s="32"/>
      <c r="C13" s="110" t="s">
        <v>12264</v>
      </c>
      <c r="D13" s="111">
        <v>3590519505</v>
      </c>
      <c r="E13" s="111">
        <v>3591840071</v>
      </c>
      <c r="F13" s="111">
        <v>36260</v>
      </c>
      <c r="G13" s="111">
        <v>1284306</v>
      </c>
      <c r="H13" s="111">
        <f>E13-F13-G13</f>
        <v>3590519505</v>
      </c>
      <c r="I13" s="112"/>
      <c r="J13" s="54"/>
      <c r="K13" s="54"/>
      <c r="L13" s="54"/>
      <c r="M13" s="54"/>
      <c r="N13" s="54"/>
      <c r="O13" s="54"/>
      <c r="P13" s="54"/>
      <c r="Q13" s="54"/>
      <c r="R13" s="54"/>
      <c r="S13" s="54"/>
      <c r="T13" s="54"/>
      <c r="U13" s="54"/>
      <c r="V13" s="54"/>
      <c r="W13" s="54"/>
      <c r="X13" s="54"/>
      <c r="Y13" s="54"/>
      <c r="Z13" s="54"/>
      <c r="AA13" s="54"/>
      <c r="AB13" s="54"/>
    </row>
    <row r="14" spans="1:28" ht="14.25" customHeight="1" x14ac:dyDescent="0.25">
      <c r="B14" s="32"/>
      <c r="C14" s="110" t="s">
        <v>12265</v>
      </c>
      <c r="D14" s="111">
        <v>132051696</v>
      </c>
      <c r="E14" s="111">
        <v>132051696</v>
      </c>
      <c r="F14" s="111">
        <v>0</v>
      </c>
      <c r="G14" s="111">
        <v>0</v>
      </c>
      <c r="H14" s="111">
        <f>E14-F14-G14</f>
        <v>132051696</v>
      </c>
      <c r="I14" s="112"/>
      <c r="J14" s="54"/>
      <c r="K14" s="54"/>
      <c r="L14" s="54"/>
      <c r="M14" s="54"/>
      <c r="N14" s="54"/>
      <c r="O14" s="54"/>
      <c r="P14" s="54"/>
      <c r="Q14" s="54"/>
      <c r="R14" s="54"/>
      <c r="S14" s="54"/>
      <c r="T14" s="54"/>
      <c r="U14" s="54"/>
      <c r="V14" s="54"/>
      <c r="W14" s="54"/>
      <c r="X14" s="54"/>
      <c r="Y14" s="54"/>
      <c r="Z14" s="54"/>
      <c r="AA14" s="54"/>
      <c r="AB14" s="54"/>
    </row>
    <row r="15" spans="1:28" ht="15.75" customHeight="1" x14ac:dyDescent="0.25">
      <c r="B15" s="32"/>
      <c r="C15" s="110" t="s">
        <v>12266</v>
      </c>
      <c r="D15" s="111">
        <v>2730520241</v>
      </c>
      <c r="E15" s="111">
        <v>2730520241</v>
      </c>
      <c r="F15" s="111">
        <v>0</v>
      </c>
      <c r="G15" s="111">
        <v>0</v>
      </c>
      <c r="H15" s="111">
        <f>E15-F15-G15</f>
        <v>2730520241</v>
      </c>
      <c r="I15" s="112"/>
      <c r="J15" s="54"/>
      <c r="K15" s="54"/>
      <c r="L15" s="54"/>
      <c r="M15" s="54"/>
      <c r="N15" s="54"/>
      <c r="O15" s="54"/>
      <c r="P15" s="54"/>
      <c r="Q15" s="54"/>
      <c r="R15" s="54"/>
      <c r="S15" s="54"/>
      <c r="T15" s="54"/>
      <c r="U15" s="54"/>
      <c r="V15" s="54"/>
      <c r="W15" s="54"/>
      <c r="X15" s="54"/>
      <c r="Y15" s="54"/>
      <c r="Z15" s="54"/>
      <c r="AA15" s="54"/>
      <c r="AB15" s="54"/>
    </row>
    <row r="16" spans="1:28" ht="14.25" customHeight="1" x14ac:dyDescent="0.25">
      <c r="B16" s="32"/>
      <c r="C16" s="110" t="s">
        <v>12267</v>
      </c>
      <c r="D16" s="111">
        <v>6767066</v>
      </c>
      <c r="E16" s="111">
        <v>10031487</v>
      </c>
      <c r="F16" s="111">
        <v>3264421</v>
      </c>
      <c r="G16" s="111">
        <v>0</v>
      </c>
      <c r="H16" s="111">
        <v>0</v>
      </c>
      <c r="I16" s="112"/>
      <c r="J16" s="54"/>
      <c r="K16" s="54"/>
      <c r="L16" s="54"/>
      <c r="M16" s="54"/>
      <c r="N16" s="54"/>
      <c r="O16" s="54"/>
      <c r="P16" s="54"/>
      <c r="Q16" s="54"/>
      <c r="R16" s="54"/>
      <c r="S16" s="54"/>
      <c r="T16" s="54"/>
      <c r="U16" s="54"/>
      <c r="V16" s="54"/>
      <c r="W16" s="54"/>
      <c r="X16" s="54"/>
      <c r="Y16" s="54"/>
      <c r="Z16" s="54"/>
      <c r="AA16" s="54"/>
      <c r="AB16" s="54"/>
    </row>
    <row r="17" spans="2:28" ht="14.25" customHeight="1" x14ac:dyDescent="0.25">
      <c r="B17" s="32"/>
      <c r="C17" s="110" t="s">
        <v>12268</v>
      </c>
      <c r="D17" s="111">
        <v>68124975</v>
      </c>
      <c r="E17" s="111">
        <v>68124975</v>
      </c>
      <c r="F17" s="111">
        <v>0</v>
      </c>
      <c r="G17" s="111">
        <v>0</v>
      </c>
      <c r="H17" s="111">
        <v>0</v>
      </c>
      <c r="I17" s="112"/>
      <c r="J17" s="54"/>
      <c r="K17" s="54"/>
      <c r="L17" s="54"/>
      <c r="M17" s="54"/>
      <c r="N17" s="54"/>
      <c r="O17" s="54"/>
      <c r="P17" s="54"/>
      <c r="Q17" s="54"/>
      <c r="R17" s="54"/>
      <c r="S17" s="54"/>
      <c r="T17" s="54"/>
      <c r="U17" s="54"/>
      <c r="V17" s="54"/>
      <c r="W17" s="54"/>
      <c r="X17" s="54"/>
      <c r="Y17" s="54"/>
      <c r="Z17" s="54"/>
      <c r="AA17" s="54"/>
      <c r="AB17" s="54"/>
    </row>
    <row r="18" spans="2:28" ht="14.25" customHeight="1" x14ac:dyDescent="0.25">
      <c r="B18" s="32"/>
      <c r="C18" s="110" t="s">
        <v>12269</v>
      </c>
      <c r="D18" s="111">
        <v>737622666</v>
      </c>
      <c r="E18" s="111">
        <v>737622666</v>
      </c>
      <c r="F18" s="111">
        <v>0</v>
      </c>
      <c r="G18" s="111">
        <v>0</v>
      </c>
      <c r="H18" s="111">
        <v>0</v>
      </c>
      <c r="I18" s="112"/>
      <c r="J18" s="54"/>
      <c r="K18" s="54"/>
      <c r="L18" s="54"/>
      <c r="M18" s="54"/>
      <c r="N18" s="54"/>
      <c r="O18" s="54"/>
      <c r="P18" s="54"/>
      <c r="Q18" s="54"/>
      <c r="R18" s="54"/>
      <c r="S18" s="54"/>
      <c r="T18" s="54"/>
      <c r="U18" s="54"/>
      <c r="V18" s="54"/>
      <c r="W18" s="54"/>
      <c r="X18" s="54"/>
      <c r="Y18" s="54"/>
      <c r="Z18" s="54"/>
      <c r="AA18" s="54"/>
      <c r="AB18" s="54"/>
    </row>
    <row r="19" spans="2:28" ht="14.25" customHeight="1" x14ac:dyDescent="0.25">
      <c r="C19" s="110" t="s">
        <v>12270</v>
      </c>
      <c r="D19" s="111">
        <v>110817744</v>
      </c>
      <c r="E19" s="111">
        <v>113607827</v>
      </c>
      <c r="F19" s="111">
        <v>0</v>
      </c>
      <c r="G19" s="111">
        <v>2790083</v>
      </c>
      <c r="H19" s="111">
        <v>0</v>
      </c>
      <c r="I19" s="112" t="s">
        <v>12271</v>
      </c>
      <c r="J19" s="54"/>
      <c r="K19" s="54"/>
      <c r="L19" s="54"/>
      <c r="M19" s="54"/>
      <c r="N19" s="54"/>
      <c r="O19" s="54"/>
      <c r="P19" s="54"/>
      <c r="Q19" s="54"/>
      <c r="R19" s="54"/>
      <c r="S19" s="54"/>
      <c r="T19" s="54"/>
      <c r="U19" s="54"/>
      <c r="V19" s="54"/>
      <c r="W19" s="54"/>
      <c r="X19" s="54"/>
      <c r="Y19" s="54"/>
      <c r="Z19" s="54"/>
      <c r="AA19" s="54"/>
      <c r="AB19" s="54"/>
    </row>
    <row r="20" spans="2:28" ht="14.25" customHeight="1" x14ac:dyDescent="0.25">
      <c r="C20" s="110" t="s">
        <v>12272</v>
      </c>
      <c r="D20" s="111">
        <v>181050992</v>
      </c>
      <c r="E20" s="111">
        <v>181050992</v>
      </c>
      <c r="F20" s="111">
        <v>0</v>
      </c>
      <c r="G20" s="111">
        <v>0</v>
      </c>
      <c r="H20" s="111">
        <v>0</v>
      </c>
      <c r="I20" s="112" t="s">
        <v>12261</v>
      </c>
      <c r="J20" s="54"/>
      <c r="K20" s="54"/>
      <c r="L20" s="54"/>
      <c r="M20" s="54"/>
      <c r="N20" s="54"/>
      <c r="O20" s="54"/>
      <c r="P20" s="54"/>
      <c r="Q20" s="54"/>
      <c r="R20" s="54"/>
      <c r="S20" s="54"/>
      <c r="T20" s="54"/>
      <c r="U20" s="54"/>
      <c r="V20" s="54"/>
      <c r="W20" s="54"/>
      <c r="X20" s="54"/>
      <c r="Y20" s="54"/>
      <c r="Z20" s="54"/>
      <c r="AA20" s="54"/>
      <c r="AB20" s="54"/>
    </row>
    <row r="21" spans="2:28" ht="14.25" customHeight="1" x14ac:dyDescent="0.25">
      <c r="C21" s="110" t="s">
        <v>12273</v>
      </c>
      <c r="D21" s="111">
        <v>1313278270</v>
      </c>
      <c r="E21" s="111">
        <v>1313278270</v>
      </c>
      <c r="F21" s="111">
        <v>0</v>
      </c>
      <c r="G21" s="111">
        <v>0</v>
      </c>
      <c r="H21" s="111">
        <v>0</v>
      </c>
      <c r="I21" s="112" t="s">
        <v>12261</v>
      </c>
      <c r="J21" s="54"/>
      <c r="K21" s="54"/>
      <c r="L21" s="54"/>
      <c r="M21" s="54"/>
      <c r="N21" s="54"/>
      <c r="O21" s="54"/>
      <c r="P21" s="54"/>
      <c r="Q21" s="54"/>
      <c r="R21" s="54"/>
      <c r="S21" s="54"/>
      <c r="T21" s="54"/>
      <c r="U21" s="54"/>
      <c r="V21" s="54"/>
      <c r="W21" s="54"/>
      <c r="X21" s="54"/>
      <c r="Y21" s="54"/>
      <c r="Z21" s="54"/>
      <c r="AA21" s="54"/>
      <c r="AB21" s="54"/>
    </row>
    <row r="22" spans="2:28" ht="14.25" customHeight="1" x14ac:dyDescent="0.25">
      <c r="C22" s="110" t="s">
        <v>12274</v>
      </c>
      <c r="D22" s="111">
        <v>0</v>
      </c>
      <c r="E22" s="111">
        <v>0</v>
      </c>
      <c r="F22" s="111">
        <v>0</v>
      </c>
      <c r="G22" s="111">
        <v>0</v>
      </c>
      <c r="H22" s="111">
        <v>0</v>
      </c>
      <c r="I22" s="112" t="s">
        <v>12261</v>
      </c>
      <c r="J22" s="113"/>
      <c r="K22" s="113"/>
      <c r="L22" s="113"/>
      <c r="M22" s="113"/>
      <c r="N22" s="114"/>
      <c r="O22" s="54"/>
      <c r="P22" s="54"/>
      <c r="Q22" s="54"/>
      <c r="R22" s="54"/>
      <c r="S22" s="54"/>
      <c r="T22" s="54"/>
      <c r="U22" s="54"/>
      <c r="V22" s="54"/>
      <c r="W22" s="54"/>
      <c r="X22" s="54"/>
      <c r="Y22" s="54"/>
      <c r="Z22" s="54"/>
      <c r="AA22" s="54"/>
      <c r="AB22" s="54"/>
    </row>
    <row r="23" spans="2:28" ht="14.25" customHeight="1" x14ac:dyDescent="0.25">
      <c r="C23" s="110" t="s">
        <v>12275</v>
      </c>
      <c r="D23" s="111">
        <v>4298431781</v>
      </c>
      <c r="E23" s="111">
        <v>4298399640</v>
      </c>
      <c r="F23" s="111">
        <v>19362</v>
      </c>
      <c r="G23" s="111">
        <v>51503</v>
      </c>
      <c r="H23" s="111">
        <f>+D23+F23-G23</f>
        <v>4298399640</v>
      </c>
      <c r="I23" s="112" t="s">
        <v>12276</v>
      </c>
      <c r="J23" s="54"/>
      <c r="K23" s="54"/>
      <c r="L23" s="54"/>
      <c r="M23" s="54"/>
      <c r="N23" s="54"/>
      <c r="O23" s="54"/>
      <c r="P23" s="54"/>
      <c r="Q23" s="54"/>
      <c r="R23" s="54"/>
      <c r="S23" s="54"/>
      <c r="T23" s="54"/>
      <c r="U23" s="54"/>
      <c r="V23" s="54"/>
      <c r="W23" s="54"/>
      <c r="X23" s="54"/>
      <c r="Y23" s="54"/>
      <c r="Z23" s="54"/>
      <c r="AA23" s="54"/>
      <c r="AB23" s="54"/>
    </row>
    <row r="24" spans="2:28" ht="14.25" customHeight="1" x14ac:dyDescent="0.25">
      <c r="C24" s="110" t="s">
        <v>12277</v>
      </c>
      <c r="D24" s="111">
        <v>288844982</v>
      </c>
      <c r="E24" s="111">
        <v>288844982</v>
      </c>
      <c r="F24" s="111">
        <v>0</v>
      </c>
      <c r="G24" s="111">
        <v>0</v>
      </c>
      <c r="H24" s="111">
        <v>0</v>
      </c>
      <c r="I24" s="112"/>
      <c r="J24" s="54"/>
      <c r="K24" s="54"/>
      <c r="L24" s="54"/>
      <c r="M24" s="54"/>
      <c r="N24" s="54"/>
      <c r="O24" s="54"/>
      <c r="P24" s="54"/>
      <c r="Q24" s="54"/>
      <c r="R24" s="54"/>
      <c r="S24" s="54"/>
      <c r="T24" s="54"/>
      <c r="U24" s="54"/>
      <c r="V24" s="54"/>
      <c r="W24" s="54"/>
      <c r="X24" s="54"/>
      <c r="Y24" s="54"/>
      <c r="Z24" s="54"/>
      <c r="AA24" s="54"/>
      <c r="AB24" s="54"/>
    </row>
    <row r="25" spans="2:28" ht="14.25" customHeight="1" x14ac:dyDescent="0.25">
      <c r="C25" s="110" t="s">
        <v>12278</v>
      </c>
      <c r="D25" s="111">
        <v>1729021149</v>
      </c>
      <c r="E25" s="111">
        <v>1729046964</v>
      </c>
      <c r="F25" s="111">
        <v>25815</v>
      </c>
      <c r="G25" s="111">
        <v>0</v>
      </c>
      <c r="H25" s="111">
        <f>+D25+F25</f>
        <v>1729046964</v>
      </c>
      <c r="I25" s="112" t="s">
        <v>12279</v>
      </c>
      <c r="J25" s="54"/>
      <c r="K25" s="54"/>
      <c r="L25" s="54"/>
      <c r="M25" s="54"/>
      <c r="N25" s="54"/>
      <c r="O25" s="54"/>
      <c r="P25" s="54"/>
      <c r="Q25" s="54"/>
      <c r="R25" s="54"/>
      <c r="S25" s="54"/>
      <c r="T25" s="54"/>
      <c r="U25" s="54"/>
      <c r="V25" s="54"/>
      <c r="W25" s="54"/>
      <c r="X25" s="54"/>
      <c r="Y25" s="54"/>
      <c r="Z25" s="54"/>
      <c r="AA25" s="54"/>
      <c r="AB25" s="54"/>
    </row>
    <row r="26" spans="2:28" ht="14.25" customHeight="1" x14ac:dyDescent="0.25">
      <c r="C26" s="110" t="s">
        <v>12280</v>
      </c>
      <c r="D26" s="111">
        <v>0</v>
      </c>
      <c r="E26" s="111">
        <v>0</v>
      </c>
      <c r="F26" s="111">
        <v>0</v>
      </c>
      <c r="G26" s="111">
        <v>0</v>
      </c>
      <c r="H26" s="111">
        <v>0</v>
      </c>
      <c r="I26" s="112" t="s">
        <v>12281</v>
      </c>
      <c r="J26" s="54"/>
      <c r="K26" s="54"/>
      <c r="L26" s="54"/>
      <c r="M26" s="54"/>
      <c r="N26" s="54"/>
      <c r="O26" s="54"/>
      <c r="P26" s="54"/>
      <c r="Q26" s="54"/>
      <c r="R26" s="54"/>
      <c r="S26" s="54"/>
      <c r="T26" s="54"/>
      <c r="U26" s="54"/>
      <c r="V26" s="54"/>
      <c r="W26" s="54"/>
      <c r="X26" s="54"/>
      <c r="Y26" s="54"/>
      <c r="Z26" s="54"/>
      <c r="AA26" s="54"/>
      <c r="AB26" s="54"/>
    </row>
    <row r="27" spans="2:28" ht="14.25" customHeight="1" x14ac:dyDescent="0.25">
      <c r="C27" s="110" t="s">
        <v>12282</v>
      </c>
      <c r="D27" s="111">
        <v>0</v>
      </c>
      <c r="E27" s="111">
        <v>0</v>
      </c>
      <c r="F27" s="111">
        <v>0</v>
      </c>
      <c r="G27" s="111">
        <v>0</v>
      </c>
      <c r="H27" s="111">
        <v>0</v>
      </c>
      <c r="I27" s="112" t="s">
        <v>12281</v>
      </c>
      <c r="J27" s="54"/>
      <c r="K27" s="54"/>
      <c r="L27" s="54"/>
      <c r="M27" s="54"/>
      <c r="N27" s="54"/>
      <c r="O27" s="54"/>
      <c r="P27" s="54"/>
      <c r="Q27" s="54"/>
      <c r="R27" s="54"/>
      <c r="S27" s="54"/>
      <c r="T27" s="54"/>
      <c r="U27" s="54"/>
      <c r="V27" s="54"/>
      <c r="W27" s="54"/>
      <c r="X27" s="54"/>
      <c r="Y27" s="54"/>
      <c r="Z27" s="54"/>
      <c r="AA27" s="54"/>
      <c r="AB27" s="54"/>
    </row>
    <row r="28" spans="2:28" ht="14.25" customHeight="1" x14ac:dyDescent="0.25">
      <c r="C28" s="110" t="s">
        <v>12283</v>
      </c>
      <c r="D28" s="111">
        <v>0</v>
      </c>
      <c r="E28" s="111">
        <v>0</v>
      </c>
      <c r="F28" s="111">
        <v>0</v>
      </c>
      <c r="G28" s="111">
        <v>0</v>
      </c>
      <c r="H28" s="111">
        <v>0</v>
      </c>
      <c r="I28" s="112"/>
      <c r="J28" s="54"/>
      <c r="K28" s="54"/>
      <c r="L28" s="54"/>
      <c r="M28" s="54"/>
      <c r="N28" s="54"/>
      <c r="O28" s="54"/>
      <c r="P28" s="54"/>
      <c r="Q28" s="54"/>
      <c r="R28" s="54"/>
      <c r="S28" s="54"/>
      <c r="T28" s="54"/>
      <c r="U28" s="54"/>
      <c r="V28" s="54"/>
      <c r="W28" s="54"/>
      <c r="X28" s="54"/>
      <c r="Y28" s="54"/>
      <c r="Z28" s="54"/>
      <c r="AA28" s="54"/>
      <c r="AB28" s="54"/>
    </row>
    <row r="29" spans="2:28" ht="14.25" customHeight="1" x14ac:dyDescent="0.25">
      <c r="C29" s="110" t="s">
        <v>12284</v>
      </c>
      <c r="D29" s="111">
        <v>426437521</v>
      </c>
      <c r="E29" s="111">
        <v>426437521</v>
      </c>
      <c r="F29" s="111">
        <v>0</v>
      </c>
      <c r="G29" s="111">
        <v>0</v>
      </c>
      <c r="H29" s="111">
        <v>0</v>
      </c>
      <c r="I29" s="112"/>
      <c r="J29" s="54"/>
      <c r="K29" s="54"/>
      <c r="L29" s="54"/>
      <c r="M29" s="54"/>
      <c r="N29" s="54"/>
      <c r="O29" s="54"/>
      <c r="P29" s="54"/>
      <c r="Q29" s="54"/>
      <c r="R29" s="54"/>
      <c r="S29" s="54"/>
      <c r="T29" s="54"/>
      <c r="U29" s="54"/>
      <c r="V29" s="54"/>
      <c r="W29" s="54"/>
      <c r="X29" s="54"/>
      <c r="Y29" s="54"/>
      <c r="Z29" s="54"/>
      <c r="AA29" s="54"/>
      <c r="AB29" s="54"/>
    </row>
    <row r="30" spans="2:28" ht="14.25" customHeight="1" x14ac:dyDescent="0.25">
      <c r="C30" s="110" t="s">
        <v>12285</v>
      </c>
      <c r="D30" s="111">
        <v>718601622</v>
      </c>
      <c r="E30" s="111">
        <v>718601622</v>
      </c>
      <c r="F30" s="111">
        <v>0</v>
      </c>
      <c r="G30" s="111">
        <v>0</v>
      </c>
      <c r="H30" s="111">
        <v>0</v>
      </c>
      <c r="I30" s="112"/>
      <c r="J30" s="54"/>
      <c r="K30" s="54"/>
      <c r="L30" s="54"/>
      <c r="M30" s="54"/>
      <c r="N30" s="54"/>
      <c r="O30" s="54"/>
      <c r="P30" s="54"/>
      <c r="Q30" s="54"/>
      <c r="R30" s="54"/>
      <c r="S30" s="54"/>
      <c r="T30" s="54"/>
      <c r="U30" s="54"/>
      <c r="V30" s="54"/>
      <c r="W30" s="54"/>
      <c r="X30" s="54"/>
      <c r="Y30" s="54"/>
      <c r="Z30" s="54"/>
      <c r="AA30" s="54"/>
      <c r="AB30" s="54"/>
    </row>
    <row r="31" spans="2:28" ht="14.25" customHeight="1" x14ac:dyDescent="0.25">
      <c r="C31" s="110" t="s">
        <v>12286</v>
      </c>
      <c r="D31" s="111">
        <v>1015781088</v>
      </c>
      <c r="E31" s="111">
        <v>1015781088</v>
      </c>
      <c r="F31" s="111">
        <v>0</v>
      </c>
      <c r="G31" s="111">
        <v>0</v>
      </c>
      <c r="H31" s="111">
        <v>0</v>
      </c>
      <c r="I31" s="112"/>
      <c r="J31" s="54"/>
      <c r="K31" s="54"/>
      <c r="L31" s="54"/>
      <c r="M31" s="54"/>
      <c r="N31" s="54"/>
      <c r="O31" s="54"/>
      <c r="P31" s="54"/>
      <c r="Q31" s="54"/>
      <c r="R31" s="54"/>
      <c r="S31" s="54"/>
      <c r="T31" s="54"/>
      <c r="U31" s="54"/>
      <c r="V31" s="54"/>
      <c r="W31" s="54"/>
      <c r="X31" s="54"/>
      <c r="Y31" s="54"/>
      <c r="Z31" s="54"/>
      <c r="AA31" s="54"/>
      <c r="AB31" s="54"/>
    </row>
    <row r="32" spans="2:28" ht="14.25" customHeight="1" x14ac:dyDescent="0.25">
      <c r="C32" s="110" t="s">
        <v>12287</v>
      </c>
      <c r="D32" s="111">
        <v>4228070</v>
      </c>
      <c r="E32" s="111">
        <v>4228070</v>
      </c>
      <c r="F32" s="111">
        <v>0</v>
      </c>
      <c r="G32" s="111">
        <v>0</v>
      </c>
      <c r="H32" s="111">
        <v>0</v>
      </c>
      <c r="I32" s="112"/>
      <c r="J32" s="54"/>
      <c r="K32" s="54"/>
      <c r="L32" s="54"/>
      <c r="M32" s="54"/>
      <c r="N32" s="54"/>
      <c r="O32" s="54"/>
      <c r="P32" s="54"/>
      <c r="Q32" s="54"/>
      <c r="R32" s="54"/>
      <c r="S32" s="54"/>
      <c r="T32" s="54"/>
      <c r="U32" s="54"/>
      <c r="V32" s="54"/>
      <c r="W32" s="54"/>
      <c r="X32" s="54"/>
      <c r="Y32" s="54"/>
      <c r="Z32" s="54"/>
      <c r="AA32" s="54"/>
      <c r="AB32" s="54"/>
    </row>
    <row r="33" spans="3:28" ht="14.25" customHeight="1" x14ac:dyDescent="0.25">
      <c r="C33" s="110" t="s">
        <v>12288</v>
      </c>
      <c r="D33" s="111">
        <v>47302291</v>
      </c>
      <c r="E33" s="111">
        <v>47302291</v>
      </c>
      <c r="F33" s="111">
        <v>0</v>
      </c>
      <c r="G33" s="111">
        <v>0</v>
      </c>
      <c r="H33" s="111">
        <v>0</v>
      </c>
      <c r="I33" s="112"/>
      <c r="J33" s="54"/>
      <c r="K33" s="54"/>
      <c r="L33" s="54"/>
      <c r="M33" s="54"/>
      <c r="N33" s="54"/>
      <c r="O33" s="54"/>
      <c r="P33" s="54"/>
      <c r="Q33" s="54"/>
      <c r="R33" s="54"/>
      <c r="S33" s="54"/>
      <c r="T33" s="54"/>
      <c r="U33" s="54"/>
      <c r="V33" s="54"/>
      <c r="W33" s="54"/>
      <c r="X33" s="54"/>
      <c r="Y33" s="54"/>
      <c r="Z33" s="54"/>
      <c r="AA33" s="54"/>
      <c r="AB33" s="54"/>
    </row>
    <row r="34" spans="3:28" ht="14.25" customHeight="1" x14ac:dyDescent="0.25">
      <c r="C34" s="110" t="s">
        <v>12289</v>
      </c>
      <c r="D34" s="111">
        <v>982613103</v>
      </c>
      <c r="E34" s="111">
        <v>982613103</v>
      </c>
      <c r="F34" s="111">
        <v>0</v>
      </c>
      <c r="G34" s="111">
        <v>0</v>
      </c>
      <c r="H34" s="111">
        <v>0</v>
      </c>
      <c r="I34" s="112"/>
      <c r="J34" s="54"/>
      <c r="K34" s="54"/>
      <c r="L34" s="54"/>
      <c r="M34" s="54"/>
      <c r="N34" s="54"/>
      <c r="O34" s="54"/>
      <c r="P34" s="54"/>
      <c r="Q34" s="54"/>
      <c r="R34" s="54"/>
      <c r="S34" s="54"/>
      <c r="T34" s="54"/>
      <c r="U34" s="54"/>
      <c r="V34" s="54"/>
      <c r="W34" s="54"/>
      <c r="X34" s="54"/>
      <c r="Y34" s="54"/>
      <c r="Z34" s="54"/>
      <c r="AA34" s="54"/>
      <c r="AB34" s="54"/>
    </row>
    <row r="35" spans="3:28" ht="14.25" customHeight="1" x14ac:dyDescent="0.25">
      <c r="C35" s="110" t="s">
        <v>12290</v>
      </c>
      <c r="D35" s="111">
        <v>712510883</v>
      </c>
      <c r="E35" s="111">
        <v>734726046</v>
      </c>
      <c r="F35" s="111">
        <v>0</v>
      </c>
      <c r="G35" s="111">
        <v>22215163</v>
      </c>
      <c r="H35" s="111">
        <v>0</v>
      </c>
      <c r="I35" s="112" t="s">
        <v>12291</v>
      </c>
      <c r="J35" s="54"/>
      <c r="K35" s="54"/>
      <c r="L35" s="54"/>
      <c r="M35" s="54"/>
      <c r="N35" s="54"/>
      <c r="O35" s="54"/>
      <c r="P35" s="54"/>
      <c r="Q35" s="54"/>
      <c r="R35" s="54"/>
      <c r="S35" s="54"/>
      <c r="T35" s="54"/>
      <c r="U35" s="54"/>
      <c r="V35" s="54"/>
      <c r="W35" s="54"/>
      <c r="X35" s="54"/>
      <c r="Y35" s="54"/>
      <c r="Z35" s="54"/>
      <c r="AA35" s="54"/>
      <c r="AB35" s="54"/>
    </row>
    <row r="36" spans="3:28" ht="14.25" customHeight="1" x14ac:dyDescent="0.25">
      <c r="C36" s="110" t="s">
        <v>12292</v>
      </c>
      <c r="D36" s="111">
        <v>121680328</v>
      </c>
      <c r="E36" s="111">
        <v>12168328</v>
      </c>
      <c r="F36" s="111">
        <v>0</v>
      </c>
      <c r="G36" s="111">
        <v>0</v>
      </c>
      <c r="H36" s="111" t="s">
        <v>12293</v>
      </c>
      <c r="I36" s="112" t="s">
        <v>12294</v>
      </c>
      <c r="J36" s="54"/>
      <c r="K36" s="54"/>
      <c r="L36" s="54"/>
      <c r="M36" s="54"/>
      <c r="N36" s="54"/>
      <c r="O36" s="54"/>
      <c r="P36" s="54"/>
      <c r="Q36" s="54"/>
      <c r="R36" s="54"/>
      <c r="S36" s="54"/>
      <c r="T36" s="54"/>
      <c r="U36" s="54"/>
      <c r="V36" s="54"/>
      <c r="W36" s="54"/>
      <c r="X36" s="54"/>
      <c r="Y36" s="54"/>
      <c r="Z36" s="54"/>
      <c r="AA36" s="54"/>
      <c r="AB36" s="54"/>
    </row>
    <row r="37" spans="3:28" ht="14.25" customHeight="1" x14ac:dyDescent="0.25">
      <c r="C37" s="110" t="s">
        <v>12295</v>
      </c>
      <c r="D37" s="111">
        <v>1295113942</v>
      </c>
      <c r="E37" s="111">
        <v>1295113942</v>
      </c>
      <c r="F37" s="111">
        <v>0</v>
      </c>
      <c r="G37" s="111">
        <v>0</v>
      </c>
      <c r="H37" s="111">
        <v>0</v>
      </c>
      <c r="I37" s="112" t="s">
        <v>12294</v>
      </c>
      <c r="J37" s="54"/>
      <c r="K37" s="54"/>
      <c r="L37" s="54"/>
      <c r="M37" s="54"/>
      <c r="N37" s="54"/>
      <c r="O37" s="54"/>
      <c r="P37" s="54"/>
      <c r="Q37" s="54"/>
      <c r="R37" s="54"/>
      <c r="S37" s="54"/>
      <c r="T37" s="54"/>
      <c r="U37" s="54"/>
      <c r="V37" s="54"/>
      <c r="W37" s="54"/>
      <c r="X37" s="54"/>
      <c r="Y37" s="54"/>
      <c r="Z37" s="54"/>
      <c r="AA37" s="54"/>
      <c r="AB37" s="54"/>
    </row>
    <row r="38" spans="3:28" ht="14.25" customHeight="1" x14ac:dyDescent="0.25">
      <c r="C38" s="110" t="s">
        <v>12296</v>
      </c>
      <c r="D38" s="111">
        <v>1784361832</v>
      </c>
      <c r="E38" s="111">
        <v>1786078671</v>
      </c>
      <c r="F38" s="111">
        <v>0</v>
      </c>
      <c r="G38" s="111">
        <v>1716839</v>
      </c>
      <c r="H38" s="111">
        <v>1784361832</v>
      </c>
      <c r="I38" s="112" t="s">
        <v>12297</v>
      </c>
      <c r="J38" s="54"/>
      <c r="K38" s="54"/>
      <c r="L38" s="54"/>
      <c r="M38" s="54"/>
      <c r="N38" s="54"/>
      <c r="O38" s="54"/>
      <c r="P38" s="54"/>
      <c r="Q38" s="54"/>
      <c r="R38" s="54"/>
      <c r="S38" s="54"/>
      <c r="T38" s="54"/>
      <c r="U38" s="54"/>
      <c r="V38" s="54"/>
      <c r="W38" s="54"/>
      <c r="X38" s="54"/>
      <c r="Y38" s="54"/>
      <c r="Z38" s="54"/>
      <c r="AA38" s="54"/>
      <c r="AB38" s="54"/>
    </row>
    <row r="39" spans="3:28" ht="14.25" customHeight="1" x14ac:dyDescent="0.25">
      <c r="C39" s="110" t="s">
        <v>12298</v>
      </c>
      <c r="D39" s="111">
        <v>423932468</v>
      </c>
      <c r="E39" s="111">
        <v>423932468</v>
      </c>
      <c r="F39" s="111">
        <v>0</v>
      </c>
      <c r="G39" s="111">
        <v>0</v>
      </c>
      <c r="H39" s="111">
        <v>423932468</v>
      </c>
      <c r="I39" s="112"/>
      <c r="J39" s="54"/>
      <c r="K39" s="54"/>
      <c r="L39" s="54"/>
      <c r="M39" s="54"/>
      <c r="N39" s="54"/>
      <c r="O39" s="54"/>
      <c r="P39" s="54"/>
      <c r="Q39" s="54"/>
      <c r="R39" s="54"/>
      <c r="S39" s="54"/>
      <c r="T39" s="54"/>
      <c r="U39" s="54"/>
      <c r="V39" s="54"/>
      <c r="W39" s="54"/>
      <c r="X39" s="54"/>
      <c r="Y39" s="54"/>
      <c r="Z39" s="54"/>
      <c r="AA39" s="54"/>
      <c r="AB39" s="54"/>
    </row>
    <row r="40" spans="3:28" ht="14.25" customHeight="1" x14ac:dyDescent="0.25">
      <c r="C40" s="110" t="s">
        <v>12299</v>
      </c>
      <c r="D40" s="111">
        <v>327131359</v>
      </c>
      <c r="E40" s="111">
        <v>327131359</v>
      </c>
      <c r="F40" s="111">
        <v>0</v>
      </c>
      <c r="G40" s="111">
        <v>0</v>
      </c>
      <c r="H40" s="111">
        <v>327131359</v>
      </c>
      <c r="I40" s="112"/>
      <c r="J40" s="54"/>
      <c r="K40" s="54"/>
      <c r="L40" s="54"/>
      <c r="M40" s="54"/>
      <c r="N40" s="54"/>
      <c r="O40" s="54"/>
      <c r="P40" s="54"/>
      <c r="Q40" s="54"/>
      <c r="R40" s="54"/>
      <c r="S40" s="54"/>
      <c r="T40" s="54"/>
      <c r="U40" s="54"/>
      <c r="V40" s="54"/>
      <c r="W40" s="54"/>
      <c r="X40" s="54"/>
      <c r="Y40" s="54"/>
      <c r="Z40" s="54"/>
      <c r="AA40" s="54"/>
      <c r="AB40" s="54"/>
    </row>
    <row r="41" spans="3:28" ht="14.25" customHeight="1" x14ac:dyDescent="0.25">
      <c r="C41" s="110" t="s">
        <v>12300</v>
      </c>
      <c r="D41" s="111">
        <v>4681329329</v>
      </c>
      <c r="E41" s="111">
        <v>4681329329</v>
      </c>
      <c r="F41" s="111">
        <v>0</v>
      </c>
      <c r="G41" s="111">
        <v>0</v>
      </c>
      <c r="H41" s="111">
        <v>0</v>
      </c>
      <c r="I41" s="112"/>
      <c r="J41" s="54"/>
      <c r="K41" s="54"/>
      <c r="L41" s="54"/>
      <c r="M41" s="54"/>
      <c r="N41" s="54"/>
      <c r="O41" s="54"/>
      <c r="P41" s="54"/>
      <c r="Q41" s="54"/>
      <c r="R41" s="54"/>
      <c r="S41" s="54"/>
      <c r="T41" s="54"/>
      <c r="U41" s="54"/>
      <c r="V41" s="54"/>
      <c r="W41" s="54"/>
      <c r="X41" s="54"/>
      <c r="Y41" s="54"/>
      <c r="Z41" s="54"/>
      <c r="AA41" s="54"/>
      <c r="AB41" s="54"/>
    </row>
    <row r="42" spans="3:28" ht="14.25" customHeight="1" x14ac:dyDescent="0.25">
      <c r="C42" s="110" t="s">
        <v>12301</v>
      </c>
      <c r="D42" s="111">
        <v>397206712</v>
      </c>
      <c r="E42" s="111">
        <v>397206712</v>
      </c>
      <c r="F42" s="111">
        <v>0</v>
      </c>
      <c r="G42" s="111">
        <v>0</v>
      </c>
      <c r="H42" s="111">
        <v>0</v>
      </c>
      <c r="I42" s="112"/>
      <c r="J42" s="54"/>
      <c r="K42" s="54"/>
      <c r="L42" s="54"/>
      <c r="M42" s="54"/>
      <c r="N42" s="54"/>
      <c r="O42" s="54"/>
      <c r="P42" s="54"/>
      <c r="Q42" s="54"/>
      <c r="R42" s="54"/>
      <c r="S42" s="54"/>
      <c r="T42" s="54"/>
      <c r="U42" s="54"/>
      <c r="V42" s="54"/>
      <c r="W42" s="54"/>
      <c r="X42" s="54"/>
      <c r="Y42" s="54"/>
      <c r="Z42" s="54"/>
      <c r="AA42" s="54"/>
      <c r="AB42" s="54"/>
    </row>
    <row r="43" spans="3:28" ht="14.25" customHeight="1" x14ac:dyDescent="0.25">
      <c r="C43" s="110" t="s">
        <v>12302</v>
      </c>
      <c r="D43" s="111">
        <v>952362976</v>
      </c>
      <c r="E43" s="111">
        <v>952362976</v>
      </c>
      <c r="F43" s="111">
        <v>0</v>
      </c>
      <c r="G43" s="111">
        <v>0</v>
      </c>
      <c r="H43" s="111">
        <v>0</v>
      </c>
      <c r="I43" s="112"/>
      <c r="J43" s="54"/>
      <c r="K43" s="54"/>
      <c r="L43" s="54"/>
      <c r="M43" s="54"/>
      <c r="N43" s="54"/>
      <c r="O43" s="54"/>
      <c r="P43" s="54"/>
      <c r="Q43" s="54"/>
      <c r="R43" s="54"/>
      <c r="S43" s="54"/>
      <c r="T43" s="54"/>
      <c r="U43" s="54"/>
      <c r="V43" s="54"/>
      <c r="W43" s="54"/>
      <c r="X43" s="54"/>
      <c r="Y43" s="54"/>
      <c r="Z43" s="54"/>
      <c r="AA43" s="54"/>
      <c r="AB43" s="54"/>
    </row>
    <row r="44" spans="3:28" ht="14.25" customHeight="1" x14ac:dyDescent="0.25">
      <c r="C44" s="110" t="s">
        <v>12303</v>
      </c>
      <c r="D44" s="111">
        <v>673558610</v>
      </c>
      <c r="E44" s="111">
        <v>673511656</v>
      </c>
      <c r="F44" s="111">
        <v>0</v>
      </c>
      <c r="G44" s="111">
        <v>-46954</v>
      </c>
      <c r="H44" s="111">
        <v>0</v>
      </c>
      <c r="I44" s="112" t="s">
        <v>12304</v>
      </c>
      <c r="J44" s="54"/>
      <c r="K44" s="54"/>
      <c r="L44" s="54"/>
      <c r="M44" s="54"/>
      <c r="N44" s="54"/>
      <c r="O44" s="54"/>
      <c r="P44" s="54"/>
      <c r="Q44" s="54"/>
      <c r="R44" s="54"/>
      <c r="S44" s="54"/>
      <c r="T44" s="54"/>
      <c r="U44" s="54"/>
      <c r="V44" s="54"/>
      <c r="W44" s="54"/>
      <c r="X44" s="54"/>
      <c r="Y44" s="54"/>
      <c r="Z44" s="54"/>
      <c r="AA44" s="54"/>
      <c r="AB44" s="54"/>
    </row>
    <row r="45" spans="3:28" ht="14.25" customHeight="1" x14ac:dyDescent="0.25">
      <c r="C45" s="110" t="s">
        <v>12305</v>
      </c>
      <c r="D45" s="111">
        <v>338904201</v>
      </c>
      <c r="E45" s="111">
        <v>338904201</v>
      </c>
      <c r="F45" s="111">
        <v>0</v>
      </c>
      <c r="G45" s="111">
        <v>0</v>
      </c>
      <c r="H45" s="111">
        <v>0</v>
      </c>
      <c r="I45" s="112"/>
      <c r="J45" s="54"/>
      <c r="K45" s="54"/>
      <c r="L45" s="54"/>
      <c r="M45" s="54"/>
      <c r="N45" s="54"/>
      <c r="O45" s="54"/>
      <c r="P45" s="54"/>
      <c r="Q45" s="54"/>
      <c r="R45" s="54"/>
      <c r="S45" s="54"/>
      <c r="T45" s="54"/>
      <c r="U45" s="54"/>
      <c r="V45" s="54"/>
      <c r="W45" s="54"/>
      <c r="X45" s="54"/>
      <c r="Y45" s="54"/>
      <c r="Z45" s="54"/>
      <c r="AA45" s="54"/>
      <c r="AB45" s="54"/>
    </row>
    <row r="46" spans="3:28" ht="14.25" customHeight="1" x14ac:dyDescent="0.25">
      <c r="C46" s="110" t="s">
        <v>12306</v>
      </c>
      <c r="D46" s="111">
        <v>371755794</v>
      </c>
      <c r="E46" s="111">
        <v>371755794</v>
      </c>
      <c r="F46" s="111">
        <v>0</v>
      </c>
      <c r="G46" s="111">
        <v>0</v>
      </c>
      <c r="H46" s="111">
        <v>0</v>
      </c>
      <c r="I46" s="112"/>
      <c r="J46" s="54"/>
      <c r="K46" s="54"/>
      <c r="L46" s="54"/>
      <c r="M46" s="54"/>
      <c r="N46" s="54"/>
      <c r="O46" s="54"/>
      <c r="P46" s="54"/>
      <c r="Q46" s="54"/>
      <c r="R46" s="54"/>
      <c r="S46" s="54"/>
      <c r="T46" s="54"/>
      <c r="U46" s="54"/>
      <c r="V46" s="54"/>
      <c r="W46" s="54"/>
      <c r="X46" s="54"/>
      <c r="Y46" s="54"/>
      <c r="Z46" s="54"/>
      <c r="AA46" s="54"/>
      <c r="AB46" s="54"/>
    </row>
    <row r="47" spans="3:28" ht="14.25" customHeight="1" x14ac:dyDescent="0.25">
      <c r="C47" s="110" t="s">
        <v>12307</v>
      </c>
      <c r="D47" s="111">
        <v>2730874845</v>
      </c>
      <c r="E47" s="111">
        <v>2730874845</v>
      </c>
      <c r="F47" s="111">
        <v>0</v>
      </c>
      <c r="G47" s="111">
        <v>0</v>
      </c>
      <c r="H47" s="111">
        <v>0</v>
      </c>
      <c r="I47" s="112" t="s">
        <v>12261</v>
      </c>
      <c r="J47" s="54"/>
      <c r="K47" s="54"/>
      <c r="L47" s="54"/>
      <c r="M47" s="54"/>
      <c r="N47" s="54"/>
      <c r="O47" s="54"/>
      <c r="P47" s="54"/>
      <c r="Q47" s="54"/>
      <c r="R47" s="54"/>
      <c r="S47" s="54"/>
      <c r="T47" s="54"/>
      <c r="U47" s="54"/>
      <c r="V47" s="54"/>
      <c r="W47" s="54"/>
      <c r="X47" s="54"/>
      <c r="Y47" s="54"/>
      <c r="Z47" s="54"/>
      <c r="AA47" s="54"/>
      <c r="AB47" s="54"/>
    </row>
    <row r="48" spans="3:28" ht="14.25" customHeight="1" x14ac:dyDescent="0.25">
      <c r="C48" s="110" t="s">
        <v>12308</v>
      </c>
      <c r="D48" s="111">
        <v>316269733</v>
      </c>
      <c r="E48" s="111">
        <v>316269733</v>
      </c>
      <c r="F48" s="111">
        <v>0</v>
      </c>
      <c r="G48" s="111">
        <v>0</v>
      </c>
      <c r="H48" s="111">
        <v>0</v>
      </c>
      <c r="I48" s="112" t="s">
        <v>12261</v>
      </c>
      <c r="J48" s="54"/>
      <c r="K48" s="54"/>
      <c r="L48" s="54"/>
      <c r="M48" s="54"/>
      <c r="N48" s="54"/>
      <c r="O48" s="54"/>
      <c r="P48" s="54"/>
      <c r="Q48" s="54"/>
      <c r="R48" s="54"/>
      <c r="S48" s="54"/>
      <c r="T48" s="54"/>
      <c r="U48" s="54"/>
      <c r="V48" s="54"/>
      <c r="W48" s="54"/>
      <c r="X48" s="54"/>
      <c r="Y48" s="54"/>
      <c r="Z48" s="54"/>
      <c r="AA48" s="54"/>
      <c r="AB48" s="54"/>
    </row>
    <row r="49" spans="2:28" ht="14.25" customHeight="1" x14ac:dyDescent="0.25">
      <c r="B49" s="59"/>
      <c r="C49" s="110" t="s">
        <v>12309</v>
      </c>
      <c r="D49" s="111">
        <v>268013556</v>
      </c>
      <c r="E49" s="111">
        <v>268013556</v>
      </c>
      <c r="F49" s="111">
        <v>0</v>
      </c>
      <c r="G49" s="111">
        <v>0</v>
      </c>
      <c r="H49" s="111">
        <v>0</v>
      </c>
      <c r="I49" s="112" t="s">
        <v>12261</v>
      </c>
      <c r="J49" s="54"/>
      <c r="K49" s="54"/>
      <c r="L49" s="54"/>
      <c r="M49" s="54"/>
      <c r="N49" s="54"/>
      <c r="O49" s="54"/>
      <c r="P49" s="54"/>
      <c r="Q49" s="54"/>
      <c r="R49" s="54"/>
      <c r="S49" s="54"/>
      <c r="T49" s="54"/>
      <c r="U49" s="54"/>
      <c r="V49" s="54"/>
      <c r="W49" s="54"/>
      <c r="X49" s="54"/>
      <c r="Y49" s="54"/>
      <c r="Z49" s="54"/>
      <c r="AA49" s="54"/>
      <c r="AB49" s="54"/>
    </row>
    <row r="50" spans="2:28" ht="14.25" customHeight="1" x14ac:dyDescent="0.25">
      <c r="C50" s="110" t="s">
        <v>12310</v>
      </c>
      <c r="D50" s="111">
        <v>6421456036</v>
      </c>
      <c r="E50" s="111">
        <v>6424839908</v>
      </c>
      <c r="F50" s="111">
        <v>3114546</v>
      </c>
      <c r="G50" s="111">
        <v>269326</v>
      </c>
      <c r="H50" s="111"/>
      <c r="I50" s="115"/>
      <c r="J50" s="54"/>
      <c r="K50" s="54"/>
      <c r="L50" s="54"/>
      <c r="M50" s="54"/>
      <c r="N50" s="54"/>
      <c r="O50" s="54"/>
      <c r="P50" s="54"/>
      <c r="Q50" s="54"/>
      <c r="R50" s="54"/>
      <c r="S50" s="54"/>
      <c r="T50" s="54"/>
      <c r="U50" s="54"/>
      <c r="V50" s="54"/>
      <c r="W50" s="54"/>
      <c r="X50" s="54"/>
      <c r="Y50" s="54"/>
      <c r="Z50" s="54"/>
      <c r="AA50" s="54"/>
      <c r="AB50" s="54"/>
    </row>
    <row r="51" spans="2:28" ht="14.25" customHeight="1" x14ac:dyDescent="0.25">
      <c r="C51" s="110" t="s">
        <v>12311</v>
      </c>
      <c r="D51" s="111">
        <v>306695645089</v>
      </c>
      <c r="E51" s="111">
        <v>309023129929</v>
      </c>
      <c r="F51" s="111">
        <v>2372006475</v>
      </c>
      <c r="G51" s="111">
        <v>-44521635</v>
      </c>
      <c r="H51" s="111">
        <f t="shared" ref="H51:H54" si="0">D51+F51+G51-E51</f>
        <v>0</v>
      </c>
      <c r="I51" s="115"/>
      <c r="J51" s="54"/>
      <c r="K51" s="54"/>
      <c r="L51" s="54"/>
      <c r="M51" s="54"/>
      <c r="N51" s="54"/>
      <c r="O51" s="54"/>
      <c r="P51" s="54"/>
      <c r="Q51" s="54"/>
      <c r="R51" s="54"/>
      <c r="S51" s="54"/>
      <c r="T51" s="54"/>
      <c r="U51" s="54"/>
      <c r="V51" s="54"/>
      <c r="W51" s="54"/>
      <c r="X51" s="54"/>
      <c r="Y51" s="54"/>
      <c r="Z51" s="54"/>
      <c r="AA51" s="54"/>
      <c r="AB51" s="54"/>
    </row>
    <row r="52" spans="2:28" ht="14.25" customHeight="1" x14ac:dyDescent="0.25">
      <c r="C52" s="110" t="s">
        <v>12312</v>
      </c>
      <c r="D52" s="111">
        <v>27338482619</v>
      </c>
      <c r="E52" s="111">
        <v>2948986050</v>
      </c>
      <c r="F52" s="111">
        <v>-27816800</v>
      </c>
      <c r="G52" s="111">
        <v>-24361679769</v>
      </c>
      <c r="H52" s="111">
        <f t="shared" si="0"/>
        <v>0</v>
      </c>
      <c r="I52" s="115"/>
      <c r="J52" s="54"/>
      <c r="K52" s="54"/>
      <c r="L52" s="54"/>
      <c r="M52" s="54"/>
      <c r="N52" s="54"/>
      <c r="O52" s="54"/>
      <c r="P52" s="54"/>
      <c r="Q52" s="54"/>
      <c r="R52" s="54"/>
      <c r="S52" s="54"/>
      <c r="T52" s="54"/>
      <c r="U52" s="54"/>
      <c r="V52" s="54"/>
      <c r="W52" s="54"/>
      <c r="X52" s="54"/>
      <c r="Y52" s="54"/>
      <c r="Z52" s="54"/>
      <c r="AA52" s="54"/>
      <c r="AB52" s="54"/>
    </row>
    <row r="53" spans="2:28" ht="14.25" customHeight="1" x14ac:dyDescent="0.25">
      <c r="C53" s="110" t="s">
        <v>12313</v>
      </c>
      <c r="D53" s="111">
        <v>346616769</v>
      </c>
      <c r="E53" s="111">
        <v>346616769</v>
      </c>
      <c r="F53" s="111">
        <v>0</v>
      </c>
      <c r="G53" s="111">
        <v>0</v>
      </c>
      <c r="H53" s="111">
        <f t="shared" si="0"/>
        <v>0</v>
      </c>
      <c r="I53" s="115"/>
      <c r="J53" s="54"/>
      <c r="K53" s="54"/>
      <c r="L53" s="54"/>
      <c r="M53" s="54"/>
      <c r="N53" s="54"/>
      <c r="O53" s="54"/>
      <c r="P53" s="54"/>
      <c r="Q53" s="54"/>
      <c r="R53" s="54"/>
      <c r="S53" s="54"/>
      <c r="T53" s="54"/>
      <c r="U53" s="54"/>
      <c r="V53" s="54"/>
      <c r="W53" s="54"/>
      <c r="X53" s="54"/>
      <c r="Y53" s="54"/>
      <c r="Z53" s="54"/>
      <c r="AA53" s="54"/>
      <c r="AB53" s="54"/>
    </row>
    <row r="54" spans="2:28" ht="14.25" customHeight="1" x14ac:dyDescent="0.25">
      <c r="C54" s="110" t="s">
        <v>12314</v>
      </c>
      <c r="D54" s="111">
        <v>85897737</v>
      </c>
      <c r="E54" s="111">
        <v>88609261</v>
      </c>
      <c r="F54" s="111">
        <v>0</v>
      </c>
      <c r="G54" s="111">
        <v>2711524</v>
      </c>
      <c r="H54" s="111">
        <f t="shared" si="0"/>
        <v>0</v>
      </c>
      <c r="I54" s="115"/>
      <c r="J54" s="54"/>
      <c r="K54" s="54"/>
      <c r="L54" s="54"/>
      <c r="M54" s="54"/>
      <c r="N54" s="54"/>
      <c r="O54" s="54"/>
      <c r="P54" s="54"/>
      <c r="Q54" s="54"/>
      <c r="R54" s="54"/>
      <c r="S54" s="54"/>
      <c r="T54" s="54"/>
      <c r="U54" s="54"/>
      <c r="V54" s="54"/>
      <c r="W54" s="54"/>
      <c r="X54" s="54"/>
      <c r="Y54" s="54"/>
      <c r="Z54" s="54"/>
      <c r="AA54" s="54"/>
      <c r="AB54" s="54"/>
    </row>
    <row r="55" spans="2:28" ht="14.25" customHeight="1" x14ac:dyDescent="0.25">
      <c r="C55" s="110" t="s">
        <v>12315</v>
      </c>
      <c r="D55" s="111">
        <v>32976859362</v>
      </c>
      <c r="E55" s="111">
        <v>34369666212</v>
      </c>
      <c r="F55" s="111">
        <v>11487987</v>
      </c>
      <c r="G55" s="111">
        <v>1381318863</v>
      </c>
      <c r="H55" s="111">
        <f>D55+F55+G55-E55</f>
        <v>0</v>
      </c>
      <c r="I55" s="115"/>
      <c r="J55" s="54"/>
      <c r="K55" s="54"/>
      <c r="L55" s="54"/>
      <c r="M55" s="54"/>
      <c r="N55" s="54"/>
      <c r="O55" s="54"/>
      <c r="P55" s="54"/>
      <c r="Q55" s="54"/>
      <c r="R55" s="54"/>
      <c r="S55" s="54"/>
      <c r="T55" s="54"/>
      <c r="U55" s="54"/>
      <c r="V55" s="54"/>
      <c r="W55" s="54"/>
      <c r="X55" s="54"/>
      <c r="Y55" s="54"/>
      <c r="Z55" s="54"/>
      <c r="AA55" s="54"/>
      <c r="AB55" s="54"/>
    </row>
    <row r="56" spans="2:28" ht="14.25" customHeight="1" x14ac:dyDescent="0.25">
      <c r="C56" s="110" t="s">
        <v>12316</v>
      </c>
      <c r="D56" s="111">
        <v>905671285</v>
      </c>
      <c r="E56" s="111">
        <v>179522473</v>
      </c>
      <c r="F56" s="111">
        <v>611239260</v>
      </c>
      <c r="G56" s="111">
        <v>786900704</v>
      </c>
      <c r="H56" s="111">
        <v>0</v>
      </c>
      <c r="I56" s="115"/>
      <c r="J56" s="54"/>
      <c r="K56" s="54"/>
      <c r="L56" s="54"/>
      <c r="M56" s="54"/>
      <c r="N56" s="54"/>
      <c r="O56" s="54"/>
      <c r="P56" s="54"/>
      <c r="Q56" s="54"/>
      <c r="R56" s="54"/>
      <c r="S56" s="54"/>
      <c r="T56" s="54"/>
      <c r="U56" s="54"/>
      <c r="V56" s="54"/>
      <c r="W56" s="54"/>
      <c r="X56" s="54"/>
      <c r="Y56" s="54"/>
      <c r="Z56" s="54"/>
      <c r="AA56" s="54"/>
      <c r="AB56" s="54"/>
    </row>
    <row r="57" spans="2:28" ht="14.25" customHeight="1" x14ac:dyDescent="0.25">
      <c r="C57" s="110" t="s">
        <v>12317</v>
      </c>
      <c r="D57" s="111">
        <v>4617018800</v>
      </c>
      <c r="E57" s="111">
        <v>4650352344</v>
      </c>
      <c r="F57" s="111">
        <v>0</v>
      </c>
      <c r="G57" s="111">
        <v>-33333544</v>
      </c>
      <c r="H57" s="111">
        <f>D57-E57</f>
        <v>-33333544</v>
      </c>
      <c r="I57" s="112" t="s">
        <v>12318</v>
      </c>
      <c r="J57" s="54"/>
      <c r="K57" s="54"/>
      <c r="L57" s="54"/>
      <c r="M57" s="54"/>
      <c r="N57" s="54"/>
      <c r="O57" s="54"/>
      <c r="P57" s="54"/>
      <c r="Q57" s="54"/>
      <c r="R57" s="54"/>
      <c r="S57" s="54"/>
      <c r="T57" s="54"/>
      <c r="U57" s="54"/>
      <c r="V57" s="54"/>
      <c r="W57" s="54"/>
      <c r="X57" s="54"/>
      <c r="Y57" s="54"/>
      <c r="Z57" s="54"/>
      <c r="AA57" s="54"/>
      <c r="AB57" s="54"/>
    </row>
    <row r="58" spans="2:28" ht="14.25" customHeight="1" x14ac:dyDescent="0.25">
      <c r="C58" s="110" t="s">
        <v>12319</v>
      </c>
      <c r="D58" s="111">
        <v>215827897</v>
      </c>
      <c r="E58" s="111">
        <v>215827897</v>
      </c>
      <c r="F58" s="111">
        <v>0</v>
      </c>
      <c r="G58" s="111">
        <v>0</v>
      </c>
      <c r="H58" s="111">
        <v>0</v>
      </c>
      <c r="I58" s="112" t="s">
        <v>12261</v>
      </c>
      <c r="J58" s="54"/>
      <c r="K58" s="54"/>
      <c r="L58" s="54"/>
      <c r="M58" s="54"/>
      <c r="N58" s="54"/>
      <c r="O58" s="54"/>
      <c r="P58" s="54"/>
      <c r="Q58" s="54"/>
      <c r="R58" s="54"/>
      <c r="S58" s="54"/>
      <c r="T58" s="54"/>
      <c r="U58" s="54"/>
      <c r="V58" s="54"/>
      <c r="W58" s="54"/>
      <c r="X58" s="54"/>
      <c r="Y58" s="54"/>
      <c r="Z58" s="54"/>
      <c r="AA58" s="54"/>
      <c r="AB58" s="54"/>
    </row>
    <row r="59" spans="2:28" ht="14.25" customHeight="1" x14ac:dyDescent="0.25">
      <c r="C59" s="110" t="s">
        <v>12320</v>
      </c>
      <c r="D59" s="111">
        <v>604965376</v>
      </c>
      <c r="E59" s="111">
        <v>604965376</v>
      </c>
      <c r="F59" s="111">
        <v>0</v>
      </c>
      <c r="G59" s="111">
        <v>0</v>
      </c>
      <c r="H59" s="111">
        <v>0</v>
      </c>
      <c r="I59" s="112" t="s">
        <v>12261</v>
      </c>
      <c r="J59" s="54"/>
      <c r="K59" s="54"/>
      <c r="L59" s="54"/>
      <c r="M59" s="54"/>
      <c r="N59" s="54"/>
      <c r="O59" s="54"/>
      <c r="P59" s="54"/>
      <c r="Q59" s="54"/>
      <c r="R59" s="54"/>
      <c r="S59" s="54"/>
      <c r="T59" s="54"/>
      <c r="U59" s="54"/>
      <c r="V59" s="54"/>
      <c r="W59" s="54"/>
      <c r="X59" s="54"/>
      <c r="Y59" s="54"/>
      <c r="Z59" s="54"/>
      <c r="AA59" s="54"/>
      <c r="AB59" s="54"/>
    </row>
    <row r="60" spans="2:28" ht="14.25" customHeight="1" x14ac:dyDescent="0.25">
      <c r="B60" s="59"/>
      <c r="C60" s="110" t="s">
        <v>12321</v>
      </c>
      <c r="D60" s="111">
        <v>975449964</v>
      </c>
      <c r="E60" s="111">
        <v>975449964</v>
      </c>
      <c r="F60" s="111">
        <v>0</v>
      </c>
      <c r="G60" s="111">
        <v>0</v>
      </c>
      <c r="H60" s="111">
        <v>0</v>
      </c>
      <c r="I60" s="112" t="s">
        <v>12322</v>
      </c>
      <c r="J60" s="54"/>
      <c r="K60" s="54"/>
      <c r="L60" s="54"/>
      <c r="M60" s="54"/>
      <c r="N60" s="54"/>
      <c r="O60" s="54"/>
      <c r="P60" s="54"/>
      <c r="Q60" s="54"/>
      <c r="R60" s="54"/>
      <c r="S60" s="54"/>
      <c r="T60" s="54"/>
      <c r="U60" s="54"/>
      <c r="V60" s="54"/>
      <c r="W60" s="54"/>
      <c r="X60" s="54"/>
      <c r="Y60" s="54"/>
      <c r="Z60" s="54"/>
      <c r="AA60" s="54"/>
      <c r="AB60" s="54"/>
    </row>
    <row r="61" spans="2:28" ht="14.25" customHeight="1" x14ac:dyDescent="0.25">
      <c r="C61" s="110" t="s">
        <v>12323</v>
      </c>
      <c r="D61" s="111">
        <v>151129800</v>
      </c>
      <c r="E61" s="111">
        <v>151129800</v>
      </c>
      <c r="F61" s="111">
        <v>0</v>
      </c>
      <c r="G61" s="111">
        <v>0</v>
      </c>
      <c r="H61" s="111">
        <v>0</v>
      </c>
      <c r="I61" s="112" t="s">
        <v>12322</v>
      </c>
      <c r="J61" s="54"/>
      <c r="K61" s="54"/>
      <c r="L61" s="54"/>
      <c r="M61" s="54"/>
      <c r="N61" s="54"/>
      <c r="O61" s="54"/>
      <c r="P61" s="54"/>
      <c r="Q61" s="54"/>
      <c r="R61" s="54"/>
      <c r="S61" s="54"/>
      <c r="T61" s="54"/>
      <c r="U61" s="54"/>
      <c r="V61" s="54"/>
      <c r="W61" s="54"/>
      <c r="X61" s="54"/>
      <c r="Y61" s="54"/>
      <c r="Z61" s="54"/>
      <c r="AA61" s="54"/>
      <c r="AB61" s="54"/>
    </row>
    <row r="62" spans="2:28" ht="14.25" customHeight="1" x14ac:dyDescent="0.25">
      <c r="C62" s="110" t="s">
        <v>12324</v>
      </c>
      <c r="D62" s="111">
        <v>153850101</v>
      </c>
      <c r="E62" s="111">
        <v>153850101</v>
      </c>
      <c r="F62" s="111">
        <v>0</v>
      </c>
      <c r="G62" s="111">
        <v>0</v>
      </c>
      <c r="H62" s="111">
        <v>0</v>
      </c>
      <c r="I62" s="112" t="s">
        <v>12322</v>
      </c>
      <c r="J62" s="54"/>
      <c r="K62" s="54"/>
      <c r="L62" s="54"/>
      <c r="M62" s="54"/>
      <c r="N62" s="54"/>
      <c r="O62" s="54"/>
      <c r="P62" s="54"/>
      <c r="Q62" s="54"/>
      <c r="R62" s="54"/>
      <c r="S62" s="54"/>
      <c r="T62" s="54"/>
      <c r="U62" s="54"/>
      <c r="V62" s="54"/>
      <c r="W62" s="54"/>
      <c r="X62" s="54"/>
      <c r="Y62" s="54"/>
      <c r="Z62" s="54"/>
      <c r="AA62" s="54"/>
      <c r="AB62" s="54"/>
    </row>
    <row r="63" spans="2:28" ht="14.25" customHeight="1" x14ac:dyDescent="0.25">
      <c r="C63" s="110" t="s">
        <v>12325</v>
      </c>
      <c r="D63" s="111">
        <v>315537411</v>
      </c>
      <c r="E63" s="111">
        <v>315586911</v>
      </c>
      <c r="F63" s="111">
        <v>0</v>
      </c>
      <c r="G63" s="111">
        <v>49500</v>
      </c>
      <c r="H63" s="111">
        <v>0</v>
      </c>
      <c r="I63" s="112" t="s">
        <v>12326</v>
      </c>
      <c r="J63" s="54"/>
      <c r="K63" s="54"/>
      <c r="L63" s="54"/>
      <c r="M63" s="54"/>
      <c r="N63" s="54"/>
      <c r="O63" s="54"/>
      <c r="P63" s="54"/>
      <c r="Q63" s="54"/>
      <c r="R63" s="54"/>
      <c r="S63" s="54"/>
      <c r="T63" s="54"/>
      <c r="U63" s="54"/>
      <c r="V63" s="54"/>
      <c r="W63" s="54"/>
      <c r="X63" s="54"/>
      <c r="Y63" s="54"/>
      <c r="Z63" s="54"/>
      <c r="AA63" s="54"/>
      <c r="AB63" s="54"/>
    </row>
    <row r="64" spans="2:28" ht="14.25" customHeight="1" x14ac:dyDescent="0.25">
      <c r="C64" s="110" t="s">
        <v>12327</v>
      </c>
      <c r="D64" s="111">
        <v>35929614</v>
      </c>
      <c r="E64" s="111">
        <v>35929614</v>
      </c>
      <c r="F64" s="111">
        <v>0</v>
      </c>
      <c r="G64" s="111">
        <v>0</v>
      </c>
      <c r="H64" s="111">
        <v>0</v>
      </c>
      <c r="I64" s="112"/>
      <c r="J64" s="54"/>
      <c r="K64" s="54"/>
      <c r="L64" s="54"/>
      <c r="M64" s="54"/>
      <c r="N64" s="54"/>
      <c r="O64" s="54"/>
      <c r="P64" s="54"/>
      <c r="Q64" s="54"/>
      <c r="R64" s="54"/>
      <c r="S64" s="54"/>
      <c r="T64" s="54"/>
      <c r="U64" s="54"/>
      <c r="V64" s="54"/>
      <c r="W64" s="54"/>
      <c r="X64" s="54"/>
      <c r="Y64" s="54"/>
      <c r="Z64" s="54"/>
      <c r="AA64" s="54"/>
      <c r="AB64" s="54"/>
    </row>
    <row r="65" spans="1:28" ht="14.25" customHeight="1" x14ac:dyDescent="0.25">
      <c r="C65" s="110" t="s">
        <v>12328</v>
      </c>
      <c r="D65" s="111">
        <v>851952220</v>
      </c>
      <c r="E65" s="111">
        <v>851952220</v>
      </c>
      <c r="F65" s="111">
        <v>0</v>
      </c>
      <c r="G65" s="111">
        <v>0</v>
      </c>
      <c r="H65" s="111">
        <v>0</v>
      </c>
      <c r="I65" s="112"/>
      <c r="J65" s="54"/>
      <c r="K65" s="54"/>
      <c r="L65" s="54"/>
      <c r="M65" s="54"/>
      <c r="N65" s="54"/>
      <c r="O65" s="54"/>
      <c r="P65" s="54"/>
      <c r="Q65" s="54"/>
      <c r="R65" s="54"/>
      <c r="S65" s="54"/>
      <c r="T65" s="54"/>
      <c r="U65" s="54"/>
      <c r="V65" s="54"/>
      <c r="W65" s="54"/>
      <c r="X65" s="54"/>
      <c r="Y65" s="54"/>
      <c r="Z65" s="54"/>
      <c r="AA65" s="54"/>
      <c r="AB65" s="54"/>
    </row>
    <row r="66" spans="1:28" ht="14.25" customHeight="1" x14ac:dyDescent="0.25">
      <c r="C66" s="110" t="s">
        <v>12329</v>
      </c>
      <c r="D66" s="111">
        <v>1493037170</v>
      </c>
      <c r="E66" s="111">
        <v>1793037170</v>
      </c>
      <c r="F66" s="111">
        <v>0</v>
      </c>
      <c r="G66" s="111">
        <v>0</v>
      </c>
      <c r="H66" s="111">
        <v>0</v>
      </c>
      <c r="I66" s="112"/>
      <c r="J66" s="54"/>
      <c r="K66" s="54"/>
      <c r="L66" s="54"/>
      <c r="M66" s="54"/>
      <c r="N66" s="54"/>
      <c r="O66" s="54"/>
      <c r="P66" s="54"/>
      <c r="Q66" s="54"/>
      <c r="R66" s="54"/>
      <c r="S66" s="54"/>
      <c r="T66" s="54"/>
      <c r="U66" s="54"/>
      <c r="V66" s="54"/>
      <c r="W66" s="54"/>
      <c r="X66" s="54"/>
      <c r="Y66" s="54"/>
      <c r="Z66" s="54"/>
      <c r="AA66" s="54"/>
      <c r="AB66" s="54"/>
    </row>
    <row r="67" spans="1:28" ht="14.25" customHeight="1" x14ac:dyDescent="0.25">
      <c r="C67" s="110" t="s">
        <v>12330</v>
      </c>
      <c r="D67" s="111">
        <v>528016283</v>
      </c>
      <c r="E67" s="111">
        <v>528016283</v>
      </c>
      <c r="F67" s="111">
        <v>0</v>
      </c>
      <c r="G67" s="111">
        <v>0</v>
      </c>
      <c r="H67" s="111">
        <v>0</v>
      </c>
      <c r="I67" s="112"/>
      <c r="J67" s="54"/>
      <c r="K67" s="54"/>
      <c r="L67" s="54"/>
      <c r="M67" s="54"/>
      <c r="N67" s="54"/>
      <c r="O67" s="54"/>
      <c r="P67" s="54"/>
      <c r="Q67" s="54"/>
      <c r="R67" s="54"/>
      <c r="S67" s="54"/>
      <c r="T67" s="54"/>
      <c r="U67" s="54"/>
      <c r="V67" s="54"/>
      <c r="W67" s="54"/>
      <c r="X67" s="54"/>
      <c r="Y67" s="54"/>
      <c r="Z67" s="54"/>
      <c r="AA67" s="54"/>
      <c r="AB67" s="54"/>
    </row>
    <row r="68" spans="1:28" ht="14.25" customHeight="1" x14ac:dyDescent="0.25">
      <c r="C68" s="110" t="s">
        <v>12331</v>
      </c>
      <c r="D68" s="111">
        <v>386524327</v>
      </c>
      <c r="E68" s="111">
        <v>386524327</v>
      </c>
      <c r="F68" s="111">
        <v>0</v>
      </c>
      <c r="G68" s="111">
        <v>0</v>
      </c>
      <c r="H68" s="111">
        <v>0</v>
      </c>
      <c r="I68" s="112"/>
      <c r="J68" s="54"/>
      <c r="K68" s="54"/>
      <c r="L68" s="54"/>
      <c r="M68" s="54"/>
      <c r="N68" s="54"/>
      <c r="O68" s="54"/>
      <c r="P68" s="54"/>
      <c r="Q68" s="54"/>
      <c r="R68" s="54"/>
      <c r="S68" s="54"/>
      <c r="T68" s="54"/>
      <c r="U68" s="54"/>
      <c r="V68" s="54"/>
      <c r="W68" s="54"/>
      <c r="X68" s="54"/>
      <c r="Y68" s="54"/>
      <c r="Z68" s="54"/>
      <c r="AA68" s="54"/>
      <c r="AB68" s="54"/>
    </row>
    <row r="69" spans="1:28" ht="14.25" customHeight="1" x14ac:dyDescent="0.25">
      <c r="G69"/>
      <c r="J69" s="54"/>
      <c r="K69" s="54"/>
      <c r="L69" s="54"/>
      <c r="M69" s="54"/>
      <c r="N69" s="54"/>
      <c r="O69" s="54"/>
      <c r="P69" s="54"/>
      <c r="Q69" s="54"/>
      <c r="R69" s="54"/>
      <c r="S69" s="54"/>
      <c r="T69" s="54"/>
      <c r="U69" s="54"/>
      <c r="V69" s="54"/>
      <c r="W69" s="54"/>
      <c r="X69" s="54"/>
      <c r="Y69" s="54"/>
      <c r="Z69" s="54"/>
      <c r="AA69" s="54"/>
      <c r="AB69" s="54"/>
    </row>
    <row r="70" spans="1:28" ht="14.25" customHeight="1" x14ac:dyDescent="0.25">
      <c r="G70"/>
      <c r="J70" s="54"/>
      <c r="K70" s="54"/>
      <c r="L70" s="54"/>
      <c r="M70" s="54"/>
      <c r="N70" s="54"/>
      <c r="O70" s="54"/>
      <c r="P70" s="54"/>
      <c r="Q70" s="54"/>
      <c r="R70" s="54"/>
      <c r="S70" s="54"/>
      <c r="T70" s="54"/>
      <c r="U70" s="54"/>
      <c r="V70" s="54"/>
      <c r="W70" s="54"/>
      <c r="X70" s="54"/>
      <c r="Y70" s="54"/>
      <c r="Z70" s="54"/>
      <c r="AA70" s="54"/>
      <c r="AB70" s="54"/>
    </row>
    <row r="71" spans="1:28" ht="14.25" customHeight="1" x14ac:dyDescent="0.25">
      <c r="A71" s="21" t="s">
        <v>10</v>
      </c>
      <c r="B71" s="19" t="s">
        <v>13</v>
      </c>
      <c r="C71" s="124" t="s">
        <v>70</v>
      </c>
      <c r="D71" s="125"/>
      <c r="E71" s="125"/>
      <c r="F71" s="125"/>
      <c r="G71" s="32"/>
      <c r="H71" s="54"/>
      <c r="I71" s="54"/>
      <c r="J71" s="54"/>
      <c r="K71" s="54"/>
      <c r="L71" s="54"/>
      <c r="M71" s="54"/>
      <c r="N71" s="54"/>
      <c r="O71" s="54"/>
      <c r="P71" s="54"/>
      <c r="Q71" s="54"/>
      <c r="R71" s="54"/>
      <c r="S71" s="54"/>
      <c r="T71" s="54"/>
      <c r="U71" s="54"/>
      <c r="V71" s="54"/>
      <c r="W71" s="54"/>
      <c r="X71" s="54"/>
      <c r="Y71" s="54"/>
      <c r="Z71" s="54"/>
      <c r="AA71" s="54"/>
      <c r="AB71" s="54"/>
    </row>
    <row r="72" spans="1:28" ht="14.25" customHeight="1" x14ac:dyDescent="0.25">
      <c r="A72" s="31"/>
      <c r="B72" s="32"/>
      <c r="C72" s="106" t="s">
        <v>71</v>
      </c>
      <c r="D72" s="106" t="s">
        <v>72</v>
      </c>
      <c r="E72" s="106" t="s">
        <v>73</v>
      </c>
      <c r="F72" s="106" t="s">
        <v>74</v>
      </c>
      <c r="G72" s="32"/>
      <c r="H72" s="54"/>
      <c r="I72" s="54"/>
      <c r="J72" s="54"/>
      <c r="K72" s="54"/>
      <c r="L72" s="54"/>
      <c r="M72" s="54"/>
      <c r="N72" s="54"/>
      <c r="O72" s="54"/>
      <c r="P72" s="54"/>
      <c r="Q72" s="54"/>
      <c r="R72" s="54"/>
      <c r="S72" s="54"/>
      <c r="T72" s="54"/>
      <c r="U72" s="54"/>
      <c r="V72" s="54"/>
      <c r="W72" s="54"/>
      <c r="X72" s="54"/>
      <c r="Y72" s="54"/>
      <c r="Z72" s="54"/>
      <c r="AA72" s="54"/>
      <c r="AB72" s="54"/>
    </row>
    <row r="73" spans="1:28" ht="14.25" customHeight="1" x14ac:dyDescent="0.25">
      <c r="A73" s="31"/>
      <c r="B73" s="32"/>
      <c r="C73" s="65" t="s">
        <v>12332</v>
      </c>
      <c r="D73" s="65"/>
      <c r="E73" s="65"/>
      <c r="F73" s="65"/>
      <c r="G73" s="32"/>
      <c r="H73" s="54"/>
      <c r="I73" s="54"/>
      <c r="J73" s="54"/>
      <c r="K73" s="54"/>
      <c r="L73" s="54"/>
      <c r="M73" s="54"/>
      <c r="N73" s="54"/>
      <c r="O73" s="54"/>
      <c r="P73" s="54"/>
      <c r="Q73" s="54"/>
      <c r="R73" s="54"/>
      <c r="S73" s="54"/>
      <c r="T73" s="54"/>
      <c r="U73" s="54"/>
      <c r="V73" s="54"/>
      <c r="W73" s="54"/>
      <c r="X73" s="54"/>
      <c r="Y73" s="54"/>
      <c r="Z73" s="54"/>
      <c r="AA73" s="54"/>
      <c r="AB73" s="54"/>
    </row>
    <row r="74" spans="1:28" ht="14.25" customHeight="1" x14ac:dyDescent="0.25">
      <c r="A74" s="21" t="s">
        <v>12</v>
      </c>
      <c r="B74" s="19" t="s">
        <v>13</v>
      </c>
      <c r="C74" s="124" t="s">
        <v>12333</v>
      </c>
      <c r="D74" s="125"/>
      <c r="E74" s="125"/>
      <c r="F74" s="125"/>
      <c r="G74" s="32"/>
      <c r="H74" s="54"/>
      <c r="I74" s="54"/>
      <c r="J74" s="54"/>
      <c r="K74" s="54"/>
      <c r="L74" s="54"/>
      <c r="M74" s="54"/>
      <c r="N74" s="54"/>
      <c r="O74" s="54"/>
      <c r="P74" s="54"/>
      <c r="Q74" s="54"/>
      <c r="R74" s="54"/>
      <c r="S74" s="54"/>
      <c r="T74" s="54"/>
      <c r="U74" s="54"/>
      <c r="V74" s="54"/>
      <c r="W74" s="54"/>
      <c r="X74" s="54"/>
      <c r="Y74" s="54"/>
      <c r="Z74" s="54"/>
      <c r="AA74" s="54"/>
      <c r="AB74" s="54"/>
    </row>
    <row r="75" spans="1:28" ht="14.25" customHeight="1" x14ac:dyDescent="0.25">
      <c r="A75" s="31"/>
      <c r="B75" s="32"/>
      <c r="C75" s="117" t="s">
        <v>75</v>
      </c>
      <c r="D75" s="117" t="s">
        <v>12334</v>
      </c>
      <c r="E75" s="117" t="s">
        <v>76</v>
      </c>
      <c r="F75" s="117" t="s">
        <v>77</v>
      </c>
      <c r="G75" s="117" t="s">
        <v>12335</v>
      </c>
      <c r="H75" s="117" t="s">
        <v>12336</v>
      </c>
      <c r="I75" s="54"/>
      <c r="J75" s="54"/>
      <c r="K75" s="54"/>
      <c r="L75" s="54"/>
      <c r="M75" s="54"/>
      <c r="N75" s="54"/>
      <c r="O75" s="54"/>
      <c r="P75" s="54"/>
      <c r="Q75" s="54"/>
      <c r="R75" s="54"/>
      <c r="S75" s="54"/>
      <c r="T75" s="54"/>
      <c r="U75" s="54"/>
      <c r="V75" s="54"/>
      <c r="W75" s="54"/>
      <c r="X75" s="54"/>
      <c r="Y75" s="54"/>
      <c r="Z75" s="54"/>
      <c r="AA75" s="54"/>
      <c r="AB75" s="54"/>
    </row>
    <row r="76" spans="1:28" ht="14.25" customHeight="1" x14ac:dyDescent="0.25">
      <c r="A76" s="31"/>
      <c r="B76" s="32"/>
      <c r="C76" s="69" t="s">
        <v>12337</v>
      </c>
      <c r="D76" s="118">
        <v>100000</v>
      </c>
      <c r="E76" s="118">
        <v>907115</v>
      </c>
      <c r="F76" s="69" t="s">
        <v>12338</v>
      </c>
      <c r="G76" s="83">
        <v>1</v>
      </c>
      <c r="H76" s="69" t="s">
        <v>12339</v>
      </c>
      <c r="J76" s="54"/>
      <c r="K76" s="54"/>
      <c r="L76" s="54"/>
      <c r="M76" s="54"/>
      <c r="N76" s="54"/>
      <c r="O76" s="54"/>
      <c r="P76" s="54"/>
      <c r="Q76" s="54"/>
      <c r="R76" s="54"/>
      <c r="S76" s="54"/>
      <c r="T76" s="54"/>
      <c r="U76" s="54"/>
      <c r="V76" s="54"/>
      <c r="W76" s="54"/>
      <c r="X76" s="54"/>
      <c r="Y76" s="54"/>
      <c r="Z76" s="54"/>
      <c r="AA76" s="54"/>
      <c r="AB76" s="54"/>
    </row>
    <row r="77" spans="1:28" ht="14.25" customHeight="1" x14ac:dyDescent="0.25">
      <c r="A77" s="31"/>
      <c r="B77" s="32"/>
      <c r="C77" s="69" t="s">
        <v>12340</v>
      </c>
      <c r="D77" s="118">
        <v>2000000</v>
      </c>
      <c r="E77" s="118">
        <v>6989991</v>
      </c>
      <c r="F77" s="69" t="s">
        <v>12341</v>
      </c>
      <c r="G77" s="83">
        <v>1</v>
      </c>
      <c r="H77" s="69" t="s">
        <v>12342</v>
      </c>
      <c r="J77" s="54"/>
      <c r="K77" s="54"/>
      <c r="L77" s="54"/>
      <c r="M77" s="54"/>
      <c r="N77" s="54"/>
      <c r="O77" s="54"/>
      <c r="P77" s="54"/>
      <c r="Q77" s="54"/>
      <c r="R77" s="54"/>
      <c r="S77" s="54"/>
      <c r="T77" s="54"/>
      <c r="U77" s="54"/>
      <c r="V77" s="54"/>
      <c r="W77" s="54"/>
      <c r="X77" s="54"/>
      <c r="Y77" s="54"/>
      <c r="Z77" s="54"/>
      <c r="AA77" s="54"/>
      <c r="AB77" s="54"/>
    </row>
    <row r="78" spans="1:28" ht="14.25" customHeight="1" x14ac:dyDescent="0.25">
      <c r="A78" s="31"/>
      <c r="B78" s="32"/>
      <c r="C78" s="69" t="s">
        <v>12343</v>
      </c>
      <c r="D78" s="118">
        <v>395000</v>
      </c>
      <c r="E78" s="118">
        <v>395000</v>
      </c>
      <c r="F78" s="69" t="s">
        <v>12338</v>
      </c>
      <c r="G78" s="83">
        <v>1</v>
      </c>
      <c r="H78" s="69" t="s">
        <v>12344</v>
      </c>
      <c r="J78" s="54"/>
      <c r="K78" s="54"/>
      <c r="L78" s="54"/>
      <c r="M78" s="54"/>
      <c r="N78" s="54"/>
      <c r="O78" s="54"/>
      <c r="P78" s="54"/>
      <c r="Q78" s="54"/>
      <c r="R78" s="54"/>
      <c r="S78" s="54"/>
      <c r="T78" s="54"/>
      <c r="U78" s="54"/>
      <c r="V78" s="54"/>
      <c r="W78" s="54"/>
      <c r="X78" s="54"/>
      <c r="Y78" s="54"/>
      <c r="Z78" s="54"/>
      <c r="AA78" s="54"/>
      <c r="AB78" s="54"/>
    </row>
    <row r="79" spans="1:28" ht="14.25" customHeight="1" x14ac:dyDescent="0.25">
      <c r="A79" s="31"/>
      <c r="B79" s="32"/>
      <c r="C79" s="69" t="s">
        <v>12345</v>
      </c>
      <c r="D79" s="118">
        <v>8714000</v>
      </c>
      <c r="E79" s="118">
        <v>19562923</v>
      </c>
      <c r="F79" s="69" t="s">
        <v>12341</v>
      </c>
      <c r="G79" s="83">
        <v>2</v>
      </c>
      <c r="H79" s="69" t="s">
        <v>12346</v>
      </c>
      <c r="J79" s="54"/>
      <c r="K79" s="54"/>
      <c r="L79" s="54"/>
      <c r="M79" s="54"/>
      <c r="N79" s="54"/>
      <c r="O79" s="54"/>
      <c r="P79" s="54"/>
      <c r="Q79" s="54"/>
      <c r="R79" s="54"/>
      <c r="S79" s="54"/>
      <c r="T79" s="54"/>
      <c r="U79" s="54"/>
      <c r="V79" s="54"/>
      <c r="W79" s="54"/>
      <c r="X79" s="54"/>
      <c r="Y79" s="54"/>
      <c r="Z79" s="54"/>
      <c r="AA79" s="54"/>
      <c r="AB79" s="54"/>
    </row>
    <row r="80" spans="1:28" ht="14.25" customHeight="1" x14ac:dyDescent="0.25">
      <c r="C80" s="69" t="s">
        <v>12347</v>
      </c>
      <c r="D80" s="118">
        <v>50000</v>
      </c>
      <c r="E80" s="118">
        <v>341100</v>
      </c>
      <c r="F80" s="69" t="s">
        <v>12348</v>
      </c>
      <c r="G80" s="83">
        <v>2</v>
      </c>
      <c r="H80" s="69" t="s">
        <v>12349</v>
      </c>
      <c r="J80" s="54"/>
      <c r="K80" s="54"/>
      <c r="L80" s="54"/>
      <c r="M80" s="54"/>
      <c r="N80" s="54"/>
      <c r="O80" s="54"/>
      <c r="P80" s="54"/>
      <c r="Q80" s="54"/>
      <c r="R80" s="54"/>
      <c r="S80" s="54"/>
      <c r="T80" s="54"/>
      <c r="U80" s="54"/>
      <c r="V80" s="54"/>
      <c r="W80" s="54"/>
      <c r="X80" s="54"/>
      <c r="Y80" s="54"/>
      <c r="Z80" s="54"/>
      <c r="AA80" s="54"/>
      <c r="AB80" s="54"/>
    </row>
    <row r="81" spans="1:28" ht="14.25" customHeight="1" x14ac:dyDescent="0.25">
      <c r="C81" s="69" t="s">
        <v>12350</v>
      </c>
      <c r="D81" s="118">
        <v>250000</v>
      </c>
      <c r="E81" s="118">
        <v>2881444</v>
      </c>
      <c r="F81" s="69" t="s">
        <v>12338</v>
      </c>
      <c r="G81" s="83">
        <v>2</v>
      </c>
      <c r="H81" s="69" t="s">
        <v>12351</v>
      </c>
      <c r="J81" s="54"/>
      <c r="K81" s="54"/>
      <c r="L81" s="54"/>
      <c r="M81" s="54"/>
      <c r="N81" s="54"/>
      <c r="O81" s="54"/>
      <c r="P81" s="54"/>
      <c r="Q81" s="54"/>
      <c r="R81" s="54"/>
      <c r="S81" s="54"/>
      <c r="T81" s="54"/>
      <c r="U81" s="54"/>
      <c r="V81" s="54"/>
      <c r="W81" s="54"/>
      <c r="X81" s="54"/>
      <c r="Y81" s="54"/>
      <c r="Z81" s="54"/>
      <c r="AA81" s="54"/>
      <c r="AB81" s="54"/>
    </row>
    <row r="82" spans="1:28" ht="14.25" customHeight="1" x14ac:dyDescent="0.25">
      <c r="C82" s="69" t="s">
        <v>12352</v>
      </c>
      <c r="D82" s="118">
        <v>100000</v>
      </c>
      <c r="E82" s="118">
        <v>463850</v>
      </c>
      <c r="F82" s="69" t="s">
        <v>12338</v>
      </c>
      <c r="G82" s="83">
        <v>3</v>
      </c>
      <c r="H82" s="69" t="s">
        <v>12353</v>
      </c>
      <c r="J82" s="54"/>
      <c r="K82" s="54"/>
      <c r="L82" s="54"/>
      <c r="M82" s="54"/>
      <c r="N82" s="54"/>
      <c r="O82" s="54"/>
      <c r="P82" s="54"/>
      <c r="Q82" s="54"/>
      <c r="R82" s="54"/>
      <c r="S82" s="54"/>
      <c r="T82" s="54"/>
      <c r="U82" s="54"/>
      <c r="V82" s="54"/>
      <c r="W82" s="54"/>
      <c r="X82" s="54"/>
      <c r="Y82" s="54"/>
      <c r="Z82" s="54"/>
      <c r="AA82" s="54"/>
      <c r="AB82" s="54"/>
    </row>
    <row r="83" spans="1:28" ht="14.25" customHeight="1" x14ac:dyDescent="0.25">
      <c r="C83" s="69" t="s">
        <v>12354</v>
      </c>
      <c r="D83" s="118">
        <v>6479000</v>
      </c>
      <c r="E83" s="118">
        <v>6479000</v>
      </c>
      <c r="F83" s="69" t="s">
        <v>12341</v>
      </c>
      <c r="G83" s="83">
        <v>3</v>
      </c>
      <c r="H83" s="69" t="s">
        <v>12355</v>
      </c>
      <c r="J83" s="54"/>
      <c r="K83" s="54"/>
      <c r="L83" s="54"/>
      <c r="M83" s="54"/>
      <c r="N83" s="54"/>
      <c r="O83" s="54"/>
      <c r="P83" s="54"/>
      <c r="Q83" s="54"/>
      <c r="R83" s="54"/>
      <c r="S83" s="54"/>
      <c r="T83" s="54"/>
      <c r="U83" s="54"/>
      <c r="V83" s="54"/>
      <c r="W83" s="54"/>
      <c r="X83" s="54"/>
      <c r="Y83" s="54"/>
      <c r="Z83" s="54"/>
      <c r="AA83" s="54"/>
      <c r="AB83" s="54"/>
    </row>
    <row r="84" spans="1:28" ht="14.25" customHeight="1" x14ac:dyDescent="0.25">
      <c r="C84" s="69" t="s">
        <v>12352</v>
      </c>
      <c r="D84" s="118">
        <v>100000</v>
      </c>
      <c r="E84" s="118">
        <v>284050</v>
      </c>
      <c r="F84" s="69" t="s">
        <v>12348</v>
      </c>
      <c r="G84" s="83">
        <v>3</v>
      </c>
      <c r="H84" s="69" t="s">
        <v>12353</v>
      </c>
      <c r="J84" s="54"/>
      <c r="K84" s="54"/>
      <c r="L84" s="54"/>
      <c r="M84" s="54"/>
      <c r="N84" s="54"/>
      <c r="O84" s="54"/>
      <c r="P84" s="54"/>
      <c r="Q84" s="54"/>
      <c r="R84" s="54"/>
      <c r="S84" s="54"/>
      <c r="T84" s="54"/>
      <c r="U84" s="54"/>
      <c r="V84" s="54"/>
      <c r="W84" s="54"/>
      <c r="X84" s="54"/>
      <c r="Y84" s="54"/>
      <c r="Z84" s="54"/>
      <c r="AA84" s="54"/>
      <c r="AB84" s="54"/>
    </row>
    <row r="85" spans="1:28" ht="14.25" customHeight="1" x14ac:dyDescent="0.25">
      <c r="C85" s="69" t="s">
        <v>12356</v>
      </c>
      <c r="D85" s="118">
        <v>1873538</v>
      </c>
      <c r="E85" s="118">
        <v>3409085</v>
      </c>
      <c r="F85" s="69" t="s">
        <v>12341</v>
      </c>
      <c r="G85" s="83">
        <v>3</v>
      </c>
      <c r="H85" s="69" t="s">
        <v>12357</v>
      </c>
      <c r="J85" s="54"/>
      <c r="K85" s="54"/>
      <c r="L85" s="54"/>
      <c r="M85" s="54"/>
      <c r="N85" s="54"/>
      <c r="O85" s="54"/>
      <c r="P85" s="54"/>
      <c r="Q85" s="54"/>
      <c r="R85" s="54"/>
      <c r="S85" s="54"/>
      <c r="T85" s="54"/>
      <c r="U85" s="54"/>
      <c r="V85" s="54"/>
      <c r="W85" s="54"/>
      <c r="X85" s="54"/>
      <c r="Y85" s="54"/>
      <c r="Z85" s="54"/>
      <c r="AA85" s="54"/>
      <c r="AB85" s="54"/>
    </row>
    <row r="86" spans="1:28" ht="14.25" customHeight="1" x14ac:dyDescent="0.25">
      <c r="A86" s="31"/>
      <c r="B86" s="32"/>
      <c r="C86" s="69" t="s">
        <v>12358</v>
      </c>
      <c r="D86" s="118">
        <v>2000000</v>
      </c>
      <c r="E86" s="118">
        <v>10708110</v>
      </c>
      <c r="F86" s="69" t="s">
        <v>12341</v>
      </c>
      <c r="G86" s="83">
        <v>4</v>
      </c>
      <c r="H86" s="69" t="s">
        <v>12359</v>
      </c>
      <c r="J86" s="54"/>
      <c r="K86" s="54"/>
      <c r="L86" s="54"/>
      <c r="M86" s="54"/>
      <c r="N86" s="54"/>
      <c r="O86" s="54"/>
      <c r="P86" s="54"/>
      <c r="Q86" s="54"/>
      <c r="R86" s="54"/>
      <c r="S86" s="54"/>
      <c r="T86" s="54"/>
      <c r="U86" s="54"/>
      <c r="V86" s="54"/>
      <c r="W86" s="54"/>
      <c r="X86" s="54"/>
      <c r="Y86" s="54"/>
      <c r="Z86" s="54"/>
      <c r="AA86" s="54"/>
      <c r="AB86" s="54"/>
    </row>
    <row r="87" spans="1:28" ht="14.25" customHeight="1" x14ac:dyDescent="0.25">
      <c r="A87" s="31"/>
      <c r="B87" s="32"/>
      <c r="C87" s="69" t="s">
        <v>12347</v>
      </c>
      <c r="D87" s="118">
        <v>50000</v>
      </c>
      <c r="E87" s="118">
        <v>1200000</v>
      </c>
      <c r="F87" s="69" t="s">
        <v>12338</v>
      </c>
      <c r="G87" s="83">
        <v>4</v>
      </c>
      <c r="H87" s="69" t="s">
        <v>12360</v>
      </c>
      <c r="J87" s="54"/>
      <c r="K87" s="54"/>
      <c r="L87" s="54"/>
      <c r="M87" s="54"/>
      <c r="N87" s="54"/>
      <c r="O87" s="54"/>
      <c r="P87" s="54"/>
      <c r="Q87" s="54"/>
      <c r="R87" s="54"/>
      <c r="S87" s="54"/>
      <c r="T87" s="54"/>
      <c r="U87" s="54"/>
      <c r="V87" s="54"/>
      <c r="W87" s="54"/>
      <c r="X87" s="54"/>
      <c r="Y87" s="54"/>
      <c r="Z87" s="54"/>
      <c r="AA87" s="54"/>
      <c r="AB87" s="54"/>
    </row>
    <row r="88" spans="1:28" ht="14.25" customHeight="1" x14ac:dyDescent="0.25">
      <c r="A88" s="31"/>
      <c r="B88" s="32"/>
      <c r="C88" s="69" t="s">
        <v>12361</v>
      </c>
      <c r="D88" s="118">
        <v>40000</v>
      </c>
      <c r="E88" s="118">
        <v>440000</v>
      </c>
      <c r="F88" s="69" t="s">
        <v>12338</v>
      </c>
      <c r="G88" s="83">
        <v>4</v>
      </c>
      <c r="H88" s="69" t="s">
        <v>12362</v>
      </c>
      <c r="J88" s="54"/>
      <c r="K88" s="54"/>
      <c r="L88" s="54"/>
      <c r="M88" s="54"/>
      <c r="N88" s="54"/>
      <c r="O88" s="54"/>
      <c r="P88" s="54"/>
      <c r="Q88" s="54"/>
      <c r="R88" s="54"/>
      <c r="S88" s="54"/>
      <c r="T88" s="54"/>
      <c r="U88" s="54"/>
      <c r="V88" s="54"/>
      <c r="W88" s="54"/>
      <c r="X88" s="54"/>
      <c r="Y88" s="54"/>
      <c r="Z88" s="54"/>
      <c r="AA88" s="54"/>
      <c r="AB88" s="54"/>
    </row>
    <row r="89" spans="1:28" ht="14.25" customHeight="1" x14ac:dyDescent="0.25">
      <c r="A89" s="31"/>
      <c r="B89" s="32"/>
      <c r="C89" s="69" t="s">
        <v>12363</v>
      </c>
      <c r="D89" s="118">
        <v>80000</v>
      </c>
      <c r="E89" s="118">
        <v>659337</v>
      </c>
      <c r="F89" s="69" t="s">
        <v>12338</v>
      </c>
      <c r="G89" s="83">
        <v>5</v>
      </c>
      <c r="H89" s="69" t="s">
        <v>12364</v>
      </c>
      <c r="J89" s="54"/>
      <c r="K89" s="54"/>
      <c r="L89" s="54"/>
      <c r="M89" s="54"/>
      <c r="N89" s="54"/>
      <c r="O89" s="54"/>
      <c r="P89" s="54"/>
      <c r="Q89" s="54"/>
      <c r="R89" s="54"/>
      <c r="S89" s="54"/>
      <c r="T89" s="54"/>
      <c r="U89" s="54"/>
      <c r="V89" s="54"/>
      <c r="W89" s="54"/>
      <c r="X89" s="54"/>
      <c r="Y89" s="54"/>
      <c r="Z89" s="54"/>
      <c r="AA89" s="54"/>
      <c r="AB89" s="54"/>
    </row>
    <row r="90" spans="1:28" ht="14.25" customHeight="1" x14ac:dyDescent="0.25">
      <c r="A90" s="31"/>
      <c r="B90" s="32"/>
      <c r="C90" s="69" t="s">
        <v>12363</v>
      </c>
      <c r="D90" s="118">
        <v>240000</v>
      </c>
      <c r="E90" s="118">
        <v>1491050</v>
      </c>
      <c r="F90" s="69" t="s">
        <v>12348</v>
      </c>
      <c r="G90" s="83">
        <v>5</v>
      </c>
      <c r="H90" s="69" t="s">
        <v>12364</v>
      </c>
      <c r="J90" s="54"/>
      <c r="K90" s="54"/>
      <c r="L90" s="54"/>
      <c r="M90" s="54"/>
      <c r="N90" s="54"/>
      <c r="O90" s="54"/>
      <c r="P90" s="54"/>
      <c r="Q90" s="54"/>
      <c r="R90" s="54"/>
      <c r="S90" s="54"/>
      <c r="T90" s="54"/>
      <c r="U90" s="54"/>
      <c r="V90" s="54"/>
      <c r="W90" s="54"/>
      <c r="X90" s="54"/>
      <c r="Y90" s="54"/>
      <c r="Z90" s="54"/>
      <c r="AA90" s="54"/>
      <c r="AB90" s="54"/>
    </row>
    <row r="91" spans="1:28" ht="14.25" customHeight="1" x14ac:dyDescent="0.25">
      <c r="A91" s="31"/>
      <c r="B91" s="32"/>
      <c r="C91" s="69" t="s">
        <v>12365</v>
      </c>
      <c r="D91" s="118">
        <v>9210000</v>
      </c>
      <c r="E91" s="118">
        <v>13019832</v>
      </c>
      <c r="F91" s="69" t="s">
        <v>12341</v>
      </c>
      <c r="G91" s="83">
        <v>5</v>
      </c>
      <c r="H91" s="69" t="s">
        <v>12366</v>
      </c>
      <c r="J91" s="54"/>
      <c r="K91" s="54"/>
      <c r="L91" s="54"/>
      <c r="M91" s="54"/>
      <c r="N91" s="54"/>
      <c r="O91" s="54"/>
      <c r="P91" s="54"/>
      <c r="Q91" s="54"/>
      <c r="R91" s="54"/>
      <c r="S91" s="54"/>
      <c r="T91" s="54"/>
      <c r="U91" s="54"/>
      <c r="V91" s="54"/>
      <c r="W91" s="54"/>
      <c r="X91" s="54"/>
      <c r="Y91" s="54"/>
      <c r="Z91" s="54"/>
      <c r="AA91" s="54"/>
      <c r="AB91" s="54"/>
    </row>
    <row r="92" spans="1:28" ht="14.25" customHeight="1" x14ac:dyDescent="0.25">
      <c r="A92" s="31"/>
      <c r="B92" s="32"/>
      <c r="C92" s="69" t="s">
        <v>12367</v>
      </c>
      <c r="D92" s="118">
        <v>40000</v>
      </c>
      <c r="E92" s="118">
        <v>122661</v>
      </c>
      <c r="F92" s="69" t="s">
        <v>12338</v>
      </c>
      <c r="G92" s="83">
        <v>5</v>
      </c>
      <c r="H92" s="69" t="s">
        <v>12368</v>
      </c>
      <c r="J92" s="54"/>
      <c r="K92" s="54"/>
      <c r="L92" s="54"/>
      <c r="M92" s="54"/>
      <c r="N92" s="54"/>
      <c r="O92" s="54"/>
      <c r="P92" s="54"/>
      <c r="Q92" s="54"/>
      <c r="R92" s="54"/>
      <c r="S92" s="54"/>
      <c r="T92" s="54"/>
      <c r="U92" s="54"/>
      <c r="V92" s="54"/>
      <c r="W92" s="54"/>
      <c r="X92" s="54"/>
      <c r="Y92" s="54"/>
      <c r="Z92" s="54"/>
      <c r="AA92" s="54"/>
      <c r="AB92" s="54"/>
    </row>
    <row r="93" spans="1:28" ht="14.25" customHeight="1" x14ac:dyDescent="0.25">
      <c r="A93" s="31"/>
      <c r="B93" s="32"/>
      <c r="C93" s="69" t="s">
        <v>12369</v>
      </c>
      <c r="D93" s="118">
        <v>50000</v>
      </c>
      <c r="E93" s="118">
        <v>400000</v>
      </c>
      <c r="F93" s="69" t="s">
        <v>12338</v>
      </c>
      <c r="G93" s="83">
        <v>6</v>
      </c>
      <c r="H93" s="69" t="s">
        <v>12370</v>
      </c>
      <c r="J93" s="54"/>
      <c r="K93" s="54"/>
      <c r="L93" s="54"/>
      <c r="M93" s="54"/>
      <c r="N93" s="54"/>
      <c r="O93" s="54"/>
      <c r="P93" s="54"/>
      <c r="Q93" s="54"/>
      <c r="R93" s="54"/>
      <c r="S93" s="54"/>
      <c r="T93" s="54"/>
      <c r="U93" s="54"/>
      <c r="V93" s="54"/>
      <c r="W93" s="54"/>
      <c r="X93" s="54"/>
      <c r="Y93" s="54"/>
      <c r="Z93" s="54"/>
      <c r="AA93" s="54"/>
      <c r="AB93" s="54"/>
    </row>
    <row r="94" spans="1:28" ht="14.25" customHeight="1" x14ac:dyDescent="0.25">
      <c r="A94" s="31"/>
      <c r="B94" s="32"/>
      <c r="C94" s="69" t="s">
        <v>12371</v>
      </c>
      <c r="D94" s="118">
        <v>500000</v>
      </c>
      <c r="E94" s="118">
        <v>5552766</v>
      </c>
      <c r="F94" s="69" t="s">
        <v>12341</v>
      </c>
      <c r="G94" s="83">
        <v>6</v>
      </c>
      <c r="H94" s="69" t="s">
        <v>12372</v>
      </c>
      <c r="J94" s="54"/>
      <c r="K94" s="54"/>
      <c r="L94" s="54"/>
      <c r="M94" s="54"/>
      <c r="N94" s="54"/>
      <c r="O94" s="54"/>
      <c r="P94" s="54"/>
      <c r="Q94" s="54"/>
      <c r="R94" s="54"/>
      <c r="S94" s="54"/>
      <c r="T94" s="54"/>
      <c r="U94" s="54"/>
      <c r="V94" s="54"/>
      <c r="W94" s="54"/>
      <c r="X94" s="54"/>
      <c r="Y94" s="54"/>
      <c r="Z94" s="54"/>
      <c r="AA94" s="54"/>
      <c r="AB94" s="54"/>
    </row>
    <row r="95" spans="1:28" ht="14.25" customHeight="1" x14ac:dyDescent="0.25">
      <c r="A95" s="31"/>
      <c r="B95" s="32"/>
      <c r="C95" s="69" t="s">
        <v>12373</v>
      </c>
      <c r="D95" s="118">
        <v>50000</v>
      </c>
      <c r="E95" s="118">
        <v>150000</v>
      </c>
      <c r="F95" s="69" t="s">
        <v>12338</v>
      </c>
      <c r="G95" s="83">
        <v>6</v>
      </c>
      <c r="H95" s="69" t="s">
        <v>12374</v>
      </c>
      <c r="J95" s="54"/>
      <c r="K95" s="54"/>
      <c r="L95" s="54"/>
      <c r="M95" s="54"/>
      <c r="N95" s="54"/>
      <c r="O95" s="54"/>
      <c r="P95" s="54"/>
      <c r="Q95" s="54"/>
      <c r="R95" s="54"/>
      <c r="S95" s="54"/>
      <c r="T95" s="54"/>
      <c r="U95" s="54"/>
      <c r="V95" s="54"/>
      <c r="W95" s="54"/>
      <c r="X95" s="54"/>
      <c r="Y95" s="54"/>
      <c r="Z95" s="54"/>
      <c r="AA95" s="54"/>
      <c r="AB95" s="54"/>
    </row>
    <row r="96" spans="1:28" ht="14.25" customHeight="1" x14ac:dyDescent="0.25">
      <c r="A96" s="31"/>
      <c r="B96" s="32"/>
      <c r="C96" s="69" t="s">
        <v>12375</v>
      </c>
      <c r="D96" s="118">
        <v>200000</v>
      </c>
      <c r="E96" s="118">
        <v>972347</v>
      </c>
      <c r="F96" s="69" t="s">
        <v>12338</v>
      </c>
      <c r="G96" s="83">
        <v>7</v>
      </c>
      <c r="H96" s="69" t="s">
        <v>12376</v>
      </c>
      <c r="J96" s="54"/>
      <c r="K96" s="54"/>
      <c r="L96" s="54"/>
      <c r="M96" s="54"/>
      <c r="N96" s="54"/>
      <c r="O96" s="54"/>
      <c r="P96" s="54"/>
      <c r="Q96" s="54"/>
      <c r="R96" s="54"/>
      <c r="S96" s="54"/>
      <c r="T96" s="54"/>
      <c r="U96" s="54"/>
      <c r="V96" s="54"/>
      <c r="W96" s="54"/>
      <c r="X96" s="54"/>
      <c r="Y96" s="54"/>
      <c r="Z96" s="54"/>
      <c r="AA96" s="54"/>
      <c r="AB96" s="54"/>
    </row>
    <row r="97" spans="1:28" ht="14.25" customHeight="1" x14ac:dyDescent="0.25">
      <c r="A97" s="31"/>
      <c r="B97" s="32"/>
      <c r="C97" s="69" t="s">
        <v>12377</v>
      </c>
      <c r="D97" s="118">
        <v>8979000</v>
      </c>
      <c r="E97" s="118">
        <v>8979000</v>
      </c>
      <c r="F97" s="69" t="s">
        <v>12341</v>
      </c>
      <c r="G97" s="83">
        <v>7</v>
      </c>
      <c r="H97" s="69" t="s">
        <v>12378</v>
      </c>
      <c r="J97" s="54"/>
      <c r="K97" s="54"/>
      <c r="L97" s="54"/>
      <c r="M97" s="54"/>
      <c r="N97" s="54"/>
      <c r="O97" s="54"/>
      <c r="P97" s="54"/>
      <c r="Q97" s="54"/>
      <c r="R97" s="54"/>
      <c r="S97" s="54"/>
      <c r="T97" s="54"/>
      <c r="U97" s="54"/>
      <c r="V97" s="54"/>
      <c r="W97" s="54"/>
      <c r="X97" s="54"/>
      <c r="Y97" s="54"/>
      <c r="Z97" s="54"/>
      <c r="AA97" s="54"/>
      <c r="AB97" s="54"/>
    </row>
    <row r="98" spans="1:28" ht="14.25" customHeight="1" x14ac:dyDescent="0.25">
      <c r="A98" s="31"/>
      <c r="B98" s="32"/>
      <c r="C98" s="69" t="s">
        <v>12379</v>
      </c>
      <c r="D98" s="118">
        <v>40000</v>
      </c>
      <c r="E98" s="118">
        <v>226190</v>
      </c>
      <c r="F98" s="69" t="s">
        <v>12338</v>
      </c>
      <c r="G98" s="83">
        <v>7</v>
      </c>
      <c r="H98" s="69" t="s">
        <v>12380</v>
      </c>
      <c r="J98" s="54"/>
      <c r="K98" s="54"/>
      <c r="L98" s="54"/>
      <c r="M98" s="54"/>
      <c r="N98" s="54"/>
      <c r="O98" s="54"/>
      <c r="P98" s="54"/>
      <c r="Q98" s="54"/>
      <c r="R98" s="54"/>
      <c r="S98" s="54"/>
      <c r="T98" s="54"/>
      <c r="U98" s="54"/>
      <c r="V98" s="54"/>
      <c r="W98" s="54"/>
      <c r="X98" s="54"/>
      <c r="Y98" s="54"/>
      <c r="Z98" s="54"/>
      <c r="AA98" s="54"/>
      <c r="AB98" s="54"/>
    </row>
    <row r="99" spans="1:28" ht="14.25" customHeight="1" x14ac:dyDescent="0.25">
      <c r="A99" s="31"/>
      <c r="B99" s="32"/>
      <c r="C99" s="69" t="s">
        <v>12381</v>
      </c>
      <c r="D99" s="118">
        <v>3000000</v>
      </c>
      <c r="E99" s="118">
        <v>11965935</v>
      </c>
      <c r="F99" s="69" t="s">
        <v>12341</v>
      </c>
      <c r="G99" s="83">
        <v>8</v>
      </c>
      <c r="H99" s="69" t="s">
        <v>12382</v>
      </c>
      <c r="J99" s="54"/>
      <c r="K99" s="54"/>
      <c r="L99" s="54"/>
      <c r="M99" s="54"/>
      <c r="N99" s="54"/>
      <c r="O99" s="54"/>
      <c r="P99" s="54"/>
      <c r="Q99" s="54"/>
      <c r="R99" s="54"/>
      <c r="S99" s="54"/>
      <c r="T99" s="54"/>
      <c r="U99" s="54"/>
      <c r="V99" s="54"/>
      <c r="W99" s="54"/>
      <c r="X99" s="54"/>
      <c r="Y99" s="54"/>
      <c r="Z99" s="54"/>
      <c r="AA99" s="54"/>
      <c r="AB99" s="54"/>
    </row>
    <row r="100" spans="1:28" ht="14.25" customHeight="1" x14ac:dyDescent="0.25">
      <c r="A100" s="31"/>
      <c r="B100" s="32"/>
      <c r="C100" s="69" t="s">
        <v>12383</v>
      </c>
      <c r="D100" s="118">
        <v>80000</v>
      </c>
      <c r="E100" s="118">
        <v>1185692</v>
      </c>
      <c r="F100" s="69" t="s">
        <v>12338</v>
      </c>
      <c r="G100" s="83">
        <v>8</v>
      </c>
      <c r="H100" s="69" t="s">
        <v>12384</v>
      </c>
      <c r="J100" s="54"/>
      <c r="K100" s="54"/>
      <c r="L100" s="54"/>
      <c r="M100" s="54"/>
      <c r="N100" s="54"/>
      <c r="O100" s="54"/>
      <c r="P100" s="54"/>
      <c r="Q100" s="54"/>
      <c r="R100" s="54"/>
      <c r="S100" s="54"/>
      <c r="T100" s="54"/>
      <c r="U100" s="54"/>
      <c r="V100" s="54"/>
      <c r="W100" s="54"/>
      <c r="X100" s="54"/>
      <c r="Y100" s="54"/>
      <c r="Z100" s="54"/>
      <c r="AA100" s="54"/>
      <c r="AB100" s="54"/>
    </row>
    <row r="101" spans="1:28" ht="14.25" customHeight="1" x14ac:dyDescent="0.25">
      <c r="A101" s="31"/>
      <c r="B101" s="32"/>
      <c r="C101" s="69" t="s">
        <v>12385</v>
      </c>
      <c r="D101" s="118">
        <v>50000</v>
      </c>
      <c r="E101" s="118">
        <v>401211</v>
      </c>
      <c r="F101" s="69" t="s">
        <v>12338</v>
      </c>
      <c r="G101" s="83">
        <v>8</v>
      </c>
      <c r="H101" s="69" t="s">
        <v>12386</v>
      </c>
      <c r="J101" s="54"/>
      <c r="K101" s="54"/>
      <c r="L101" s="54"/>
      <c r="M101" s="54"/>
      <c r="N101" s="54"/>
      <c r="O101" s="54"/>
      <c r="P101" s="54"/>
      <c r="Q101" s="54"/>
      <c r="R101" s="54"/>
      <c r="S101" s="54"/>
      <c r="T101" s="54"/>
      <c r="U101" s="54"/>
      <c r="V101" s="54"/>
      <c r="W101" s="54"/>
      <c r="X101" s="54"/>
      <c r="Y101" s="54"/>
      <c r="Z101" s="54"/>
      <c r="AA101" s="54"/>
      <c r="AB101" s="54"/>
    </row>
    <row r="102" spans="1:28" ht="14.25" customHeight="1" x14ac:dyDescent="0.25">
      <c r="A102" s="31"/>
      <c r="B102" s="32"/>
      <c r="C102" s="69" t="s">
        <v>12387</v>
      </c>
      <c r="D102" s="118">
        <v>100000</v>
      </c>
      <c r="E102" s="118">
        <v>1384238</v>
      </c>
      <c r="F102" s="69" t="s">
        <v>12338</v>
      </c>
      <c r="G102" s="83">
        <v>9</v>
      </c>
      <c r="H102" s="69" t="s">
        <v>12388</v>
      </c>
      <c r="J102" s="54"/>
      <c r="K102" s="54"/>
      <c r="L102" s="54"/>
      <c r="M102" s="54"/>
      <c r="N102" s="54"/>
      <c r="O102" s="54"/>
      <c r="P102" s="54"/>
      <c r="Q102" s="54"/>
      <c r="R102" s="54"/>
      <c r="S102" s="54"/>
      <c r="T102" s="54"/>
      <c r="U102" s="54"/>
      <c r="V102" s="54"/>
      <c r="W102" s="54"/>
      <c r="X102" s="54"/>
      <c r="Y102" s="54"/>
      <c r="Z102" s="54"/>
      <c r="AA102" s="54"/>
      <c r="AB102" s="54"/>
    </row>
    <row r="103" spans="1:28" ht="14.25" customHeight="1" x14ac:dyDescent="0.25">
      <c r="A103" s="31"/>
      <c r="B103" s="32"/>
      <c r="C103" s="69" t="s">
        <v>12389</v>
      </c>
      <c r="D103" s="118">
        <v>1000000</v>
      </c>
      <c r="E103" s="118">
        <v>18757824</v>
      </c>
      <c r="F103" s="69" t="s">
        <v>12341</v>
      </c>
      <c r="G103" s="83">
        <v>9</v>
      </c>
      <c r="H103" s="69" t="s">
        <v>12390</v>
      </c>
      <c r="J103" s="54"/>
      <c r="K103" s="54"/>
      <c r="L103" s="54"/>
      <c r="M103" s="54"/>
      <c r="N103" s="54"/>
      <c r="O103" s="54"/>
      <c r="P103" s="54"/>
      <c r="Q103" s="54"/>
      <c r="R103" s="54"/>
      <c r="S103" s="54"/>
      <c r="T103" s="54"/>
      <c r="U103" s="54"/>
      <c r="V103" s="54"/>
      <c r="W103" s="54"/>
      <c r="X103" s="54"/>
      <c r="Y103" s="54"/>
      <c r="Z103" s="54"/>
      <c r="AA103" s="54"/>
      <c r="AB103" s="54"/>
    </row>
    <row r="104" spans="1:28" ht="14.25" customHeight="1" x14ac:dyDescent="0.25">
      <c r="A104" s="31"/>
      <c r="B104" s="32"/>
      <c r="C104" s="69" t="s">
        <v>12387</v>
      </c>
      <c r="D104" s="118">
        <v>80000</v>
      </c>
      <c r="E104" s="118">
        <v>278430</v>
      </c>
      <c r="F104" s="69" t="s">
        <v>12391</v>
      </c>
      <c r="G104" s="83">
        <v>9</v>
      </c>
      <c r="H104" s="69" t="s">
        <v>12388</v>
      </c>
      <c r="J104" s="54"/>
      <c r="K104" s="54"/>
      <c r="L104" s="54"/>
      <c r="M104" s="54"/>
      <c r="N104" s="54"/>
      <c r="O104" s="54"/>
      <c r="P104" s="54"/>
      <c r="Q104" s="54"/>
      <c r="R104" s="54"/>
      <c r="S104" s="54"/>
      <c r="T104" s="54"/>
      <c r="U104" s="54"/>
      <c r="V104" s="54"/>
      <c r="W104" s="54"/>
      <c r="X104" s="54"/>
      <c r="Y104" s="54"/>
      <c r="Z104" s="54"/>
      <c r="AA104" s="54"/>
      <c r="AB104" s="54"/>
    </row>
    <row r="105" spans="1:28" ht="14.25" customHeight="1" x14ac:dyDescent="0.25">
      <c r="A105" s="31"/>
      <c r="B105" s="32"/>
      <c r="C105" s="69" t="s">
        <v>12392</v>
      </c>
      <c r="D105" s="118">
        <v>200000</v>
      </c>
      <c r="E105" s="118">
        <v>983980</v>
      </c>
      <c r="F105" s="69" t="s">
        <v>12338</v>
      </c>
      <c r="G105" s="83">
        <v>9</v>
      </c>
      <c r="H105" s="69" t="s">
        <v>12393</v>
      </c>
      <c r="J105" s="54"/>
      <c r="K105" s="54"/>
      <c r="L105" s="54"/>
      <c r="M105" s="54"/>
      <c r="N105" s="54"/>
      <c r="O105" s="54"/>
      <c r="P105" s="54"/>
      <c r="Q105" s="54"/>
      <c r="R105" s="54"/>
      <c r="S105" s="54"/>
      <c r="T105" s="54"/>
      <c r="U105" s="54"/>
      <c r="V105" s="54"/>
      <c r="W105" s="54"/>
      <c r="X105" s="54"/>
      <c r="Y105" s="54"/>
      <c r="Z105" s="54"/>
      <c r="AA105" s="54"/>
      <c r="AB105" s="54"/>
    </row>
    <row r="106" spans="1:28" ht="14.25" customHeight="1" x14ac:dyDescent="0.25">
      <c r="A106" s="31"/>
      <c r="B106" s="32"/>
      <c r="C106" s="69" t="s">
        <v>12394</v>
      </c>
      <c r="D106" s="118">
        <v>100000</v>
      </c>
      <c r="E106" s="118">
        <v>1195540</v>
      </c>
      <c r="F106" s="69" t="s">
        <v>12338</v>
      </c>
      <c r="G106" s="83">
        <v>9</v>
      </c>
      <c r="H106" s="69" t="s">
        <v>12395</v>
      </c>
      <c r="J106" s="54"/>
      <c r="K106" s="54"/>
      <c r="L106" s="54"/>
      <c r="M106" s="54"/>
      <c r="N106" s="54"/>
      <c r="O106" s="54"/>
      <c r="P106" s="54"/>
      <c r="Q106" s="54"/>
      <c r="R106" s="54"/>
      <c r="S106" s="54"/>
      <c r="T106" s="54"/>
      <c r="U106" s="54"/>
      <c r="V106" s="54"/>
      <c r="W106" s="54"/>
      <c r="X106" s="54"/>
      <c r="Y106" s="54"/>
      <c r="Z106" s="54"/>
      <c r="AA106" s="54"/>
      <c r="AB106" s="54"/>
    </row>
    <row r="107" spans="1:28" ht="14.25" customHeight="1" x14ac:dyDescent="0.25">
      <c r="A107" s="31"/>
      <c r="B107" s="32"/>
      <c r="C107" s="69" t="s">
        <v>12394</v>
      </c>
      <c r="D107" s="118">
        <v>200000</v>
      </c>
      <c r="E107" s="118">
        <v>2982940</v>
      </c>
      <c r="F107" s="69" t="s">
        <v>12338</v>
      </c>
      <c r="G107" s="83">
        <v>9</v>
      </c>
      <c r="H107" s="69" t="s">
        <v>12396</v>
      </c>
      <c r="J107" s="54"/>
      <c r="K107" s="54"/>
      <c r="L107" s="54"/>
      <c r="M107" s="54"/>
      <c r="N107" s="54"/>
      <c r="O107" s="54"/>
      <c r="P107" s="54"/>
      <c r="Q107" s="54"/>
      <c r="R107" s="54"/>
      <c r="S107" s="54"/>
      <c r="T107" s="54"/>
      <c r="U107" s="54"/>
      <c r="V107" s="54"/>
      <c r="W107" s="54"/>
      <c r="X107" s="54"/>
      <c r="Y107" s="54"/>
      <c r="Z107" s="54"/>
      <c r="AA107" s="54"/>
      <c r="AB107" s="54"/>
    </row>
    <row r="108" spans="1:28" ht="14.25" customHeight="1" x14ac:dyDescent="0.25">
      <c r="A108" s="31"/>
      <c r="B108" s="32"/>
      <c r="C108" s="69" t="s">
        <v>12397</v>
      </c>
      <c r="D108" s="118">
        <v>100000</v>
      </c>
      <c r="E108" s="118">
        <v>109770</v>
      </c>
      <c r="F108" s="69" t="s">
        <v>12338</v>
      </c>
      <c r="G108" s="83">
        <v>9</v>
      </c>
      <c r="H108" s="69" t="s">
        <v>12398</v>
      </c>
      <c r="J108" s="54"/>
      <c r="K108" s="54"/>
      <c r="L108" s="54"/>
      <c r="M108" s="54"/>
      <c r="N108" s="54"/>
      <c r="O108" s="54"/>
      <c r="P108" s="54"/>
      <c r="Q108" s="54"/>
      <c r="R108" s="54"/>
      <c r="S108" s="54"/>
      <c r="T108" s="54"/>
      <c r="U108" s="54"/>
      <c r="V108" s="54"/>
      <c r="W108" s="54"/>
      <c r="X108" s="54"/>
      <c r="Y108" s="54"/>
      <c r="Z108" s="54"/>
      <c r="AA108" s="54"/>
      <c r="AB108" s="54"/>
    </row>
    <row r="109" spans="1:28" ht="14.25" customHeight="1" x14ac:dyDescent="0.25">
      <c r="A109" s="31"/>
      <c r="B109" s="32"/>
      <c r="C109" s="69" t="s">
        <v>12399</v>
      </c>
      <c r="D109" s="118">
        <v>1500000</v>
      </c>
      <c r="E109" s="118">
        <v>15565170</v>
      </c>
      <c r="F109" s="69" t="s">
        <v>12341</v>
      </c>
      <c r="G109" s="83">
        <v>10</v>
      </c>
      <c r="H109" s="69" t="s">
        <v>12400</v>
      </c>
      <c r="J109" s="54"/>
      <c r="K109" s="54"/>
      <c r="L109" s="54"/>
      <c r="M109" s="54"/>
      <c r="N109" s="54"/>
      <c r="O109" s="54"/>
      <c r="P109" s="54"/>
      <c r="Q109" s="54"/>
      <c r="R109" s="54"/>
      <c r="S109" s="54"/>
      <c r="T109" s="54"/>
      <c r="U109" s="54"/>
      <c r="V109" s="54"/>
      <c r="W109" s="54"/>
      <c r="X109" s="54"/>
      <c r="Y109" s="54"/>
      <c r="Z109" s="54"/>
      <c r="AA109" s="54"/>
      <c r="AB109" s="54"/>
    </row>
    <row r="110" spans="1:28" ht="14.25" customHeight="1" x14ac:dyDescent="0.25">
      <c r="A110" s="31"/>
      <c r="B110" s="32"/>
      <c r="C110" s="119" t="s">
        <v>12401</v>
      </c>
      <c r="D110" s="118">
        <v>14579157</v>
      </c>
      <c r="E110" s="118">
        <v>14579157</v>
      </c>
      <c r="F110" s="69" t="s">
        <v>12341</v>
      </c>
      <c r="G110" s="83">
        <v>11</v>
      </c>
      <c r="H110" s="69" t="s">
        <v>12402</v>
      </c>
      <c r="J110" s="54"/>
      <c r="K110" s="54"/>
      <c r="L110" s="54"/>
      <c r="M110" s="54"/>
      <c r="N110" s="54"/>
      <c r="O110" s="54"/>
      <c r="P110" s="54"/>
      <c r="Q110" s="54"/>
      <c r="R110" s="54"/>
      <c r="S110" s="54"/>
      <c r="T110" s="54"/>
      <c r="U110" s="54"/>
      <c r="V110" s="54"/>
      <c r="W110" s="54"/>
      <c r="X110" s="54"/>
      <c r="Y110" s="54"/>
      <c r="Z110" s="54"/>
      <c r="AA110" s="54"/>
      <c r="AB110" s="54"/>
    </row>
    <row r="111" spans="1:28" ht="14.25" customHeight="1" x14ac:dyDescent="0.25">
      <c r="A111" s="31"/>
      <c r="B111" s="32"/>
      <c r="C111" s="69" t="s">
        <v>12403</v>
      </c>
      <c r="D111" s="118">
        <v>100000</v>
      </c>
      <c r="E111" s="118">
        <v>912484</v>
      </c>
      <c r="F111" s="69" t="s">
        <v>12338</v>
      </c>
      <c r="G111" s="83">
        <v>11</v>
      </c>
      <c r="H111" s="69" t="s">
        <v>12404</v>
      </c>
      <c r="J111" s="54"/>
      <c r="K111" s="54"/>
      <c r="L111" s="54"/>
      <c r="M111" s="54"/>
      <c r="N111" s="54"/>
      <c r="O111" s="54"/>
      <c r="P111" s="54"/>
      <c r="Q111" s="54"/>
      <c r="R111" s="54"/>
      <c r="S111" s="54"/>
      <c r="T111" s="54"/>
      <c r="U111" s="54"/>
      <c r="V111" s="54"/>
      <c r="W111" s="54"/>
      <c r="X111" s="54"/>
      <c r="Y111" s="54"/>
      <c r="Z111" s="54"/>
      <c r="AA111" s="54"/>
      <c r="AB111" s="54"/>
    </row>
    <row r="112" spans="1:28" ht="14.25" customHeight="1" x14ac:dyDescent="0.25">
      <c r="A112" s="31"/>
      <c r="B112" s="32"/>
      <c r="C112" s="69" t="s">
        <v>12403</v>
      </c>
      <c r="D112" s="118">
        <v>100000</v>
      </c>
      <c r="E112" s="118">
        <v>298340</v>
      </c>
      <c r="F112" s="69" t="s">
        <v>12391</v>
      </c>
      <c r="G112" s="83">
        <v>11</v>
      </c>
      <c r="H112" s="69" t="s">
        <v>12404</v>
      </c>
      <c r="J112" s="54"/>
      <c r="K112" s="54"/>
      <c r="L112" s="54"/>
      <c r="M112" s="54"/>
      <c r="N112" s="54"/>
      <c r="O112" s="54"/>
      <c r="P112" s="54"/>
      <c r="Q112" s="54"/>
      <c r="R112" s="54"/>
      <c r="S112" s="54"/>
      <c r="T112" s="54"/>
      <c r="U112" s="54"/>
      <c r="V112" s="54"/>
      <c r="W112" s="54"/>
      <c r="X112" s="54"/>
      <c r="Y112" s="54"/>
      <c r="Z112" s="54"/>
      <c r="AA112" s="54"/>
      <c r="AB112" s="54"/>
    </row>
    <row r="113" spans="1:28" ht="14.25" customHeight="1" x14ac:dyDescent="0.25">
      <c r="A113" s="31"/>
      <c r="B113" s="32"/>
      <c r="C113" s="69" t="s">
        <v>12405</v>
      </c>
      <c r="D113" s="118">
        <v>50000</v>
      </c>
      <c r="E113" s="118">
        <v>190000</v>
      </c>
      <c r="F113" s="69" t="s">
        <v>12338</v>
      </c>
      <c r="G113" s="83">
        <v>11</v>
      </c>
      <c r="H113" s="69" t="s">
        <v>12406</v>
      </c>
      <c r="J113" s="54"/>
      <c r="K113" s="54"/>
      <c r="L113" s="54"/>
      <c r="M113" s="54"/>
      <c r="N113" s="54"/>
      <c r="O113" s="54"/>
      <c r="P113" s="54"/>
      <c r="Q113" s="54"/>
      <c r="R113" s="54"/>
      <c r="S113" s="54"/>
      <c r="T113" s="54"/>
      <c r="U113" s="54"/>
      <c r="V113" s="54"/>
      <c r="W113" s="54"/>
      <c r="X113" s="54"/>
      <c r="Y113" s="54"/>
      <c r="Z113" s="54"/>
      <c r="AA113" s="54"/>
      <c r="AB113" s="54"/>
    </row>
    <row r="114" spans="1:28" ht="14.25" customHeight="1" x14ac:dyDescent="0.25">
      <c r="A114" s="31"/>
      <c r="B114" s="32"/>
      <c r="C114" s="69" t="s">
        <v>12407</v>
      </c>
      <c r="D114" s="118">
        <v>90000</v>
      </c>
      <c r="E114" s="118">
        <v>493935</v>
      </c>
      <c r="F114" s="69" t="s">
        <v>12338</v>
      </c>
      <c r="G114" s="83">
        <v>12</v>
      </c>
      <c r="H114" s="69" t="s">
        <v>12408</v>
      </c>
      <c r="J114" s="54"/>
      <c r="K114" s="54"/>
      <c r="L114" s="54"/>
      <c r="M114" s="54"/>
      <c r="N114" s="54"/>
      <c r="O114" s="54"/>
      <c r="P114" s="54"/>
      <c r="Q114" s="54"/>
      <c r="R114" s="54"/>
      <c r="S114" s="54"/>
      <c r="T114" s="54"/>
      <c r="U114" s="54"/>
      <c r="V114" s="54"/>
      <c r="W114" s="54"/>
      <c r="X114" s="54"/>
      <c r="Y114" s="54"/>
      <c r="Z114" s="54"/>
      <c r="AA114" s="54"/>
      <c r="AB114" s="54"/>
    </row>
    <row r="115" spans="1:28" ht="14.25" customHeight="1" x14ac:dyDescent="0.25">
      <c r="A115" s="31"/>
      <c r="B115" s="32"/>
      <c r="C115" s="69" t="s">
        <v>12409</v>
      </c>
      <c r="D115" s="118">
        <v>16000000</v>
      </c>
      <c r="E115" s="118">
        <v>10670905</v>
      </c>
      <c r="F115" s="69" t="s">
        <v>12341</v>
      </c>
      <c r="G115" s="83">
        <v>12</v>
      </c>
      <c r="H115" s="69" t="s">
        <v>12410</v>
      </c>
      <c r="J115" s="54"/>
      <c r="K115" s="54"/>
      <c r="L115" s="54"/>
      <c r="M115" s="54"/>
      <c r="N115" s="54"/>
      <c r="O115" s="54"/>
      <c r="P115" s="54"/>
      <c r="Q115" s="54"/>
      <c r="R115" s="54"/>
      <c r="S115" s="54"/>
      <c r="T115" s="54"/>
      <c r="U115" s="54"/>
      <c r="V115" s="54"/>
      <c r="W115" s="54"/>
      <c r="X115" s="54"/>
      <c r="Y115" s="54"/>
      <c r="Z115" s="54"/>
      <c r="AA115" s="54"/>
      <c r="AB115" s="54"/>
    </row>
    <row r="116" spans="1:28" ht="14.25" customHeight="1" x14ac:dyDescent="0.25">
      <c r="A116" s="31"/>
      <c r="B116" s="32"/>
      <c r="C116" s="69" t="s">
        <v>12411</v>
      </c>
      <c r="D116" s="118">
        <v>100000</v>
      </c>
      <c r="E116" s="118">
        <v>284820</v>
      </c>
      <c r="F116" s="69" t="s">
        <v>12338</v>
      </c>
      <c r="G116" s="83">
        <v>12</v>
      </c>
      <c r="H116" s="69" t="s">
        <v>12412</v>
      </c>
      <c r="J116" s="54"/>
      <c r="K116" s="54"/>
      <c r="L116" s="54"/>
      <c r="M116" s="54"/>
      <c r="N116" s="54"/>
      <c r="O116" s="54"/>
      <c r="P116" s="54"/>
      <c r="Q116" s="54"/>
      <c r="R116" s="54"/>
      <c r="S116" s="54"/>
      <c r="T116" s="54"/>
      <c r="U116" s="54"/>
      <c r="V116" s="54"/>
      <c r="W116" s="54"/>
      <c r="X116" s="54"/>
      <c r="Y116" s="54"/>
      <c r="Z116" s="54"/>
      <c r="AA116" s="54"/>
      <c r="AB116" s="54"/>
    </row>
    <row r="117" spans="1:28" ht="14.25" customHeight="1" x14ac:dyDescent="0.25">
      <c r="A117" s="31"/>
      <c r="B117" s="32"/>
      <c r="C117" s="69" t="s">
        <v>12413</v>
      </c>
      <c r="D117" s="118">
        <v>800000</v>
      </c>
      <c r="E117" s="118">
        <v>3798551</v>
      </c>
      <c r="F117" s="69" t="s">
        <v>12338</v>
      </c>
      <c r="G117" s="83" t="s">
        <v>12414</v>
      </c>
      <c r="H117" s="69" t="s">
        <v>12415</v>
      </c>
      <c r="J117" s="54"/>
      <c r="K117" s="54"/>
      <c r="L117" s="54"/>
      <c r="M117" s="54"/>
      <c r="N117" s="54"/>
      <c r="O117" s="54"/>
      <c r="P117" s="54"/>
      <c r="Q117" s="54"/>
      <c r="R117" s="54"/>
      <c r="S117" s="54"/>
      <c r="T117" s="54"/>
      <c r="U117" s="54"/>
      <c r="V117" s="54"/>
      <c r="W117" s="54"/>
      <c r="X117" s="54"/>
      <c r="Y117" s="54"/>
      <c r="Z117" s="54"/>
      <c r="AA117" s="54"/>
      <c r="AB117" s="54"/>
    </row>
    <row r="118" spans="1:28" ht="14.25" customHeight="1" x14ac:dyDescent="0.25">
      <c r="A118" s="31"/>
      <c r="B118" s="32"/>
      <c r="C118" s="69" t="s">
        <v>12416</v>
      </c>
      <c r="D118" s="118">
        <v>400000</v>
      </c>
      <c r="E118" s="118">
        <v>1092943</v>
      </c>
      <c r="F118" s="69" t="s">
        <v>12391</v>
      </c>
      <c r="G118" s="83" t="s">
        <v>12414</v>
      </c>
      <c r="H118" s="69" t="s">
        <v>12417</v>
      </c>
      <c r="J118" s="54"/>
      <c r="K118" s="54"/>
      <c r="L118" s="54"/>
      <c r="M118" s="54"/>
      <c r="N118" s="54"/>
      <c r="O118" s="54"/>
      <c r="P118" s="54"/>
      <c r="Q118" s="54"/>
      <c r="R118" s="54"/>
      <c r="S118" s="54"/>
      <c r="T118" s="54"/>
      <c r="U118" s="54"/>
      <c r="V118" s="54"/>
      <c r="W118" s="54"/>
      <c r="X118" s="54"/>
      <c r="Y118" s="54"/>
      <c r="Z118" s="54"/>
      <c r="AA118" s="54"/>
      <c r="AB118" s="54"/>
    </row>
    <row r="119" spans="1:28" ht="14.25" customHeight="1" x14ac:dyDescent="0.25">
      <c r="A119" s="31"/>
      <c r="B119" s="32"/>
      <c r="C119" s="69" t="s">
        <v>12418</v>
      </c>
      <c r="D119" s="118">
        <v>7000000</v>
      </c>
      <c r="E119" s="118">
        <v>72425780</v>
      </c>
      <c r="F119" s="69" t="s">
        <v>12341</v>
      </c>
      <c r="G119" s="83" t="s">
        <v>12414</v>
      </c>
      <c r="H119" s="69" t="s">
        <v>12419</v>
      </c>
      <c r="J119" s="54"/>
      <c r="K119" s="54"/>
      <c r="L119" s="54"/>
      <c r="M119" s="54"/>
      <c r="N119" s="54"/>
      <c r="O119" s="54"/>
      <c r="P119" s="54"/>
      <c r="Q119" s="54"/>
      <c r="R119" s="54"/>
      <c r="S119" s="54"/>
      <c r="T119" s="54"/>
      <c r="U119" s="54"/>
      <c r="V119" s="54"/>
      <c r="W119" s="54"/>
      <c r="X119" s="54"/>
      <c r="Y119" s="54"/>
      <c r="Z119" s="54"/>
      <c r="AA119" s="54"/>
      <c r="AB119" s="54"/>
    </row>
    <row r="120" spans="1:28" ht="14.25" customHeight="1" x14ac:dyDescent="0.25">
      <c r="C120" s="69" t="s">
        <v>12416</v>
      </c>
      <c r="D120" s="118">
        <v>400000</v>
      </c>
      <c r="E120" s="118">
        <v>4644669</v>
      </c>
      <c r="F120" s="69" t="s">
        <v>12338</v>
      </c>
      <c r="G120" s="83" t="s">
        <v>12414</v>
      </c>
      <c r="H120" s="69" t="s">
        <v>12417</v>
      </c>
      <c r="J120" s="54"/>
      <c r="K120" s="54"/>
      <c r="L120" s="54"/>
      <c r="M120" s="54"/>
      <c r="N120" s="54"/>
      <c r="O120" s="54"/>
      <c r="P120" s="54"/>
      <c r="Q120" s="54"/>
      <c r="R120" s="54"/>
      <c r="S120" s="54"/>
      <c r="T120" s="54"/>
      <c r="U120" s="54"/>
      <c r="V120" s="54"/>
      <c r="W120" s="54"/>
      <c r="X120" s="54"/>
      <c r="Y120" s="54"/>
      <c r="Z120" s="54"/>
      <c r="AA120" s="54"/>
      <c r="AB120" s="54"/>
    </row>
    <row r="121" spans="1:28" ht="14.25" customHeight="1" x14ac:dyDescent="0.25">
      <c r="C121" s="69" t="s">
        <v>12420</v>
      </c>
      <c r="D121" s="118">
        <v>300000</v>
      </c>
      <c r="E121" s="118">
        <v>639900</v>
      </c>
      <c r="F121" s="69" t="s">
        <v>12338</v>
      </c>
      <c r="G121" s="83" t="s">
        <v>12414</v>
      </c>
      <c r="H121" s="69" t="s">
        <v>12421</v>
      </c>
      <c r="J121" s="54"/>
      <c r="K121" s="54"/>
      <c r="L121" s="54"/>
      <c r="M121" s="54"/>
      <c r="N121" s="54"/>
      <c r="O121" s="54"/>
      <c r="P121" s="54"/>
      <c r="Q121" s="54"/>
      <c r="R121" s="54"/>
      <c r="S121" s="54"/>
      <c r="T121" s="54"/>
      <c r="U121" s="54"/>
      <c r="V121" s="54"/>
      <c r="W121" s="54"/>
      <c r="X121" s="54"/>
      <c r="Y121" s="54"/>
      <c r="Z121" s="54"/>
      <c r="AA121" s="54"/>
      <c r="AB121" s="54"/>
    </row>
    <row r="122" spans="1:28" ht="14.25" customHeight="1" x14ac:dyDescent="0.25">
      <c r="C122" s="69" t="s">
        <v>12422</v>
      </c>
      <c r="D122" s="118">
        <v>300000</v>
      </c>
      <c r="E122" s="118">
        <v>1041620</v>
      </c>
      <c r="F122" s="69" t="s">
        <v>12338</v>
      </c>
      <c r="G122" s="83" t="s">
        <v>12414</v>
      </c>
      <c r="H122" s="69" t="s">
        <v>12423</v>
      </c>
      <c r="J122" s="54"/>
      <c r="K122" s="54"/>
      <c r="L122" s="54"/>
      <c r="M122" s="54"/>
      <c r="N122" s="54"/>
      <c r="O122" s="54"/>
      <c r="P122" s="54"/>
      <c r="Q122" s="54"/>
      <c r="R122" s="54"/>
      <c r="S122" s="54"/>
      <c r="T122" s="54"/>
      <c r="U122" s="54"/>
      <c r="V122" s="54"/>
      <c r="W122" s="54"/>
      <c r="X122" s="54"/>
      <c r="Y122" s="54"/>
      <c r="Z122" s="54"/>
      <c r="AA122" s="54"/>
      <c r="AB122" s="54"/>
    </row>
    <row r="123" spans="1:28" ht="14.25" customHeight="1" x14ac:dyDescent="0.25">
      <c r="C123" s="69" t="s">
        <v>12424</v>
      </c>
      <c r="D123" s="118">
        <v>400000</v>
      </c>
      <c r="E123" s="118">
        <v>517710</v>
      </c>
      <c r="F123" s="69" t="s">
        <v>12338</v>
      </c>
      <c r="G123" s="83" t="s">
        <v>12414</v>
      </c>
      <c r="H123" s="69" t="s">
        <v>12425</v>
      </c>
      <c r="J123" s="54"/>
      <c r="K123" s="54"/>
      <c r="L123" s="54"/>
      <c r="M123" s="54"/>
      <c r="N123" s="54"/>
      <c r="O123" s="54"/>
      <c r="P123" s="54"/>
      <c r="Q123" s="54"/>
      <c r="R123" s="54"/>
      <c r="S123" s="54"/>
      <c r="T123" s="54"/>
      <c r="U123" s="54"/>
      <c r="V123" s="54"/>
      <c r="W123" s="54"/>
      <c r="X123" s="54"/>
      <c r="Y123" s="54"/>
      <c r="Z123" s="54"/>
      <c r="AA123" s="54"/>
      <c r="AB123" s="54"/>
    </row>
    <row r="124" spans="1:28" ht="14.25" customHeight="1" x14ac:dyDescent="0.25">
      <c r="C124" s="69" t="s">
        <v>12426</v>
      </c>
      <c r="D124" s="118">
        <v>200000</v>
      </c>
      <c r="E124" s="118">
        <v>531393</v>
      </c>
      <c r="F124" s="69" t="s">
        <v>12338</v>
      </c>
      <c r="G124" s="83" t="s">
        <v>12414</v>
      </c>
      <c r="H124" s="69" t="s">
        <v>12427</v>
      </c>
      <c r="J124" s="54"/>
      <c r="K124" s="54"/>
      <c r="L124" s="54"/>
      <c r="M124" s="54"/>
      <c r="N124" s="54"/>
      <c r="O124" s="54"/>
      <c r="P124" s="54"/>
      <c r="Q124" s="54"/>
      <c r="R124" s="54"/>
      <c r="S124" s="54"/>
      <c r="T124" s="54"/>
      <c r="U124" s="54"/>
      <c r="V124" s="54"/>
      <c r="W124" s="54"/>
      <c r="X124" s="54"/>
      <c r="Y124" s="54"/>
      <c r="Z124" s="54"/>
      <c r="AA124" s="54"/>
      <c r="AB124" s="54"/>
    </row>
    <row r="125" spans="1:28" ht="14.25" customHeight="1" x14ac:dyDescent="0.25">
      <c r="C125" s="69" t="s">
        <v>12428</v>
      </c>
      <c r="D125" s="118">
        <v>17234089</v>
      </c>
      <c r="E125" s="118">
        <v>17234089</v>
      </c>
      <c r="F125" s="69" t="s">
        <v>12341</v>
      </c>
      <c r="G125" s="83">
        <v>14</v>
      </c>
      <c r="H125" s="69" t="s">
        <v>12429</v>
      </c>
      <c r="J125" s="54"/>
      <c r="K125" s="54"/>
      <c r="L125" s="54"/>
      <c r="M125" s="54"/>
      <c r="N125" s="54"/>
      <c r="O125" s="54"/>
      <c r="P125" s="54"/>
      <c r="Q125" s="54"/>
      <c r="R125" s="54"/>
      <c r="S125" s="54"/>
      <c r="T125" s="54"/>
      <c r="U125" s="54"/>
      <c r="V125" s="54"/>
      <c r="W125" s="54"/>
      <c r="X125" s="54"/>
      <c r="Y125" s="54"/>
      <c r="Z125" s="54"/>
      <c r="AA125" s="54"/>
      <c r="AB125" s="54"/>
    </row>
    <row r="126" spans="1:28" ht="14.25" customHeight="1" x14ac:dyDescent="0.25">
      <c r="C126" s="69" t="s">
        <v>12430</v>
      </c>
      <c r="D126" s="118">
        <v>50000</v>
      </c>
      <c r="E126" s="118">
        <v>476600</v>
      </c>
      <c r="F126" s="69" t="s">
        <v>12338</v>
      </c>
      <c r="G126" s="83">
        <v>14</v>
      </c>
      <c r="H126" s="69" t="s">
        <v>12431</v>
      </c>
      <c r="J126" s="54"/>
      <c r="K126" s="54"/>
      <c r="L126" s="54"/>
      <c r="M126" s="54"/>
      <c r="N126" s="54"/>
      <c r="O126" s="54"/>
      <c r="P126" s="54"/>
      <c r="Q126" s="54"/>
      <c r="R126" s="54"/>
      <c r="S126" s="54"/>
      <c r="T126" s="54"/>
      <c r="U126" s="54"/>
      <c r="V126" s="54"/>
      <c r="W126" s="54"/>
      <c r="X126" s="54"/>
      <c r="Y126" s="54"/>
      <c r="Z126" s="54"/>
      <c r="AA126" s="54"/>
      <c r="AB126" s="54"/>
    </row>
    <row r="127" spans="1:28" ht="14.25" customHeight="1" x14ac:dyDescent="0.25">
      <c r="A127" s="31"/>
      <c r="B127" s="32"/>
      <c r="C127" s="69" t="s">
        <v>12432</v>
      </c>
      <c r="D127" s="118">
        <v>30000</v>
      </c>
      <c r="E127" s="118">
        <v>206250</v>
      </c>
      <c r="F127" s="69" t="s">
        <v>12338</v>
      </c>
      <c r="G127" s="83">
        <v>14</v>
      </c>
      <c r="H127" s="69" t="s">
        <v>12433</v>
      </c>
      <c r="J127" s="54"/>
      <c r="K127" s="54"/>
      <c r="L127" s="54"/>
      <c r="M127" s="54"/>
      <c r="N127" s="54"/>
      <c r="O127" s="54"/>
      <c r="P127" s="54"/>
      <c r="Q127" s="54"/>
      <c r="R127" s="54"/>
      <c r="S127" s="54"/>
      <c r="T127" s="54"/>
      <c r="U127" s="54"/>
      <c r="V127" s="54"/>
      <c r="W127" s="54"/>
      <c r="X127" s="54"/>
      <c r="Y127" s="54"/>
      <c r="Z127" s="54"/>
      <c r="AA127" s="54"/>
      <c r="AB127" s="54"/>
    </row>
    <row r="128" spans="1:28" ht="14.25" customHeight="1" x14ac:dyDescent="0.25">
      <c r="C128" s="69" t="s">
        <v>12434</v>
      </c>
      <c r="D128" s="118">
        <v>100000</v>
      </c>
      <c r="E128" s="118">
        <v>400000</v>
      </c>
      <c r="F128" s="69" t="s">
        <v>12338</v>
      </c>
      <c r="G128" s="83">
        <v>15</v>
      </c>
      <c r="H128" s="69" t="s">
        <v>12435</v>
      </c>
      <c r="J128" s="54"/>
      <c r="K128" s="54"/>
      <c r="L128" s="54"/>
      <c r="M128" s="54"/>
      <c r="N128" s="54"/>
      <c r="O128" s="54"/>
      <c r="P128" s="54"/>
      <c r="Q128" s="54"/>
      <c r="R128" s="54"/>
      <c r="S128" s="54"/>
      <c r="T128" s="54"/>
      <c r="U128" s="54"/>
      <c r="V128" s="54"/>
      <c r="W128" s="54"/>
      <c r="X128" s="54"/>
      <c r="Y128" s="54"/>
      <c r="Z128" s="54"/>
      <c r="AA128" s="54"/>
      <c r="AB128" s="54"/>
    </row>
    <row r="129" spans="1:28" ht="14.25" customHeight="1" x14ac:dyDescent="0.25">
      <c r="C129" s="69" t="s">
        <v>12436</v>
      </c>
      <c r="D129" s="118">
        <v>1800000</v>
      </c>
      <c r="E129" s="118">
        <v>10214873</v>
      </c>
      <c r="F129" s="69" t="s">
        <v>12341</v>
      </c>
      <c r="G129" s="83">
        <v>15</v>
      </c>
      <c r="H129" s="69" t="s">
        <v>12437</v>
      </c>
      <c r="J129" s="54"/>
      <c r="K129" s="54"/>
      <c r="L129" s="54"/>
      <c r="M129" s="54"/>
      <c r="N129" s="54"/>
      <c r="O129" s="54"/>
      <c r="P129" s="54"/>
      <c r="Q129" s="54"/>
      <c r="R129" s="54"/>
      <c r="S129" s="54"/>
      <c r="T129" s="54"/>
      <c r="U129" s="54"/>
      <c r="V129" s="54"/>
      <c r="W129" s="54"/>
      <c r="X129" s="54"/>
      <c r="Y129" s="54"/>
      <c r="Z129" s="54"/>
      <c r="AA129" s="54"/>
      <c r="AB129" s="54"/>
    </row>
    <row r="130" spans="1:28" ht="14.25" customHeight="1" x14ac:dyDescent="0.25">
      <c r="C130" s="69" t="s">
        <v>12438</v>
      </c>
      <c r="D130" s="118">
        <v>100000</v>
      </c>
      <c r="E130" s="118">
        <v>100000</v>
      </c>
      <c r="F130" s="69" t="s">
        <v>12338</v>
      </c>
      <c r="G130" s="83">
        <v>15</v>
      </c>
      <c r="H130" s="69" t="s">
        <v>12439</v>
      </c>
      <c r="J130" s="54"/>
      <c r="K130" s="54"/>
      <c r="L130" s="54"/>
      <c r="M130" s="54"/>
      <c r="N130" s="54"/>
      <c r="O130" s="54"/>
      <c r="P130" s="54"/>
      <c r="Q130" s="54"/>
      <c r="R130" s="54"/>
      <c r="S130" s="54"/>
      <c r="T130" s="54"/>
      <c r="U130" s="54"/>
      <c r="V130" s="54"/>
      <c r="W130" s="54"/>
      <c r="X130" s="54"/>
      <c r="Y130" s="54"/>
      <c r="Z130" s="54"/>
      <c r="AA130" s="54"/>
      <c r="AB130" s="54"/>
    </row>
    <row r="131" spans="1:28" ht="14.25" customHeight="1" x14ac:dyDescent="0.25">
      <c r="C131" s="69" t="s">
        <v>12440</v>
      </c>
      <c r="D131" s="118">
        <v>180000</v>
      </c>
      <c r="E131" s="118">
        <v>638403</v>
      </c>
      <c r="F131" s="69" t="s">
        <v>12338</v>
      </c>
      <c r="G131" s="83" t="s">
        <v>12441</v>
      </c>
      <c r="H131" s="69" t="s">
        <v>12442</v>
      </c>
      <c r="J131" s="54"/>
      <c r="K131" s="54"/>
      <c r="L131" s="54"/>
      <c r="M131" s="54"/>
      <c r="N131" s="54"/>
      <c r="O131" s="54"/>
      <c r="P131" s="54"/>
      <c r="Q131" s="54"/>
      <c r="R131" s="54"/>
      <c r="S131" s="54"/>
      <c r="T131" s="54"/>
      <c r="U131" s="54"/>
      <c r="V131" s="54"/>
      <c r="W131" s="54"/>
      <c r="X131" s="54"/>
      <c r="Y131" s="54"/>
      <c r="Z131" s="54"/>
      <c r="AA131" s="54"/>
      <c r="AB131" s="54"/>
    </row>
    <row r="132" spans="1:28" ht="14.25" customHeight="1" x14ac:dyDescent="0.25">
      <c r="C132" s="69" t="s">
        <v>12443</v>
      </c>
      <c r="D132" s="118">
        <v>6058000</v>
      </c>
      <c r="E132" s="118">
        <v>7058000</v>
      </c>
      <c r="F132" s="69" t="s">
        <v>12341</v>
      </c>
      <c r="G132" s="83" t="s">
        <v>12441</v>
      </c>
      <c r="H132" s="69" t="s">
        <v>12444</v>
      </c>
      <c r="J132" s="54"/>
      <c r="K132" s="54"/>
      <c r="L132" s="54"/>
      <c r="M132" s="54"/>
      <c r="N132" s="54"/>
      <c r="O132" s="54"/>
      <c r="P132" s="54"/>
      <c r="Q132" s="54"/>
      <c r="R132" s="54"/>
      <c r="S132" s="54"/>
      <c r="T132" s="54"/>
      <c r="U132" s="54"/>
      <c r="V132" s="54"/>
      <c r="W132" s="54"/>
      <c r="X132" s="54"/>
      <c r="Y132" s="54"/>
      <c r="Z132" s="54"/>
      <c r="AA132" s="54"/>
      <c r="AB132" s="54"/>
    </row>
    <row r="133" spans="1:28" ht="14.25" customHeight="1" x14ac:dyDescent="0.25">
      <c r="C133" s="69" t="s">
        <v>12445</v>
      </c>
      <c r="D133" s="118">
        <v>200000</v>
      </c>
      <c r="E133" s="118">
        <v>320390</v>
      </c>
      <c r="F133" s="69" t="s">
        <v>12338</v>
      </c>
      <c r="G133" s="83">
        <v>16</v>
      </c>
      <c r="H133" s="69" t="s">
        <v>12446</v>
      </c>
      <c r="J133" s="54"/>
      <c r="K133" s="54"/>
      <c r="L133" s="54"/>
      <c r="M133" s="54"/>
      <c r="N133" s="54"/>
      <c r="O133" s="54"/>
      <c r="P133" s="54"/>
      <c r="Q133" s="54"/>
      <c r="R133" s="54"/>
      <c r="S133" s="54"/>
      <c r="T133" s="54"/>
      <c r="U133" s="54"/>
      <c r="V133" s="54"/>
      <c r="W133" s="54"/>
      <c r="X133" s="54"/>
      <c r="Y133" s="54"/>
      <c r="Z133" s="54"/>
      <c r="AA133" s="54"/>
      <c r="AB133" s="54"/>
    </row>
    <row r="134" spans="1:28" ht="14.25" customHeight="1" x14ac:dyDescent="0.25">
      <c r="A134" s="31"/>
      <c r="B134" s="32"/>
      <c r="C134" s="69" t="s">
        <v>12447</v>
      </c>
      <c r="D134" s="118">
        <v>6021000</v>
      </c>
      <c r="E134" s="118">
        <v>9265762</v>
      </c>
      <c r="F134" s="69" t="s">
        <v>12341</v>
      </c>
      <c r="G134" s="83">
        <v>16</v>
      </c>
      <c r="H134" s="69" t="s">
        <v>12448</v>
      </c>
      <c r="J134" s="54"/>
      <c r="K134" s="54"/>
      <c r="L134" s="54"/>
      <c r="M134" s="54"/>
      <c r="N134" s="54"/>
      <c r="O134" s="54"/>
      <c r="P134" s="54"/>
      <c r="Q134" s="54"/>
      <c r="R134" s="54"/>
      <c r="S134" s="54"/>
      <c r="T134" s="54"/>
      <c r="U134" s="54"/>
      <c r="V134" s="54"/>
      <c r="W134" s="54"/>
      <c r="X134" s="54"/>
      <c r="Y134" s="54"/>
      <c r="Z134" s="54"/>
      <c r="AA134" s="54"/>
      <c r="AB134" s="54"/>
    </row>
    <row r="135" spans="1:28" ht="14.25" customHeight="1" x14ac:dyDescent="0.25">
      <c r="A135" s="31"/>
      <c r="B135" s="32"/>
      <c r="C135" s="54"/>
      <c r="D135" s="54"/>
      <c r="E135" s="54"/>
      <c r="F135" s="54"/>
      <c r="G135" s="32"/>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4.25" customHeight="1" x14ac:dyDescent="0.25">
      <c r="A136" s="31"/>
      <c r="B136" s="32"/>
      <c r="C136" s="54"/>
      <c r="D136" s="54"/>
      <c r="E136" s="54"/>
      <c r="F136" s="54"/>
      <c r="G136" s="32"/>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4.25" customHeight="1" x14ac:dyDescent="0.25">
      <c r="A137" s="21" t="s">
        <v>18</v>
      </c>
      <c r="B137" s="19" t="s">
        <v>4</v>
      </c>
      <c r="C137" s="30" t="s">
        <v>78</v>
      </c>
      <c r="D137" s="30"/>
      <c r="E137" s="30"/>
      <c r="F137" s="54"/>
      <c r="G137" s="32"/>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4.25" customHeight="1" x14ac:dyDescent="0.25">
      <c r="A138" s="21"/>
      <c r="B138" s="19"/>
      <c r="C138" s="120" t="s">
        <v>12449</v>
      </c>
      <c r="D138" s="121"/>
      <c r="E138" s="121"/>
      <c r="F138" s="121"/>
      <c r="G138" s="121"/>
      <c r="H138" s="121"/>
      <c r="I138" s="122"/>
      <c r="J138" s="54"/>
      <c r="K138" s="54"/>
      <c r="L138" s="54"/>
      <c r="M138" s="54"/>
      <c r="N138" s="54"/>
      <c r="O138" s="54"/>
      <c r="P138" s="54"/>
      <c r="Q138" s="54"/>
      <c r="R138" s="54"/>
      <c r="S138" s="54"/>
      <c r="T138" s="54"/>
      <c r="U138" s="54"/>
      <c r="V138" s="54"/>
      <c r="W138" s="54"/>
      <c r="X138" s="54"/>
      <c r="Y138" s="54"/>
      <c r="Z138" s="54"/>
      <c r="AA138" s="54"/>
      <c r="AB138" s="54"/>
    </row>
    <row r="139" spans="1:28" ht="14.25" customHeight="1" x14ac:dyDescent="0.25">
      <c r="A139" s="21" t="s">
        <v>22</v>
      </c>
      <c r="B139" s="19" t="s">
        <v>13</v>
      </c>
      <c r="C139" s="30" t="s">
        <v>79</v>
      </c>
      <c r="F139" s="54"/>
      <c r="G139" s="32"/>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4.25" customHeight="1" x14ac:dyDescent="0.25">
      <c r="A140" s="31"/>
      <c r="B140" s="32"/>
      <c r="C140" s="106" t="s">
        <v>75</v>
      </c>
      <c r="D140" s="106" t="s">
        <v>80</v>
      </c>
      <c r="E140" s="106" t="s">
        <v>76</v>
      </c>
      <c r="F140" s="54"/>
      <c r="G140" s="32"/>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4.25" customHeight="1" x14ac:dyDescent="0.25">
      <c r="A141" s="31"/>
      <c r="B141" s="32"/>
      <c r="C141" s="106" t="s">
        <v>81</v>
      </c>
      <c r="D141" s="65" t="s">
        <v>12237</v>
      </c>
      <c r="E141" s="65" t="s">
        <v>12237</v>
      </c>
      <c r="F141" s="54"/>
      <c r="G141" s="32"/>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4.25" customHeight="1" x14ac:dyDescent="0.25">
      <c r="A142" s="31"/>
      <c r="B142" s="32"/>
      <c r="C142" s="106" t="s">
        <v>82</v>
      </c>
      <c r="D142" s="65" t="s">
        <v>12237</v>
      </c>
      <c r="E142" s="65" t="s">
        <v>12237</v>
      </c>
      <c r="F142" s="54"/>
      <c r="G142" s="32"/>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4.25" customHeight="1" x14ac:dyDescent="0.25">
      <c r="A143" s="31"/>
      <c r="B143" s="32"/>
      <c r="C143" s="54"/>
      <c r="D143" s="54"/>
      <c r="E143" s="54"/>
      <c r="F143" s="54"/>
      <c r="G143" s="32"/>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4.25" customHeight="1" x14ac:dyDescent="0.25">
      <c r="A144" s="31"/>
      <c r="B144" s="32"/>
      <c r="C144" s="54"/>
      <c r="D144" s="54"/>
      <c r="E144" s="54"/>
      <c r="F144" s="54"/>
      <c r="G144" s="32"/>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4.25" customHeight="1" x14ac:dyDescent="0.25">
      <c r="A145" s="31"/>
      <c r="B145" s="32"/>
      <c r="C145" s="54"/>
      <c r="D145" s="54"/>
      <c r="E145" s="54"/>
      <c r="F145" s="54"/>
      <c r="G145" s="32"/>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4.25" customHeight="1" x14ac:dyDescent="0.25">
      <c r="A146" s="31"/>
      <c r="B146" s="32"/>
      <c r="C146" s="54"/>
      <c r="D146" s="54"/>
      <c r="E146" s="54"/>
      <c r="F146" s="54"/>
      <c r="G146" s="32"/>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4.25" customHeight="1" x14ac:dyDescent="0.25">
      <c r="A147" s="31"/>
      <c r="B147" s="32"/>
      <c r="C147" s="54"/>
      <c r="D147" s="54"/>
      <c r="E147" s="54"/>
      <c r="F147" s="54"/>
      <c r="G147" s="32"/>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4.25" customHeight="1" x14ac:dyDescent="0.25">
      <c r="A148" s="31"/>
      <c r="B148" s="32"/>
      <c r="C148" s="54"/>
      <c r="D148" s="54"/>
      <c r="E148" s="54"/>
      <c r="F148" s="54"/>
      <c r="G148" s="32"/>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4.25" customHeight="1" x14ac:dyDescent="0.25">
      <c r="A149" s="31"/>
      <c r="B149" s="32"/>
      <c r="C149" s="54"/>
      <c r="D149" s="54"/>
      <c r="E149" s="54"/>
      <c r="F149" s="54"/>
      <c r="G149" s="32"/>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4.25" customHeight="1" x14ac:dyDescent="0.25">
      <c r="A150" s="31"/>
      <c r="B150" s="32"/>
      <c r="C150" s="54"/>
      <c r="D150" s="54"/>
      <c r="E150" s="54"/>
      <c r="F150" s="54"/>
      <c r="G150" s="32"/>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4.25" customHeight="1" x14ac:dyDescent="0.25">
      <c r="A151" s="31"/>
      <c r="B151" s="32"/>
      <c r="C151" s="54"/>
      <c r="D151" s="54"/>
      <c r="E151" s="54"/>
      <c r="F151" s="54"/>
      <c r="G151" s="32"/>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4.25" customHeight="1" x14ac:dyDescent="0.25">
      <c r="A152" s="31"/>
      <c r="B152" s="32"/>
      <c r="C152" s="54"/>
      <c r="D152" s="54"/>
      <c r="E152" s="54"/>
      <c r="F152" s="54"/>
      <c r="G152" s="32"/>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4.25" customHeight="1" x14ac:dyDescent="0.25">
      <c r="A153" s="31"/>
      <c r="B153" s="32"/>
      <c r="C153" s="54"/>
      <c r="D153" s="54"/>
      <c r="E153" s="54"/>
      <c r="F153" s="54"/>
      <c r="G153" s="32"/>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4.25" customHeight="1" x14ac:dyDescent="0.25">
      <c r="A154" s="31"/>
      <c r="B154" s="32"/>
      <c r="C154" s="54"/>
      <c r="D154" s="54"/>
      <c r="E154" s="54"/>
      <c r="F154" s="54"/>
      <c r="G154" s="32"/>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4.25" customHeight="1" x14ac:dyDescent="0.25">
      <c r="A155" s="31"/>
      <c r="B155" s="32"/>
      <c r="C155" s="54"/>
      <c r="D155" s="54"/>
      <c r="E155" s="54"/>
      <c r="F155" s="54"/>
      <c r="G155" s="32"/>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4.25" customHeight="1" x14ac:dyDescent="0.25">
      <c r="A156" s="31"/>
      <c r="B156" s="32"/>
      <c r="C156" s="54"/>
      <c r="D156" s="54"/>
      <c r="E156" s="54"/>
      <c r="F156" s="54"/>
      <c r="G156" s="32"/>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4.25" customHeight="1" x14ac:dyDescent="0.25">
      <c r="A157" s="31"/>
      <c r="B157" s="32"/>
      <c r="C157" s="54"/>
      <c r="D157" s="54"/>
      <c r="E157" s="54"/>
      <c r="F157" s="54"/>
      <c r="G157" s="32"/>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4.25" customHeight="1" x14ac:dyDescent="0.25">
      <c r="A158" s="31"/>
      <c r="B158" s="32"/>
      <c r="C158" s="54"/>
      <c r="D158" s="54"/>
      <c r="E158" s="54"/>
      <c r="F158" s="54"/>
      <c r="G158" s="32"/>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4.25" customHeight="1" x14ac:dyDescent="0.25">
      <c r="A159" s="31"/>
      <c r="B159" s="32"/>
      <c r="C159" s="54"/>
      <c r="D159" s="54"/>
      <c r="E159" s="54"/>
      <c r="F159" s="54"/>
      <c r="G159" s="32"/>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4.25" customHeight="1" x14ac:dyDescent="0.25">
      <c r="A160" s="31"/>
      <c r="B160" s="32"/>
      <c r="C160" s="54"/>
      <c r="D160" s="54"/>
      <c r="E160" s="54"/>
      <c r="F160" s="54"/>
      <c r="G160" s="32"/>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4.25" customHeight="1" x14ac:dyDescent="0.25">
      <c r="A161" s="31"/>
      <c r="B161" s="32"/>
      <c r="C161" s="54"/>
      <c r="D161" s="54"/>
      <c r="E161" s="54"/>
      <c r="F161" s="54"/>
      <c r="G161" s="32"/>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4.25" customHeight="1" x14ac:dyDescent="0.25">
      <c r="A162" s="31"/>
      <c r="B162" s="32"/>
      <c r="C162" s="54"/>
      <c r="D162" s="54"/>
      <c r="E162" s="54"/>
      <c r="F162" s="54"/>
      <c r="G162" s="32"/>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4.25" customHeight="1" x14ac:dyDescent="0.25">
      <c r="A163" s="31"/>
      <c r="B163" s="32"/>
      <c r="C163" s="54"/>
      <c r="D163" s="54"/>
      <c r="E163" s="54"/>
      <c r="F163" s="54"/>
      <c r="G163" s="32"/>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4.25" customHeight="1" x14ac:dyDescent="0.25">
      <c r="A164" s="31"/>
      <c r="B164" s="32"/>
      <c r="C164" s="54"/>
      <c r="D164" s="54"/>
      <c r="E164" s="54"/>
      <c r="F164" s="54"/>
      <c r="G164" s="32"/>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4.25" customHeight="1" x14ac:dyDescent="0.25">
      <c r="A165" s="31"/>
      <c r="B165" s="32"/>
      <c r="C165" s="54"/>
      <c r="D165" s="54"/>
      <c r="E165" s="54"/>
      <c r="F165" s="54"/>
      <c r="G165" s="32"/>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4.25" customHeight="1" x14ac:dyDescent="0.25">
      <c r="A166" s="31"/>
      <c r="B166" s="32"/>
      <c r="C166" s="54"/>
      <c r="D166" s="54"/>
      <c r="E166" s="54"/>
      <c r="F166" s="54"/>
      <c r="G166" s="32"/>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4.25" customHeight="1" x14ac:dyDescent="0.25">
      <c r="A167" s="31"/>
      <c r="B167" s="32"/>
      <c r="C167" s="54"/>
      <c r="D167" s="54"/>
      <c r="E167" s="54"/>
      <c r="F167" s="54"/>
      <c r="G167" s="32"/>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4.25" customHeight="1" x14ac:dyDescent="0.25">
      <c r="A168" s="31"/>
      <c r="B168" s="32"/>
      <c r="C168" s="54"/>
      <c r="D168" s="54"/>
      <c r="E168" s="54"/>
      <c r="F168" s="54"/>
      <c r="G168" s="32"/>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4.25" customHeight="1" x14ac:dyDescent="0.25">
      <c r="A169" s="31"/>
      <c r="B169" s="32"/>
      <c r="C169" s="54"/>
      <c r="D169" s="54"/>
      <c r="E169" s="54"/>
      <c r="F169" s="54"/>
      <c r="G169" s="32"/>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4.25" customHeight="1" x14ac:dyDescent="0.25">
      <c r="A170" s="31"/>
      <c r="B170" s="32"/>
      <c r="C170" s="54"/>
      <c r="D170" s="54"/>
      <c r="E170" s="54"/>
      <c r="F170" s="54"/>
      <c r="G170" s="32"/>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4.25" customHeight="1" x14ac:dyDescent="0.25">
      <c r="A171" s="31"/>
      <c r="B171" s="32"/>
      <c r="C171" s="54"/>
      <c r="D171" s="54"/>
      <c r="E171" s="54"/>
      <c r="F171" s="54"/>
      <c r="G171" s="32"/>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4.25" customHeight="1" x14ac:dyDescent="0.25">
      <c r="A172" s="31"/>
      <c r="B172" s="32"/>
      <c r="C172" s="54"/>
      <c r="D172" s="54"/>
      <c r="E172" s="54"/>
      <c r="F172" s="54"/>
      <c r="G172" s="32"/>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4.25" customHeight="1" x14ac:dyDescent="0.25">
      <c r="A173" s="31"/>
      <c r="B173" s="32"/>
      <c r="C173" s="54"/>
      <c r="D173" s="54"/>
      <c r="E173" s="54"/>
      <c r="F173" s="54"/>
      <c r="G173" s="32"/>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4.25" customHeight="1" x14ac:dyDescent="0.25">
      <c r="A174" s="31"/>
      <c r="B174" s="32"/>
      <c r="C174" s="54"/>
      <c r="D174" s="54"/>
      <c r="E174" s="54"/>
      <c r="F174" s="54"/>
      <c r="G174" s="32"/>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4.25" customHeight="1" x14ac:dyDescent="0.25">
      <c r="A175" s="31"/>
      <c r="B175" s="32"/>
      <c r="C175" s="54"/>
      <c r="D175" s="54"/>
      <c r="E175" s="54"/>
      <c r="F175" s="54"/>
      <c r="G175" s="32"/>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4.25" customHeight="1" x14ac:dyDescent="0.25">
      <c r="A176" s="31"/>
      <c r="B176" s="32"/>
      <c r="C176" s="54"/>
      <c r="D176" s="54"/>
      <c r="E176" s="54"/>
      <c r="F176" s="54"/>
      <c r="G176" s="32"/>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4.25" customHeight="1" x14ac:dyDescent="0.25">
      <c r="A177" s="31"/>
      <c r="B177" s="32"/>
      <c r="C177" s="54"/>
      <c r="D177" s="54"/>
      <c r="E177" s="54"/>
      <c r="F177" s="54"/>
      <c r="G177" s="32"/>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4.25" customHeight="1" x14ac:dyDescent="0.25">
      <c r="A178" s="31"/>
      <c r="B178" s="32"/>
      <c r="C178" s="54"/>
      <c r="D178" s="54"/>
      <c r="E178" s="54"/>
      <c r="F178" s="54"/>
      <c r="G178" s="32"/>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4.25" customHeight="1" x14ac:dyDescent="0.25">
      <c r="A179" s="31"/>
      <c r="B179" s="32"/>
      <c r="C179" s="54"/>
      <c r="D179" s="54"/>
      <c r="E179" s="54"/>
      <c r="F179" s="54"/>
      <c r="G179" s="32"/>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4.25" customHeight="1" x14ac:dyDescent="0.25">
      <c r="A180" s="31"/>
      <c r="B180" s="32"/>
      <c r="C180" s="54"/>
      <c r="D180" s="54"/>
      <c r="E180" s="54"/>
      <c r="F180" s="54"/>
      <c r="G180" s="32"/>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4.25" customHeight="1" x14ac:dyDescent="0.25">
      <c r="A181" s="31"/>
      <c r="B181" s="32"/>
      <c r="C181" s="54"/>
      <c r="D181" s="54"/>
      <c r="E181" s="54"/>
      <c r="F181" s="54"/>
      <c r="G181" s="32"/>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4.25" customHeight="1" x14ac:dyDescent="0.25">
      <c r="A182" s="31"/>
      <c r="B182" s="32"/>
      <c r="C182" s="54"/>
      <c r="D182" s="54"/>
      <c r="E182" s="54"/>
      <c r="F182" s="54"/>
      <c r="G182" s="32"/>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4.25" customHeight="1" x14ac:dyDescent="0.25">
      <c r="A183" s="31"/>
      <c r="B183" s="32"/>
      <c r="C183" s="54"/>
      <c r="D183" s="54"/>
      <c r="E183" s="54"/>
      <c r="F183" s="54"/>
      <c r="G183" s="32"/>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4.25" customHeight="1" x14ac:dyDescent="0.25">
      <c r="A184" s="31"/>
      <c r="B184" s="32"/>
      <c r="C184" s="54"/>
      <c r="D184" s="54"/>
      <c r="E184" s="54"/>
      <c r="F184" s="54"/>
      <c r="G184" s="32"/>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4.25" customHeight="1" x14ac:dyDescent="0.25">
      <c r="A185" s="31"/>
      <c r="B185" s="32"/>
      <c r="C185" s="54"/>
      <c r="D185" s="54"/>
      <c r="E185" s="54"/>
      <c r="F185" s="54"/>
      <c r="G185" s="32"/>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4.25" customHeight="1" x14ac:dyDescent="0.25">
      <c r="A186" s="31"/>
      <c r="B186" s="32"/>
      <c r="C186" s="54"/>
      <c r="D186" s="54"/>
      <c r="E186" s="54"/>
      <c r="F186" s="54"/>
      <c r="G186" s="32"/>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4.25" customHeight="1" x14ac:dyDescent="0.25">
      <c r="A187" s="31"/>
      <c r="B187" s="32"/>
      <c r="C187" s="54"/>
      <c r="D187" s="54"/>
      <c r="E187" s="54"/>
      <c r="F187" s="54"/>
      <c r="G187" s="32"/>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4.25" customHeight="1" x14ac:dyDescent="0.25">
      <c r="A188" s="31"/>
      <c r="B188" s="32"/>
      <c r="C188" s="54"/>
      <c r="D188" s="54"/>
      <c r="E188" s="54"/>
      <c r="F188" s="54"/>
      <c r="G188" s="32"/>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4.25" customHeight="1" x14ac:dyDescent="0.25">
      <c r="A189" s="31"/>
      <c r="B189" s="32"/>
      <c r="C189" s="54"/>
      <c r="D189" s="54"/>
      <c r="E189" s="54"/>
      <c r="F189" s="54"/>
      <c r="G189" s="32"/>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4.25" customHeight="1" x14ac:dyDescent="0.25">
      <c r="A190" s="31"/>
      <c r="B190" s="32"/>
      <c r="C190" s="54"/>
      <c r="D190" s="54"/>
      <c r="E190" s="54"/>
      <c r="F190" s="54"/>
      <c r="G190" s="32"/>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4.25" customHeight="1" x14ac:dyDescent="0.25">
      <c r="A191" s="31"/>
      <c r="B191" s="32"/>
      <c r="C191" s="54"/>
      <c r="D191" s="54"/>
      <c r="E191" s="54"/>
      <c r="F191" s="54"/>
      <c r="G191" s="32"/>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4.25" customHeight="1" x14ac:dyDescent="0.25">
      <c r="A192" s="31"/>
      <c r="B192" s="32"/>
      <c r="C192" s="54"/>
      <c r="D192" s="54"/>
      <c r="E192" s="54"/>
      <c r="F192" s="54"/>
      <c r="G192" s="32"/>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4.25" customHeight="1" x14ac:dyDescent="0.25">
      <c r="A193" s="31"/>
      <c r="B193" s="32"/>
      <c r="C193" s="54"/>
      <c r="D193" s="54"/>
      <c r="E193" s="54"/>
      <c r="F193" s="54"/>
      <c r="G193" s="32"/>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4.25" customHeight="1" x14ac:dyDescent="0.25">
      <c r="A194" s="31"/>
      <c r="B194" s="32"/>
      <c r="C194" s="54"/>
      <c r="D194" s="54"/>
      <c r="E194" s="54"/>
      <c r="F194" s="54"/>
      <c r="G194" s="32"/>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4.25" customHeight="1" x14ac:dyDescent="0.25">
      <c r="A195" s="31"/>
      <c r="B195" s="32"/>
      <c r="C195" s="54"/>
      <c r="D195" s="54"/>
      <c r="E195" s="54"/>
      <c r="F195" s="54"/>
      <c r="G195" s="32"/>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4.25" customHeight="1" x14ac:dyDescent="0.25">
      <c r="A196" s="31"/>
      <c r="B196" s="32"/>
      <c r="C196" s="54"/>
      <c r="D196" s="54"/>
      <c r="E196" s="54"/>
      <c r="F196" s="54"/>
      <c r="G196" s="32"/>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4.25" customHeight="1" x14ac:dyDescent="0.25">
      <c r="A197" s="31"/>
      <c r="B197" s="32"/>
      <c r="C197" s="54"/>
      <c r="D197" s="54"/>
      <c r="E197" s="54"/>
      <c r="F197" s="54"/>
      <c r="G197" s="32"/>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4.25" customHeight="1" x14ac:dyDescent="0.25">
      <c r="A198" s="31"/>
      <c r="B198" s="32"/>
      <c r="C198" s="54"/>
      <c r="D198" s="54"/>
      <c r="E198" s="54"/>
      <c r="F198" s="54"/>
      <c r="G198" s="32"/>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4.25" customHeight="1" x14ac:dyDescent="0.25">
      <c r="A199" s="31"/>
      <c r="B199" s="32"/>
      <c r="C199" s="54"/>
      <c r="D199" s="54"/>
      <c r="E199" s="54"/>
      <c r="F199" s="54"/>
      <c r="G199" s="32"/>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4.25" customHeight="1" x14ac:dyDescent="0.25">
      <c r="A200" s="31"/>
      <c r="B200" s="32"/>
      <c r="C200" s="54"/>
      <c r="D200" s="54"/>
      <c r="E200" s="54"/>
      <c r="F200" s="54"/>
      <c r="G200" s="32"/>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4.25" customHeight="1" x14ac:dyDescent="0.25">
      <c r="A201" s="31"/>
      <c r="B201" s="32"/>
      <c r="C201" s="54"/>
      <c r="D201" s="54"/>
      <c r="E201" s="54"/>
      <c r="F201" s="54"/>
      <c r="G201" s="32"/>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4.25" customHeight="1" x14ac:dyDescent="0.25">
      <c r="A202" s="31"/>
      <c r="B202" s="32"/>
      <c r="C202" s="54"/>
      <c r="D202" s="54"/>
      <c r="E202" s="54"/>
      <c r="F202" s="54"/>
      <c r="G202" s="32"/>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4.25" customHeight="1" x14ac:dyDescent="0.25">
      <c r="A203" s="31"/>
      <c r="B203" s="32"/>
      <c r="C203" s="54"/>
      <c r="D203" s="54"/>
      <c r="E203" s="54"/>
      <c r="F203" s="54"/>
      <c r="G203" s="32"/>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4.25" customHeight="1" x14ac:dyDescent="0.25">
      <c r="A204" s="31"/>
      <c r="B204" s="32"/>
      <c r="C204" s="54"/>
      <c r="D204" s="54"/>
      <c r="E204" s="54"/>
      <c r="F204" s="54"/>
      <c r="G204" s="32"/>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4.25" customHeight="1" x14ac:dyDescent="0.25">
      <c r="A205" s="31"/>
      <c r="B205" s="32"/>
      <c r="C205" s="54"/>
      <c r="D205" s="54"/>
      <c r="E205" s="54"/>
      <c r="F205" s="54"/>
      <c r="G205" s="32"/>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4.25" customHeight="1" x14ac:dyDescent="0.25">
      <c r="A206" s="31"/>
      <c r="B206" s="32"/>
      <c r="C206" s="54"/>
      <c r="D206" s="54"/>
      <c r="E206" s="54"/>
      <c r="F206" s="54"/>
      <c r="G206" s="32"/>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4.25" customHeight="1" x14ac:dyDescent="0.25">
      <c r="A207" s="31"/>
      <c r="B207" s="32"/>
      <c r="C207" s="54"/>
      <c r="D207" s="54"/>
      <c r="E207" s="54"/>
      <c r="F207" s="54"/>
      <c r="G207" s="32"/>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4.25" customHeight="1" x14ac:dyDescent="0.25">
      <c r="A208" s="31"/>
      <c r="B208" s="32"/>
      <c r="C208" s="54"/>
      <c r="D208" s="54"/>
      <c r="E208" s="54"/>
      <c r="F208" s="54"/>
      <c r="G208" s="32"/>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4.25" customHeight="1" x14ac:dyDescent="0.25">
      <c r="A209" s="31"/>
      <c r="B209" s="32"/>
      <c r="C209" s="54"/>
      <c r="D209" s="54"/>
      <c r="E209" s="54"/>
      <c r="F209" s="54"/>
      <c r="G209" s="32"/>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4.25" customHeight="1" x14ac:dyDescent="0.25">
      <c r="A210" s="31"/>
      <c r="B210" s="32"/>
      <c r="C210" s="54"/>
      <c r="D210" s="54"/>
      <c r="E210" s="54"/>
      <c r="F210" s="54"/>
      <c r="G210" s="32"/>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4.25" customHeight="1" x14ac:dyDescent="0.25">
      <c r="A211" s="31"/>
      <c r="B211" s="32"/>
      <c r="C211" s="54"/>
      <c r="D211" s="54"/>
      <c r="E211" s="54"/>
      <c r="F211" s="54"/>
      <c r="G211" s="32"/>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4.25" customHeight="1" x14ac:dyDescent="0.25">
      <c r="A212" s="31"/>
      <c r="B212" s="32"/>
      <c r="C212" s="54"/>
      <c r="D212" s="54"/>
      <c r="E212" s="54"/>
      <c r="F212" s="54"/>
      <c r="G212" s="32"/>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4.25" customHeight="1" x14ac:dyDescent="0.25">
      <c r="A213" s="31"/>
      <c r="B213" s="32"/>
      <c r="C213" s="54"/>
      <c r="D213" s="54"/>
      <c r="E213" s="54"/>
      <c r="F213" s="54"/>
      <c r="G213" s="32"/>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4.25" customHeight="1" x14ac:dyDescent="0.25">
      <c r="A214" s="31"/>
      <c r="B214" s="32"/>
      <c r="C214" s="54"/>
      <c r="D214" s="54"/>
      <c r="E214" s="54"/>
      <c r="F214" s="54"/>
      <c r="G214" s="32"/>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4.25" customHeight="1" x14ac:dyDescent="0.25">
      <c r="A215" s="31"/>
      <c r="B215" s="32"/>
      <c r="C215" s="54"/>
      <c r="D215" s="54"/>
      <c r="E215" s="54"/>
      <c r="F215" s="54"/>
      <c r="G215" s="32"/>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4.25" customHeight="1" x14ac:dyDescent="0.25">
      <c r="A216" s="31"/>
      <c r="B216" s="32"/>
      <c r="C216" s="54"/>
      <c r="D216" s="54"/>
      <c r="E216" s="54"/>
      <c r="F216" s="54"/>
      <c r="G216" s="32"/>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5">
      <c r="A217" s="31"/>
      <c r="B217" s="32"/>
      <c r="C217" s="54"/>
      <c r="D217" s="54"/>
      <c r="E217" s="54"/>
      <c r="F217" s="54"/>
      <c r="G217" s="32"/>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5">
      <c r="A218" s="31"/>
      <c r="B218" s="32"/>
      <c r="C218" s="54"/>
      <c r="D218" s="54"/>
      <c r="E218" s="54"/>
      <c r="F218" s="54"/>
      <c r="G218" s="32"/>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5">
      <c r="A219" s="31"/>
      <c r="B219" s="32"/>
      <c r="C219" s="54"/>
      <c r="D219" s="54"/>
      <c r="E219" s="54"/>
      <c r="F219" s="54"/>
      <c r="G219" s="32"/>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5">
      <c r="A220" s="31"/>
      <c r="B220" s="32"/>
      <c r="C220" s="54"/>
      <c r="D220" s="54"/>
      <c r="E220" s="54"/>
      <c r="F220" s="54"/>
      <c r="G220" s="32"/>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5">
      <c r="A221" s="31"/>
      <c r="B221" s="32"/>
      <c r="C221" s="54"/>
      <c r="D221" s="54"/>
      <c r="E221" s="54"/>
      <c r="F221" s="54"/>
      <c r="G221" s="32"/>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5">
      <c r="A222" s="31"/>
      <c r="B222" s="32"/>
      <c r="C222" s="54"/>
      <c r="D222" s="54"/>
      <c r="E222" s="54"/>
      <c r="F222" s="54"/>
      <c r="G222" s="32"/>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5">
      <c r="A223" s="31"/>
      <c r="B223" s="32"/>
      <c r="C223" s="54"/>
      <c r="D223" s="54"/>
      <c r="E223" s="54"/>
      <c r="F223" s="54"/>
      <c r="G223" s="32"/>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5">
      <c r="A224" s="31"/>
      <c r="B224" s="32"/>
      <c r="C224" s="54"/>
      <c r="D224" s="54"/>
      <c r="E224" s="54"/>
      <c r="F224" s="54"/>
      <c r="G224" s="32"/>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5">
      <c r="A225" s="31"/>
      <c r="B225" s="32"/>
      <c r="C225" s="54"/>
      <c r="D225" s="54"/>
      <c r="E225" s="54"/>
      <c r="F225" s="54"/>
      <c r="G225" s="32"/>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5">
      <c r="A226" s="31"/>
      <c r="B226" s="32"/>
      <c r="C226" s="54"/>
      <c r="D226" s="54"/>
      <c r="E226" s="54"/>
      <c r="F226" s="54"/>
      <c r="G226" s="32"/>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75" customHeight="1" x14ac:dyDescent="0.25">
      <c r="A227" s="31"/>
      <c r="B227" s="32"/>
      <c r="C227" s="54"/>
      <c r="D227" s="54"/>
      <c r="E227" s="54"/>
      <c r="F227" s="54"/>
      <c r="G227" s="32"/>
      <c r="H227" s="54"/>
      <c r="I227" s="54"/>
      <c r="J227" s="54"/>
      <c r="K227" s="54"/>
      <c r="L227" s="54"/>
      <c r="M227" s="54"/>
      <c r="N227" s="54"/>
      <c r="O227" s="54"/>
      <c r="P227" s="54"/>
      <c r="Q227" s="54"/>
      <c r="R227" s="54"/>
      <c r="S227" s="54"/>
      <c r="T227" s="54"/>
      <c r="U227" s="54"/>
      <c r="V227" s="54"/>
      <c r="W227" s="54"/>
      <c r="X227" s="54"/>
      <c r="Y227" s="54"/>
      <c r="Z227" s="54"/>
      <c r="AA227" s="54"/>
      <c r="AB227" s="54"/>
    </row>
    <row r="228" spans="1:28" ht="15.75" customHeight="1" x14ac:dyDescent="0.25">
      <c r="A228" s="31"/>
      <c r="B228" s="32"/>
      <c r="C228" s="54"/>
      <c r="D228" s="54"/>
      <c r="E228" s="54"/>
      <c r="F228" s="54"/>
      <c r="G228" s="32"/>
      <c r="H228" s="54"/>
      <c r="I228" s="54"/>
      <c r="J228" s="54"/>
      <c r="K228" s="54"/>
      <c r="L228" s="54"/>
      <c r="M228" s="54"/>
      <c r="N228" s="54"/>
      <c r="O228" s="54"/>
      <c r="P228" s="54"/>
      <c r="Q228" s="54"/>
      <c r="R228" s="54"/>
      <c r="S228" s="54"/>
      <c r="T228" s="54"/>
      <c r="U228" s="54"/>
      <c r="V228" s="54"/>
      <c r="W228" s="54"/>
      <c r="X228" s="54"/>
      <c r="Y228" s="54"/>
      <c r="Z228" s="54"/>
      <c r="AA228" s="54"/>
      <c r="AB228" s="54"/>
    </row>
    <row r="229" spans="1:28" ht="15.75" customHeight="1" x14ac:dyDescent="0.25">
      <c r="A229" s="31"/>
      <c r="B229" s="32"/>
      <c r="C229" s="54"/>
      <c r="D229" s="54"/>
      <c r="E229" s="54"/>
      <c r="F229" s="54"/>
      <c r="G229" s="32"/>
      <c r="H229" s="54"/>
      <c r="I229" s="54"/>
      <c r="J229" s="54"/>
      <c r="K229" s="54"/>
      <c r="L229" s="54"/>
      <c r="M229" s="54"/>
      <c r="N229" s="54"/>
      <c r="O229" s="54"/>
      <c r="P229" s="54"/>
      <c r="Q229" s="54"/>
      <c r="R229" s="54"/>
      <c r="S229" s="54"/>
      <c r="T229" s="54"/>
      <c r="U229" s="54"/>
      <c r="V229" s="54"/>
      <c r="W229" s="54"/>
      <c r="X229" s="54"/>
      <c r="Y229" s="54"/>
      <c r="Z229" s="54"/>
      <c r="AA229" s="54"/>
      <c r="AB229" s="54"/>
    </row>
    <row r="230" spans="1:28" ht="15.75" customHeight="1" x14ac:dyDescent="0.25">
      <c r="A230" s="31"/>
      <c r="B230" s="32"/>
      <c r="C230" s="54"/>
      <c r="D230" s="54"/>
      <c r="E230" s="54"/>
      <c r="F230" s="54"/>
      <c r="G230" s="32"/>
      <c r="H230" s="54"/>
      <c r="I230" s="54"/>
      <c r="J230" s="54"/>
      <c r="K230" s="54"/>
      <c r="L230" s="54"/>
      <c r="M230" s="54"/>
      <c r="N230" s="54"/>
      <c r="O230" s="54"/>
      <c r="P230" s="54"/>
      <c r="Q230" s="54"/>
      <c r="R230" s="54"/>
      <c r="S230" s="54"/>
      <c r="T230" s="54"/>
      <c r="U230" s="54"/>
      <c r="V230" s="54"/>
      <c r="W230" s="54"/>
      <c r="X230" s="54"/>
      <c r="Y230" s="54"/>
      <c r="Z230" s="54"/>
      <c r="AA230" s="54"/>
      <c r="AB230" s="54"/>
    </row>
    <row r="231" spans="1:28" ht="15.75" customHeight="1" x14ac:dyDescent="0.25">
      <c r="A231" s="31"/>
      <c r="B231" s="32"/>
      <c r="C231" s="54"/>
      <c r="D231" s="54"/>
      <c r="E231" s="54"/>
      <c r="F231" s="54"/>
      <c r="G231" s="32"/>
      <c r="H231" s="54"/>
      <c r="I231" s="54"/>
      <c r="J231" s="54"/>
      <c r="K231" s="54"/>
      <c r="L231" s="54"/>
      <c r="M231" s="54"/>
      <c r="N231" s="54"/>
      <c r="O231" s="54"/>
      <c r="P231" s="54"/>
      <c r="Q231" s="54"/>
      <c r="R231" s="54"/>
      <c r="S231" s="54"/>
      <c r="T231" s="54"/>
      <c r="U231" s="54"/>
      <c r="V231" s="54"/>
      <c r="W231" s="54"/>
      <c r="X231" s="54"/>
      <c r="Y231" s="54"/>
      <c r="Z231" s="54"/>
      <c r="AA231" s="54"/>
      <c r="AB231" s="54"/>
    </row>
    <row r="232" spans="1:28" ht="15.75" customHeight="1" x14ac:dyDescent="0.25">
      <c r="A232" s="31"/>
      <c r="B232" s="32"/>
      <c r="C232" s="54"/>
      <c r="D232" s="54"/>
      <c r="E232" s="54"/>
      <c r="F232" s="54"/>
      <c r="G232" s="32"/>
      <c r="H232" s="54"/>
      <c r="I232" s="54"/>
      <c r="J232" s="54"/>
      <c r="K232" s="54"/>
      <c r="L232" s="54"/>
      <c r="M232" s="54"/>
      <c r="N232" s="54"/>
      <c r="O232" s="54"/>
      <c r="P232" s="54"/>
      <c r="Q232" s="54"/>
      <c r="R232" s="54"/>
      <c r="S232" s="54"/>
      <c r="T232" s="54"/>
      <c r="U232" s="54"/>
      <c r="V232" s="54"/>
      <c r="W232" s="54"/>
      <c r="X232" s="54"/>
      <c r="Y232" s="54"/>
      <c r="Z232" s="54"/>
      <c r="AA232" s="54"/>
      <c r="AB232" s="54"/>
    </row>
    <row r="233" spans="1:28" ht="15.75" customHeight="1" x14ac:dyDescent="0.25">
      <c r="A233" s="31"/>
      <c r="B233" s="32"/>
      <c r="C233" s="54"/>
      <c r="D233" s="54"/>
      <c r="E233" s="54"/>
      <c r="F233" s="54"/>
      <c r="G233" s="32"/>
      <c r="H233" s="54"/>
      <c r="I233" s="54"/>
      <c r="J233" s="54"/>
      <c r="K233" s="54"/>
      <c r="L233" s="54"/>
      <c r="M233" s="54"/>
      <c r="N233" s="54"/>
      <c r="O233" s="54"/>
      <c r="P233" s="54"/>
      <c r="Q233" s="54"/>
      <c r="R233" s="54"/>
      <c r="S233" s="54"/>
      <c r="T233" s="54"/>
      <c r="U233" s="54"/>
      <c r="V233" s="54"/>
      <c r="W233" s="54"/>
      <c r="X233" s="54"/>
      <c r="Y233" s="54"/>
      <c r="Z233" s="54"/>
      <c r="AA233" s="54"/>
      <c r="AB233" s="54"/>
    </row>
    <row r="234" spans="1:28" ht="15.75" customHeight="1" x14ac:dyDescent="0.25">
      <c r="A234" s="31"/>
      <c r="B234" s="32"/>
      <c r="C234" s="54"/>
      <c r="D234" s="54"/>
      <c r="E234" s="54"/>
      <c r="F234" s="54"/>
      <c r="G234" s="32"/>
      <c r="H234" s="54"/>
      <c r="I234" s="54"/>
      <c r="J234" s="54"/>
      <c r="K234" s="54"/>
      <c r="L234" s="54"/>
      <c r="M234" s="54"/>
      <c r="N234" s="54"/>
      <c r="O234" s="54"/>
      <c r="P234" s="54"/>
      <c r="Q234" s="54"/>
      <c r="R234" s="54"/>
      <c r="S234" s="54"/>
      <c r="T234" s="54"/>
      <c r="U234" s="54"/>
      <c r="V234" s="54"/>
      <c r="W234" s="54"/>
      <c r="X234" s="54"/>
      <c r="Y234" s="54"/>
      <c r="Z234" s="54"/>
      <c r="AA234" s="54"/>
      <c r="AB234" s="54"/>
    </row>
    <row r="235" spans="1:28" ht="15.75" customHeight="1" x14ac:dyDescent="0.25">
      <c r="A235" s="31"/>
      <c r="B235" s="32"/>
      <c r="C235" s="54"/>
      <c r="D235" s="54"/>
      <c r="E235" s="54"/>
      <c r="F235" s="54"/>
      <c r="G235" s="32"/>
      <c r="H235" s="54"/>
      <c r="I235" s="54"/>
      <c r="J235" s="54"/>
      <c r="K235" s="54"/>
      <c r="L235" s="54"/>
      <c r="M235" s="54"/>
      <c r="N235" s="54"/>
      <c r="O235" s="54"/>
      <c r="P235" s="54"/>
      <c r="Q235" s="54"/>
      <c r="R235" s="54"/>
      <c r="S235" s="54"/>
      <c r="T235" s="54"/>
      <c r="U235" s="54"/>
      <c r="V235" s="54"/>
      <c r="W235" s="54"/>
      <c r="X235" s="54"/>
      <c r="Y235" s="54"/>
      <c r="Z235" s="54"/>
      <c r="AA235" s="54"/>
      <c r="AB235" s="54"/>
    </row>
    <row r="236" spans="1:28" ht="15.75" customHeight="1" x14ac:dyDescent="0.25">
      <c r="A236" s="31"/>
      <c r="B236" s="32"/>
      <c r="C236" s="54"/>
      <c r="D236" s="54"/>
      <c r="E236" s="54"/>
      <c r="F236" s="54"/>
      <c r="G236" s="32"/>
      <c r="H236" s="54"/>
      <c r="I236" s="54"/>
      <c r="J236" s="54"/>
      <c r="K236" s="54"/>
      <c r="L236" s="54"/>
      <c r="M236" s="54"/>
      <c r="N236" s="54"/>
      <c r="O236" s="54"/>
      <c r="P236" s="54"/>
      <c r="Q236" s="54"/>
      <c r="R236" s="54"/>
      <c r="S236" s="54"/>
      <c r="T236" s="54"/>
      <c r="U236" s="54"/>
      <c r="V236" s="54"/>
      <c r="W236" s="54"/>
      <c r="X236" s="54"/>
      <c r="Y236" s="54"/>
      <c r="Z236" s="54"/>
      <c r="AA236" s="54"/>
      <c r="AB236" s="54"/>
    </row>
    <row r="237" spans="1:28" ht="15.75" customHeight="1" x14ac:dyDescent="0.25">
      <c r="A237" s="31"/>
      <c r="B237" s="32"/>
      <c r="C237" s="54"/>
      <c r="D237" s="54"/>
      <c r="E237" s="54"/>
      <c r="F237" s="54"/>
      <c r="G237" s="32"/>
      <c r="H237" s="54"/>
      <c r="I237" s="54"/>
      <c r="J237" s="54"/>
      <c r="K237" s="54"/>
      <c r="L237" s="54"/>
      <c r="M237" s="54"/>
      <c r="N237" s="54"/>
      <c r="O237" s="54"/>
      <c r="P237" s="54"/>
      <c r="Q237" s="54"/>
      <c r="R237" s="54"/>
      <c r="S237" s="54"/>
      <c r="T237" s="54"/>
      <c r="U237" s="54"/>
      <c r="V237" s="54"/>
      <c r="W237" s="54"/>
      <c r="X237" s="54"/>
      <c r="Y237" s="54"/>
      <c r="Z237" s="54"/>
      <c r="AA237" s="54"/>
      <c r="AB237" s="54"/>
    </row>
    <row r="238" spans="1:28" ht="15.75" customHeight="1" x14ac:dyDescent="0.25">
      <c r="A238" s="31"/>
      <c r="B238" s="32"/>
      <c r="C238" s="54"/>
      <c r="D238" s="54"/>
      <c r="E238" s="54"/>
      <c r="F238" s="54"/>
      <c r="G238" s="32"/>
      <c r="H238" s="54"/>
      <c r="I238" s="54"/>
      <c r="J238" s="54"/>
      <c r="K238" s="54"/>
      <c r="L238" s="54"/>
      <c r="M238" s="54"/>
      <c r="N238" s="54"/>
      <c r="O238" s="54"/>
      <c r="P238" s="54"/>
      <c r="Q238" s="54"/>
      <c r="R238" s="54"/>
      <c r="S238" s="54"/>
      <c r="T238" s="54"/>
      <c r="U238" s="54"/>
      <c r="V238" s="54"/>
      <c r="W238" s="54"/>
      <c r="X238" s="54"/>
      <c r="Y238" s="54"/>
      <c r="Z238" s="54"/>
      <c r="AA238" s="54"/>
      <c r="AB238" s="54"/>
    </row>
    <row r="239" spans="1:28" ht="15.75" customHeight="1" x14ac:dyDescent="0.25">
      <c r="A239" s="31"/>
      <c r="B239" s="32"/>
      <c r="C239" s="54"/>
      <c r="D239" s="54"/>
      <c r="E239" s="54"/>
      <c r="F239" s="54"/>
      <c r="G239" s="32"/>
      <c r="H239" s="54"/>
      <c r="I239" s="54"/>
      <c r="J239" s="54"/>
      <c r="K239" s="54"/>
      <c r="L239" s="54"/>
      <c r="M239" s="54"/>
      <c r="N239" s="54"/>
      <c r="O239" s="54"/>
      <c r="P239" s="54"/>
      <c r="Q239" s="54"/>
      <c r="R239" s="54"/>
      <c r="S239" s="54"/>
      <c r="T239" s="54"/>
      <c r="U239" s="54"/>
      <c r="V239" s="54"/>
      <c r="W239" s="54"/>
      <c r="X239" s="54"/>
      <c r="Y239" s="54"/>
      <c r="Z239" s="54"/>
      <c r="AA239" s="54"/>
      <c r="AB239" s="54"/>
    </row>
    <row r="240" spans="1:28" ht="15.75" customHeight="1" x14ac:dyDescent="0.25">
      <c r="A240" s="31"/>
      <c r="B240" s="32"/>
      <c r="C240" s="54"/>
      <c r="D240" s="54"/>
      <c r="E240" s="54"/>
      <c r="F240" s="54"/>
      <c r="G240" s="32"/>
      <c r="H240" s="54"/>
      <c r="I240" s="54"/>
      <c r="J240" s="54"/>
      <c r="K240" s="54"/>
      <c r="L240" s="54"/>
      <c r="M240" s="54"/>
      <c r="N240" s="54"/>
      <c r="O240" s="54"/>
      <c r="P240" s="54"/>
      <c r="Q240" s="54"/>
      <c r="R240" s="54"/>
      <c r="S240" s="54"/>
      <c r="T240" s="54"/>
      <c r="U240" s="54"/>
      <c r="V240" s="54"/>
      <c r="W240" s="54"/>
      <c r="X240" s="54"/>
      <c r="Y240" s="54"/>
      <c r="Z240" s="54"/>
      <c r="AA240" s="54"/>
      <c r="AB240" s="54"/>
    </row>
    <row r="241" spans="1:28" ht="15.75" customHeight="1" x14ac:dyDescent="0.25">
      <c r="A241" s="31"/>
      <c r="B241" s="32"/>
      <c r="C241" s="54"/>
      <c r="D241" s="54"/>
      <c r="E241" s="54"/>
      <c r="F241" s="54"/>
      <c r="G241" s="32"/>
      <c r="H241" s="54"/>
      <c r="I241" s="54"/>
      <c r="J241" s="54"/>
      <c r="K241" s="54"/>
      <c r="L241" s="54"/>
      <c r="M241" s="54"/>
      <c r="N241" s="54"/>
      <c r="O241" s="54"/>
      <c r="P241" s="54"/>
      <c r="Q241" s="54"/>
      <c r="R241" s="54"/>
      <c r="S241" s="54"/>
      <c r="T241" s="54"/>
      <c r="U241" s="54"/>
      <c r="V241" s="54"/>
      <c r="W241" s="54"/>
      <c r="X241" s="54"/>
      <c r="Y241" s="54"/>
      <c r="Z241" s="54"/>
      <c r="AA241" s="54"/>
      <c r="AB241" s="54"/>
    </row>
    <row r="242" spans="1:28" ht="15.75" customHeight="1" x14ac:dyDescent="0.25">
      <c r="A242" s="31"/>
      <c r="B242" s="32"/>
      <c r="C242" s="54"/>
      <c r="D242" s="54"/>
      <c r="E242" s="54"/>
      <c r="F242" s="54"/>
      <c r="G242" s="32"/>
      <c r="H242" s="54"/>
      <c r="I242" s="54"/>
      <c r="J242" s="54"/>
      <c r="K242" s="54"/>
      <c r="L242" s="54"/>
      <c r="M242" s="54"/>
      <c r="N242" s="54"/>
      <c r="O242" s="54"/>
      <c r="P242" s="54"/>
      <c r="Q242" s="54"/>
      <c r="R242" s="54"/>
      <c r="S242" s="54"/>
      <c r="T242" s="54"/>
      <c r="U242" s="54"/>
      <c r="V242" s="54"/>
      <c r="W242" s="54"/>
      <c r="X242" s="54"/>
      <c r="Y242" s="54"/>
      <c r="Z242" s="54"/>
      <c r="AA242" s="54"/>
      <c r="AB242" s="54"/>
    </row>
    <row r="243" spans="1:28" ht="15.75" customHeight="1" x14ac:dyDescent="0.25">
      <c r="A243" s="31"/>
      <c r="B243" s="32"/>
      <c r="C243" s="54"/>
      <c r="D243" s="54"/>
      <c r="E243" s="54"/>
      <c r="F243" s="54"/>
      <c r="G243" s="32"/>
      <c r="H243" s="54"/>
      <c r="I243" s="54"/>
      <c r="J243" s="54"/>
      <c r="K243" s="54"/>
      <c r="L243" s="54"/>
      <c r="M243" s="54"/>
      <c r="N243" s="54"/>
      <c r="O243" s="54"/>
      <c r="P243" s="54"/>
      <c r="Q243" s="54"/>
      <c r="R243" s="54"/>
      <c r="S243" s="54"/>
      <c r="T243" s="54"/>
      <c r="U243" s="54"/>
      <c r="V243" s="54"/>
      <c r="W243" s="54"/>
      <c r="X243" s="54"/>
      <c r="Y243" s="54"/>
      <c r="Z243" s="54"/>
      <c r="AA243" s="54"/>
      <c r="AB243" s="54"/>
    </row>
    <row r="244" spans="1:28" ht="15.75" customHeight="1" x14ac:dyDescent="0.25">
      <c r="A244" s="31"/>
      <c r="B244" s="32"/>
      <c r="C244" s="54"/>
      <c r="D244" s="54"/>
      <c r="E244" s="54"/>
      <c r="F244" s="54"/>
      <c r="G244" s="32"/>
      <c r="H244" s="54"/>
      <c r="I244" s="54"/>
      <c r="J244" s="54"/>
      <c r="K244" s="54"/>
      <c r="L244" s="54"/>
      <c r="M244" s="54"/>
      <c r="N244" s="54"/>
      <c r="O244" s="54"/>
      <c r="P244" s="54"/>
      <c r="Q244" s="54"/>
      <c r="R244" s="54"/>
      <c r="S244" s="54"/>
      <c r="T244" s="54"/>
      <c r="U244" s="54"/>
      <c r="V244" s="54"/>
      <c r="W244" s="54"/>
      <c r="X244" s="54"/>
      <c r="Y244" s="54"/>
      <c r="Z244" s="54"/>
      <c r="AA244" s="54"/>
      <c r="AB244" s="54"/>
    </row>
    <row r="245" spans="1:28" ht="15.75" customHeight="1" x14ac:dyDescent="0.25">
      <c r="A245" s="31"/>
      <c r="B245" s="32"/>
      <c r="C245" s="54"/>
      <c r="D245" s="54"/>
      <c r="E245" s="54"/>
      <c r="F245" s="54"/>
      <c r="G245" s="32"/>
      <c r="H245" s="54"/>
      <c r="I245" s="54"/>
      <c r="J245" s="54"/>
      <c r="K245" s="54"/>
      <c r="L245" s="54"/>
      <c r="M245" s="54"/>
      <c r="N245" s="54"/>
      <c r="O245" s="54"/>
      <c r="P245" s="54"/>
      <c r="Q245" s="54"/>
      <c r="R245" s="54"/>
      <c r="S245" s="54"/>
      <c r="T245" s="54"/>
      <c r="U245" s="54"/>
      <c r="V245" s="54"/>
      <c r="W245" s="54"/>
      <c r="X245" s="54"/>
      <c r="Y245" s="54"/>
      <c r="Z245" s="54"/>
      <c r="AA245" s="54"/>
      <c r="AB245" s="54"/>
    </row>
    <row r="246" spans="1:28" ht="15.75" customHeight="1" x14ac:dyDescent="0.25">
      <c r="A246" s="31"/>
      <c r="B246" s="32"/>
      <c r="C246" s="54"/>
      <c r="D246" s="54"/>
      <c r="E246" s="54"/>
      <c r="F246" s="54"/>
      <c r="G246" s="32"/>
      <c r="H246" s="54"/>
      <c r="I246" s="54"/>
      <c r="J246" s="54"/>
      <c r="K246" s="54"/>
      <c r="L246" s="54"/>
      <c r="M246" s="54"/>
      <c r="N246" s="54"/>
      <c r="O246" s="54"/>
      <c r="P246" s="54"/>
      <c r="Q246" s="54"/>
      <c r="R246" s="54"/>
      <c r="S246" s="54"/>
      <c r="T246" s="54"/>
      <c r="U246" s="54"/>
      <c r="V246" s="54"/>
      <c r="W246" s="54"/>
      <c r="X246" s="54"/>
      <c r="Y246" s="54"/>
      <c r="Z246" s="54"/>
      <c r="AA246" s="54"/>
      <c r="AB246" s="54"/>
    </row>
    <row r="247" spans="1:28" ht="15.75" customHeight="1" x14ac:dyDescent="0.25">
      <c r="A247" s="31"/>
      <c r="B247" s="32"/>
      <c r="C247" s="54"/>
      <c r="D247" s="54"/>
      <c r="E247" s="54"/>
      <c r="F247" s="54"/>
      <c r="G247" s="32"/>
      <c r="H247" s="54"/>
      <c r="I247" s="54"/>
      <c r="J247" s="54"/>
      <c r="K247" s="54"/>
      <c r="L247" s="54"/>
      <c r="M247" s="54"/>
      <c r="N247" s="54"/>
      <c r="O247" s="54"/>
      <c r="P247" s="54"/>
      <c r="Q247" s="54"/>
      <c r="R247" s="54"/>
      <c r="S247" s="54"/>
      <c r="T247" s="54"/>
      <c r="U247" s="54"/>
      <c r="V247" s="54"/>
      <c r="W247" s="54"/>
      <c r="X247" s="54"/>
      <c r="Y247" s="54"/>
      <c r="Z247" s="54"/>
      <c r="AA247" s="54"/>
      <c r="AB247" s="54"/>
    </row>
    <row r="248" spans="1:28" ht="15.75" customHeight="1" x14ac:dyDescent="0.25">
      <c r="A248" s="31"/>
      <c r="B248" s="32"/>
      <c r="C248" s="54"/>
      <c r="D248" s="54"/>
      <c r="E248" s="54"/>
      <c r="F248" s="54"/>
      <c r="G248" s="32"/>
      <c r="H248" s="54"/>
      <c r="I248" s="54"/>
      <c r="J248" s="54"/>
      <c r="K248" s="54"/>
      <c r="L248" s="54"/>
      <c r="M248" s="54"/>
      <c r="N248" s="54"/>
      <c r="O248" s="54"/>
      <c r="P248" s="54"/>
      <c r="Q248" s="54"/>
      <c r="R248" s="54"/>
      <c r="S248" s="54"/>
      <c r="T248" s="54"/>
      <c r="U248" s="54"/>
      <c r="V248" s="54"/>
      <c r="W248" s="54"/>
      <c r="X248" s="54"/>
      <c r="Y248" s="54"/>
      <c r="Z248" s="54"/>
      <c r="AA248" s="54"/>
      <c r="AB248" s="54"/>
    </row>
    <row r="249" spans="1:28" ht="15.75" customHeight="1" x14ac:dyDescent="0.25">
      <c r="A249" s="31"/>
      <c r="B249" s="32"/>
      <c r="C249" s="54"/>
      <c r="D249" s="54"/>
      <c r="E249" s="54"/>
      <c r="F249" s="54"/>
      <c r="G249" s="32"/>
      <c r="H249" s="54"/>
      <c r="I249" s="54"/>
      <c r="J249" s="54"/>
      <c r="K249" s="54"/>
      <c r="L249" s="54"/>
      <c r="M249" s="54"/>
      <c r="N249" s="54"/>
      <c r="O249" s="54"/>
      <c r="P249" s="54"/>
      <c r="Q249" s="54"/>
      <c r="R249" s="54"/>
      <c r="S249" s="54"/>
      <c r="T249" s="54"/>
      <c r="U249" s="54"/>
      <c r="V249" s="54"/>
      <c r="W249" s="54"/>
      <c r="X249" s="54"/>
      <c r="Y249" s="54"/>
      <c r="Z249" s="54"/>
      <c r="AA249" s="54"/>
      <c r="AB249" s="54"/>
    </row>
    <row r="250" spans="1:28" ht="15.75" customHeight="1" x14ac:dyDescent="0.25">
      <c r="A250" s="31"/>
      <c r="B250" s="32"/>
      <c r="C250" s="54"/>
      <c r="D250" s="54"/>
      <c r="E250" s="54"/>
      <c r="F250" s="54"/>
      <c r="G250" s="32"/>
      <c r="H250" s="54"/>
      <c r="I250" s="54"/>
      <c r="J250" s="54"/>
      <c r="K250" s="54"/>
      <c r="L250" s="54"/>
      <c r="M250" s="54"/>
      <c r="N250" s="54"/>
      <c r="O250" s="54"/>
      <c r="P250" s="54"/>
      <c r="Q250" s="54"/>
      <c r="R250" s="54"/>
      <c r="S250" s="54"/>
      <c r="T250" s="54"/>
      <c r="U250" s="54"/>
      <c r="V250" s="54"/>
      <c r="W250" s="54"/>
      <c r="X250" s="54"/>
      <c r="Y250" s="54"/>
      <c r="Z250" s="54"/>
      <c r="AA250" s="54"/>
      <c r="AB250" s="54"/>
    </row>
    <row r="251" spans="1:28" ht="15.75" customHeight="1" x14ac:dyDescent="0.25">
      <c r="A251" s="31"/>
      <c r="B251" s="32"/>
      <c r="C251" s="54"/>
      <c r="D251" s="54"/>
      <c r="E251" s="54"/>
      <c r="F251" s="54"/>
      <c r="G251" s="32"/>
      <c r="H251" s="54"/>
      <c r="I251" s="54"/>
      <c r="J251" s="54"/>
      <c r="K251" s="54"/>
      <c r="L251" s="54"/>
      <c r="M251" s="54"/>
      <c r="N251" s="54"/>
      <c r="O251" s="54"/>
      <c r="P251" s="54"/>
      <c r="Q251" s="54"/>
      <c r="R251" s="54"/>
      <c r="S251" s="54"/>
      <c r="T251" s="54"/>
      <c r="U251" s="54"/>
      <c r="V251" s="54"/>
      <c r="W251" s="54"/>
      <c r="X251" s="54"/>
      <c r="Y251" s="54"/>
      <c r="Z251" s="54"/>
      <c r="AA251" s="54"/>
      <c r="AB251" s="54"/>
    </row>
    <row r="252" spans="1:28" ht="15.75" customHeight="1" x14ac:dyDescent="0.25">
      <c r="A252" s="31"/>
      <c r="B252" s="32"/>
      <c r="C252" s="54"/>
      <c r="D252" s="54"/>
      <c r="E252" s="54"/>
      <c r="F252" s="54"/>
      <c r="G252" s="32"/>
      <c r="H252" s="54"/>
      <c r="I252" s="54"/>
      <c r="J252" s="54"/>
      <c r="K252" s="54"/>
      <c r="L252" s="54"/>
      <c r="M252" s="54"/>
      <c r="N252" s="54"/>
      <c r="O252" s="54"/>
      <c r="P252" s="54"/>
      <c r="Q252" s="54"/>
      <c r="R252" s="54"/>
      <c r="S252" s="54"/>
      <c r="T252" s="54"/>
      <c r="U252" s="54"/>
      <c r="V252" s="54"/>
      <c r="W252" s="54"/>
      <c r="X252" s="54"/>
      <c r="Y252" s="54"/>
      <c r="Z252" s="54"/>
      <c r="AA252" s="54"/>
      <c r="AB252" s="54"/>
    </row>
    <row r="253" spans="1:28" ht="15.75" customHeight="1" x14ac:dyDescent="0.25">
      <c r="A253" s="31"/>
      <c r="B253" s="32"/>
      <c r="C253" s="54"/>
      <c r="D253" s="54"/>
      <c r="E253" s="54"/>
      <c r="F253" s="54"/>
      <c r="G253" s="32"/>
      <c r="H253" s="54"/>
      <c r="I253" s="54"/>
      <c r="J253" s="54"/>
      <c r="K253" s="54"/>
      <c r="L253" s="54"/>
      <c r="M253" s="54"/>
      <c r="N253" s="54"/>
      <c r="O253" s="54"/>
      <c r="P253" s="54"/>
      <c r="Q253" s="54"/>
      <c r="R253" s="54"/>
      <c r="S253" s="54"/>
      <c r="T253" s="54"/>
      <c r="U253" s="54"/>
      <c r="V253" s="54"/>
      <c r="W253" s="54"/>
      <c r="X253" s="54"/>
      <c r="Y253" s="54"/>
      <c r="Z253" s="54"/>
      <c r="AA253" s="54"/>
      <c r="AB253" s="54"/>
    </row>
    <row r="254" spans="1:28" ht="15.75" customHeight="1" x14ac:dyDescent="0.25">
      <c r="A254" s="31"/>
      <c r="B254" s="32"/>
      <c r="C254" s="54"/>
      <c r="D254" s="54"/>
      <c r="E254" s="54"/>
      <c r="F254" s="54"/>
      <c r="G254" s="32"/>
      <c r="H254" s="54"/>
      <c r="I254" s="54"/>
      <c r="J254" s="54"/>
      <c r="K254" s="54"/>
      <c r="L254" s="54"/>
      <c r="M254" s="54"/>
      <c r="N254" s="54"/>
      <c r="O254" s="54"/>
      <c r="P254" s="54"/>
      <c r="Q254" s="54"/>
      <c r="R254" s="54"/>
      <c r="S254" s="54"/>
      <c r="T254" s="54"/>
      <c r="U254" s="54"/>
      <c r="V254" s="54"/>
      <c r="W254" s="54"/>
      <c r="X254" s="54"/>
      <c r="Y254" s="54"/>
      <c r="Z254" s="54"/>
      <c r="AA254" s="54"/>
      <c r="AB254" s="54"/>
    </row>
    <row r="255" spans="1:28" ht="15.75" customHeight="1" x14ac:dyDescent="0.25">
      <c r="A255" s="31"/>
      <c r="B255" s="32"/>
      <c r="C255" s="54"/>
      <c r="D255" s="54"/>
      <c r="E255" s="54"/>
      <c r="F255" s="54"/>
      <c r="G255" s="32"/>
      <c r="H255" s="54"/>
      <c r="I255" s="54"/>
      <c r="J255" s="54"/>
      <c r="K255" s="54"/>
      <c r="L255" s="54"/>
      <c r="M255" s="54"/>
      <c r="N255" s="54"/>
      <c r="O255" s="54"/>
      <c r="P255" s="54"/>
      <c r="Q255" s="54"/>
      <c r="R255" s="54"/>
      <c r="S255" s="54"/>
      <c r="T255" s="54"/>
      <c r="U255" s="54"/>
      <c r="V255" s="54"/>
      <c r="W255" s="54"/>
      <c r="X255" s="54"/>
      <c r="Y255" s="54"/>
      <c r="Z255" s="54"/>
      <c r="AA255" s="54"/>
      <c r="AB255" s="54"/>
    </row>
    <row r="256" spans="1:28" ht="15.75" customHeight="1" x14ac:dyDescent="0.25">
      <c r="A256" s="31"/>
      <c r="B256" s="32"/>
      <c r="C256" s="54"/>
      <c r="D256" s="54"/>
      <c r="E256" s="54"/>
      <c r="F256" s="54"/>
      <c r="G256" s="32"/>
      <c r="H256" s="54"/>
      <c r="I256" s="54"/>
      <c r="J256" s="54"/>
      <c r="K256" s="54"/>
      <c r="L256" s="54"/>
      <c r="M256" s="54"/>
      <c r="N256" s="54"/>
      <c r="O256" s="54"/>
      <c r="P256" s="54"/>
      <c r="Q256" s="54"/>
      <c r="R256" s="54"/>
      <c r="S256" s="54"/>
      <c r="T256" s="54"/>
      <c r="U256" s="54"/>
      <c r="V256" s="54"/>
      <c r="W256" s="54"/>
      <c r="X256" s="54"/>
      <c r="Y256" s="54"/>
      <c r="Z256" s="54"/>
      <c r="AA256" s="54"/>
      <c r="AB256" s="54"/>
    </row>
    <row r="257" spans="1:28" ht="15.75" customHeight="1" x14ac:dyDescent="0.25">
      <c r="A257" s="31"/>
      <c r="B257" s="32"/>
      <c r="C257" s="54"/>
      <c r="D257" s="54"/>
      <c r="E257" s="54"/>
      <c r="F257" s="54"/>
      <c r="G257" s="32"/>
      <c r="H257" s="54"/>
      <c r="I257" s="54"/>
      <c r="J257" s="54"/>
      <c r="K257" s="54"/>
      <c r="L257" s="54"/>
      <c r="M257" s="54"/>
      <c r="N257" s="54"/>
      <c r="O257" s="54"/>
      <c r="P257" s="54"/>
      <c r="Q257" s="54"/>
      <c r="R257" s="54"/>
      <c r="S257" s="54"/>
      <c r="T257" s="54"/>
      <c r="U257" s="54"/>
      <c r="V257" s="54"/>
      <c r="W257" s="54"/>
      <c r="X257" s="54"/>
      <c r="Y257" s="54"/>
      <c r="Z257" s="54"/>
      <c r="AA257" s="54"/>
      <c r="AB257" s="54"/>
    </row>
    <row r="258" spans="1:28" ht="15.75" customHeight="1" x14ac:dyDescent="0.25">
      <c r="A258" s="31"/>
      <c r="B258" s="32"/>
      <c r="C258" s="54"/>
      <c r="D258" s="54"/>
      <c r="E258" s="54"/>
      <c r="F258" s="54"/>
      <c r="G258" s="32"/>
      <c r="H258" s="54"/>
      <c r="I258" s="54"/>
      <c r="J258" s="54"/>
      <c r="K258" s="54"/>
      <c r="L258" s="54"/>
      <c r="M258" s="54"/>
      <c r="N258" s="54"/>
      <c r="O258" s="54"/>
      <c r="P258" s="54"/>
      <c r="Q258" s="54"/>
      <c r="R258" s="54"/>
      <c r="S258" s="54"/>
      <c r="T258" s="54"/>
      <c r="U258" s="54"/>
      <c r="V258" s="54"/>
      <c r="W258" s="54"/>
      <c r="X258" s="54"/>
      <c r="Y258" s="54"/>
      <c r="Z258" s="54"/>
      <c r="AA258" s="54"/>
      <c r="AB258" s="54"/>
    </row>
    <row r="259" spans="1:28" ht="15.75" customHeight="1" x14ac:dyDescent="0.25">
      <c r="A259" s="31"/>
      <c r="B259" s="32"/>
      <c r="C259" s="54"/>
      <c r="D259" s="54"/>
      <c r="E259" s="54"/>
      <c r="F259" s="54"/>
      <c r="G259" s="32"/>
      <c r="H259" s="54"/>
      <c r="I259" s="54"/>
      <c r="J259" s="54"/>
      <c r="K259" s="54"/>
      <c r="L259" s="54"/>
      <c r="M259" s="54"/>
      <c r="N259" s="54"/>
      <c r="O259" s="54"/>
      <c r="P259" s="54"/>
      <c r="Q259" s="54"/>
      <c r="R259" s="54"/>
      <c r="S259" s="54"/>
      <c r="T259" s="54"/>
      <c r="U259" s="54"/>
      <c r="V259" s="54"/>
      <c r="W259" s="54"/>
      <c r="X259" s="54"/>
      <c r="Y259" s="54"/>
      <c r="Z259" s="54"/>
      <c r="AA259" s="54"/>
      <c r="AB259" s="54"/>
    </row>
    <row r="260" spans="1:28" ht="15.75" customHeight="1" x14ac:dyDescent="0.25">
      <c r="A260" s="31"/>
      <c r="B260" s="32"/>
      <c r="C260" s="54"/>
      <c r="D260" s="54"/>
      <c r="E260" s="54"/>
      <c r="F260" s="54"/>
      <c r="G260" s="32"/>
      <c r="H260" s="54"/>
      <c r="I260" s="54"/>
      <c r="J260" s="54"/>
      <c r="K260" s="54"/>
      <c r="L260" s="54"/>
      <c r="M260" s="54"/>
      <c r="N260" s="54"/>
      <c r="O260" s="54"/>
      <c r="P260" s="54"/>
      <c r="Q260" s="54"/>
      <c r="R260" s="54"/>
      <c r="S260" s="54"/>
      <c r="T260" s="54"/>
      <c r="U260" s="54"/>
      <c r="V260" s="54"/>
      <c r="W260" s="54"/>
      <c r="X260" s="54"/>
      <c r="Y260" s="54"/>
      <c r="Z260" s="54"/>
      <c r="AA260" s="54"/>
      <c r="AB260" s="54"/>
    </row>
    <row r="261" spans="1:28" ht="15.75" customHeight="1" x14ac:dyDescent="0.25">
      <c r="A261" s="31"/>
      <c r="B261" s="32"/>
      <c r="C261" s="54"/>
      <c r="D261" s="54"/>
      <c r="E261" s="54"/>
      <c r="F261" s="54"/>
      <c r="G261" s="32"/>
      <c r="H261" s="54"/>
      <c r="I261" s="54"/>
      <c r="J261" s="54"/>
      <c r="K261" s="54"/>
      <c r="L261" s="54"/>
      <c r="M261" s="54"/>
      <c r="N261" s="54"/>
      <c r="O261" s="54"/>
      <c r="P261" s="54"/>
      <c r="Q261" s="54"/>
      <c r="R261" s="54"/>
      <c r="S261" s="54"/>
      <c r="T261" s="54"/>
      <c r="U261" s="54"/>
      <c r="V261" s="54"/>
      <c r="W261" s="54"/>
      <c r="X261" s="54"/>
      <c r="Y261" s="54"/>
      <c r="Z261" s="54"/>
      <c r="AA261" s="54"/>
      <c r="AB261" s="54"/>
    </row>
    <row r="262" spans="1:28" ht="15.75" customHeight="1" x14ac:dyDescent="0.25">
      <c r="A262" s="31"/>
      <c r="B262" s="32"/>
      <c r="C262" s="54"/>
      <c r="D262" s="54"/>
      <c r="E262" s="54"/>
      <c r="F262" s="54"/>
      <c r="G262" s="32"/>
      <c r="H262" s="54"/>
      <c r="I262" s="54"/>
      <c r="J262" s="54"/>
      <c r="K262" s="54"/>
      <c r="L262" s="54"/>
      <c r="M262" s="54"/>
      <c r="N262" s="54"/>
      <c r="O262" s="54"/>
      <c r="P262" s="54"/>
      <c r="Q262" s="54"/>
      <c r="R262" s="54"/>
      <c r="S262" s="54"/>
      <c r="T262" s="54"/>
      <c r="U262" s="54"/>
      <c r="V262" s="54"/>
      <c r="W262" s="54"/>
      <c r="X262" s="54"/>
      <c r="Y262" s="54"/>
      <c r="Z262" s="54"/>
      <c r="AA262" s="54"/>
      <c r="AB262" s="54"/>
    </row>
    <row r="263" spans="1:28" ht="15.75" customHeight="1" x14ac:dyDescent="0.25">
      <c r="A263" s="31"/>
      <c r="B263" s="32"/>
      <c r="C263" s="54"/>
      <c r="D263" s="54"/>
      <c r="E263" s="54"/>
      <c r="F263" s="54"/>
      <c r="G263" s="32"/>
      <c r="H263" s="54"/>
      <c r="I263" s="54"/>
      <c r="J263" s="54"/>
      <c r="K263" s="54"/>
      <c r="L263" s="54"/>
      <c r="M263" s="54"/>
      <c r="N263" s="54"/>
      <c r="O263" s="54"/>
      <c r="P263" s="54"/>
      <c r="Q263" s="54"/>
      <c r="R263" s="54"/>
      <c r="S263" s="54"/>
      <c r="T263" s="54"/>
      <c r="U263" s="54"/>
      <c r="V263" s="54"/>
      <c r="W263" s="54"/>
      <c r="X263" s="54"/>
      <c r="Y263" s="54"/>
      <c r="Z263" s="54"/>
      <c r="AA263" s="54"/>
      <c r="AB263" s="54"/>
    </row>
    <row r="264" spans="1:28" ht="15.75" customHeight="1" x14ac:dyDescent="0.25">
      <c r="A264" s="31"/>
      <c r="B264" s="32"/>
      <c r="C264" s="54"/>
      <c r="D264" s="54"/>
      <c r="E264" s="54"/>
      <c r="F264" s="54"/>
      <c r="G264" s="32"/>
      <c r="H264" s="54"/>
      <c r="I264" s="54"/>
      <c r="J264" s="54"/>
      <c r="K264" s="54"/>
      <c r="L264" s="54"/>
      <c r="M264" s="54"/>
      <c r="N264" s="54"/>
      <c r="O264" s="54"/>
      <c r="P264" s="54"/>
      <c r="Q264" s="54"/>
      <c r="R264" s="54"/>
      <c r="S264" s="54"/>
      <c r="T264" s="54"/>
      <c r="U264" s="54"/>
      <c r="V264" s="54"/>
      <c r="W264" s="54"/>
      <c r="X264" s="54"/>
      <c r="Y264" s="54"/>
      <c r="Z264" s="54"/>
      <c r="AA264" s="54"/>
      <c r="AB264" s="54"/>
    </row>
    <row r="265" spans="1:28" ht="15.75" customHeight="1" x14ac:dyDescent="0.25">
      <c r="A265" s="31"/>
      <c r="B265" s="32"/>
      <c r="C265" s="54"/>
      <c r="D265" s="54"/>
      <c r="E265" s="54"/>
      <c r="F265" s="54"/>
      <c r="G265" s="32"/>
      <c r="H265" s="54"/>
      <c r="I265" s="54"/>
      <c r="J265" s="54"/>
      <c r="K265" s="54"/>
      <c r="L265" s="54"/>
      <c r="M265" s="54"/>
      <c r="N265" s="54"/>
      <c r="O265" s="54"/>
      <c r="P265" s="54"/>
      <c r="Q265" s="54"/>
      <c r="R265" s="54"/>
      <c r="S265" s="54"/>
      <c r="T265" s="54"/>
      <c r="U265" s="54"/>
      <c r="V265" s="54"/>
      <c r="W265" s="54"/>
      <c r="X265" s="54"/>
      <c r="Y265" s="54"/>
      <c r="Z265" s="54"/>
      <c r="AA265" s="54"/>
      <c r="AB265" s="54"/>
    </row>
    <row r="266" spans="1:28" ht="15.75" customHeight="1" x14ac:dyDescent="0.25">
      <c r="A266" s="31"/>
      <c r="B266" s="32"/>
      <c r="C266" s="54"/>
      <c r="D266" s="54"/>
      <c r="E266" s="54"/>
      <c r="F266" s="54"/>
      <c r="G266" s="32"/>
      <c r="H266" s="54"/>
      <c r="I266" s="54"/>
      <c r="J266" s="54"/>
      <c r="K266" s="54"/>
      <c r="L266" s="54"/>
      <c r="M266" s="54"/>
      <c r="N266" s="54"/>
      <c r="O266" s="54"/>
      <c r="P266" s="54"/>
      <c r="Q266" s="54"/>
      <c r="R266" s="54"/>
      <c r="S266" s="54"/>
      <c r="T266" s="54"/>
      <c r="U266" s="54"/>
      <c r="V266" s="54"/>
      <c r="W266" s="54"/>
      <c r="X266" s="54"/>
      <c r="Y266" s="54"/>
      <c r="Z266" s="54"/>
      <c r="AA266" s="54"/>
      <c r="AB266" s="54"/>
    </row>
    <row r="267" spans="1:28" ht="15.75" customHeight="1" x14ac:dyDescent="0.25">
      <c r="A267" s="31"/>
      <c r="B267" s="32"/>
      <c r="C267" s="54"/>
      <c r="D267" s="54"/>
      <c r="E267" s="54"/>
      <c r="F267" s="54"/>
      <c r="G267" s="32"/>
      <c r="H267" s="54"/>
      <c r="I267" s="54"/>
      <c r="J267" s="54"/>
      <c r="K267" s="54"/>
      <c r="L267" s="54"/>
      <c r="M267" s="54"/>
      <c r="N267" s="54"/>
      <c r="O267" s="54"/>
      <c r="P267" s="54"/>
      <c r="Q267" s="54"/>
      <c r="R267" s="54"/>
      <c r="S267" s="54"/>
      <c r="T267" s="54"/>
      <c r="U267" s="54"/>
      <c r="V267" s="54"/>
      <c r="W267" s="54"/>
      <c r="X267" s="54"/>
      <c r="Y267" s="54"/>
      <c r="Z267" s="54"/>
      <c r="AA267" s="54"/>
      <c r="AB267" s="54"/>
    </row>
    <row r="268" spans="1:28" ht="15.75" customHeight="1" x14ac:dyDescent="0.25">
      <c r="A268" s="31"/>
      <c r="B268" s="32"/>
      <c r="C268" s="54"/>
      <c r="D268" s="54"/>
      <c r="E268" s="54"/>
      <c r="F268" s="54"/>
      <c r="G268" s="32"/>
      <c r="H268" s="54"/>
      <c r="I268" s="54"/>
      <c r="J268" s="54"/>
      <c r="K268" s="54"/>
      <c r="L268" s="54"/>
      <c r="M268" s="54"/>
      <c r="N268" s="54"/>
      <c r="O268" s="54"/>
      <c r="P268" s="54"/>
      <c r="Q268" s="54"/>
      <c r="R268" s="54"/>
      <c r="S268" s="54"/>
      <c r="T268" s="54"/>
      <c r="U268" s="54"/>
      <c r="V268" s="54"/>
      <c r="W268" s="54"/>
      <c r="X268" s="54"/>
      <c r="Y268" s="54"/>
      <c r="Z268" s="54"/>
      <c r="AA268" s="54"/>
      <c r="AB268" s="54"/>
    </row>
    <row r="269" spans="1:28" ht="15.75" customHeight="1" x14ac:dyDescent="0.25">
      <c r="A269" s="31"/>
      <c r="B269" s="32"/>
      <c r="C269" s="54"/>
      <c r="D269" s="54"/>
      <c r="E269" s="54"/>
      <c r="F269" s="54"/>
      <c r="G269" s="32"/>
      <c r="H269" s="54"/>
      <c r="I269" s="54"/>
      <c r="J269" s="54"/>
      <c r="K269" s="54"/>
      <c r="L269" s="54"/>
      <c r="M269" s="54"/>
      <c r="N269" s="54"/>
      <c r="O269" s="54"/>
      <c r="P269" s="54"/>
      <c r="Q269" s="54"/>
      <c r="R269" s="54"/>
      <c r="S269" s="54"/>
      <c r="T269" s="54"/>
      <c r="U269" s="54"/>
      <c r="V269" s="54"/>
      <c r="W269" s="54"/>
      <c r="X269" s="54"/>
      <c r="Y269" s="54"/>
      <c r="Z269" s="54"/>
      <c r="AA269" s="54"/>
      <c r="AB269" s="54"/>
    </row>
    <row r="270" spans="1:28" ht="15.75" customHeight="1" x14ac:dyDescent="0.25">
      <c r="A270" s="31"/>
      <c r="B270" s="32"/>
      <c r="C270" s="54"/>
      <c r="D270" s="54"/>
      <c r="E270" s="54"/>
      <c r="F270" s="54"/>
      <c r="G270" s="32"/>
      <c r="H270" s="54"/>
      <c r="I270" s="54"/>
      <c r="J270" s="54"/>
      <c r="K270" s="54"/>
      <c r="L270" s="54"/>
      <c r="M270" s="54"/>
      <c r="N270" s="54"/>
      <c r="O270" s="54"/>
      <c r="P270" s="54"/>
      <c r="Q270" s="54"/>
      <c r="R270" s="54"/>
      <c r="S270" s="54"/>
      <c r="T270" s="54"/>
      <c r="U270" s="54"/>
      <c r="V270" s="54"/>
      <c r="W270" s="54"/>
      <c r="X270" s="54"/>
      <c r="Y270" s="54"/>
      <c r="Z270" s="54"/>
      <c r="AA270" s="54"/>
      <c r="AB270" s="54"/>
    </row>
    <row r="271" spans="1:28" ht="15.75" customHeight="1" x14ac:dyDescent="0.25">
      <c r="A271" s="31"/>
      <c r="B271" s="32"/>
      <c r="C271" s="54"/>
      <c r="D271" s="54"/>
      <c r="E271" s="54"/>
      <c r="F271" s="54"/>
      <c r="G271" s="32"/>
      <c r="H271" s="54"/>
      <c r="I271" s="54"/>
      <c r="J271" s="54"/>
      <c r="K271" s="54"/>
      <c r="L271" s="54"/>
      <c r="M271" s="54"/>
      <c r="N271" s="54"/>
      <c r="O271" s="54"/>
      <c r="P271" s="54"/>
      <c r="Q271" s="54"/>
      <c r="R271" s="54"/>
      <c r="S271" s="54"/>
      <c r="T271" s="54"/>
      <c r="U271" s="54"/>
      <c r="V271" s="54"/>
      <c r="W271" s="54"/>
      <c r="X271" s="54"/>
      <c r="Y271" s="54"/>
      <c r="Z271" s="54"/>
      <c r="AA271" s="54"/>
      <c r="AB271" s="54"/>
    </row>
    <row r="272" spans="1:28" ht="15.75" customHeight="1" x14ac:dyDescent="0.25">
      <c r="A272" s="31"/>
      <c r="B272" s="32"/>
      <c r="C272" s="54"/>
      <c r="D272" s="54"/>
      <c r="E272" s="54"/>
      <c r="F272" s="54"/>
      <c r="G272" s="32"/>
      <c r="H272" s="54"/>
      <c r="I272" s="54"/>
      <c r="J272" s="54"/>
      <c r="K272" s="54"/>
      <c r="L272" s="54"/>
      <c r="M272" s="54"/>
      <c r="N272" s="54"/>
      <c r="O272" s="54"/>
      <c r="P272" s="54"/>
      <c r="Q272" s="54"/>
      <c r="R272" s="54"/>
      <c r="S272" s="54"/>
      <c r="T272" s="54"/>
      <c r="U272" s="54"/>
      <c r="V272" s="54"/>
      <c r="W272" s="54"/>
      <c r="X272" s="54"/>
      <c r="Y272" s="54"/>
      <c r="Z272" s="54"/>
      <c r="AA272" s="54"/>
      <c r="AB272" s="54"/>
    </row>
    <row r="273" spans="1:28" ht="15.75" customHeight="1" x14ac:dyDescent="0.25">
      <c r="A273" s="31"/>
      <c r="B273" s="32"/>
      <c r="C273" s="54"/>
      <c r="D273" s="54"/>
      <c r="E273" s="54"/>
      <c r="F273" s="54"/>
      <c r="G273" s="32"/>
      <c r="H273" s="54"/>
      <c r="I273" s="54"/>
      <c r="J273" s="54"/>
      <c r="K273" s="54"/>
      <c r="L273" s="54"/>
      <c r="M273" s="54"/>
      <c r="N273" s="54"/>
      <c r="O273" s="54"/>
      <c r="P273" s="54"/>
      <c r="Q273" s="54"/>
      <c r="R273" s="54"/>
      <c r="S273" s="54"/>
      <c r="T273" s="54"/>
      <c r="U273" s="54"/>
      <c r="V273" s="54"/>
      <c r="W273" s="54"/>
      <c r="X273" s="54"/>
      <c r="Y273" s="54"/>
      <c r="Z273" s="54"/>
      <c r="AA273" s="54"/>
      <c r="AB273" s="54"/>
    </row>
    <row r="274" spans="1:28" ht="15.75" customHeight="1" x14ac:dyDescent="0.25">
      <c r="A274" s="31"/>
      <c r="B274" s="32"/>
      <c r="C274" s="54"/>
      <c r="D274" s="54"/>
      <c r="E274" s="54"/>
      <c r="F274" s="54"/>
      <c r="G274" s="32"/>
      <c r="H274" s="54"/>
      <c r="I274" s="54"/>
      <c r="J274" s="54"/>
      <c r="K274" s="54"/>
      <c r="L274" s="54"/>
      <c r="M274" s="54"/>
      <c r="N274" s="54"/>
      <c r="O274" s="54"/>
      <c r="P274" s="54"/>
      <c r="Q274" s="54"/>
      <c r="R274" s="54"/>
      <c r="S274" s="54"/>
      <c r="T274" s="54"/>
      <c r="U274" s="54"/>
      <c r="V274" s="54"/>
      <c r="W274" s="54"/>
      <c r="X274" s="54"/>
      <c r="Y274" s="54"/>
      <c r="Z274" s="54"/>
      <c r="AA274" s="54"/>
      <c r="AB274" s="54"/>
    </row>
    <row r="275" spans="1:28" ht="15.75" customHeight="1" x14ac:dyDescent="0.25">
      <c r="A275" s="31"/>
      <c r="B275" s="32"/>
      <c r="C275" s="54"/>
      <c r="D275" s="54"/>
      <c r="E275" s="54"/>
      <c r="F275" s="54"/>
      <c r="G275" s="32"/>
      <c r="H275" s="54"/>
      <c r="I275" s="54"/>
      <c r="J275" s="54"/>
      <c r="K275" s="54"/>
      <c r="L275" s="54"/>
      <c r="M275" s="54"/>
      <c r="N275" s="54"/>
      <c r="O275" s="54"/>
      <c r="P275" s="54"/>
      <c r="Q275" s="54"/>
      <c r="R275" s="54"/>
      <c r="S275" s="54"/>
      <c r="T275" s="54"/>
      <c r="U275" s="54"/>
      <c r="V275" s="54"/>
      <c r="W275" s="54"/>
      <c r="X275" s="54"/>
      <c r="Y275" s="54"/>
      <c r="Z275" s="54"/>
      <c r="AA275" s="54"/>
      <c r="AB275" s="54"/>
    </row>
    <row r="276" spans="1:28" ht="15.75" customHeight="1" x14ac:dyDescent="0.25">
      <c r="A276" s="31"/>
      <c r="B276" s="32"/>
      <c r="C276" s="54"/>
      <c r="D276" s="54"/>
      <c r="E276" s="54"/>
      <c r="F276" s="54"/>
      <c r="G276" s="32"/>
      <c r="H276" s="54"/>
      <c r="I276" s="54"/>
      <c r="J276" s="54"/>
      <c r="K276" s="54"/>
      <c r="L276" s="54"/>
      <c r="M276" s="54"/>
      <c r="N276" s="54"/>
      <c r="O276" s="54"/>
      <c r="P276" s="54"/>
      <c r="Q276" s="54"/>
      <c r="R276" s="54"/>
      <c r="S276" s="54"/>
      <c r="T276" s="54"/>
      <c r="U276" s="54"/>
      <c r="V276" s="54"/>
      <c r="W276" s="54"/>
      <c r="X276" s="54"/>
      <c r="Y276" s="54"/>
      <c r="Z276" s="54"/>
      <c r="AA276" s="54"/>
      <c r="AB276" s="54"/>
    </row>
    <row r="277" spans="1:28" ht="15.75" customHeight="1" x14ac:dyDescent="0.25">
      <c r="A277" s="31"/>
      <c r="B277" s="32"/>
      <c r="C277" s="54"/>
      <c r="D277" s="54"/>
      <c r="E277" s="54"/>
      <c r="F277" s="54"/>
      <c r="G277" s="32"/>
      <c r="H277" s="54"/>
      <c r="I277" s="54"/>
      <c r="J277" s="54"/>
      <c r="K277" s="54"/>
      <c r="L277" s="54"/>
      <c r="M277" s="54"/>
      <c r="N277" s="54"/>
      <c r="O277" s="54"/>
      <c r="P277" s="54"/>
      <c r="Q277" s="54"/>
      <c r="R277" s="54"/>
      <c r="S277" s="54"/>
      <c r="T277" s="54"/>
      <c r="U277" s="54"/>
      <c r="V277" s="54"/>
      <c r="W277" s="54"/>
      <c r="X277" s="54"/>
      <c r="Y277" s="54"/>
      <c r="Z277" s="54"/>
      <c r="AA277" s="54"/>
      <c r="AB277" s="54"/>
    </row>
    <row r="278" spans="1:28" ht="15.75" customHeight="1" x14ac:dyDescent="0.25">
      <c r="A278" s="31"/>
      <c r="B278" s="32"/>
      <c r="C278" s="54"/>
      <c r="D278" s="54"/>
      <c r="E278" s="54"/>
      <c r="F278" s="54"/>
      <c r="G278" s="32"/>
      <c r="H278" s="54"/>
      <c r="I278" s="54"/>
      <c r="J278" s="54"/>
      <c r="K278" s="54"/>
      <c r="L278" s="54"/>
      <c r="M278" s="54"/>
      <c r="N278" s="54"/>
      <c r="O278" s="54"/>
      <c r="P278" s="54"/>
      <c r="Q278" s="54"/>
      <c r="R278" s="54"/>
      <c r="S278" s="54"/>
      <c r="T278" s="54"/>
      <c r="U278" s="54"/>
      <c r="V278" s="54"/>
      <c r="W278" s="54"/>
      <c r="X278" s="54"/>
      <c r="Y278" s="54"/>
      <c r="Z278" s="54"/>
      <c r="AA278" s="54"/>
      <c r="AB278" s="54"/>
    </row>
    <row r="279" spans="1:28" ht="15.75" customHeight="1" x14ac:dyDescent="0.25">
      <c r="A279" s="31"/>
      <c r="B279" s="32"/>
      <c r="C279" s="54"/>
      <c r="D279" s="54"/>
      <c r="E279" s="54"/>
      <c r="F279" s="54"/>
      <c r="G279" s="32"/>
      <c r="H279" s="54"/>
      <c r="I279" s="54"/>
      <c r="J279" s="54"/>
      <c r="K279" s="54"/>
      <c r="L279" s="54"/>
      <c r="M279" s="54"/>
      <c r="N279" s="54"/>
      <c r="O279" s="54"/>
      <c r="P279" s="54"/>
      <c r="Q279" s="54"/>
      <c r="R279" s="54"/>
      <c r="S279" s="54"/>
      <c r="T279" s="54"/>
      <c r="U279" s="54"/>
      <c r="V279" s="54"/>
      <c r="W279" s="54"/>
      <c r="X279" s="54"/>
      <c r="Y279" s="54"/>
      <c r="Z279" s="54"/>
      <c r="AA279" s="54"/>
      <c r="AB279" s="54"/>
    </row>
    <row r="280" spans="1:28" ht="15.75" customHeight="1" x14ac:dyDescent="0.25">
      <c r="A280" s="31"/>
      <c r="B280" s="32"/>
      <c r="C280" s="54"/>
      <c r="D280" s="54"/>
      <c r="E280" s="54"/>
      <c r="F280" s="54"/>
      <c r="G280" s="32"/>
      <c r="H280" s="54"/>
      <c r="I280" s="54"/>
      <c r="J280" s="54"/>
      <c r="K280" s="54"/>
      <c r="L280" s="54"/>
      <c r="M280" s="54"/>
      <c r="N280" s="54"/>
      <c r="O280" s="54"/>
      <c r="P280" s="54"/>
      <c r="Q280" s="54"/>
      <c r="R280" s="54"/>
      <c r="S280" s="54"/>
      <c r="T280" s="54"/>
      <c r="U280" s="54"/>
      <c r="V280" s="54"/>
      <c r="W280" s="54"/>
      <c r="X280" s="54"/>
      <c r="Y280" s="54"/>
      <c r="Z280" s="54"/>
      <c r="AA280" s="54"/>
      <c r="AB280" s="54"/>
    </row>
    <row r="281" spans="1:28" ht="15.75" customHeight="1" x14ac:dyDescent="0.25">
      <c r="A281" s="31"/>
      <c r="B281" s="32"/>
      <c r="C281" s="54"/>
      <c r="D281" s="54"/>
      <c r="E281" s="54"/>
      <c r="F281" s="54"/>
      <c r="G281" s="32"/>
      <c r="H281" s="54"/>
      <c r="I281" s="54"/>
      <c r="J281" s="54"/>
      <c r="K281" s="54"/>
      <c r="L281" s="54"/>
      <c r="M281" s="54"/>
      <c r="N281" s="54"/>
      <c r="O281" s="54"/>
      <c r="P281" s="54"/>
      <c r="Q281" s="54"/>
      <c r="R281" s="54"/>
      <c r="S281" s="54"/>
      <c r="T281" s="54"/>
      <c r="U281" s="54"/>
      <c r="V281" s="54"/>
      <c r="W281" s="54"/>
      <c r="X281" s="54"/>
      <c r="Y281" s="54"/>
      <c r="Z281" s="54"/>
      <c r="AA281" s="54"/>
      <c r="AB281" s="54"/>
    </row>
    <row r="282" spans="1:28" ht="15.75" customHeight="1" x14ac:dyDescent="0.25">
      <c r="A282" s="31"/>
      <c r="B282" s="32"/>
      <c r="C282" s="54"/>
      <c r="D282" s="54"/>
      <c r="E282" s="54"/>
      <c r="F282" s="54"/>
      <c r="G282" s="32"/>
      <c r="H282" s="54"/>
      <c r="I282" s="54"/>
      <c r="J282" s="54"/>
      <c r="K282" s="54"/>
      <c r="L282" s="54"/>
      <c r="M282" s="54"/>
      <c r="N282" s="54"/>
      <c r="O282" s="54"/>
      <c r="P282" s="54"/>
      <c r="Q282" s="54"/>
      <c r="R282" s="54"/>
      <c r="S282" s="54"/>
      <c r="T282" s="54"/>
      <c r="U282" s="54"/>
      <c r="V282" s="54"/>
      <c r="W282" s="54"/>
      <c r="X282" s="54"/>
      <c r="Y282" s="54"/>
      <c r="Z282" s="54"/>
      <c r="AA282" s="54"/>
      <c r="AB282" s="54"/>
    </row>
    <row r="283" spans="1:28" ht="15.75" customHeight="1" x14ac:dyDescent="0.25">
      <c r="A283" s="31"/>
      <c r="B283" s="32"/>
      <c r="C283" s="54"/>
      <c r="D283" s="54"/>
      <c r="E283" s="54"/>
      <c r="F283" s="54"/>
      <c r="G283" s="32"/>
      <c r="H283" s="54"/>
      <c r="I283" s="54"/>
      <c r="J283" s="54"/>
      <c r="K283" s="54"/>
      <c r="L283" s="54"/>
      <c r="M283" s="54"/>
      <c r="N283" s="54"/>
      <c r="O283" s="54"/>
      <c r="P283" s="54"/>
      <c r="Q283" s="54"/>
      <c r="R283" s="54"/>
      <c r="S283" s="54"/>
      <c r="T283" s="54"/>
      <c r="U283" s="54"/>
      <c r="V283" s="54"/>
      <c r="W283" s="54"/>
      <c r="X283" s="54"/>
      <c r="Y283" s="54"/>
      <c r="Z283" s="54"/>
      <c r="AA283" s="54"/>
      <c r="AB283" s="54"/>
    </row>
    <row r="284" spans="1:28" ht="15.75" customHeight="1" x14ac:dyDescent="0.25">
      <c r="A284" s="31"/>
      <c r="B284" s="32"/>
      <c r="C284" s="54"/>
      <c r="D284" s="54"/>
      <c r="E284" s="54"/>
      <c r="F284" s="54"/>
      <c r="G284" s="32"/>
      <c r="H284" s="54"/>
      <c r="I284" s="54"/>
      <c r="J284" s="54"/>
      <c r="K284" s="54"/>
      <c r="L284" s="54"/>
      <c r="M284" s="54"/>
      <c r="N284" s="54"/>
      <c r="O284" s="54"/>
      <c r="P284" s="54"/>
      <c r="Q284" s="54"/>
      <c r="R284" s="54"/>
      <c r="S284" s="54"/>
      <c r="T284" s="54"/>
      <c r="U284" s="54"/>
      <c r="V284" s="54"/>
      <c r="W284" s="54"/>
      <c r="X284" s="54"/>
      <c r="Y284" s="54"/>
      <c r="Z284" s="54"/>
      <c r="AA284" s="54"/>
      <c r="AB284" s="54"/>
    </row>
    <row r="285" spans="1:28" ht="15.75" customHeight="1" x14ac:dyDescent="0.25">
      <c r="A285" s="31"/>
      <c r="B285" s="32"/>
      <c r="C285" s="54"/>
      <c r="D285" s="54"/>
      <c r="E285" s="54"/>
      <c r="F285" s="54"/>
      <c r="G285" s="32"/>
      <c r="H285" s="54"/>
      <c r="I285" s="54"/>
      <c r="J285" s="54"/>
      <c r="K285" s="54"/>
      <c r="L285" s="54"/>
      <c r="M285" s="54"/>
      <c r="N285" s="54"/>
      <c r="O285" s="54"/>
      <c r="P285" s="54"/>
      <c r="Q285" s="54"/>
      <c r="R285" s="54"/>
      <c r="S285" s="54"/>
      <c r="T285" s="54"/>
      <c r="U285" s="54"/>
      <c r="V285" s="54"/>
      <c r="W285" s="54"/>
      <c r="X285" s="54"/>
      <c r="Y285" s="54"/>
      <c r="Z285" s="54"/>
      <c r="AA285" s="54"/>
      <c r="AB285" s="54"/>
    </row>
    <row r="286" spans="1:28" ht="15.75" customHeight="1" x14ac:dyDescent="0.25">
      <c r="A286" s="31"/>
      <c r="B286" s="32"/>
      <c r="C286" s="54"/>
      <c r="D286" s="54"/>
      <c r="E286" s="54"/>
      <c r="F286" s="54"/>
      <c r="G286" s="32"/>
      <c r="H286" s="54"/>
      <c r="I286" s="54"/>
      <c r="J286" s="54"/>
      <c r="K286" s="54"/>
      <c r="L286" s="54"/>
      <c r="M286" s="54"/>
      <c r="N286" s="54"/>
      <c r="O286" s="54"/>
      <c r="P286" s="54"/>
      <c r="Q286" s="54"/>
      <c r="R286" s="54"/>
      <c r="S286" s="54"/>
      <c r="T286" s="54"/>
      <c r="U286" s="54"/>
      <c r="V286" s="54"/>
      <c r="W286" s="54"/>
      <c r="X286" s="54"/>
      <c r="Y286" s="54"/>
      <c r="Z286" s="54"/>
      <c r="AA286" s="54"/>
      <c r="AB286" s="54"/>
    </row>
    <row r="287" spans="1:28" ht="15.75" customHeight="1" x14ac:dyDescent="0.25">
      <c r="A287" s="31"/>
      <c r="B287" s="32"/>
      <c r="C287" s="54"/>
      <c r="D287" s="54"/>
      <c r="E287" s="54"/>
      <c r="F287" s="54"/>
      <c r="G287" s="32"/>
      <c r="H287" s="54"/>
      <c r="I287" s="54"/>
      <c r="J287" s="54"/>
      <c r="K287" s="54"/>
      <c r="L287" s="54"/>
      <c r="M287" s="54"/>
      <c r="N287" s="54"/>
      <c r="O287" s="54"/>
      <c r="P287" s="54"/>
      <c r="Q287" s="54"/>
      <c r="R287" s="54"/>
      <c r="S287" s="54"/>
      <c r="T287" s="54"/>
      <c r="U287" s="54"/>
      <c r="V287" s="54"/>
      <c r="W287" s="54"/>
      <c r="X287" s="54"/>
      <c r="Y287" s="54"/>
      <c r="Z287" s="54"/>
      <c r="AA287" s="54"/>
      <c r="AB287" s="54"/>
    </row>
    <row r="288" spans="1:28" ht="15.75" customHeight="1" x14ac:dyDescent="0.25">
      <c r="A288" s="31"/>
      <c r="B288" s="32"/>
      <c r="C288" s="54"/>
      <c r="D288" s="54"/>
      <c r="E288" s="54"/>
      <c r="F288" s="54"/>
      <c r="G288" s="32"/>
      <c r="H288" s="54"/>
      <c r="I288" s="54"/>
      <c r="J288" s="54"/>
      <c r="K288" s="54"/>
      <c r="L288" s="54"/>
      <c r="M288" s="54"/>
      <c r="N288" s="54"/>
      <c r="O288" s="54"/>
      <c r="P288" s="54"/>
      <c r="Q288" s="54"/>
      <c r="R288" s="54"/>
      <c r="S288" s="54"/>
      <c r="T288" s="54"/>
      <c r="U288" s="54"/>
      <c r="V288" s="54"/>
      <c r="W288" s="54"/>
      <c r="X288" s="54"/>
      <c r="Y288" s="54"/>
      <c r="Z288" s="54"/>
      <c r="AA288" s="54"/>
      <c r="AB288" s="54"/>
    </row>
    <row r="289" spans="1:28" ht="15.75" customHeight="1" x14ac:dyDescent="0.25">
      <c r="A289" s="31"/>
      <c r="B289" s="32"/>
      <c r="C289" s="54"/>
      <c r="D289" s="54"/>
      <c r="E289" s="54"/>
      <c r="F289" s="54"/>
      <c r="G289" s="32"/>
      <c r="H289" s="54"/>
      <c r="I289" s="54"/>
      <c r="J289" s="54"/>
      <c r="K289" s="54"/>
      <c r="L289" s="54"/>
      <c r="M289" s="54"/>
      <c r="N289" s="54"/>
      <c r="O289" s="54"/>
      <c r="P289" s="54"/>
      <c r="Q289" s="54"/>
      <c r="R289" s="54"/>
      <c r="S289" s="54"/>
      <c r="T289" s="54"/>
      <c r="U289" s="54"/>
      <c r="V289" s="54"/>
      <c r="W289" s="54"/>
      <c r="X289" s="54"/>
      <c r="Y289" s="54"/>
      <c r="Z289" s="54"/>
      <c r="AA289" s="54"/>
      <c r="AB289" s="54"/>
    </row>
    <row r="290" spans="1:28" ht="15.75" customHeight="1" x14ac:dyDescent="0.25">
      <c r="A290" s="31"/>
      <c r="B290" s="32"/>
      <c r="C290" s="54"/>
      <c r="D290" s="54"/>
      <c r="E290" s="54"/>
      <c r="F290" s="54"/>
      <c r="G290" s="32"/>
      <c r="H290" s="54"/>
      <c r="I290" s="54"/>
      <c r="J290" s="54"/>
      <c r="K290" s="54"/>
      <c r="L290" s="54"/>
      <c r="M290" s="54"/>
      <c r="N290" s="54"/>
      <c r="O290" s="54"/>
      <c r="P290" s="54"/>
      <c r="Q290" s="54"/>
      <c r="R290" s="54"/>
      <c r="S290" s="54"/>
      <c r="T290" s="54"/>
      <c r="U290" s="54"/>
      <c r="V290" s="54"/>
      <c r="W290" s="54"/>
      <c r="X290" s="54"/>
      <c r="Y290" s="54"/>
      <c r="Z290" s="54"/>
      <c r="AA290" s="54"/>
      <c r="AB290" s="54"/>
    </row>
    <row r="291" spans="1:28" ht="15.75" customHeight="1" x14ac:dyDescent="0.25">
      <c r="A291" s="31"/>
      <c r="B291" s="32"/>
      <c r="C291" s="54"/>
      <c r="D291" s="54"/>
      <c r="E291" s="54"/>
      <c r="F291" s="54"/>
      <c r="G291" s="32"/>
      <c r="H291" s="54"/>
      <c r="I291" s="54"/>
      <c r="J291" s="54"/>
      <c r="K291" s="54"/>
      <c r="L291" s="54"/>
      <c r="M291" s="54"/>
      <c r="N291" s="54"/>
      <c r="O291" s="54"/>
      <c r="P291" s="54"/>
      <c r="Q291" s="54"/>
      <c r="R291" s="54"/>
      <c r="S291" s="54"/>
      <c r="T291" s="54"/>
      <c r="U291" s="54"/>
      <c r="V291" s="54"/>
      <c r="W291" s="54"/>
      <c r="X291" s="54"/>
      <c r="Y291" s="54"/>
      <c r="Z291" s="54"/>
      <c r="AA291" s="54"/>
      <c r="AB291" s="54"/>
    </row>
    <row r="292" spans="1:28" ht="15.75" customHeight="1" x14ac:dyDescent="0.25">
      <c r="A292" s="31"/>
      <c r="B292" s="32"/>
      <c r="C292" s="54"/>
      <c r="D292" s="54"/>
      <c r="E292" s="54"/>
      <c r="F292" s="54"/>
      <c r="G292" s="32"/>
      <c r="H292" s="54"/>
      <c r="I292" s="54"/>
      <c r="J292" s="54"/>
      <c r="K292" s="54"/>
      <c r="L292" s="54"/>
      <c r="M292" s="54"/>
      <c r="N292" s="54"/>
      <c r="O292" s="54"/>
      <c r="P292" s="54"/>
      <c r="Q292" s="54"/>
      <c r="R292" s="54"/>
      <c r="S292" s="54"/>
      <c r="T292" s="54"/>
      <c r="U292" s="54"/>
      <c r="V292" s="54"/>
      <c r="W292" s="54"/>
      <c r="X292" s="54"/>
      <c r="Y292" s="54"/>
      <c r="Z292" s="54"/>
      <c r="AA292" s="54"/>
      <c r="AB292" s="54"/>
    </row>
    <row r="293" spans="1:28" ht="15.75" customHeight="1" x14ac:dyDescent="0.25">
      <c r="A293" s="31"/>
      <c r="B293" s="32"/>
      <c r="C293" s="54"/>
      <c r="D293" s="54"/>
      <c r="E293" s="54"/>
      <c r="F293" s="54"/>
      <c r="G293" s="32"/>
      <c r="H293" s="54"/>
      <c r="I293" s="54"/>
      <c r="J293" s="54"/>
      <c r="K293" s="54"/>
      <c r="L293" s="54"/>
      <c r="M293" s="54"/>
      <c r="N293" s="54"/>
      <c r="O293" s="54"/>
      <c r="P293" s="54"/>
      <c r="Q293" s="54"/>
      <c r="R293" s="54"/>
      <c r="S293" s="54"/>
      <c r="T293" s="54"/>
      <c r="U293" s="54"/>
      <c r="V293" s="54"/>
      <c r="W293" s="54"/>
      <c r="X293" s="54"/>
      <c r="Y293" s="54"/>
      <c r="Z293" s="54"/>
      <c r="AA293" s="54"/>
      <c r="AB293" s="54"/>
    </row>
    <row r="294" spans="1:28" ht="15.75" customHeight="1" x14ac:dyDescent="0.25">
      <c r="A294" s="31"/>
      <c r="B294" s="32"/>
      <c r="C294" s="54"/>
      <c r="D294" s="54"/>
      <c r="E294" s="54"/>
      <c r="F294" s="54"/>
      <c r="G294" s="32"/>
      <c r="H294" s="54"/>
      <c r="I294" s="54"/>
      <c r="J294" s="54"/>
      <c r="K294" s="54"/>
      <c r="L294" s="54"/>
      <c r="M294" s="54"/>
      <c r="N294" s="54"/>
      <c r="O294" s="54"/>
      <c r="P294" s="54"/>
      <c r="Q294" s="54"/>
      <c r="R294" s="54"/>
      <c r="S294" s="54"/>
      <c r="T294" s="54"/>
      <c r="U294" s="54"/>
      <c r="V294" s="54"/>
      <c r="W294" s="54"/>
      <c r="X294" s="54"/>
      <c r="Y294" s="54"/>
      <c r="Z294" s="54"/>
      <c r="AA294" s="54"/>
      <c r="AB294" s="54"/>
    </row>
    <row r="295" spans="1:28" ht="15.75" customHeight="1" x14ac:dyDescent="0.25">
      <c r="A295" s="31"/>
      <c r="B295" s="32"/>
      <c r="C295" s="54"/>
      <c r="D295" s="54"/>
      <c r="E295" s="54"/>
      <c r="F295" s="54"/>
      <c r="G295" s="32"/>
      <c r="H295" s="54"/>
      <c r="I295" s="54"/>
      <c r="J295" s="54"/>
      <c r="K295" s="54"/>
      <c r="L295" s="54"/>
      <c r="M295" s="54"/>
      <c r="N295" s="54"/>
      <c r="O295" s="54"/>
      <c r="P295" s="54"/>
      <c r="Q295" s="54"/>
      <c r="R295" s="54"/>
      <c r="S295" s="54"/>
      <c r="T295" s="54"/>
      <c r="U295" s="54"/>
      <c r="V295" s="54"/>
      <c r="W295" s="54"/>
      <c r="X295" s="54"/>
      <c r="Y295" s="54"/>
      <c r="Z295" s="54"/>
      <c r="AA295" s="54"/>
      <c r="AB295" s="54"/>
    </row>
    <row r="296" spans="1:28" ht="15.75" customHeight="1" x14ac:dyDescent="0.25">
      <c r="A296" s="31"/>
      <c r="B296" s="32"/>
      <c r="C296" s="54"/>
      <c r="D296" s="54"/>
      <c r="E296" s="54"/>
      <c r="F296" s="54"/>
      <c r="G296" s="32"/>
      <c r="H296" s="54"/>
      <c r="I296" s="54"/>
      <c r="J296" s="54"/>
      <c r="K296" s="54"/>
      <c r="L296" s="54"/>
      <c r="M296" s="54"/>
      <c r="N296" s="54"/>
      <c r="O296" s="54"/>
      <c r="P296" s="54"/>
      <c r="Q296" s="54"/>
      <c r="R296" s="54"/>
      <c r="S296" s="54"/>
      <c r="T296" s="54"/>
      <c r="U296" s="54"/>
      <c r="V296" s="54"/>
      <c r="W296" s="54"/>
      <c r="X296" s="54"/>
      <c r="Y296" s="54"/>
      <c r="Z296" s="54"/>
      <c r="AA296" s="54"/>
      <c r="AB296" s="54"/>
    </row>
    <row r="297" spans="1:28" ht="15.75" customHeight="1" x14ac:dyDescent="0.25">
      <c r="A297" s="31"/>
      <c r="B297" s="32"/>
      <c r="C297" s="54"/>
      <c r="D297" s="54"/>
      <c r="E297" s="54"/>
      <c r="F297" s="54"/>
      <c r="G297" s="32"/>
      <c r="H297" s="54"/>
      <c r="I297" s="54"/>
      <c r="J297" s="54"/>
      <c r="K297" s="54"/>
      <c r="L297" s="54"/>
      <c r="M297" s="54"/>
      <c r="N297" s="54"/>
      <c r="O297" s="54"/>
      <c r="P297" s="54"/>
      <c r="Q297" s="54"/>
      <c r="R297" s="54"/>
      <c r="S297" s="54"/>
      <c r="T297" s="54"/>
      <c r="U297" s="54"/>
      <c r="V297" s="54"/>
      <c r="W297" s="54"/>
      <c r="X297" s="54"/>
      <c r="Y297" s="54"/>
      <c r="Z297" s="54"/>
      <c r="AA297" s="54"/>
      <c r="AB297" s="54"/>
    </row>
    <row r="298" spans="1:28" ht="15.75" customHeight="1" x14ac:dyDescent="0.25">
      <c r="A298" s="31"/>
      <c r="B298" s="32"/>
      <c r="C298" s="54"/>
      <c r="D298" s="54"/>
      <c r="E298" s="54"/>
      <c r="F298" s="54"/>
      <c r="G298" s="32"/>
      <c r="H298" s="54"/>
      <c r="I298" s="54"/>
      <c r="J298" s="54"/>
      <c r="K298" s="54"/>
      <c r="L298" s="54"/>
      <c r="M298" s="54"/>
      <c r="N298" s="54"/>
      <c r="O298" s="54"/>
      <c r="P298" s="54"/>
      <c r="Q298" s="54"/>
      <c r="R298" s="54"/>
      <c r="S298" s="54"/>
      <c r="T298" s="54"/>
      <c r="U298" s="54"/>
      <c r="V298" s="54"/>
      <c r="W298" s="54"/>
      <c r="X298" s="54"/>
      <c r="Y298" s="54"/>
      <c r="Z298" s="54"/>
      <c r="AA298" s="54"/>
      <c r="AB298" s="54"/>
    </row>
    <row r="299" spans="1:28" ht="15.75" customHeight="1" x14ac:dyDescent="0.25">
      <c r="A299" s="31"/>
      <c r="B299" s="32"/>
      <c r="C299" s="54"/>
      <c r="D299" s="54"/>
      <c r="E299" s="54"/>
      <c r="F299" s="54"/>
      <c r="G299" s="32"/>
      <c r="H299" s="54"/>
      <c r="I299" s="54"/>
      <c r="J299" s="54"/>
      <c r="K299" s="54"/>
      <c r="L299" s="54"/>
      <c r="M299" s="54"/>
      <c r="N299" s="54"/>
      <c r="O299" s="54"/>
      <c r="P299" s="54"/>
      <c r="Q299" s="54"/>
      <c r="R299" s="54"/>
      <c r="S299" s="54"/>
      <c r="T299" s="54"/>
      <c r="U299" s="54"/>
      <c r="V299" s="54"/>
      <c r="W299" s="54"/>
      <c r="X299" s="54"/>
      <c r="Y299" s="54"/>
      <c r="Z299" s="54"/>
      <c r="AA299" s="54"/>
      <c r="AB299" s="54"/>
    </row>
    <row r="300" spans="1:28" ht="15.75" customHeight="1" x14ac:dyDescent="0.25">
      <c r="A300" s="31"/>
      <c r="B300" s="32"/>
      <c r="C300" s="54"/>
      <c r="D300" s="54"/>
      <c r="E300" s="54"/>
      <c r="F300" s="54"/>
      <c r="G300" s="32"/>
      <c r="H300" s="54"/>
      <c r="I300" s="54"/>
      <c r="J300" s="54"/>
      <c r="K300" s="54"/>
      <c r="L300" s="54"/>
      <c r="M300" s="54"/>
      <c r="N300" s="54"/>
      <c r="O300" s="54"/>
      <c r="P300" s="54"/>
      <c r="Q300" s="54"/>
      <c r="R300" s="54"/>
      <c r="S300" s="54"/>
      <c r="T300" s="54"/>
      <c r="U300" s="54"/>
      <c r="V300" s="54"/>
      <c r="W300" s="54"/>
      <c r="X300" s="54"/>
      <c r="Y300" s="54"/>
      <c r="Z300" s="54"/>
      <c r="AA300" s="54"/>
      <c r="AB300" s="54"/>
    </row>
    <row r="301" spans="1:28" ht="15.75" customHeight="1" x14ac:dyDescent="0.25">
      <c r="A301" s="31"/>
      <c r="B301" s="32"/>
      <c r="C301" s="54"/>
      <c r="D301" s="54"/>
      <c r="E301" s="54"/>
      <c r="F301" s="54"/>
      <c r="G301" s="32"/>
      <c r="H301" s="54"/>
      <c r="I301" s="54"/>
      <c r="J301" s="54"/>
      <c r="K301" s="54"/>
      <c r="L301" s="54"/>
      <c r="M301" s="54"/>
      <c r="N301" s="54"/>
      <c r="O301" s="54"/>
      <c r="P301" s="54"/>
      <c r="Q301" s="54"/>
      <c r="R301" s="54"/>
      <c r="S301" s="54"/>
      <c r="T301" s="54"/>
      <c r="U301" s="54"/>
      <c r="V301" s="54"/>
      <c r="W301" s="54"/>
      <c r="X301" s="54"/>
      <c r="Y301" s="54"/>
      <c r="Z301" s="54"/>
      <c r="AA301" s="54"/>
      <c r="AB301" s="54"/>
    </row>
    <row r="302" spans="1:28" ht="15.75" customHeight="1" x14ac:dyDescent="0.25">
      <c r="A302" s="31"/>
      <c r="B302" s="32"/>
      <c r="C302" s="54"/>
      <c r="D302" s="54"/>
      <c r="E302" s="54"/>
      <c r="F302" s="54"/>
      <c r="G302" s="32"/>
      <c r="H302" s="54"/>
      <c r="I302" s="54"/>
      <c r="J302" s="54"/>
      <c r="K302" s="54"/>
      <c r="L302" s="54"/>
      <c r="M302" s="54"/>
      <c r="N302" s="54"/>
      <c r="O302" s="54"/>
      <c r="P302" s="54"/>
      <c r="Q302" s="54"/>
      <c r="R302" s="54"/>
      <c r="S302" s="54"/>
      <c r="T302" s="54"/>
      <c r="U302" s="54"/>
      <c r="V302" s="54"/>
      <c r="W302" s="54"/>
      <c r="X302" s="54"/>
      <c r="Y302" s="54"/>
      <c r="Z302" s="54"/>
      <c r="AA302" s="54"/>
      <c r="AB302" s="54"/>
    </row>
    <row r="303" spans="1:28" ht="15.75" customHeight="1" x14ac:dyDescent="0.25">
      <c r="A303" s="31"/>
      <c r="B303" s="32"/>
      <c r="C303" s="54"/>
      <c r="D303" s="54"/>
      <c r="E303" s="54"/>
      <c r="F303" s="54"/>
      <c r="G303" s="32"/>
      <c r="H303" s="54"/>
      <c r="I303" s="54"/>
      <c r="J303" s="54"/>
      <c r="K303" s="54"/>
      <c r="L303" s="54"/>
      <c r="M303" s="54"/>
      <c r="N303" s="54"/>
      <c r="O303" s="54"/>
      <c r="P303" s="54"/>
      <c r="Q303" s="54"/>
      <c r="R303" s="54"/>
      <c r="S303" s="54"/>
      <c r="T303" s="54"/>
      <c r="U303" s="54"/>
      <c r="V303" s="54"/>
      <c r="W303" s="54"/>
      <c r="X303" s="54"/>
      <c r="Y303" s="54"/>
      <c r="Z303" s="54"/>
      <c r="AA303" s="54"/>
      <c r="AB303" s="54"/>
    </row>
    <row r="304" spans="1:28" ht="15.75" customHeight="1" x14ac:dyDescent="0.25">
      <c r="A304" s="31"/>
      <c r="B304" s="32"/>
      <c r="C304" s="54"/>
      <c r="D304" s="54"/>
      <c r="E304" s="54"/>
      <c r="F304" s="54"/>
      <c r="G304" s="32"/>
      <c r="H304" s="54"/>
      <c r="I304" s="54"/>
      <c r="J304" s="54"/>
      <c r="K304" s="54"/>
      <c r="L304" s="54"/>
      <c r="M304" s="54"/>
      <c r="N304" s="54"/>
      <c r="O304" s="54"/>
      <c r="P304" s="54"/>
      <c r="Q304" s="54"/>
      <c r="R304" s="54"/>
      <c r="S304" s="54"/>
      <c r="T304" s="54"/>
      <c r="U304" s="54"/>
      <c r="V304" s="54"/>
      <c r="W304" s="54"/>
      <c r="X304" s="54"/>
      <c r="Y304" s="54"/>
      <c r="Z304" s="54"/>
      <c r="AA304" s="54"/>
      <c r="AB304" s="54"/>
    </row>
    <row r="305" spans="1:28" ht="15.75" customHeight="1" x14ac:dyDescent="0.25">
      <c r="A305" s="31"/>
      <c r="B305" s="32"/>
      <c r="C305" s="54"/>
      <c r="D305" s="54"/>
      <c r="E305" s="54"/>
      <c r="F305" s="54"/>
      <c r="G305" s="32"/>
      <c r="H305" s="54"/>
      <c r="I305" s="54"/>
      <c r="J305" s="54"/>
      <c r="K305" s="54"/>
      <c r="L305" s="54"/>
      <c r="M305" s="54"/>
      <c r="N305" s="54"/>
      <c r="O305" s="54"/>
      <c r="P305" s="54"/>
      <c r="Q305" s="54"/>
      <c r="R305" s="54"/>
      <c r="S305" s="54"/>
      <c r="T305" s="54"/>
      <c r="U305" s="54"/>
      <c r="V305" s="54"/>
      <c r="W305" s="54"/>
      <c r="X305" s="54"/>
      <c r="Y305" s="54"/>
      <c r="Z305" s="54"/>
      <c r="AA305" s="54"/>
      <c r="AB305" s="54"/>
    </row>
    <row r="306" spans="1:28" ht="15.75" customHeight="1" x14ac:dyDescent="0.25">
      <c r="A306" s="31"/>
      <c r="B306" s="32"/>
      <c r="C306" s="54"/>
      <c r="D306" s="54"/>
      <c r="E306" s="54"/>
      <c r="F306" s="54"/>
      <c r="G306" s="32"/>
      <c r="H306" s="54"/>
      <c r="I306" s="54"/>
      <c r="J306" s="54"/>
      <c r="K306" s="54"/>
      <c r="L306" s="54"/>
      <c r="M306" s="54"/>
      <c r="N306" s="54"/>
      <c r="O306" s="54"/>
      <c r="P306" s="54"/>
      <c r="Q306" s="54"/>
      <c r="R306" s="54"/>
      <c r="S306" s="54"/>
      <c r="T306" s="54"/>
      <c r="U306" s="54"/>
      <c r="V306" s="54"/>
      <c r="W306" s="54"/>
      <c r="X306" s="54"/>
      <c r="Y306" s="54"/>
      <c r="Z306" s="54"/>
      <c r="AA306" s="54"/>
      <c r="AB306" s="54"/>
    </row>
    <row r="307" spans="1:28" ht="15.75" customHeight="1" x14ac:dyDescent="0.25">
      <c r="A307" s="31"/>
      <c r="B307" s="32"/>
      <c r="C307" s="54"/>
      <c r="D307" s="54"/>
      <c r="E307" s="54"/>
      <c r="F307" s="54"/>
      <c r="G307" s="32"/>
      <c r="H307" s="54"/>
      <c r="I307" s="54"/>
      <c r="J307" s="54"/>
      <c r="K307" s="54"/>
      <c r="L307" s="54"/>
      <c r="M307" s="54"/>
      <c r="N307" s="54"/>
      <c r="O307" s="54"/>
      <c r="P307" s="54"/>
      <c r="Q307" s="54"/>
      <c r="R307" s="54"/>
      <c r="S307" s="54"/>
      <c r="T307" s="54"/>
      <c r="U307" s="54"/>
      <c r="V307" s="54"/>
      <c r="W307" s="54"/>
      <c r="X307" s="54"/>
      <c r="Y307" s="54"/>
      <c r="Z307" s="54"/>
      <c r="AA307" s="54"/>
      <c r="AB307" s="54"/>
    </row>
    <row r="308" spans="1:28" ht="15.75" customHeight="1" x14ac:dyDescent="0.25">
      <c r="A308" s="31"/>
      <c r="B308" s="32"/>
      <c r="C308" s="54"/>
      <c r="D308" s="54"/>
      <c r="E308" s="54"/>
      <c r="F308" s="54"/>
      <c r="G308" s="32"/>
      <c r="H308" s="54"/>
      <c r="I308" s="54"/>
      <c r="J308" s="54"/>
      <c r="K308" s="54"/>
      <c r="L308" s="54"/>
      <c r="M308" s="54"/>
      <c r="N308" s="54"/>
      <c r="O308" s="54"/>
      <c r="P308" s="54"/>
      <c r="Q308" s="54"/>
      <c r="R308" s="54"/>
      <c r="S308" s="54"/>
      <c r="T308" s="54"/>
      <c r="U308" s="54"/>
      <c r="V308" s="54"/>
      <c r="W308" s="54"/>
      <c r="X308" s="54"/>
      <c r="Y308" s="54"/>
      <c r="Z308" s="54"/>
      <c r="AA308" s="54"/>
      <c r="AB308" s="54"/>
    </row>
    <row r="309" spans="1:28" ht="15.75" customHeight="1" x14ac:dyDescent="0.25">
      <c r="A309" s="31"/>
      <c r="B309" s="32"/>
      <c r="C309" s="54"/>
      <c r="D309" s="54"/>
      <c r="E309" s="54"/>
      <c r="F309" s="54"/>
      <c r="G309" s="32"/>
      <c r="H309" s="54"/>
      <c r="I309" s="54"/>
      <c r="J309" s="54"/>
      <c r="K309" s="54"/>
      <c r="L309" s="54"/>
      <c r="M309" s="54"/>
      <c r="N309" s="54"/>
      <c r="O309" s="54"/>
      <c r="P309" s="54"/>
      <c r="Q309" s="54"/>
      <c r="R309" s="54"/>
      <c r="S309" s="54"/>
      <c r="T309" s="54"/>
      <c r="U309" s="54"/>
      <c r="V309" s="54"/>
      <c r="W309" s="54"/>
      <c r="X309" s="54"/>
      <c r="Y309" s="54"/>
      <c r="Z309" s="54"/>
      <c r="AA309" s="54"/>
      <c r="AB309" s="54"/>
    </row>
    <row r="310" spans="1:28" ht="15.75" customHeight="1" x14ac:dyDescent="0.25">
      <c r="A310" s="31"/>
      <c r="B310" s="32"/>
      <c r="C310" s="54"/>
      <c r="D310" s="54"/>
      <c r="E310" s="54"/>
      <c r="F310" s="54"/>
      <c r="G310" s="32"/>
      <c r="H310" s="54"/>
      <c r="I310" s="54"/>
      <c r="J310" s="54"/>
      <c r="K310" s="54"/>
      <c r="L310" s="54"/>
      <c r="M310" s="54"/>
      <c r="N310" s="54"/>
      <c r="O310" s="54"/>
      <c r="P310" s="54"/>
      <c r="Q310" s="54"/>
      <c r="R310" s="54"/>
      <c r="S310" s="54"/>
      <c r="T310" s="54"/>
      <c r="U310" s="54"/>
      <c r="V310" s="54"/>
      <c r="W310" s="54"/>
      <c r="X310" s="54"/>
      <c r="Y310" s="54"/>
      <c r="Z310" s="54"/>
      <c r="AA310" s="54"/>
      <c r="AB310" s="54"/>
    </row>
    <row r="311" spans="1:28" ht="15.75" customHeight="1" x14ac:dyDescent="0.25">
      <c r="A311" s="31"/>
      <c r="B311" s="32"/>
      <c r="C311" s="54"/>
      <c r="D311" s="54"/>
      <c r="E311" s="54"/>
      <c r="F311" s="54"/>
      <c r="G311" s="32"/>
      <c r="H311" s="54"/>
      <c r="I311" s="54"/>
      <c r="J311" s="54"/>
      <c r="K311" s="54"/>
      <c r="L311" s="54"/>
      <c r="M311" s="54"/>
      <c r="N311" s="54"/>
      <c r="O311" s="54"/>
      <c r="P311" s="54"/>
      <c r="Q311" s="54"/>
      <c r="R311" s="54"/>
      <c r="S311" s="54"/>
      <c r="T311" s="54"/>
      <c r="U311" s="54"/>
      <c r="V311" s="54"/>
      <c r="W311" s="54"/>
      <c r="X311" s="54"/>
      <c r="Y311" s="54"/>
      <c r="Z311" s="54"/>
      <c r="AA311" s="54"/>
      <c r="AB311" s="54"/>
    </row>
    <row r="312" spans="1:28" ht="15.75" customHeight="1" x14ac:dyDescent="0.25">
      <c r="A312" s="31"/>
      <c r="B312" s="32"/>
      <c r="C312" s="54"/>
      <c r="D312" s="54"/>
      <c r="E312" s="54"/>
      <c r="F312" s="54"/>
      <c r="G312" s="32"/>
      <c r="H312" s="54"/>
      <c r="I312" s="54"/>
      <c r="J312" s="54"/>
      <c r="K312" s="54"/>
      <c r="L312" s="54"/>
      <c r="M312" s="54"/>
      <c r="N312" s="54"/>
      <c r="O312" s="54"/>
      <c r="P312" s="54"/>
      <c r="Q312" s="54"/>
      <c r="R312" s="54"/>
      <c r="S312" s="54"/>
      <c r="T312" s="54"/>
      <c r="U312" s="54"/>
      <c r="V312" s="54"/>
      <c r="W312" s="54"/>
      <c r="X312" s="54"/>
      <c r="Y312" s="54"/>
      <c r="Z312" s="54"/>
      <c r="AA312" s="54"/>
      <c r="AB312" s="54"/>
    </row>
    <row r="313" spans="1:28" ht="15.75" customHeight="1" x14ac:dyDescent="0.25">
      <c r="A313" s="31"/>
      <c r="B313" s="32"/>
      <c r="C313" s="54"/>
      <c r="D313" s="54"/>
      <c r="E313" s="54"/>
      <c r="F313" s="54"/>
      <c r="G313" s="32"/>
      <c r="H313" s="54"/>
      <c r="I313" s="54"/>
      <c r="J313" s="54"/>
      <c r="K313" s="54"/>
      <c r="L313" s="54"/>
      <c r="M313" s="54"/>
      <c r="N313" s="54"/>
      <c r="O313" s="54"/>
      <c r="P313" s="54"/>
      <c r="Q313" s="54"/>
      <c r="R313" s="54"/>
      <c r="S313" s="54"/>
      <c r="T313" s="54"/>
      <c r="U313" s="54"/>
      <c r="V313" s="54"/>
      <c r="W313" s="54"/>
      <c r="X313" s="54"/>
      <c r="Y313" s="54"/>
      <c r="Z313" s="54"/>
      <c r="AA313" s="54"/>
      <c r="AB313" s="54"/>
    </row>
    <row r="314" spans="1:28" ht="15.75" customHeight="1" x14ac:dyDescent="0.25">
      <c r="A314" s="31"/>
      <c r="B314" s="32"/>
      <c r="C314" s="54"/>
      <c r="D314" s="54"/>
      <c r="E314" s="54"/>
      <c r="F314" s="54"/>
      <c r="G314" s="32"/>
      <c r="H314" s="54"/>
      <c r="I314" s="54"/>
      <c r="J314" s="54"/>
      <c r="K314" s="54"/>
      <c r="L314" s="54"/>
      <c r="M314" s="54"/>
      <c r="N314" s="54"/>
      <c r="O314" s="54"/>
      <c r="P314" s="54"/>
      <c r="Q314" s="54"/>
      <c r="R314" s="54"/>
      <c r="S314" s="54"/>
      <c r="T314" s="54"/>
      <c r="U314" s="54"/>
      <c r="V314" s="54"/>
      <c r="W314" s="54"/>
      <c r="X314" s="54"/>
      <c r="Y314" s="54"/>
      <c r="Z314" s="54"/>
      <c r="AA314" s="54"/>
      <c r="AB314" s="54"/>
    </row>
    <row r="315" spans="1:28" ht="15.75" customHeight="1" x14ac:dyDescent="0.25">
      <c r="A315" s="31"/>
      <c r="B315" s="32"/>
      <c r="C315" s="54"/>
      <c r="D315" s="54"/>
      <c r="E315" s="54"/>
      <c r="F315" s="54"/>
      <c r="G315" s="32"/>
      <c r="H315" s="54"/>
      <c r="I315" s="54"/>
      <c r="J315" s="54"/>
      <c r="K315" s="54"/>
      <c r="L315" s="54"/>
      <c r="M315" s="54"/>
      <c r="N315" s="54"/>
      <c r="O315" s="54"/>
      <c r="P315" s="54"/>
      <c r="Q315" s="54"/>
      <c r="R315" s="54"/>
      <c r="S315" s="54"/>
      <c r="T315" s="54"/>
      <c r="U315" s="54"/>
      <c r="V315" s="54"/>
      <c r="W315" s="54"/>
      <c r="X315" s="54"/>
      <c r="Y315" s="54"/>
      <c r="Z315" s="54"/>
      <c r="AA315" s="54"/>
      <c r="AB315" s="54"/>
    </row>
    <row r="316" spans="1:28" ht="15.75" customHeight="1" x14ac:dyDescent="0.25">
      <c r="A316" s="31"/>
      <c r="B316" s="32"/>
      <c r="C316" s="54"/>
      <c r="D316" s="54"/>
      <c r="E316" s="54"/>
      <c r="F316" s="54"/>
      <c r="G316" s="32"/>
      <c r="H316" s="54"/>
      <c r="I316" s="54"/>
      <c r="J316" s="54"/>
      <c r="K316" s="54"/>
      <c r="L316" s="54"/>
      <c r="M316" s="54"/>
      <c r="N316" s="54"/>
      <c r="O316" s="54"/>
      <c r="P316" s="54"/>
      <c r="Q316" s="54"/>
      <c r="R316" s="54"/>
      <c r="S316" s="54"/>
      <c r="T316" s="54"/>
      <c r="U316" s="54"/>
      <c r="V316" s="54"/>
      <c r="W316" s="54"/>
      <c r="X316" s="54"/>
      <c r="Y316" s="54"/>
      <c r="Z316" s="54"/>
      <c r="AA316" s="54"/>
      <c r="AB316" s="54"/>
    </row>
    <row r="317" spans="1:28" ht="15.75" customHeight="1" x14ac:dyDescent="0.25">
      <c r="A317" s="31"/>
      <c r="B317" s="32"/>
      <c r="C317" s="54"/>
      <c r="D317" s="54"/>
      <c r="E317" s="54"/>
      <c r="F317" s="54"/>
      <c r="G317" s="32"/>
      <c r="H317" s="54"/>
      <c r="I317" s="54"/>
      <c r="J317" s="54"/>
      <c r="K317" s="54"/>
      <c r="L317" s="54"/>
      <c r="M317" s="54"/>
      <c r="N317" s="54"/>
      <c r="O317" s="54"/>
      <c r="P317" s="54"/>
      <c r="Q317" s="54"/>
      <c r="R317" s="54"/>
      <c r="S317" s="54"/>
      <c r="T317" s="54"/>
      <c r="U317" s="54"/>
      <c r="V317" s="54"/>
      <c r="W317" s="54"/>
      <c r="X317" s="54"/>
      <c r="Y317" s="54"/>
      <c r="Z317" s="54"/>
      <c r="AA317" s="54"/>
      <c r="AB317" s="54"/>
    </row>
    <row r="318" spans="1:28" ht="15.75" customHeight="1" x14ac:dyDescent="0.25">
      <c r="A318" s="31"/>
      <c r="B318" s="32"/>
      <c r="C318" s="54"/>
      <c r="D318" s="54"/>
      <c r="E318" s="54"/>
      <c r="F318" s="54"/>
      <c r="G318" s="32"/>
      <c r="H318" s="54"/>
      <c r="I318" s="54"/>
      <c r="J318" s="54"/>
      <c r="K318" s="54"/>
      <c r="L318" s="54"/>
      <c r="M318" s="54"/>
      <c r="N318" s="54"/>
      <c r="O318" s="54"/>
      <c r="P318" s="54"/>
      <c r="Q318" s="54"/>
      <c r="R318" s="54"/>
      <c r="S318" s="54"/>
      <c r="T318" s="54"/>
      <c r="U318" s="54"/>
      <c r="V318" s="54"/>
      <c r="W318" s="54"/>
      <c r="X318" s="54"/>
      <c r="Y318" s="54"/>
      <c r="Z318" s="54"/>
      <c r="AA318" s="54"/>
      <c r="AB318" s="54"/>
    </row>
    <row r="319" spans="1:28" ht="15.75" customHeight="1" x14ac:dyDescent="0.25">
      <c r="A319" s="31"/>
      <c r="B319" s="32"/>
      <c r="C319" s="54"/>
      <c r="D319" s="54"/>
      <c r="E319" s="54"/>
      <c r="F319" s="54"/>
      <c r="G319" s="32"/>
      <c r="H319" s="54"/>
      <c r="I319" s="54"/>
      <c r="J319" s="54"/>
      <c r="K319" s="54"/>
      <c r="L319" s="54"/>
      <c r="M319" s="54"/>
      <c r="N319" s="54"/>
      <c r="O319" s="54"/>
      <c r="P319" s="54"/>
      <c r="Q319" s="54"/>
      <c r="R319" s="54"/>
      <c r="S319" s="54"/>
      <c r="T319" s="54"/>
      <c r="U319" s="54"/>
      <c r="V319" s="54"/>
      <c r="W319" s="54"/>
      <c r="X319" s="54"/>
      <c r="Y319" s="54"/>
      <c r="Z319" s="54"/>
      <c r="AA319" s="54"/>
      <c r="AB319" s="54"/>
    </row>
    <row r="320" spans="1:28" ht="15.75" customHeight="1" x14ac:dyDescent="0.25">
      <c r="A320" s="31"/>
      <c r="B320" s="32"/>
      <c r="C320" s="54"/>
      <c r="D320" s="54"/>
      <c r="E320" s="54"/>
      <c r="F320" s="54"/>
      <c r="G320" s="32"/>
      <c r="H320" s="54"/>
      <c r="I320" s="54"/>
      <c r="J320" s="54"/>
      <c r="K320" s="54"/>
      <c r="L320" s="54"/>
      <c r="M320" s="54"/>
      <c r="N320" s="54"/>
      <c r="O320" s="54"/>
      <c r="P320" s="54"/>
      <c r="Q320" s="54"/>
      <c r="R320" s="54"/>
      <c r="S320" s="54"/>
      <c r="T320" s="54"/>
      <c r="U320" s="54"/>
      <c r="V320" s="54"/>
      <c r="W320" s="54"/>
      <c r="X320" s="54"/>
      <c r="Y320" s="54"/>
      <c r="Z320" s="54"/>
      <c r="AA320" s="54"/>
      <c r="AB320" s="54"/>
    </row>
    <row r="321" spans="1:28" ht="15.75" customHeight="1" x14ac:dyDescent="0.25">
      <c r="A321" s="31"/>
      <c r="B321" s="32"/>
      <c r="C321" s="54"/>
      <c r="D321" s="54"/>
      <c r="E321" s="54"/>
      <c r="F321" s="54"/>
      <c r="G321" s="32"/>
      <c r="H321" s="54"/>
      <c r="I321" s="54"/>
      <c r="J321" s="54"/>
      <c r="K321" s="54"/>
      <c r="L321" s="54"/>
      <c r="M321" s="54"/>
      <c r="N321" s="54"/>
      <c r="O321" s="54"/>
      <c r="P321" s="54"/>
      <c r="Q321" s="54"/>
      <c r="R321" s="54"/>
      <c r="S321" s="54"/>
      <c r="T321" s="54"/>
      <c r="U321" s="54"/>
      <c r="V321" s="54"/>
      <c r="W321" s="54"/>
      <c r="X321" s="54"/>
      <c r="Y321" s="54"/>
      <c r="Z321" s="54"/>
      <c r="AA321" s="54"/>
      <c r="AB321" s="54"/>
    </row>
    <row r="322" spans="1:28" ht="15.75" customHeight="1" x14ac:dyDescent="0.25">
      <c r="A322" s="31"/>
      <c r="B322" s="32"/>
      <c r="C322" s="54"/>
      <c r="D322" s="54"/>
      <c r="E322" s="54"/>
      <c r="F322" s="54"/>
      <c r="G322" s="32"/>
      <c r="H322" s="54"/>
      <c r="I322" s="54"/>
      <c r="J322" s="54"/>
      <c r="K322" s="54"/>
      <c r="L322" s="54"/>
      <c r="M322" s="54"/>
      <c r="N322" s="54"/>
      <c r="O322" s="54"/>
      <c r="P322" s="54"/>
      <c r="Q322" s="54"/>
      <c r="R322" s="54"/>
      <c r="S322" s="54"/>
      <c r="T322" s="54"/>
      <c r="U322" s="54"/>
      <c r="V322" s="54"/>
      <c r="W322" s="54"/>
      <c r="X322" s="54"/>
      <c r="Y322" s="54"/>
      <c r="Z322" s="54"/>
      <c r="AA322" s="54"/>
      <c r="AB322" s="54"/>
    </row>
    <row r="323" spans="1:28" ht="15.75" customHeight="1" x14ac:dyDescent="0.25">
      <c r="A323" s="31"/>
      <c r="B323" s="32"/>
      <c r="C323" s="54"/>
      <c r="D323" s="54"/>
      <c r="E323" s="54"/>
      <c r="F323" s="54"/>
      <c r="G323" s="32"/>
      <c r="H323" s="54"/>
      <c r="I323" s="54"/>
      <c r="J323" s="54"/>
      <c r="K323" s="54"/>
      <c r="L323" s="54"/>
      <c r="M323" s="54"/>
      <c r="N323" s="54"/>
      <c r="O323" s="54"/>
      <c r="P323" s="54"/>
      <c r="Q323" s="54"/>
      <c r="R323" s="54"/>
      <c r="S323" s="54"/>
      <c r="T323" s="54"/>
      <c r="U323" s="54"/>
      <c r="V323" s="54"/>
      <c r="W323" s="54"/>
      <c r="X323" s="54"/>
      <c r="Y323" s="54"/>
      <c r="Z323" s="54"/>
      <c r="AA323" s="54"/>
      <c r="AB323" s="54"/>
    </row>
    <row r="324" spans="1:28" ht="15.75" customHeight="1" x14ac:dyDescent="0.25">
      <c r="A324" s="31"/>
      <c r="B324" s="32"/>
      <c r="C324" s="54"/>
      <c r="D324" s="54"/>
      <c r="E324" s="54"/>
      <c r="F324" s="54"/>
      <c r="G324" s="32"/>
      <c r="H324" s="54"/>
      <c r="I324" s="54"/>
      <c r="J324" s="54"/>
      <c r="K324" s="54"/>
      <c r="L324" s="54"/>
      <c r="M324" s="54"/>
      <c r="N324" s="54"/>
      <c r="O324" s="54"/>
      <c r="P324" s="54"/>
      <c r="Q324" s="54"/>
      <c r="R324" s="54"/>
      <c r="S324" s="54"/>
      <c r="T324" s="54"/>
      <c r="U324" s="54"/>
      <c r="V324" s="54"/>
      <c r="W324" s="54"/>
      <c r="X324" s="54"/>
      <c r="Y324" s="54"/>
      <c r="Z324" s="54"/>
      <c r="AA324" s="54"/>
      <c r="AB324" s="54"/>
    </row>
    <row r="325" spans="1:28" ht="15.75" customHeight="1" x14ac:dyDescent="0.25">
      <c r="A325" s="31"/>
      <c r="B325" s="32"/>
      <c r="C325" s="54"/>
      <c r="D325" s="54"/>
      <c r="E325" s="54"/>
      <c r="F325" s="54"/>
      <c r="G325" s="32"/>
      <c r="H325" s="54"/>
      <c r="I325" s="54"/>
      <c r="J325" s="54"/>
      <c r="K325" s="54"/>
      <c r="L325" s="54"/>
      <c r="M325" s="54"/>
      <c r="N325" s="54"/>
      <c r="O325" s="54"/>
      <c r="P325" s="54"/>
      <c r="Q325" s="54"/>
      <c r="R325" s="54"/>
      <c r="S325" s="54"/>
      <c r="T325" s="54"/>
      <c r="U325" s="54"/>
      <c r="V325" s="54"/>
      <c r="W325" s="54"/>
      <c r="X325" s="54"/>
      <c r="Y325" s="54"/>
      <c r="Z325" s="54"/>
      <c r="AA325" s="54"/>
      <c r="AB325" s="54"/>
    </row>
    <row r="326" spans="1:28" ht="15.75" customHeight="1" x14ac:dyDescent="0.25">
      <c r="A326" s="31"/>
      <c r="B326" s="32"/>
      <c r="C326" s="54"/>
      <c r="D326" s="54"/>
      <c r="E326" s="54"/>
      <c r="F326" s="54"/>
      <c r="G326" s="32"/>
      <c r="H326" s="54"/>
      <c r="I326" s="54"/>
      <c r="J326" s="54"/>
      <c r="K326" s="54"/>
      <c r="L326" s="54"/>
      <c r="M326" s="54"/>
      <c r="N326" s="54"/>
      <c r="O326" s="54"/>
      <c r="P326" s="54"/>
      <c r="Q326" s="54"/>
      <c r="R326" s="54"/>
      <c r="S326" s="54"/>
      <c r="T326" s="54"/>
      <c r="U326" s="54"/>
      <c r="V326" s="54"/>
      <c r="W326" s="54"/>
      <c r="X326" s="54"/>
      <c r="Y326" s="54"/>
      <c r="Z326" s="54"/>
      <c r="AA326" s="54"/>
      <c r="AB326" s="54"/>
    </row>
    <row r="327" spans="1:28" ht="15.75" customHeight="1" x14ac:dyDescent="0.25">
      <c r="A327" s="31"/>
      <c r="B327" s="32"/>
      <c r="C327" s="54"/>
      <c r="D327" s="54"/>
      <c r="E327" s="54"/>
      <c r="F327" s="54"/>
      <c r="G327" s="32"/>
      <c r="H327" s="54"/>
      <c r="I327" s="54"/>
      <c r="J327" s="54"/>
      <c r="K327" s="54"/>
      <c r="L327" s="54"/>
      <c r="M327" s="54"/>
      <c r="N327" s="54"/>
      <c r="O327" s="54"/>
      <c r="P327" s="54"/>
      <c r="Q327" s="54"/>
      <c r="R327" s="54"/>
      <c r="S327" s="54"/>
      <c r="T327" s="54"/>
      <c r="U327" s="54"/>
      <c r="V327" s="54"/>
      <c r="W327" s="54"/>
      <c r="X327" s="54"/>
      <c r="Y327" s="54"/>
      <c r="Z327" s="54"/>
      <c r="AA327" s="54"/>
      <c r="AB327" s="54"/>
    </row>
    <row r="328" spans="1:28" ht="15.75" customHeight="1" x14ac:dyDescent="0.25">
      <c r="A328" s="31"/>
      <c r="B328" s="32"/>
      <c r="C328" s="54"/>
      <c r="D328" s="54"/>
      <c r="E328" s="54"/>
      <c r="F328" s="54"/>
      <c r="G328" s="32"/>
      <c r="H328" s="54"/>
      <c r="I328" s="54"/>
      <c r="J328" s="54"/>
      <c r="K328" s="54"/>
      <c r="L328" s="54"/>
      <c r="M328" s="54"/>
      <c r="N328" s="54"/>
      <c r="O328" s="54"/>
      <c r="P328" s="54"/>
      <c r="Q328" s="54"/>
      <c r="R328" s="54"/>
      <c r="S328" s="54"/>
      <c r="T328" s="54"/>
      <c r="U328" s="54"/>
      <c r="V328" s="54"/>
      <c r="W328" s="54"/>
      <c r="X328" s="54"/>
      <c r="Y328" s="54"/>
      <c r="Z328" s="54"/>
      <c r="AA328" s="54"/>
      <c r="AB328" s="54"/>
    </row>
    <row r="329" spans="1:28" ht="15.75" customHeight="1" x14ac:dyDescent="0.25">
      <c r="A329" s="31"/>
      <c r="B329" s="32"/>
      <c r="C329" s="54"/>
      <c r="D329" s="54"/>
      <c r="E329" s="54"/>
      <c r="F329" s="54"/>
      <c r="G329" s="32"/>
      <c r="H329" s="54"/>
      <c r="I329" s="54"/>
      <c r="J329" s="54"/>
      <c r="K329" s="54"/>
      <c r="L329" s="54"/>
      <c r="M329" s="54"/>
      <c r="N329" s="54"/>
      <c r="O329" s="54"/>
      <c r="P329" s="54"/>
      <c r="Q329" s="54"/>
      <c r="R329" s="54"/>
      <c r="S329" s="54"/>
      <c r="T329" s="54"/>
      <c r="U329" s="54"/>
      <c r="V329" s="54"/>
      <c r="W329" s="54"/>
      <c r="X329" s="54"/>
      <c r="Y329" s="54"/>
      <c r="Z329" s="54"/>
      <c r="AA329" s="54"/>
      <c r="AB329" s="54"/>
    </row>
    <row r="330" spans="1:28" ht="15.75" customHeight="1" x14ac:dyDescent="0.25">
      <c r="A330" s="31"/>
      <c r="B330" s="32"/>
      <c r="C330" s="54"/>
      <c r="D330" s="54"/>
      <c r="E330" s="54"/>
      <c r="F330" s="54"/>
      <c r="G330" s="32"/>
      <c r="H330" s="54"/>
      <c r="I330" s="54"/>
      <c r="J330" s="54"/>
      <c r="K330" s="54"/>
      <c r="L330" s="54"/>
      <c r="M330" s="54"/>
      <c r="N330" s="54"/>
      <c r="O330" s="54"/>
      <c r="P330" s="54"/>
      <c r="Q330" s="54"/>
      <c r="R330" s="54"/>
      <c r="S330" s="54"/>
      <c r="T330" s="54"/>
      <c r="U330" s="54"/>
      <c r="V330" s="54"/>
      <c r="W330" s="54"/>
      <c r="X330" s="54"/>
      <c r="Y330" s="54"/>
      <c r="Z330" s="54"/>
      <c r="AA330" s="54"/>
      <c r="AB330" s="54"/>
    </row>
    <row r="331" spans="1:28" ht="15.75" customHeight="1" x14ac:dyDescent="0.25">
      <c r="A331" s="31"/>
      <c r="B331" s="32"/>
      <c r="C331" s="54"/>
      <c r="D331" s="54"/>
      <c r="E331" s="54"/>
      <c r="F331" s="54"/>
      <c r="G331" s="32"/>
      <c r="H331" s="54"/>
      <c r="I331" s="54"/>
      <c r="J331" s="54"/>
      <c r="K331" s="54"/>
      <c r="L331" s="54"/>
      <c r="M331" s="54"/>
      <c r="N331" s="54"/>
      <c r="O331" s="54"/>
      <c r="P331" s="54"/>
      <c r="Q331" s="54"/>
      <c r="R331" s="54"/>
      <c r="S331" s="54"/>
      <c r="T331" s="54"/>
      <c r="U331" s="54"/>
      <c r="V331" s="54"/>
      <c r="W331" s="54"/>
      <c r="X331" s="54"/>
      <c r="Y331" s="54"/>
      <c r="Z331" s="54"/>
      <c r="AA331" s="54"/>
      <c r="AB331" s="54"/>
    </row>
    <row r="332" spans="1:28" ht="15.75" customHeight="1" x14ac:dyDescent="0.25">
      <c r="A332" s="31"/>
      <c r="B332" s="32"/>
      <c r="C332" s="54"/>
      <c r="D332" s="54"/>
      <c r="E332" s="54"/>
      <c r="F332" s="54"/>
      <c r="G332" s="32"/>
      <c r="H332" s="54"/>
      <c r="I332" s="54"/>
      <c r="J332" s="54"/>
      <c r="K332" s="54"/>
      <c r="L332" s="54"/>
      <c r="M332" s="54"/>
      <c r="N332" s="54"/>
      <c r="O332" s="54"/>
      <c r="P332" s="54"/>
      <c r="Q332" s="54"/>
      <c r="R332" s="54"/>
      <c r="S332" s="54"/>
      <c r="T332" s="54"/>
      <c r="U332" s="54"/>
      <c r="V332" s="54"/>
      <c r="W332" s="54"/>
      <c r="X332" s="54"/>
      <c r="Y332" s="54"/>
      <c r="Z332" s="54"/>
      <c r="AA332" s="54"/>
      <c r="AB332" s="54"/>
    </row>
    <row r="333" spans="1:28" ht="15.75" customHeight="1" x14ac:dyDescent="0.25">
      <c r="A333" s="31"/>
      <c r="B333" s="32"/>
      <c r="C333" s="54"/>
      <c r="D333" s="54"/>
      <c r="E333" s="54"/>
      <c r="F333" s="54"/>
      <c r="G333" s="32"/>
      <c r="H333" s="54"/>
      <c r="I333" s="54"/>
      <c r="J333" s="54"/>
      <c r="K333" s="54"/>
      <c r="L333" s="54"/>
      <c r="M333" s="54"/>
      <c r="N333" s="54"/>
      <c r="O333" s="54"/>
      <c r="P333" s="54"/>
      <c r="Q333" s="54"/>
      <c r="R333" s="54"/>
      <c r="S333" s="54"/>
      <c r="T333" s="54"/>
      <c r="U333" s="54"/>
      <c r="V333" s="54"/>
      <c r="W333" s="54"/>
      <c r="X333" s="54"/>
      <c r="Y333" s="54"/>
      <c r="Z333" s="54"/>
      <c r="AA333" s="54"/>
      <c r="AB333" s="54"/>
    </row>
    <row r="334" spans="1:28" ht="15.75" customHeight="1" x14ac:dyDescent="0.25">
      <c r="A334" s="31"/>
      <c r="B334" s="32"/>
      <c r="C334" s="54"/>
      <c r="D334" s="54"/>
      <c r="E334" s="54"/>
      <c r="F334" s="54"/>
      <c r="G334" s="32"/>
      <c r="H334" s="54"/>
      <c r="I334" s="54"/>
      <c r="J334" s="54"/>
      <c r="K334" s="54"/>
      <c r="L334" s="54"/>
      <c r="M334" s="54"/>
      <c r="N334" s="54"/>
      <c r="O334" s="54"/>
      <c r="P334" s="54"/>
      <c r="Q334" s="54"/>
      <c r="R334" s="54"/>
      <c r="S334" s="54"/>
      <c r="T334" s="54"/>
      <c r="U334" s="54"/>
      <c r="V334" s="54"/>
      <c r="W334" s="54"/>
      <c r="X334" s="54"/>
      <c r="Y334" s="54"/>
      <c r="Z334" s="54"/>
      <c r="AA334" s="54"/>
      <c r="AB334" s="54"/>
    </row>
    <row r="335" spans="1:28" ht="15.75" customHeight="1" x14ac:dyDescent="0.25">
      <c r="A335" s="31"/>
      <c r="B335" s="32"/>
      <c r="C335" s="54"/>
      <c r="D335" s="54"/>
      <c r="E335" s="54"/>
      <c r="F335" s="54"/>
      <c r="G335" s="32"/>
      <c r="H335" s="54"/>
      <c r="I335" s="54"/>
      <c r="J335" s="54"/>
      <c r="K335" s="54"/>
      <c r="L335" s="54"/>
      <c r="M335" s="54"/>
      <c r="N335" s="54"/>
      <c r="O335" s="54"/>
      <c r="P335" s="54"/>
      <c r="Q335" s="54"/>
      <c r="R335" s="54"/>
      <c r="S335" s="54"/>
      <c r="T335" s="54"/>
      <c r="U335" s="54"/>
      <c r="V335" s="54"/>
      <c r="W335" s="54"/>
      <c r="X335" s="54"/>
      <c r="Y335" s="54"/>
      <c r="Z335" s="54"/>
      <c r="AA335" s="54"/>
      <c r="AB335" s="54"/>
    </row>
    <row r="336" spans="1:28" ht="15.75" customHeight="1" x14ac:dyDescent="0.25">
      <c r="A336" s="31"/>
      <c r="B336" s="32"/>
      <c r="C336" s="54"/>
      <c r="D336" s="54"/>
      <c r="E336" s="54"/>
      <c r="F336" s="54"/>
      <c r="G336" s="32"/>
      <c r="H336" s="54"/>
      <c r="I336" s="54"/>
      <c r="J336" s="54"/>
      <c r="K336" s="54"/>
      <c r="L336" s="54"/>
      <c r="M336" s="54"/>
      <c r="N336" s="54"/>
      <c r="O336" s="54"/>
      <c r="P336" s="54"/>
      <c r="Q336" s="54"/>
      <c r="R336" s="54"/>
      <c r="S336" s="54"/>
      <c r="T336" s="54"/>
      <c r="U336" s="54"/>
      <c r="V336" s="54"/>
      <c r="W336" s="54"/>
      <c r="X336" s="54"/>
      <c r="Y336" s="54"/>
      <c r="Z336" s="54"/>
      <c r="AA336" s="54"/>
      <c r="AB336" s="54"/>
    </row>
    <row r="337" spans="1:28" ht="15.75" customHeight="1" x14ac:dyDescent="0.25">
      <c r="A337" s="31"/>
      <c r="B337" s="32"/>
      <c r="C337" s="54"/>
      <c r="D337" s="54"/>
      <c r="E337" s="54"/>
      <c r="F337" s="54"/>
      <c r="G337" s="32"/>
      <c r="H337" s="54"/>
      <c r="I337" s="54"/>
      <c r="J337" s="54"/>
      <c r="K337" s="54"/>
      <c r="L337" s="54"/>
      <c r="M337" s="54"/>
      <c r="N337" s="54"/>
      <c r="O337" s="54"/>
      <c r="P337" s="54"/>
      <c r="Q337" s="54"/>
      <c r="R337" s="54"/>
      <c r="S337" s="54"/>
      <c r="T337" s="54"/>
      <c r="U337" s="54"/>
      <c r="V337" s="54"/>
      <c r="W337" s="54"/>
      <c r="X337" s="54"/>
      <c r="Y337" s="54"/>
      <c r="Z337" s="54"/>
      <c r="AA337" s="54"/>
      <c r="AB337" s="54"/>
    </row>
    <row r="338" spans="1:28" ht="15.75" customHeight="1" x14ac:dyDescent="0.25">
      <c r="A338" s="31"/>
      <c r="B338" s="32"/>
      <c r="C338" s="54"/>
      <c r="D338" s="54"/>
      <c r="E338" s="54"/>
      <c r="F338" s="54"/>
      <c r="G338" s="32"/>
      <c r="H338" s="54"/>
      <c r="I338" s="54"/>
      <c r="J338" s="54"/>
      <c r="K338" s="54"/>
      <c r="L338" s="54"/>
      <c r="M338" s="54"/>
      <c r="N338" s="54"/>
      <c r="O338" s="54"/>
      <c r="P338" s="54"/>
      <c r="Q338" s="54"/>
      <c r="R338" s="54"/>
      <c r="S338" s="54"/>
      <c r="T338" s="54"/>
      <c r="U338" s="54"/>
      <c r="V338" s="54"/>
      <c r="W338" s="54"/>
      <c r="X338" s="54"/>
      <c r="Y338" s="54"/>
      <c r="Z338" s="54"/>
      <c r="AA338" s="54"/>
      <c r="AB338" s="54"/>
    </row>
    <row r="339" spans="1:28" ht="15.75" customHeight="1" x14ac:dyDescent="0.25">
      <c r="A339" s="31"/>
      <c r="B339" s="32"/>
      <c r="C339" s="54"/>
      <c r="D339" s="54"/>
      <c r="E339" s="54"/>
      <c r="F339" s="54"/>
      <c r="G339" s="32"/>
      <c r="H339" s="54"/>
      <c r="I339" s="54"/>
      <c r="J339" s="54"/>
      <c r="K339" s="54"/>
      <c r="L339" s="54"/>
      <c r="M339" s="54"/>
      <c r="N339" s="54"/>
      <c r="O339" s="54"/>
      <c r="P339" s="54"/>
      <c r="Q339" s="54"/>
      <c r="R339" s="54"/>
      <c r="S339" s="54"/>
      <c r="T339" s="54"/>
      <c r="U339" s="54"/>
      <c r="V339" s="54"/>
      <c r="W339" s="54"/>
      <c r="X339" s="54"/>
      <c r="Y339" s="54"/>
      <c r="Z339" s="54"/>
      <c r="AA339" s="54"/>
      <c r="AB339" s="54"/>
    </row>
    <row r="340" spans="1:28" ht="15.75" customHeight="1" x14ac:dyDescent="0.25">
      <c r="A340" s="31"/>
      <c r="B340" s="32"/>
      <c r="C340" s="54"/>
      <c r="D340" s="54"/>
      <c r="E340" s="54"/>
      <c r="F340" s="54"/>
      <c r="G340" s="32"/>
      <c r="H340" s="54"/>
      <c r="I340" s="54"/>
      <c r="J340" s="54"/>
      <c r="K340" s="54"/>
      <c r="L340" s="54"/>
      <c r="M340" s="54"/>
      <c r="N340" s="54"/>
      <c r="O340" s="54"/>
      <c r="P340" s="54"/>
      <c r="Q340" s="54"/>
      <c r="R340" s="54"/>
      <c r="S340" s="54"/>
      <c r="T340" s="54"/>
      <c r="U340" s="54"/>
      <c r="V340" s="54"/>
      <c r="W340" s="54"/>
      <c r="X340" s="54"/>
      <c r="Y340" s="54"/>
      <c r="Z340" s="54"/>
      <c r="AA340" s="54"/>
      <c r="AB340" s="54"/>
    </row>
    <row r="341" spans="1:28" ht="15.75" customHeight="1" x14ac:dyDescent="0.25">
      <c r="A341" s="31"/>
      <c r="B341" s="32"/>
      <c r="C341" s="54"/>
      <c r="D341" s="54"/>
      <c r="E341" s="54"/>
      <c r="F341" s="54"/>
      <c r="G341" s="32"/>
      <c r="H341" s="54"/>
      <c r="I341" s="54"/>
      <c r="J341" s="54"/>
      <c r="K341" s="54"/>
      <c r="L341" s="54"/>
      <c r="M341" s="54"/>
      <c r="N341" s="54"/>
      <c r="O341" s="54"/>
      <c r="P341" s="54"/>
      <c r="Q341" s="54"/>
      <c r="R341" s="54"/>
      <c r="S341" s="54"/>
      <c r="T341" s="54"/>
      <c r="U341" s="54"/>
      <c r="V341" s="54"/>
      <c r="W341" s="54"/>
      <c r="X341" s="54"/>
      <c r="Y341" s="54"/>
      <c r="Z341" s="54"/>
      <c r="AA341" s="54"/>
      <c r="AB341" s="54"/>
    </row>
    <row r="342" spans="1:28" ht="15.75" customHeight="1" x14ac:dyDescent="0.25">
      <c r="A342" s="31"/>
      <c r="B342" s="32"/>
      <c r="C342" s="54"/>
      <c r="D342" s="54"/>
      <c r="E342" s="54"/>
      <c r="F342" s="54"/>
      <c r="G342" s="32"/>
      <c r="H342" s="54"/>
      <c r="I342" s="54"/>
      <c r="J342" s="54"/>
      <c r="K342" s="54"/>
      <c r="L342" s="54"/>
      <c r="M342" s="54"/>
      <c r="N342" s="54"/>
      <c r="O342" s="54"/>
      <c r="P342" s="54"/>
      <c r="Q342" s="54"/>
      <c r="R342" s="54"/>
      <c r="S342" s="54"/>
      <c r="T342" s="54"/>
      <c r="U342" s="54"/>
      <c r="V342" s="54"/>
      <c r="W342" s="54"/>
      <c r="X342" s="54"/>
      <c r="Y342" s="54"/>
      <c r="Z342" s="54"/>
      <c r="AA342" s="54"/>
      <c r="AB342" s="54"/>
    </row>
    <row r="343" spans="1:28" ht="15.75" customHeight="1" x14ac:dyDescent="0.25">
      <c r="A343" s="31"/>
      <c r="B343" s="32"/>
      <c r="C343" s="54"/>
      <c r="D343" s="54"/>
      <c r="E343" s="54"/>
      <c r="F343" s="54"/>
      <c r="G343" s="32"/>
      <c r="H343" s="54"/>
      <c r="I343" s="54"/>
      <c r="J343" s="54"/>
      <c r="K343" s="54"/>
      <c r="L343" s="54"/>
      <c r="M343" s="54"/>
      <c r="N343" s="54"/>
      <c r="O343" s="54"/>
      <c r="P343" s="54"/>
      <c r="Q343" s="54"/>
      <c r="R343" s="54"/>
      <c r="S343" s="54"/>
      <c r="T343" s="54"/>
      <c r="U343" s="54"/>
      <c r="V343" s="54"/>
      <c r="W343" s="54"/>
      <c r="X343" s="54"/>
      <c r="Y343" s="54"/>
      <c r="Z343" s="54"/>
      <c r="AA343" s="54"/>
      <c r="AB343" s="54"/>
    </row>
    <row r="344" spans="1:28" ht="15.75" customHeight="1" x14ac:dyDescent="0.25">
      <c r="A344" s="31"/>
      <c r="B344" s="32"/>
      <c r="C344" s="54"/>
      <c r="D344" s="54"/>
      <c r="E344" s="54"/>
      <c r="F344" s="54"/>
      <c r="G344" s="32"/>
      <c r="H344" s="54"/>
      <c r="I344" s="54"/>
      <c r="J344" s="54"/>
      <c r="K344" s="54"/>
      <c r="L344" s="54"/>
      <c r="M344" s="54"/>
      <c r="N344" s="54"/>
      <c r="O344" s="54"/>
      <c r="P344" s="54"/>
      <c r="Q344" s="54"/>
      <c r="R344" s="54"/>
      <c r="S344" s="54"/>
      <c r="T344" s="54"/>
      <c r="U344" s="54"/>
      <c r="V344" s="54"/>
      <c r="W344" s="54"/>
      <c r="X344" s="54"/>
      <c r="Y344" s="54"/>
      <c r="Z344" s="54"/>
      <c r="AA344" s="54"/>
      <c r="AB344" s="54"/>
    </row>
    <row r="345" spans="1:28" ht="15.75" customHeight="1" x14ac:dyDescent="0.25">
      <c r="A345" s="31"/>
      <c r="B345" s="32"/>
      <c r="C345" s="54"/>
      <c r="D345" s="54"/>
      <c r="E345" s="54"/>
      <c r="F345" s="54"/>
      <c r="G345" s="32"/>
      <c r="H345" s="54"/>
      <c r="I345" s="54"/>
      <c r="J345" s="54"/>
      <c r="K345" s="54"/>
      <c r="L345" s="54"/>
      <c r="M345" s="54"/>
      <c r="N345" s="54"/>
      <c r="O345" s="54"/>
      <c r="P345" s="54"/>
      <c r="Q345" s="54"/>
      <c r="R345" s="54"/>
      <c r="S345" s="54"/>
      <c r="T345" s="54"/>
      <c r="U345" s="54"/>
      <c r="V345" s="54"/>
      <c r="W345" s="54"/>
      <c r="X345" s="54"/>
      <c r="Y345" s="54"/>
      <c r="Z345" s="54"/>
      <c r="AA345" s="54"/>
      <c r="AB345" s="54"/>
    </row>
    <row r="346" spans="1:28" ht="15.75" customHeight="1" x14ac:dyDescent="0.25">
      <c r="A346" s="31"/>
      <c r="B346" s="32"/>
      <c r="C346" s="54"/>
      <c r="D346" s="54"/>
      <c r="E346" s="54"/>
      <c r="F346" s="54"/>
      <c r="G346" s="32"/>
      <c r="H346" s="54"/>
      <c r="I346" s="54"/>
      <c r="J346" s="54"/>
      <c r="K346" s="54"/>
      <c r="L346" s="54"/>
      <c r="M346" s="54"/>
      <c r="N346" s="54"/>
      <c r="O346" s="54"/>
      <c r="P346" s="54"/>
      <c r="Q346" s="54"/>
      <c r="R346" s="54"/>
      <c r="S346" s="54"/>
      <c r="T346" s="54"/>
      <c r="U346" s="54"/>
      <c r="V346" s="54"/>
      <c r="W346" s="54"/>
      <c r="X346" s="54"/>
      <c r="Y346" s="54"/>
      <c r="Z346" s="54"/>
      <c r="AA346" s="54"/>
      <c r="AB346" s="54"/>
    </row>
    <row r="347" spans="1:28" ht="15.75" customHeight="1" x14ac:dyDescent="0.25">
      <c r="A347" s="31"/>
      <c r="B347" s="32"/>
      <c r="C347" s="54"/>
      <c r="D347" s="54"/>
      <c r="E347" s="54"/>
      <c r="F347" s="54"/>
      <c r="G347" s="32"/>
      <c r="H347" s="54"/>
      <c r="I347" s="54"/>
      <c r="J347" s="54"/>
      <c r="K347" s="54"/>
      <c r="L347" s="54"/>
      <c r="M347" s="54"/>
      <c r="N347" s="54"/>
      <c r="O347" s="54"/>
      <c r="P347" s="54"/>
      <c r="Q347" s="54"/>
      <c r="R347" s="54"/>
      <c r="S347" s="54"/>
      <c r="T347" s="54"/>
      <c r="U347" s="54"/>
      <c r="V347" s="54"/>
      <c r="W347" s="54"/>
      <c r="X347" s="54"/>
      <c r="Y347" s="54"/>
      <c r="Z347" s="54"/>
      <c r="AA347" s="54"/>
      <c r="AB347" s="54"/>
    </row>
    <row r="348" spans="1:28" ht="15.75" customHeight="1" x14ac:dyDescent="0.25">
      <c r="A348" s="31"/>
      <c r="B348" s="32"/>
      <c r="C348" s="54"/>
      <c r="D348" s="54"/>
      <c r="E348" s="54"/>
      <c r="F348" s="54"/>
      <c r="G348" s="32"/>
      <c r="H348" s="54"/>
      <c r="I348" s="54"/>
      <c r="J348" s="54"/>
      <c r="K348" s="54"/>
      <c r="L348" s="54"/>
      <c r="M348" s="54"/>
      <c r="N348" s="54"/>
      <c r="O348" s="54"/>
      <c r="P348" s="54"/>
      <c r="Q348" s="54"/>
      <c r="R348" s="54"/>
      <c r="S348" s="54"/>
      <c r="T348" s="54"/>
      <c r="U348" s="54"/>
      <c r="V348" s="54"/>
      <c r="W348" s="54"/>
      <c r="X348" s="54"/>
      <c r="Y348" s="54"/>
      <c r="Z348" s="54"/>
      <c r="AA348" s="54"/>
      <c r="AB348" s="54"/>
    </row>
    <row r="349" spans="1:28" ht="15.75" customHeight="1" x14ac:dyDescent="0.25">
      <c r="A349" s="31"/>
      <c r="B349" s="32"/>
      <c r="C349" s="54"/>
      <c r="D349" s="54"/>
      <c r="E349" s="54"/>
      <c r="F349" s="54"/>
      <c r="G349" s="32"/>
      <c r="H349" s="54"/>
      <c r="I349" s="54"/>
      <c r="J349" s="54"/>
      <c r="K349" s="54"/>
      <c r="L349" s="54"/>
      <c r="M349" s="54"/>
      <c r="N349" s="54"/>
      <c r="O349" s="54"/>
      <c r="P349" s="54"/>
      <c r="Q349" s="54"/>
      <c r="R349" s="54"/>
      <c r="S349" s="54"/>
      <c r="T349" s="54"/>
      <c r="U349" s="54"/>
      <c r="V349" s="54"/>
      <c r="W349" s="54"/>
      <c r="X349" s="54"/>
      <c r="Y349" s="54"/>
      <c r="Z349" s="54"/>
      <c r="AA349" s="54"/>
      <c r="AB349" s="54"/>
    </row>
    <row r="350" spans="1:28" ht="15.75" customHeight="1" x14ac:dyDescent="0.25">
      <c r="A350" s="31"/>
      <c r="B350" s="32"/>
      <c r="C350" s="54"/>
      <c r="D350" s="54"/>
      <c r="E350" s="54"/>
      <c r="F350" s="54"/>
      <c r="G350" s="32"/>
      <c r="H350" s="54"/>
      <c r="I350" s="54"/>
      <c r="J350" s="54"/>
      <c r="K350" s="54"/>
      <c r="L350" s="54"/>
      <c r="M350" s="54"/>
      <c r="N350" s="54"/>
      <c r="O350" s="54"/>
      <c r="P350" s="54"/>
      <c r="Q350" s="54"/>
      <c r="R350" s="54"/>
      <c r="S350" s="54"/>
      <c r="T350" s="54"/>
      <c r="U350" s="54"/>
      <c r="V350" s="54"/>
      <c r="W350" s="54"/>
      <c r="X350" s="54"/>
      <c r="Y350" s="54"/>
      <c r="Z350" s="54"/>
      <c r="AA350" s="54"/>
      <c r="AB350" s="54"/>
    </row>
    <row r="351" spans="1:28" ht="15.75" customHeight="1" x14ac:dyDescent="0.25">
      <c r="A351" s="31"/>
      <c r="B351" s="32"/>
      <c r="C351" s="54"/>
      <c r="D351" s="54"/>
      <c r="E351" s="54"/>
      <c r="F351" s="54"/>
      <c r="G351" s="32"/>
      <c r="H351" s="54"/>
      <c r="I351" s="54"/>
      <c r="J351" s="54"/>
      <c r="K351" s="54"/>
      <c r="L351" s="54"/>
      <c r="M351" s="54"/>
      <c r="N351" s="54"/>
      <c r="O351" s="54"/>
      <c r="P351" s="54"/>
      <c r="Q351" s="54"/>
      <c r="R351" s="54"/>
      <c r="S351" s="54"/>
      <c r="T351" s="54"/>
      <c r="U351" s="54"/>
      <c r="V351" s="54"/>
      <c r="W351" s="54"/>
      <c r="X351" s="54"/>
      <c r="Y351" s="54"/>
      <c r="Z351" s="54"/>
      <c r="AA351" s="54"/>
      <c r="AB351" s="54"/>
    </row>
    <row r="352" spans="1:28" ht="15.75" customHeight="1" x14ac:dyDescent="0.25">
      <c r="A352" s="31"/>
      <c r="B352" s="32"/>
      <c r="C352" s="54"/>
      <c r="D352" s="54"/>
      <c r="E352" s="54"/>
      <c r="F352" s="54"/>
      <c r="G352" s="32"/>
      <c r="H352" s="54"/>
      <c r="I352" s="54"/>
      <c r="J352" s="54"/>
      <c r="K352" s="54"/>
      <c r="L352" s="54"/>
      <c r="M352" s="54"/>
      <c r="N352" s="54"/>
      <c r="O352" s="54"/>
      <c r="P352" s="54"/>
      <c r="Q352" s="54"/>
      <c r="R352" s="54"/>
      <c r="S352" s="54"/>
      <c r="T352" s="54"/>
      <c r="U352" s="54"/>
      <c r="V352" s="54"/>
      <c r="W352" s="54"/>
      <c r="X352" s="54"/>
      <c r="Y352" s="54"/>
      <c r="Z352" s="54"/>
      <c r="AA352" s="54"/>
      <c r="AB352" s="54"/>
    </row>
    <row r="353" spans="1:28" ht="15.75" customHeight="1" x14ac:dyDescent="0.25">
      <c r="A353" s="31"/>
      <c r="B353" s="32"/>
      <c r="C353" s="54"/>
      <c r="D353" s="54"/>
      <c r="E353" s="54"/>
      <c r="F353" s="54"/>
      <c r="G353" s="32"/>
      <c r="H353" s="54"/>
      <c r="I353" s="54"/>
      <c r="J353" s="54"/>
      <c r="K353" s="54"/>
      <c r="L353" s="54"/>
      <c r="M353" s="54"/>
      <c r="N353" s="54"/>
      <c r="O353" s="54"/>
      <c r="P353" s="54"/>
      <c r="Q353" s="54"/>
      <c r="R353" s="54"/>
      <c r="S353" s="54"/>
      <c r="T353" s="54"/>
      <c r="U353" s="54"/>
      <c r="V353" s="54"/>
      <c r="W353" s="54"/>
      <c r="X353" s="54"/>
      <c r="Y353" s="54"/>
      <c r="Z353" s="54"/>
      <c r="AA353" s="54"/>
      <c r="AB353" s="54"/>
    </row>
    <row r="354" spans="1:28" ht="15.75" customHeight="1" x14ac:dyDescent="0.25">
      <c r="A354" s="31"/>
      <c r="B354" s="32"/>
      <c r="C354" s="54"/>
      <c r="D354" s="54"/>
      <c r="E354" s="54"/>
      <c r="F354" s="54"/>
      <c r="G354" s="32"/>
      <c r="H354" s="54"/>
      <c r="I354" s="54"/>
      <c r="J354" s="54"/>
      <c r="K354" s="54"/>
      <c r="L354" s="54"/>
      <c r="M354" s="54"/>
      <c r="N354" s="54"/>
      <c r="O354" s="54"/>
      <c r="P354" s="54"/>
      <c r="Q354" s="54"/>
      <c r="R354" s="54"/>
      <c r="S354" s="54"/>
      <c r="T354" s="54"/>
      <c r="U354" s="54"/>
      <c r="V354" s="54"/>
      <c r="W354" s="54"/>
      <c r="X354" s="54"/>
      <c r="Y354" s="54"/>
      <c r="Z354" s="54"/>
      <c r="AA354" s="54"/>
      <c r="AB354" s="54"/>
    </row>
    <row r="355" spans="1:28" ht="15.75" customHeight="1" x14ac:dyDescent="0.25">
      <c r="A355" s="31"/>
      <c r="B355" s="32"/>
      <c r="C355" s="54"/>
      <c r="D355" s="54"/>
      <c r="E355" s="54"/>
      <c r="F355" s="54"/>
      <c r="G355" s="32"/>
      <c r="H355" s="54"/>
      <c r="I355" s="54"/>
      <c r="J355" s="54"/>
      <c r="K355" s="54"/>
      <c r="L355" s="54"/>
      <c r="M355" s="54"/>
      <c r="N355" s="54"/>
      <c r="O355" s="54"/>
      <c r="P355" s="54"/>
      <c r="Q355" s="54"/>
      <c r="R355" s="54"/>
      <c r="S355" s="54"/>
      <c r="T355" s="54"/>
      <c r="U355" s="54"/>
      <c r="V355" s="54"/>
      <c r="W355" s="54"/>
      <c r="X355" s="54"/>
      <c r="Y355" s="54"/>
      <c r="Z355" s="54"/>
      <c r="AA355" s="54"/>
      <c r="AB355" s="54"/>
    </row>
    <row r="356" spans="1:28" ht="15.75" customHeight="1" x14ac:dyDescent="0.25">
      <c r="A356" s="31"/>
      <c r="B356" s="32"/>
      <c r="C356" s="54"/>
      <c r="D356" s="54"/>
      <c r="E356" s="54"/>
      <c r="F356" s="54"/>
      <c r="G356" s="32"/>
      <c r="H356" s="54"/>
      <c r="I356" s="54"/>
      <c r="J356" s="54"/>
      <c r="K356" s="54"/>
      <c r="L356" s="54"/>
      <c r="M356" s="54"/>
      <c r="N356" s="54"/>
      <c r="O356" s="54"/>
      <c r="P356" s="54"/>
      <c r="Q356" s="54"/>
      <c r="R356" s="54"/>
      <c r="S356" s="54"/>
      <c r="T356" s="54"/>
      <c r="U356" s="54"/>
      <c r="V356" s="54"/>
      <c r="W356" s="54"/>
      <c r="X356" s="54"/>
      <c r="Y356" s="54"/>
      <c r="Z356" s="54"/>
      <c r="AA356" s="54"/>
      <c r="AB356" s="54"/>
    </row>
    <row r="357" spans="1:28" ht="15.75" customHeight="1" x14ac:dyDescent="0.25">
      <c r="A357" s="31"/>
      <c r="B357" s="32"/>
      <c r="C357" s="54"/>
      <c r="D357" s="54"/>
      <c r="E357" s="54"/>
      <c r="F357" s="54"/>
      <c r="G357" s="32"/>
      <c r="H357" s="54"/>
      <c r="I357" s="54"/>
      <c r="J357" s="54"/>
      <c r="K357" s="54"/>
      <c r="L357" s="54"/>
      <c r="M357" s="54"/>
      <c r="N357" s="54"/>
      <c r="O357" s="54"/>
      <c r="P357" s="54"/>
      <c r="Q357" s="54"/>
      <c r="R357" s="54"/>
      <c r="S357" s="54"/>
      <c r="T357" s="54"/>
      <c r="U357" s="54"/>
      <c r="V357" s="54"/>
      <c r="W357" s="54"/>
      <c r="X357" s="54"/>
      <c r="Y357" s="54"/>
      <c r="Z357" s="54"/>
      <c r="AA357" s="54"/>
      <c r="AB357" s="54"/>
    </row>
    <row r="358" spans="1:28" ht="15.75" customHeight="1" x14ac:dyDescent="0.25">
      <c r="A358" s="31"/>
      <c r="B358" s="32"/>
      <c r="C358" s="54"/>
      <c r="D358" s="54"/>
      <c r="E358" s="54"/>
      <c r="F358" s="54"/>
      <c r="G358" s="32"/>
      <c r="H358" s="54"/>
      <c r="I358" s="54"/>
      <c r="J358" s="54"/>
      <c r="K358" s="54"/>
      <c r="L358" s="54"/>
      <c r="M358" s="54"/>
      <c r="N358" s="54"/>
      <c r="O358" s="54"/>
      <c r="P358" s="54"/>
      <c r="Q358" s="54"/>
      <c r="R358" s="54"/>
      <c r="S358" s="54"/>
      <c r="T358" s="54"/>
      <c r="U358" s="54"/>
      <c r="V358" s="54"/>
      <c r="W358" s="54"/>
      <c r="X358" s="54"/>
      <c r="Y358" s="54"/>
      <c r="Z358" s="54"/>
      <c r="AA358" s="54"/>
      <c r="AB358" s="54"/>
    </row>
    <row r="359" spans="1:28" ht="15.75" customHeight="1" x14ac:dyDescent="0.25">
      <c r="A359" s="31"/>
      <c r="B359" s="32"/>
      <c r="C359" s="54"/>
      <c r="D359" s="54"/>
      <c r="E359" s="54"/>
      <c r="F359" s="54"/>
      <c r="G359" s="32"/>
      <c r="H359" s="54"/>
      <c r="I359" s="54"/>
      <c r="J359" s="54"/>
      <c r="K359" s="54"/>
      <c r="L359" s="54"/>
      <c r="M359" s="54"/>
      <c r="N359" s="54"/>
      <c r="O359" s="54"/>
      <c r="P359" s="54"/>
      <c r="Q359" s="54"/>
      <c r="R359" s="54"/>
      <c r="S359" s="54"/>
      <c r="T359" s="54"/>
      <c r="U359" s="54"/>
      <c r="V359" s="54"/>
      <c r="W359" s="54"/>
      <c r="X359" s="54"/>
      <c r="Y359" s="54"/>
      <c r="Z359" s="54"/>
      <c r="AA359" s="54"/>
      <c r="AB359" s="54"/>
    </row>
    <row r="360" spans="1:28" ht="15.75" customHeight="1" x14ac:dyDescent="0.25">
      <c r="A360" s="31"/>
      <c r="B360" s="32"/>
      <c r="C360" s="54"/>
      <c r="D360" s="54"/>
      <c r="E360" s="54"/>
      <c r="F360" s="54"/>
      <c r="G360" s="32"/>
      <c r="H360" s="54"/>
      <c r="I360" s="54"/>
      <c r="J360" s="54"/>
      <c r="K360" s="54"/>
      <c r="L360" s="54"/>
      <c r="M360" s="54"/>
      <c r="N360" s="54"/>
      <c r="O360" s="54"/>
      <c r="P360" s="54"/>
      <c r="Q360" s="54"/>
      <c r="R360" s="54"/>
      <c r="S360" s="54"/>
      <c r="T360" s="54"/>
      <c r="U360" s="54"/>
      <c r="V360" s="54"/>
      <c r="W360" s="54"/>
      <c r="X360" s="54"/>
      <c r="Y360" s="54"/>
      <c r="Z360" s="54"/>
      <c r="AA360" s="54"/>
      <c r="AB360" s="54"/>
    </row>
    <row r="361" spans="1:28" ht="15.75" customHeight="1" x14ac:dyDescent="0.25">
      <c r="A361" s="31"/>
      <c r="B361" s="32"/>
      <c r="C361" s="54"/>
      <c r="D361" s="54"/>
      <c r="E361" s="54"/>
      <c r="F361" s="54"/>
      <c r="G361" s="32"/>
      <c r="H361" s="54"/>
      <c r="I361" s="54"/>
      <c r="J361" s="54"/>
      <c r="K361" s="54"/>
      <c r="L361" s="54"/>
      <c r="M361" s="54"/>
      <c r="N361" s="54"/>
      <c r="O361" s="54"/>
      <c r="P361" s="54"/>
      <c r="Q361" s="54"/>
      <c r="R361" s="54"/>
      <c r="S361" s="54"/>
      <c r="T361" s="54"/>
      <c r="U361" s="54"/>
      <c r="V361" s="54"/>
      <c r="W361" s="54"/>
      <c r="X361" s="54"/>
      <c r="Y361" s="54"/>
      <c r="Z361" s="54"/>
      <c r="AA361" s="54"/>
      <c r="AB361" s="54"/>
    </row>
    <row r="362" spans="1:28" ht="15.75" customHeight="1" x14ac:dyDescent="0.25">
      <c r="A362" s="31"/>
      <c r="B362" s="32"/>
      <c r="C362" s="54"/>
      <c r="D362" s="54"/>
      <c r="E362" s="54"/>
      <c r="F362" s="54"/>
      <c r="G362" s="32"/>
      <c r="H362" s="54"/>
      <c r="I362" s="54"/>
      <c r="J362" s="54"/>
      <c r="K362" s="54"/>
      <c r="L362" s="54"/>
      <c r="M362" s="54"/>
      <c r="N362" s="54"/>
      <c r="O362" s="54"/>
      <c r="P362" s="54"/>
      <c r="Q362" s="54"/>
      <c r="R362" s="54"/>
      <c r="S362" s="54"/>
      <c r="T362" s="54"/>
      <c r="U362" s="54"/>
      <c r="V362" s="54"/>
      <c r="W362" s="54"/>
      <c r="X362" s="54"/>
      <c r="Y362" s="54"/>
      <c r="Z362" s="54"/>
      <c r="AA362" s="54"/>
      <c r="AB362" s="54"/>
    </row>
    <row r="363" spans="1:28" ht="15.75" customHeight="1" x14ac:dyDescent="0.25">
      <c r="A363" s="31"/>
      <c r="B363" s="32"/>
      <c r="C363" s="54"/>
      <c r="D363" s="54"/>
      <c r="E363" s="54"/>
      <c r="F363" s="54"/>
      <c r="G363" s="32"/>
      <c r="H363" s="54"/>
      <c r="I363" s="54"/>
      <c r="J363" s="54"/>
      <c r="K363" s="54"/>
      <c r="L363" s="54"/>
      <c r="M363" s="54"/>
      <c r="N363" s="54"/>
      <c r="O363" s="54"/>
      <c r="P363" s="54"/>
      <c r="Q363" s="54"/>
      <c r="R363" s="54"/>
      <c r="S363" s="54"/>
      <c r="T363" s="54"/>
      <c r="U363" s="54"/>
      <c r="V363" s="54"/>
      <c r="W363" s="54"/>
      <c r="X363" s="54"/>
      <c r="Y363" s="54"/>
      <c r="Z363" s="54"/>
      <c r="AA363" s="54"/>
      <c r="AB363" s="54"/>
    </row>
    <row r="364" spans="1:28" ht="15.75" customHeight="1" x14ac:dyDescent="0.25">
      <c r="A364" s="31"/>
      <c r="B364" s="32"/>
      <c r="C364" s="54"/>
      <c r="D364" s="54"/>
      <c r="E364" s="54"/>
      <c r="F364" s="54"/>
      <c r="G364" s="32"/>
      <c r="H364" s="54"/>
      <c r="I364" s="54"/>
      <c r="J364" s="54"/>
      <c r="K364" s="54"/>
      <c r="L364" s="54"/>
      <c r="M364" s="54"/>
      <c r="N364" s="54"/>
      <c r="O364" s="54"/>
      <c r="P364" s="54"/>
      <c r="Q364" s="54"/>
      <c r="R364" s="54"/>
      <c r="S364" s="54"/>
      <c r="T364" s="54"/>
      <c r="U364" s="54"/>
      <c r="V364" s="54"/>
      <c r="W364" s="54"/>
      <c r="X364" s="54"/>
      <c r="Y364" s="54"/>
      <c r="Z364" s="54"/>
      <c r="AA364" s="54"/>
      <c r="AB364" s="54"/>
    </row>
    <row r="365" spans="1:28" ht="15.75" customHeight="1" x14ac:dyDescent="0.25">
      <c r="A365" s="31"/>
      <c r="B365" s="32"/>
      <c r="C365" s="54"/>
      <c r="D365" s="54"/>
      <c r="E365" s="54"/>
      <c r="F365" s="54"/>
      <c r="G365" s="32"/>
      <c r="H365" s="54"/>
      <c r="I365" s="54"/>
      <c r="J365" s="54"/>
      <c r="K365" s="54"/>
      <c r="L365" s="54"/>
      <c r="M365" s="54"/>
      <c r="N365" s="54"/>
      <c r="O365" s="54"/>
      <c r="P365" s="54"/>
      <c r="Q365" s="54"/>
      <c r="R365" s="54"/>
      <c r="S365" s="54"/>
      <c r="T365" s="54"/>
      <c r="U365" s="54"/>
      <c r="V365" s="54"/>
      <c r="W365" s="54"/>
      <c r="X365" s="54"/>
      <c r="Y365" s="54"/>
      <c r="Z365" s="54"/>
      <c r="AA365" s="54"/>
      <c r="AB365" s="54"/>
    </row>
    <row r="366" spans="1:28" ht="15.75" customHeight="1" x14ac:dyDescent="0.25">
      <c r="A366" s="31"/>
      <c r="B366" s="32"/>
      <c r="C366" s="54"/>
      <c r="D366" s="54"/>
      <c r="E366" s="54"/>
      <c r="F366" s="54"/>
      <c r="G366" s="32"/>
      <c r="H366" s="54"/>
      <c r="I366" s="54"/>
      <c r="J366" s="54"/>
      <c r="K366" s="54"/>
      <c r="L366" s="54"/>
      <c r="M366" s="54"/>
      <c r="N366" s="54"/>
      <c r="O366" s="54"/>
      <c r="P366" s="54"/>
      <c r="Q366" s="54"/>
      <c r="R366" s="54"/>
      <c r="S366" s="54"/>
      <c r="T366" s="54"/>
      <c r="U366" s="54"/>
      <c r="V366" s="54"/>
      <c r="W366" s="54"/>
      <c r="X366" s="54"/>
      <c r="Y366" s="54"/>
      <c r="Z366" s="54"/>
      <c r="AA366" s="54"/>
      <c r="AB366" s="54"/>
    </row>
    <row r="367" spans="1:28" ht="15.75" customHeight="1" x14ac:dyDescent="0.25">
      <c r="A367" s="31"/>
      <c r="B367" s="32"/>
      <c r="C367" s="54"/>
      <c r="D367" s="54"/>
      <c r="E367" s="54"/>
      <c r="F367" s="54"/>
      <c r="G367" s="32"/>
      <c r="H367" s="54"/>
      <c r="I367" s="54"/>
      <c r="J367" s="54"/>
      <c r="K367" s="54"/>
      <c r="L367" s="54"/>
      <c r="M367" s="54"/>
      <c r="N367" s="54"/>
      <c r="O367" s="54"/>
      <c r="P367" s="54"/>
      <c r="Q367" s="54"/>
      <c r="R367" s="54"/>
      <c r="S367" s="54"/>
      <c r="T367" s="54"/>
      <c r="U367" s="54"/>
      <c r="V367" s="54"/>
      <c r="W367" s="54"/>
      <c r="X367" s="54"/>
      <c r="Y367" s="54"/>
      <c r="Z367" s="54"/>
      <c r="AA367" s="54"/>
      <c r="AB367" s="54"/>
    </row>
    <row r="368" spans="1:28" ht="15.75" customHeight="1" x14ac:dyDescent="0.25">
      <c r="A368" s="31"/>
      <c r="B368" s="32"/>
      <c r="C368" s="54"/>
      <c r="D368" s="54"/>
      <c r="E368" s="54"/>
      <c r="F368" s="54"/>
      <c r="G368" s="32"/>
      <c r="H368" s="54"/>
      <c r="I368" s="54"/>
      <c r="J368" s="54"/>
      <c r="K368" s="54"/>
      <c r="L368" s="54"/>
      <c r="M368" s="54"/>
      <c r="N368" s="54"/>
      <c r="O368" s="54"/>
      <c r="P368" s="54"/>
      <c r="Q368" s="54"/>
      <c r="R368" s="54"/>
      <c r="S368" s="54"/>
      <c r="T368" s="54"/>
      <c r="U368" s="54"/>
      <c r="V368" s="54"/>
      <c r="W368" s="54"/>
      <c r="X368" s="54"/>
      <c r="Y368" s="54"/>
      <c r="Z368" s="54"/>
      <c r="AA368" s="54"/>
      <c r="AB368" s="54"/>
    </row>
    <row r="369" spans="1:28" ht="15.75" customHeight="1" x14ac:dyDescent="0.25">
      <c r="A369" s="31"/>
      <c r="B369" s="32"/>
      <c r="C369" s="54"/>
      <c r="D369" s="54"/>
      <c r="E369" s="54"/>
      <c r="F369" s="54"/>
      <c r="G369" s="32"/>
      <c r="H369" s="54"/>
      <c r="I369" s="54"/>
      <c r="J369" s="54"/>
      <c r="K369" s="54"/>
      <c r="L369" s="54"/>
      <c r="M369" s="54"/>
      <c r="N369" s="54"/>
      <c r="O369" s="54"/>
      <c r="P369" s="54"/>
      <c r="Q369" s="54"/>
      <c r="R369" s="54"/>
      <c r="S369" s="54"/>
      <c r="T369" s="54"/>
      <c r="U369" s="54"/>
      <c r="V369" s="54"/>
      <c r="W369" s="54"/>
      <c r="X369" s="54"/>
      <c r="Y369" s="54"/>
      <c r="Z369" s="54"/>
      <c r="AA369" s="54"/>
      <c r="AB369" s="54"/>
    </row>
    <row r="370" spans="1:28" ht="15.75" customHeight="1" x14ac:dyDescent="0.25">
      <c r="A370" s="31"/>
      <c r="B370" s="32"/>
      <c r="C370" s="54"/>
      <c r="D370" s="54"/>
      <c r="E370" s="54"/>
      <c r="F370" s="54"/>
      <c r="G370" s="32"/>
      <c r="H370" s="54"/>
      <c r="I370" s="54"/>
      <c r="J370" s="54"/>
      <c r="K370" s="54"/>
      <c r="L370" s="54"/>
      <c r="M370" s="54"/>
      <c r="N370" s="54"/>
      <c r="O370" s="54"/>
      <c r="P370" s="54"/>
      <c r="Q370" s="54"/>
      <c r="R370" s="54"/>
      <c r="S370" s="54"/>
      <c r="T370" s="54"/>
      <c r="U370" s="54"/>
      <c r="V370" s="54"/>
      <c r="W370" s="54"/>
      <c r="X370" s="54"/>
      <c r="Y370" s="54"/>
      <c r="Z370" s="54"/>
      <c r="AA370" s="54"/>
      <c r="AB370" s="54"/>
    </row>
    <row r="371" spans="1:28" ht="15.75" customHeight="1" x14ac:dyDescent="0.25">
      <c r="A371" s="31"/>
      <c r="B371" s="32"/>
      <c r="C371" s="54"/>
      <c r="D371" s="54"/>
      <c r="E371" s="54"/>
      <c r="F371" s="54"/>
      <c r="G371" s="32"/>
      <c r="H371" s="54"/>
      <c r="I371" s="54"/>
      <c r="J371" s="54"/>
      <c r="K371" s="54"/>
      <c r="L371" s="54"/>
      <c r="M371" s="54"/>
      <c r="N371" s="54"/>
      <c r="O371" s="54"/>
      <c r="P371" s="54"/>
      <c r="Q371" s="54"/>
      <c r="R371" s="54"/>
      <c r="S371" s="54"/>
      <c r="T371" s="54"/>
      <c r="U371" s="54"/>
      <c r="V371" s="54"/>
      <c r="W371" s="54"/>
      <c r="X371" s="54"/>
      <c r="Y371" s="54"/>
      <c r="Z371" s="54"/>
      <c r="AA371" s="54"/>
      <c r="AB371" s="54"/>
    </row>
    <row r="372" spans="1:28" ht="15.75" customHeight="1" x14ac:dyDescent="0.25">
      <c r="A372" s="31"/>
      <c r="B372" s="32"/>
      <c r="C372" s="54"/>
      <c r="D372" s="54"/>
      <c r="E372" s="54"/>
      <c r="F372" s="54"/>
      <c r="G372" s="32"/>
      <c r="H372" s="54"/>
      <c r="I372" s="54"/>
      <c r="J372" s="54"/>
      <c r="K372" s="54"/>
      <c r="L372" s="54"/>
      <c r="M372" s="54"/>
      <c r="N372" s="54"/>
      <c r="O372" s="54"/>
      <c r="P372" s="54"/>
      <c r="Q372" s="54"/>
      <c r="R372" s="54"/>
      <c r="S372" s="54"/>
      <c r="T372" s="54"/>
      <c r="U372" s="54"/>
      <c r="V372" s="54"/>
      <c r="W372" s="54"/>
      <c r="X372" s="54"/>
      <c r="Y372" s="54"/>
      <c r="Z372" s="54"/>
      <c r="AA372" s="54"/>
      <c r="AB372" s="54"/>
    </row>
    <row r="373" spans="1:28" ht="15.75" customHeight="1" x14ac:dyDescent="0.25">
      <c r="A373" s="31"/>
      <c r="B373" s="32"/>
      <c r="C373" s="54"/>
      <c r="D373" s="54"/>
      <c r="E373" s="54"/>
      <c r="F373" s="54"/>
      <c r="G373" s="32"/>
      <c r="H373" s="54"/>
      <c r="I373" s="54"/>
      <c r="J373" s="54"/>
      <c r="K373" s="54"/>
      <c r="L373" s="54"/>
      <c r="M373" s="54"/>
      <c r="N373" s="54"/>
      <c r="O373" s="54"/>
      <c r="P373" s="54"/>
      <c r="Q373" s="54"/>
      <c r="R373" s="54"/>
      <c r="S373" s="54"/>
      <c r="T373" s="54"/>
      <c r="U373" s="54"/>
      <c r="V373" s="54"/>
      <c r="W373" s="54"/>
      <c r="X373" s="54"/>
      <c r="Y373" s="54"/>
      <c r="Z373" s="54"/>
      <c r="AA373" s="54"/>
      <c r="AB373" s="54"/>
    </row>
    <row r="374" spans="1:28" ht="15.75" customHeight="1" x14ac:dyDescent="0.25">
      <c r="A374" s="31"/>
      <c r="B374" s="32"/>
      <c r="C374" s="54"/>
      <c r="D374" s="54"/>
      <c r="E374" s="54"/>
      <c r="F374" s="54"/>
      <c r="G374" s="32"/>
      <c r="H374" s="54"/>
      <c r="I374" s="54"/>
      <c r="J374" s="54"/>
      <c r="K374" s="54"/>
      <c r="L374" s="54"/>
      <c r="M374" s="54"/>
      <c r="N374" s="54"/>
      <c r="O374" s="54"/>
      <c r="P374" s="54"/>
      <c r="Q374" s="54"/>
      <c r="R374" s="54"/>
      <c r="S374" s="54"/>
      <c r="T374" s="54"/>
      <c r="U374" s="54"/>
      <c r="V374" s="54"/>
      <c r="W374" s="54"/>
      <c r="X374" s="54"/>
      <c r="Y374" s="54"/>
      <c r="Z374" s="54"/>
      <c r="AA374" s="54"/>
      <c r="AB374" s="54"/>
    </row>
    <row r="375" spans="1:28" ht="15.75" customHeight="1" x14ac:dyDescent="0.25">
      <c r="A375" s="31"/>
      <c r="B375" s="32"/>
      <c r="C375" s="54"/>
      <c r="D375" s="54"/>
      <c r="E375" s="54"/>
      <c r="F375" s="54"/>
      <c r="G375" s="32"/>
      <c r="H375" s="54"/>
      <c r="I375" s="54"/>
      <c r="J375" s="54"/>
      <c r="K375" s="54"/>
      <c r="L375" s="54"/>
      <c r="M375" s="54"/>
      <c r="N375" s="54"/>
      <c r="O375" s="54"/>
      <c r="P375" s="54"/>
      <c r="Q375" s="54"/>
      <c r="R375" s="54"/>
      <c r="S375" s="54"/>
      <c r="T375" s="54"/>
      <c r="U375" s="54"/>
      <c r="V375" s="54"/>
      <c r="W375" s="54"/>
      <c r="X375" s="54"/>
      <c r="Y375" s="54"/>
      <c r="Z375" s="54"/>
      <c r="AA375" s="54"/>
      <c r="AB375" s="54"/>
    </row>
    <row r="376" spans="1:28" ht="15.75" customHeight="1" x14ac:dyDescent="0.25">
      <c r="A376" s="31"/>
      <c r="B376" s="32"/>
      <c r="C376" s="54"/>
      <c r="D376" s="54"/>
      <c r="E376" s="54"/>
      <c r="F376" s="54"/>
      <c r="G376" s="32"/>
      <c r="H376" s="54"/>
      <c r="I376" s="54"/>
      <c r="J376" s="54"/>
      <c r="K376" s="54"/>
      <c r="L376" s="54"/>
      <c r="M376" s="54"/>
      <c r="N376" s="54"/>
      <c r="O376" s="54"/>
      <c r="P376" s="54"/>
      <c r="Q376" s="54"/>
      <c r="R376" s="54"/>
      <c r="S376" s="54"/>
      <c r="T376" s="54"/>
      <c r="U376" s="54"/>
      <c r="V376" s="54"/>
      <c r="W376" s="54"/>
      <c r="X376" s="54"/>
      <c r="Y376" s="54"/>
      <c r="Z376" s="54"/>
      <c r="AA376" s="54"/>
      <c r="AB376" s="54"/>
    </row>
    <row r="377" spans="1:28" ht="15.75" customHeight="1" x14ac:dyDescent="0.25">
      <c r="A377" s="31"/>
      <c r="B377" s="32"/>
      <c r="C377" s="54"/>
      <c r="D377" s="54"/>
      <c r="E377" s="54"/>
      <c r="F377" s="54"/>
      <c r="G377" s="32"/>
      <c r="H377" s="54"/>
      <c r="I377" s="54"/>
      <c r="J377" s="54"/>
      <c r="K377" s="54"/>
      <c r="L377" s="54"/>
      <c r="M377" s="54"/>
      <c r="N377" s="54"/>
      <c r="O377" s="54"/>
      <c r="P377" s="54"/>
      <c r="Q377" s="54"/>
      <c r="R377" s="54"/>
      <c r="S377" s="54"/>
      <c r="T377" s="54"/>
      <c r="U377" s="54"/>
      <c r="V377" s="54"/>
      <c r="W377" s="54"/>
      <c r="X377" s="54"/>
      <c r="Y377" s="54"/>
      <c r="Z377" s="54"/>
      <c r="AA377" s="54"/>
      <c r="AB377" s="54"/>
    </row>
    <row r="378" spans="1:28" ht="15.75" customHeight="1" x14ac:dyDescent="0.25">
      <c r="A378" s="31"/>
      <c r="B378" s="32"/>
      <c r="C378" s="54"/>
      <c r="D378" s="54"/>
      <c r="E378" s="54"/>
      <c r="F378" s="54"/>
      <c r="G378" s="32"/>
      <c r="H378" s="54"/>
      <c r="I378" s="54"/>
      <c r="J378" s="54"/>
      <c r="K378" s="54"/>
      <c r="L378" s="54"/>
      <c r="M378" s="54"/>
      <c r="N378" s="54"/>
      <c r="O378" s="54"/>
      <c r="P378" s="54"/>
      <c r="Q378" s="54"/>
      <c r="R378" s="54"/>
      <c r="S378" s="54"/>
      <c r="T378" s="54"/>
      <c r="U378" s="54"/>
      <c r="V378" s="54"/>
      <c r="W378" s="54"/>
      <c r="X378" s="54"/>
      <c r="Y378" s="54"/>
      <c r="Z378" s="54"/>
      <c r="AA378" s="54"/>
      <c r="AB378" s="54"/>
    </row>
    <row r="379" spans="1:28" ht="15.75" customHeight="1" x14ac:dyDescent="0.25">
      <c r="A379" s="31"/>
      <c r="B379" s="32"/>
      <c r="C379" s="54"/>
      <c r="D379" s="54"/>
      <c r="E379" s="54"/>
      <c r="F379" s="54"/>
      <c r="G379" s="32"/>
      <c r="H379" s="54"/>
      <c r="I379" s="54"/>
      <c r="J379" s="54"/>
      <c r="K379" s="54"/>
      <c r="L379" s="54"/>
      <c r="M379" s="54"/>
      <c r="N379" s="54"/>
      <c r="O379" s="54"/>
      <c r="P379" s="54"/>
      <c r="Q379" s="54"/>
      <c r="R379" s="54"/>
      <c r="S379" s="54"/>
      <c r="T379" s="54"/>
      <c r="U379" s="54"/>
      <c r="V379" s="54"/>
      <c r="W379" s="54"/>
      <c r="X379" s="54"/>
      <c r="Y379" s="54"/>
      <c r="Z379" s="54"/>
      <c r="AA379" s="54"/>
      <c r="AB379" s="54"/>
    </row>
    <row r="380" spans="1:28" ht="15.75" customHeight="1" x14ac:dyDescent="0.25">
      <c r="A380" s="31"/>
      <c r="B380" s="32"/>
      <c r="C380" s="54"/>
      <c r="D380" s="54"/>
      <c r="E380" s="54"/>
      <c r="F380" s="54"/>
      <c r="G380" s="32"/>
      <c r="H380" s="54"/>
      <c r="I380" s="54"/>
      <c r="J380" s="54"/>
      <c r="K380" s="54"/>
      <c r="L380" s="54"/>
      <c r="M380" s="54"/>
      <c r="N380" s="54"/>
      <c r="O380" s="54"/>
      <c r="P380" s="54"/>
      <c r="Q380" s="54"/>
      <c r="R380" s="54"/>
      <c r="S380" s="54"/>
      <c r="T380" s="54"/>
      <c r="U380" s="54"/>
      <c r="V380" s="54"/>
      <c r="W380" s="54"/>
      <c r="X380" s="54"/>
      <c r="Y380" s="54"/>
      <c r="Z380" s="54"/>
      <c r="AA380" s="54"/>
      <c r="AB380" s="54"/>
    </row>
    <row r="381" spans="1:28" ht="15.75" customHeight="1" x14ac:dyDescent="0.25">
      <c r="A381" s="31"/>
      <c r="B381" s="32"/>
      <c r="C381" s="54"/>
      <c r="D381" s="54"/>
      <c r="E381" s="54"/>
      <c r="F381" s="54"/>
      <c r="G381" s="32"/>
      <c r="H381" s="54"/>
      <c r="I381" s="54"/>
      <c r="J381" s="54"/>
      <c r="K381" s="54"/>
      <c r="L381" s="54"/>
      <c r="M381" s="54"/>
      <c r="N381" s="54"/>
      <c r="O381" s="54"/>
      <c r="P381" s="54"/>
      <c r="Q381" s="54"/>
      <c r="R381" s="54"/>
      <c r="S381" s="54"/>
      <c r="T381" s="54"/>
      <c r="U381" s="54"/>
      <c r="V381" s="54"/>
      <c r="W381" s="54"/>
      <c r="X381" s="54"/>
      <c r="Y381" s="54"/>
      <c r="Z381" s="54"/>
      <c r="AA381" s="54"/>
      <c r="AB381" s="54"/>
    </row>
    <row r="382" spans="1:28" ht="15.75" customHeight="1" x14ac:dyDescent="0.25">
      <c r="A382" s="31"/>
      <c r="B382" s="32"/>
      <c r="C382" s="54"/>
      <c r="D382" s="54"/>
      <c r="E382" s="54"/>
      <c r="F382" s="54"/>
      <c r="G382" s="32"/>
      <c r="H382" s="54"/>
      <c r="I382" s="54"/>
      <c r="J382" s="54"/>
      <c r="K382" s="54"/>
      <c r="L382" s="54"/>
      <c r="M382" s="54"/>
      <c r="N382" s="54"/>
      <c r="O382" s="54"/>
      <c r="P382" s="54"/>
      <c r="Q382" s="54"/>
      <c r="R382" s="54"/>
      <c r="S382" s="54"/>
      <c r="T382" s="54"/>
      <c r="U382" s="54"/>
      <c r="V382" s="54"/>
      <c r="W382" s="54"/>
      <c r="X382" s="54"/>
      <c r="Y382" s="54"/>
      <c r="Z382" s="54"/>
      <c r="AA382" s="54"/>
      <c r="AB382" s="54"/>
    </row>
    <row r="383" spans="1:28" ht="15.75" customHeight="1" x14ac:dyDescent="0.25">
      <c r="A383" s="31"/>
      <c r="B383" s="32"/>
      <c r="C383" s="54"/>
      <c r="D383" s="54"/>
      <c r="E383" s="54"/>
      <c r="F383" s="54"/>
      <c r="G383" s="32"/>
      <c r="H383" s="54"/>
      <c r="I383" s="54"/>
      <c r="J383" s="54"/>
      <c r="K383" s="54"/>
      <c r="L383" s="54"/>
      <c r="M383" s="54"/>
      <c r="N383" s="54"/>
      <c r="O383" s="54"/>
      <c r="P383" s="54"/>
      <c r="Q383" s="54"/>
      <c r="R383" s="54"/>
      <c r="S383" s="54"/>
      <c r="T383" s="54"/>
      <c r="U383" s="54"/>
      <c r="V383" s="54"/>
      <c r="W383" s="54"/>
      <c r="X383" s="54"/>
      <c r="Y383" s="54"/>
      <c r="Z383" s="54"/>
      <c r="AA383" s="54"/>
      <c r="AB383" s="54"/>
    </row>
    <row r="384" spans="1:28" ht="15.75" customHeight="1" x14ac:dyDescent="0.25">
      <c r="A384" s="31"/>
      <c r="B384" s="32"/>
      <c r="C384" s="54"/>
      <c r="D384" s="54"/>
      <c r="E384" s="54"/>
      <c r="F384" s="54"/>
      <c r="G384" s="32"/>
      <c r="H384" s="54"/>
      <c r="I384" s="54"/>
      <c r="J384" s="54"/>
      <c r="K384" s="54"/>
      <c r="L384" s="54"/>
      <c r="M384" s="54"/>
      <c r="N384" s="54"/>
      <c r="O384" s="54"/>
      <c r="P384" s="54"/>
      <c r="Q384" s="54"/>
      <c r="R384" s="54"/>
      <c r="S384" s="54"/>
      <c r="T384" s="54"/>
      <c r="U384" s="54"/>
      <c r="V384" s="54"/>
      <c r="W384" s="54"/>
      <c r="X384" s="54"/>
      <c r="Y384" s="54"/>
      <c r="Z384" s="54"/>
      <c r="AA384" s="54"/>
      <c r="AB384" s="54"/>
    </row>
    <row r="385" spans="1:28" ht="15.75" customHeight="1" x14ac:dyDescent="0.25">
      <c r="A385" s="31"/>
      <c r="B385" s="32"/>
      <c r="C385" s="54"/>
      <c r="D385" s="54"/>
      <c r="E385" s="54"/>
      <c r="F385" s="54"/>
      <c r="G385" s="32"/>
      <c r="H385" s="54"/>
      <c r="I385" s="54"/>
      <c r="J385" s="54"/>
      <c r="K385" s="54"/>
      <c r="L385" s="54"/>
      <c r="M385" s="54"/>
      <c r="N385" s="54"/>
      <c r="O385" s="54"/>
      <c r="P385" s="54"/>
      <c r="Q385" s="54"/>
      <c r="R385" s="54"/>
      <c r="S385" s="54"/>
      <c r="T385" s="54"/>
      <c r="U385" s="54"/>
      <c r="V385" s="54"/>
      <c r="W385" s="54"/>
      <c r="X385" s="54"/>
      <c r="Y385" s="54"/>
      <c r="Z385" s="54"/>
      <c r="AA385" s="54"/>
      <c r="AB385" s="54"/>
    </row>
    <row r="386" spans="1:28" ht="15.75" customHeight="1" x14ac:dyDescent="0.25">
      <c r="A386" s="31"/>
      <c r="B386" s="32"/>
      <c r="C386" s="54"/>
      <c r="D386" s="54"/>
      <c r="E386" s="54"/>
      <c r="F386" s="54"/>
      <c r="G386" s="32"/>
      <c r="H386" s="54"/>
      <c r="I386" s="54"/>
      <c r="J386" s="54"/>
      <c r="K386" s="54"/>
      <c r="L386" s="54"/>
      <c r="M386" s="54"/>
      <c r="N386" s="54"/>
      <c r="O386" s="54"/>
      <c r="P386" s="54"/>
      <c r="Q386" s="54"/>
      <c r="R386" s="54"/>
      <c r="S386" s="54"/>
      <c r="T386" s="54"/>
      <c r="U386" s="54"/>
      <c r="V386" s="54"/>
      <c r="W386" s="54"/>
      <c r="X386" s="54"/>
      <c r="Y386" s="54"/>
      <c r="Z386" s="54"/>
      <c r="AA386" s="54"/>
      <c r="AB386" s="54"/>
    </row>
    <row r="387" spans="1:28" ht="15.75" customHeight="1" x14ac:dyDescent="0.25">
      <c r="A387" s="31"/>
      <c r="B387" s="32"/>
      <c r="C387" s="54"/>
      <c r="D387" s="54"/>
      <c r="E387" s="54"/>
      <c r="F387" s="54"/>
      <c r="G387" s="32"/>
      <c r="H387" s="54"/>
      <c r="I387" s="54"/>
      <c r="J387" s="54"/>
      <c r="K387" s="54"/>
      <c r="L387" s="54"/>
      <c r="M387" s="54"/>
      <c r="N387" s="54"/>
      <c r="O387" s="54"/>
      <c r="P387" s="54"/>
      <c r="Q387" s="54"/>
      <c r="R387" s="54"/>
      <c r="S387" s="54"/>
      <c r="T387" s="54"/>
      <c r="U387" s="54"/>
      <c r="V387" s="54"/>
      <c r="W387" s="54"/>
      <c r="X387" s="54"/>
      <c r="Y387" s="54"/>
      <c r="Z387" s="54"/>
      <c r="AA387" s="54"/>
      <c r="AB387" s="54"/>
    </row>
    <row r="388" spans="1:28" ht="15.75" customHeight="1" x14ac:dyDescent="0.25">
      <c r="A388" s="31"/>
      <c r="B388" s="32"/>
      <c r="C388" s="54"/>
      <c r="D388" s="54"/>
      <c r="E388" s="54"/>
      <c r="F388" s="54"/>
      <c r="G388" s="32"/>
      <c r="H388" s="54"/>
      <c r="I388" s="54"/>
      <c r="J388" s="54"/>
      <c r="K388" s="54"/>
      <c r="L388" s="54"/>
      <c r="M388" s="54"/>
      <c r="N388" s="54"/>
      <c r="O388" s="54"/>
      <c r="P388" s="54"/>
      <c r="Q388" s="54"/>
      <c r="R388" s="54"/>
      <c r="S388" s="54"/>
      <c r="T388" s="54"/>
      <c r="U388" s="54"/>
      <c r="V388" s="54"/>
      <c r="W388" s="54"/>
      <c r="X388" s="54"/>
      <c r="Y388" s="54"/>
      <c r="Z388" s="54"/>
      <c r="AA388" s="54"/>
      <c r="AB388" s="54"/>
    </row>
    <row r="389" spans="1:28" ht="15.75" customHeight="1" x14ac:dyDescent="0.25">
      <c r="A389" s="31"/>
      <c r="B389" s="32"/>
      <c r="C389" s="54"/>
      <c r="D389" s="54"/>
      <c r="E389" s="54"/>
      <c r="F389" s="54"/>
      <c r="G389" s="32"/>
      <c r="H389" s="54"/>
      <c r="I389" s="54"/>
      <c r="J389" s="54"/>
      <c r="K389" s="54"/>
      <c r="L389" s="54"/>
      <c r="M389" s="54"/>
      <c r="N389" s="54"/>
      <c r="O389" s="54"/>
      <c r="P389" s="54"/>
      <c r="Q389" s="54"/>
      <c r="R389" s="54"/>
      <c r="S389" s="54"/>
      <c r="T389" s="54"/>
      <c r="U389" s="54"/>
      <c r="V389" s="54"/>
      <c r="W389" s="54"/>
      <c r="X389" s="54"/>
      <c r="Y389" s="54"/>
      <c r="Z389" s="54"/>
      <c r="AA389" s="54"/>
      <c r="AB389" s="54"/>
    </row>
    <row r="390" spans="1:28" ht="15.75" customHeight="1" x14ac:dyDescent="0.25">
      <c r="A390" s="31"/>
      <c r="B390" s="32"/>
      <c r="C390" s="54"/>
      <c r="D390" s="54"/>
      <c r="E390" s="54"/>
      <c r="F390" s="54"/>
      <c r="G390" s="32"/>
      <c r="H390" s="54"/>
      <c r="I390" s="54"/>
      <c r="J390" s="54"/>
      <c r="K390" s="54"/>
      <c r="L390" s="54"/>
      <c r="M390" s="54"/>
      <c r="N390" s="54"/>
      <c r="O390" s="54"/>
      <c r="P390" s="54"/>
      <c r="Q390" s="54"/>
      <c r="R390" s="54"/>
      <c r="S390" s="54"/>
      <c r="T390" s="54"/>
      <c r="U390" s="54"/>
      <c r="V390" s="54"/>
      <c r="W390" s="54"/>
      <c r="X390" s="54"/>
      <c r="Y390" s="54"/>
      <c r="Z390" s="54"/>
      <c r="AA390" s="54"/>
      <c r="AB390" s="54"/>
    </row>
    <row r="391" spans="1:28" ht="15.75" customHeight="1" x14ac:dyDescent="0.25">
      <c r="A391" s="31"/>
      <c r="B391" s="32"/>
      <c r="C391" s="54"/>
      <c r="D391" s="54"/>
      <c r="E391" s="54"/>
      <c r="F391" s="54"/>
      <c r="G391" s="32"/>
      <c r="H391" s="54"/>
      <c r="I391" s="54"/>
      <c r="J391" s="54"/>
      <c r="K391" s="54"/>
      <c r="L391" s="54"/>
      <c r="M391" s="54"/>
      <c r="N391" s="54"/>
      <c r="O391" s="54"/>
      <c r="P391" s="54"/>
      <c r="Q391" s="54"/>
      <c r="R391" s="54"/>
      <c r="S391" s="54"/>
      <c r="T391" s="54"/>
      <c r="U391" s="54"/>
      <c r="V391" s="54"/>
      <c r="W391" s="54"/>
      <c r="X391" s="54"/>
      <c r="Y391" s="54"/>
      <c r="Z391" s="54"/>
      <c r="AA391" s="54"/>
      <c r="AB391" s="54"/>
    </row>
    <row r="392" spans="1:28" ht="15.75" customHeight="1" x14ac:dyDescent="0.25">
      <c r="A392" s="31"/>
      <c r="B392" s="32"/>
      <c r="C392" s="54"/>
      <c r="D392" s="54"/>
      <c r="E392" s="54"/>
      <c r="F392" s="54"/>
      <c r="G392" s="32"/>
      <c r="H392" s="54"/>
      <c r="I392" s="54"/>
      <c r="J392" s="54"/>
      <c r="K392" s="54"/>
      <c r="L392" s="54"/>
      <c r="M392" s="54"/>
      <c r="N392" s="54"/>
      <c r="O392" s="54"/>
      <c r="P392" s="54"/>
      <c r="Q392" s="54"/>
      <c r="R392" s="54"/>
      <c r="S392" s="54"/>
      <c r="T392" s="54"/>
      <c r="U392" s="54"/>
      <c r="V392" s="54"/>
      <c r="W392" s="54"/>
      <c r="X392" s="54"/>
      <c r="Y392" s="54"/>
      <c r="Z392" s="54"/>
      <c r="AA392" s="54"/>
      <c r="AB392" s="54"/>
    </row>
    <row r="393" spans="1:28" ht="15.75" customHeight="1" x14ac:dyDescent="0.25">
      <c r="A393" s="31"/>
      <c r="B393" s="32"/>
      <c r="C393" s="54"/>
      <c r="D393" s="54"/>
      <c r="E393" s="54"/>
      <c r="F393" s="54"/>
      <c r="G393" s="32"/>
      <c r="H393" s="54"/>
      <c r="I393" s="54"/>
      <c r="J393" s="54"/>
      <c r="K393" s="54"/>
      <c r="L393" s="54"/>
      <c r="M393" s="54"/>
      <c r="N393" s="54"/>
      <c r="O393" s="54"/>
      <c r="P393" s="54"/>
      <c r="Q393" s="54"/>
      <c r="R393" s="54"/>
      <c r="S393" s="54"/>
      <c r="T393" s="54"/>
      <c r="U393" s="54"/>
      <c r="V393" s="54"/>
      <c r="W393" s="54"/>
      <c r="X393" s="54"/>
      <c r="Y393" s="54"/>
      <c r="Z393" s="54"/>
      <c r="AA393" s="54"/>
      <c r="AB393" s="54"/>
    </row>
    <row r="394" spans="1:28" ht="15.75" customHeight="1" x14ac:dyDescent="0.25">
      <c r="A394" s="31"/>
      <c r="B394" s="32"/>
      <c r="C394" s="54"/>
      <c r="D394" s="54"/>
      <c r="E394" s="54"/>
      <c r="F394" s="54"/>
      <c r="G394" s="32"/>
      <c r="H394" s="54"/>
      <c r="I394" s="54"/>
      <c r="J394" s="54"/>
      <c r="K394" s="54"/>
      <c r="L394" s="54"/>
      <c r="M394" s="54"/>
      <c r="N394" s="54"/>
      <c r="O394" s="54"/>
      <c r="P394" s="54"/>
      <c r="Q394" s="54"/>
      <c r="R394" s="54"/>
      <c r="S394" s="54"/>
      <c r="T394" s="54"/>
      <c r="U394" s="54"/>
      <c r="V394" s="54"/>
      <c r="W394" s="54"/>
      <c r="X394" s="54"/>
      <c r="Y394" s="54"/>
      <c r="Z394" s="54"/>
      <c r="AA394" s="54"/>
      <c r="AB394" s="54"/>
    </row>
    <row r="395" spans="1:28" ht="15.75" customHeight="1" x14ac:dyDescent="0.25">
      <c r="A395" s="31"/>
      <c r="B395" s="32"/>
      <c r="C395" s="54"/>
      <c r="D395" s="54"/>
      <c r="E395" s="54"/>
      <c r="F395" s="54"/>
      <c r="G395" s="32"/>
      <c r="H395" s="54"/>
      <c r="I395" s="54"/>
      <c r="J395" s="54"/>
      <c r="K395" s="54"/>
      <c r="L395" s="54"/>
      <c r="M395" s="54"/>
      <c r="N395" s="54"/>
      <c r="O395" s="54"/>
      <c r="P395" s="54"/>
      <c r="Q395" s="54"/>
      <c r="R395" s="54"/>
      <c r="S395" s="54"/>
      <c r="T395" s="54"/>
      <c r="U395" s="54"/>
      <c r="V395" s="54"/>
      <c r="W395" s="54"/>
      <c r="X395" s="54"/>
      <c r="Y395" s="54"/>
      <c r="Z395" s="54"/>
      <c r="AA395" s="54"/>
      <c r="AB395" s="54"/>
    </row>
    <row r="396" spans="1:28" ht="15.75" customHeight="1" x14ac:dyDescent="0.25">
      <c r="A396" s="31"/>
      <c r="B396" s="32"/>
      <c r="C396" s="54"/>
      <c r="D396" s="54"/>
      <c r="E396" s="54"/>
      <c r="F396" s="54"/>
      <c r="G396" s="32"/>
      <c r="H396" s="54"/>
      <c r="I396" s="54"/>
      <c r="J396" s="54"/>
      <c r="K396" s="54"/>
      <c r="L396" s="54"/>
      <c r="M396" s="54"/>
      <c r="N396" s="54"/>
      <c r="O396" s="54"/>
      <c r="P396" s="54"/>
      <c r="Q396" s="54"/>
      <c r="R396" s="54"/>
      <c r="S396" s="54"/>
      <c r="T396" s="54"/>
      <c r="U396" s="54"/>
      <c r="V396" s="54"/>
      <c r="W396" s="54"/>
      <c r="X396" s="54"/>
      <c r="Y396" s="54"/>
      <c r="Z396" s="54"/>
      <c r="AA396" s="54"/>
      <c r="AB396" s="54"/>
    </row>
    <row r="397" spans="1:28" ht="15.75" customHeight="1" x14ac:dyDescent="0.25">
      <c r="A397" s="31"/>
      <c r="B397" s="32"/>
      <c r="C397" s="54"/>
      <c r="D397" s="54"/>
      <c r="E397" s="54"/>
      <c r="F397" s="54"/>
      <c r="G397" s="32"/>
      <c r="H397" s="54"/>
      <c r="I397" s="54"/>
      <c r="J397" s="54"/>
      <c r="K397" s="54"/>
      <c r="L397" s="54"/>
      <c r="M397" s="54"/>
      <c r="N397" s="54"/>
      <c r="O397" s="54"/>
      <c r="P397" s="54"/>
      <c r="Q397" s="54"/>
      <c r="R397" s="54"/>
      <c r="S397" s="54"/>
      <c r="T397" s="54"/>
      <c r="U397" s="54"/>
      <c r="V397" s="54"/>
      <c r="W397" s="54"/>
      <c r="X397" s="54"/>
      <c r="Y397" s="54"/>
      <c r="Z397" s="54"/>
      <c r="AA397" s="54"/>
      <c r="AB397" s="54"/>
    </row>
    <row r="398" spans="1:28" ht="15.75" customHeight="1" x14ac:dyDescent="0.25">
      <c r="A398" s="31"/>
      <c r="B398" s="32"/>
      <c r="C398" s="54"/>
      <c r="D398" s="54"/>
      <c r="E398" s="54"/>
      <c r="F398" s="54"/>
      <c r="G398" s="32"/>
      <c r="H398" s="54"/>
      <c r="I398" s="54"/>
      <c r="J398" s="54"/>
      <c r="K398" s="54"/>
      <c r="L398" s="54"/>
      <c r="M398" s="54"/>
      <c r="N398" s="54"/>
      <c r="O398" s="54"/>
      <c r="P398" s="54"/>
      <c r="Q398" s="54"/>
      <c r="R398" s="54"/>
      <c r="S398" s="54"/>
      <c r="T398" s="54"/>
      <c r="U398" s="54"/>
      <c r="V398" s="54"/>
      <c r="W398" s="54"/>
      <c r="X398" s="54"/>
      <c r="Y398" s="54"/>
      <c r="Z398" s="54"/>
      <c r="AA398" s="54"/>
      <c r="AB398" s="54"/>
    </row>
    <row r="399" spans="1:28" ht="15.75" customHeight="1" x14ac:dyDescent="0.25">
      <c r="A399" s="31"/>
      <c r="B399" s="32"/>
      <c r="C399" s="54"/>
      <c r="D399" s="54"/>
      <c r="E399" s="54"/>
      <c r="F399" s="54"/>
      <c r="G399" s="32"/>
      <c r="H399" s="54"/>
      <c r="I399" s="54"/>
      <c r="J399" s="54"/>
      <c r="K399" s="54"/>
      <c r="L399" s="54"/>
      <c r="M399" s="54"/>
      <c r="N399" s="54"/>
      <c r="O399" s="54"/>
      <c r="P399" s="54"/>
      <c r="Q399" s="54"/>
      <c r="R399" s="54"/>
      <c r="S399" s="54"/>
      <c r="T399" s="54"/>
      <c r="U399" s="54"/>
      <c r="V399" s="54"/>
      <c r="W399" s="54"/>
      <c r="X399" s="54"/>
      <c r="Y399" s="54"/>
      <c r="Z399" s="54"/>
      <c r="AA399" s="54"/>
      <c r="AB399" s="54"/>
    </row>
    <row r="400" spans="1:28" ht="15.75" customHeight="1" x14ac:dyDescent="0.25">
      <c r="A400" s="31"/>
      <c r="B400" s="32"/>
      <c r="C400" s="54"/>
      <c r="D400" s="54"/>
      <c r="E400" s="54"/>
      <c r="F400" s="54"/>
      <c r="G400" s="32"/>
      <c r="H400" s="54"/>
      <c r="I400" s="54"/>
      <c r="J400" s="54"/>
      <c r="K400" s="54"/>
      <c r="L400" s="54"/>
      <c r="M400" s="54"/>
      <c r="N400" s="54"/>
      <c r="O400" s="54"/>
      <c r="P400" s="54"/>
      <c r="Q400" s="54"/>
      <c r="R400" s="54"/>
      <c r="S400" s="54"/>
      <c r="T400" s="54"/>
      <c r="U400" s="54"/>
      <c r="V400" s="54"/>
      <c r="W400" s="54"/>
      <c r="X400" s="54"/>
      <c r="Y400" s="54"/>
      <c r="Z400" s="54"/>
      <c r="AA400" s="54"/>
      <c r="AB400" s="54"/>
    </row>
    <row r="401" spans="1:28" ht="15.75" customHeight="1" x14ac:dyDescent="0.25">
      <c r="A401" s="31"/>
      <c r="B401" s="32"/>
      <c r="C401" s="54"/>
      <c r="D401" s="54"/>
      <c r="E401" s="54"/>
      <c r="F401" s="54"/>
      <c r="G401" s="32"/>
      <c r="H401" s="54"/>
      <c r="I401" s="54"/>
      <c r="J401" s="54"/>
      <c r="K401" s="54"/>
      <c r="L401" s="54"/>
      <c r="M401" s="54"/>
      <c r="N401" s="54"/>
      <c r="O401" s="54"/>
      <c r="P401" s="54"/>
      <c r="Q401" s="54"/>
      <c r="R401" s="54"/>
      <c r="S401" s="54"/>
      <c r="T401" s="54"/>
      <c r="U401" s="54"/>
      <c r="V401" s="54"/>
      <c r="W401" s="54"/>
      <c r="X401" s="54"/>
      <c r="Y401" s="54"/>
      <c r="Z401" s="54"/>
      <c r="AA401" s="54"/>
      <c r="AB401" s="54"/>
    </row>
    <row r="402" spans="1:28" ht="15.75" customHeight="1" x14ac:dyDescent="0.25">
      <c r="A402" s="31"/>
      <c r="B402" s="32"/>
      <c r="C402" s="54"/>
      <c r="D402" s="54"/>
      <c r="E402" s="54"/>
      <c r="F402" s="54"/>
      <c r="G402" s="32"/>
      <c r="H402" s="54"/>
      <c r="I402" s="54"/>
      <c r="J402" s="54"/>
      <c r="K402" s="54"/>
      <c r="L402" s="54"/>
      <c r="M402" s="54"/>
      <c r="N402" s="54"/>
      <c r="O402" s="54"/>
      <c r="P402" s="54"/>
      <c r="Q402" s="54"/>
      <c r="R402" s="54"/>
      <c r="S402" s="54"/>
      <c r="T402" s="54"/>
      <c r="U402" s="54"/>
      <c r="V402" s="54"/>
      <c r="W402" s="54"/>
      <c r="X402" s="54"/>
      <c r="Y402" s="54"/>
      <c r="Z402" s="54"/>
      <c r="AA402" s="54"/>
      <c r="AB402" s="54"/>
    </row>
    <row r="403" spans="1:28" ht="15.75" customHeight="1" x14ac:dyDescent="0.25">
      <c r="A403" s="31"/>
      <c r="B403" s="32"/>
      <c r="C403" s="54"/>
      <c r="D403" s="54"/>
      <c r="E403" s="54"/>
      <c r="F403" s="54"/>
      <c r="G403" s="32"/>
      <c r="H403" s="54"/>
      <c r="I403" s="54"/>
      <c r="J403" s="54"/>
      <c r="K403" s="54"/>
      <c r="L403" s="54"/>
      <c r="M403" s="54"/>
      <c r="N403" s="54"/>
      <c r="O403" s="54"/>
      <c r="P403" s="54"/>
      <c r="Q403" s="54"/>
      <c r="R403" s="54"/>
      <c r="S403" s="54"/>
      <c r="T403" s="54"/>
      <c r="U403" s="54"/>
      <c r="V403" s="54"/>
      <c r="W403" s="54"/>
      <c r="X403" s="54"/>
      <c r="Y403" s="54"/>
      <c r="Z403" s="54"/>
      <c r="AA403" s="54"/>
      <c r="AB403" s="54"/>
    </row>
    <row r="404" spans="1:28" ht="15.75" customHeight="1" x14ac:dyDescent="0.25">
      <c r="A404" s="31"/>
      <c r="B404" s="32"/>
      <c r="C404" s="54"/>
      <c r="D404" s="54"/>
      <c r="E404" s="54"/>
      <c r="F404" s="54"/>
      <c r="G404" s="32"/>
      <c r="H404" s="54"/>
      <c r="I404" s="54"/>
      <c r="J404" s="54"/>
      <c r="K404" s="54"/>
      <c r="L404" s="54"/>
      <c r="M404" s="54"/>
      <c r="N404" s="54"/>
      <c r="O404" s="54"/>
      <c r="P404" s="54"/>
      <c r="Q404" s="54"/>
      <c r="R404" s="54"/>
      <c r="S404" s="54"/>
      <c r="T404" s="54"/>
      <c r="U404" s="54"/>
      <c r="V404" s="54"/>
      <c r="W404" s="54"/>
      <c r="X404" s="54"/>
      <c r="Y404" s="54"/>
      <c r="Z404" s="54"/>
      <c r="AA404" s="54"/>
      <c r="AB404" s="54"/>
    </row>
    <row r="405" spans="1:28" ht="15.75" customHeight="1" x14ac:dyDescent="0.25">
      <c r="A405" s="31"/>
      <c r="B405" s="32"/>
      <c r="C405" s="54"/>
      <c r="D405" s="54"/>
      <c r="E405" s="54"/>
      <c r="F405" s="54"/>
      <c r="G405" s="32"/>
      <c r="H405" s="54"/>
      <c r="I405" s="54"/>
      <c r="J405" s="54"/>
      <c r="K405" s="54"/>
      <c r="L405" s="54"/>
      <c r="M405" s="54"/>
      <c r="N405" s="54"/>
      <c r="O405" s="54"/>
      <c r="P405" s="54"/>
      <c r="Q405" s="54"/>
      <c r="R405" s="54"/>
      <c r="S405" s="54"/>
      <c r="T405" s="54"/>
      <c r="U405" s="54"/>
      <c r="V405" s="54"/>
      <c r="W405" s="54"/>
      <c r="X405" s="54"/>
      <c r="Y405" s="54"/>
      <c r="Z405" s="54"/>
      <c r="AA405" s="54"/>
      <c r="AB405" s="54"/>
    </row>
    <row r="406" spans="1:28" ht="15.75" customHeight="1" x14ac:dyDescent="0.25">
      <c r="A406" s="31"/>
      <c r="B406" s="32"/>
      <c r="C406" s="54"/>
      <c r="D406" s="54"/>
      <c r="E406" s="54"/>
      <c r="F406" s="54"/>
      <c r="G406" s="32"/>
      <c r="H406" s="54"/>
      <c r="I406" s="54"/>
      <c r="J406" s="54"/>
      <c r="K406" s="54"/>
      <c r="L406" s="54"/>
      <c r="M406" s="54"/>
      <c r="N406" s="54"/>
      <c r="O406" s="54"/>
      <c r="P406" s="54"/>
      <c r="Q406" s="54"/>
      <c r="R406" s="54"/>
      <c r="S406" s="54"/>
      <c r="T406" s="54"/>
      <c r="U406" s="54"/>
      <c r="V406" s="54"/>
      <c r="W406" s="54"/>
      <c r="X406" s="54"/>
      <c r="Y406" s="54"/>
      <c r="Z406" s="54"/>
      <c r="AA406" s="54"/>
      <c r="AB406" s="54"/>
    </row>
    <row r="407" spans="1:28" ht="15.75" customHeight="1" x14ac:dyDescent="0.25">
      <c r="A407" s="31"/>
      <c r="B407" s="32"/>
      <c r="C407" s="54"/>
      <c r="D407" s="54"/>
      <c r="E407" s="54"/>
      <c r="F407" s="54"/>
      <c r="G407" s="32"/>
      <c r="H407" s="54"/>
      <c r="I407" s="54"/>
      <c r="J407" s="54"/>
      <c r="K407" s="54"/>
      <c r="L407" s="54"/>
      <c r="M407" s="54"/>
      <c r="N407" s="54"/>
      <c r="O407" s="54"/>
      <c r="P407" s="54"/>
      <c r="Q407" s="54"/>
      <c r="R407" s="54"/>
      <c r="S407" s="54"/>
      <c r="T407" s="54"/>
      <c r="U407" s="54"/>
      <c r="V407" s="54"/>
      <c r="W407" s="54"/>
      <c r="X407" s="54"/>
      <c r="Y407" s="54"/>
      <c r="Z407" s="54"/>
      <c r="AA407" s="54"/>
      <c r="AB407" s="54"/>
    </row>
    <row r="408" spans="1:28" ht="15.75" customHeight="1" x14ac:dyDescent="0.25">
      <c r="A408" s="31"/>
      <c r="B408" s="32"/>
      <c r="C408" s="54"/>
      <c r="D408" s="54"/>
      <c r="E408" s="54"/>
      <c r="F408" s="54"/>
      <c r="G408" s="32"/>
      <c r="H408" s="54"/>
      <c r="I408" s="54"/>
      <c r="J408" s="54"/>
      <c r="K408" s="54"/>
      <c r="L408" s="54"/>
      <c r="M408" s="54"/>
      <c r="N408" s="54"/>
      <c r="O408" s="54"/>
      <c r="P408" s="54"/>
      <c r="Q408" s="54"/>
      <c r="R408" s="54"/>
      <c r="S408" s="54"/>
      <c r="T408" s="54"/>
      <c r="U408" s="54"/>
      <c r="V408" s="54"/>
      <c r="W408" s="54"/>
      <c r="X408" s="54"/>
      <c r="Y408" s="54"/>
      <c r="Z408" s="54"/>
      <c r="AA408" s="54"/>
      <c r="AB408" s="54"/>
    </row>
    <row r="409" spans="1:28" ht="15.75" customHeight="1" x14ac:dyDescent="0.25">
      <c r="A409" s="31"/>
      <c r="B409" s="32"/>
      <c r="C409" s="54"/>
      <c r="D409" s="54"/>
      <c r="E409" s="54"/>
      <c r="F409" s="54"/>
      <c r="G409" s="32"/>
      <c r="H409" s="54"/>
      <c r="I409" s="54"/>
      <c r="J409" s="54"/>
      <c r="K409" s="54"/>
      <c r="L409" s="54"/>
      <c r="M409" s="54"/>
      <c r="N409" s="54"/>
      <c r="O409" s="54"/>
      <c r="P409" s="54"/>
      <c r="Q409" s="54"/>
      <c r="R409" s="54"/>
      <c r="S409" s="54"/>
      <c r="T409" s="54"/>
      <c r="U409" s="54"/>
      <c r="V409" s="54"/>
      <c r="W409" s="54"/>
      <c r="X409" s="54"/>
      <c r="Y409" s="54"/>
      <c r="Z409" s="54"/>
      <c r="AA409" s="54"/>
      <c r="AB409" s="54"/>
    </row>
    <row r="410" spans="1:28" ht="15.75" customHeight="1" x14ac:dyDescent="0.25">
      <c r="A410" s="31"/>
      <c r="B410" s="32"/>
      <c r="C410" s="54"/>
      <c r="D410" s="54"/>
      <c r="E410" s="54"/>
      <c r="F410" s="54"/>
      <c r="G410" s="32"/>
      <c r="H410" s="54"/>
      <c r="I410" s="54"/>
      <c r="J410" s="54"/>
      <c r="K410" s="54"/>
      <c r="L410" s="54"/>
      <c r="M410" s="54"/>
      <c r="N410" s="54"/>
      <c r="O410" s="54"/>
      <c r="P410" s="54"/>
      <c r="Q410" s="54"/>
      <c r="R410" s="54"/>
      <c r="S410" s="54"/>
      <c r="T410" s="54"/>
      <c r="U410" s="54"/>
      <c r="V410" s="54"/>
      <c r="W410" s="54"/>
      <c r="X410" s="54"/>
      <c r="Y410" s="54"/>
      <c r="Z410" s="54"/>
      <c r="AA410" s="54"/>
      <c r="AB410" s="54"/>
    </row>
    <row r="411" spans="1:28" ht="15.75" customHeight="1" x14ac:dyDescent="0.25">
      <c r="A411" s="31"/>
      <c r="B411" s="32"/>
      <c r="C411" s="54"/>
      <c r="D411" s="54"/>
      <c r="E411" s="54"/>
      <c r="F411" s="54"/>
      <c r="G411" s="32"/>
      <c r="H411" s="54"/>
      <c r="I411" s="54"/>
      <c r="J411" s="54"/>
      <c r="K411" s="54"/>
      <c r="L411" s="54"/>
      <c r="M411" s="54"/>
      <c r="N411" s="54"/>
      <c r="O411" s="54"/>
      <c r="P411" s="54"/>
      <c r="Q411" s="54"/>
      <c r="R411" s="54"/>
      <c r="S411" s="54"/>
      <c r="T411" s="54"/>
      <c r="U411" s="54"/>
      <c r="V411" s="54"/>
      <c r="W411" s="54"/>
      <c r="X411" s="54"/>
      <c r="Y411" s="54"/>
      <c r="Z411" s="54"/>
      <c r="AA411" s="54"/>
      <c r="AB411" s="54"/>
    </row>
    <row r="412" spans="1:28" ht="15.75" customHeight="1" x14ac:dyDescent="0.25">
      <c r="A412" s="31"/>
      <c r="B412" s="32"/>
      <c r="C412" s="54"/>
      <c r="D412" s="54"/>
      <c r="E412" s="54"/>
      <c r="F412" s="54"/>
      <c r="G412" s="32"/>
      <c r="H412" s="54"/>
      <c r="I412" s="54"/>
      <c r="J412" s="54"/>
      <c r="K412" s="54"/>
      <c r="L412" s="54"/>
      <c r="M412" s="54"/>
      <c r="N412" s="54"/>
      <c r="O412" s="54"/>
      <c r="P412" s="54"/>
      <c r="Q412" s="54"/>
      <c r="R412" s="54"/>
      <c r="S412" s="54"/>
      <c r="T412" s="54"/>
      <c r="U412" s="54"/>
      <c r="V412" s="54"/>
      <c r="W412" s="54"/>
      <c r="X412" s="54"/>
      <c r="Y412" s="54"/>
      <c r="Z412" s="54"/>
      <c r="AA412" s="54"/>
      <c r="AB412" s="54"/>
    </row>
    <row r="413" spans="1:28" ht="15.75" customHeight="1" x14ac:dyDescent="0.25">
      <c r="A413" s="31"/>
      <c r="B413" s="32"/>
      <c r="C413" s="54"/>
      <c r="D413" s="54"/>
      <c r="E413" s="54"/>
      <c r="F413" s="54"/>
      <c r="G413" s="32"/>
      <c r="H413" s="54"/>
      <c r="I413" s="54"/>
      <c r="J413" s="54"/>
      <c r="K413" s="54"/>
      <c r="L413" s="54"/>
      <c r="M413" s="54"/>
      <c r="N413" s="54"/>
      <c r="O413" s="54"/>
      <c r="P413" s="54"/>
      <c r="Q413" s="54"/>
      <c r="R413" s="54"/>
      <c r="S413" s="54"/>
      <c r="T413" s="54"/>
      <c r="U413" s="54"/>
      <c r="V413" s="54"/>
      <c r="W413" s="54"/>
      <c r="X413" s="54"/>
      <c r="Y413" s="54"/>
      <c r="Z413" s="54"/>
      <c r="AA413" s="54"/>
      <c r="AB413" s="54"/>
    </row>
    <row r="414" spans="1:28" ht="15.75" customHeight="1" x14ac:dyDescent="0.25">
      <c r="A414" s="31"/>
      <c r="B414" s="32"/>
      <c r="C414" s="54"/>
      <c r="D414" s="54"/>
      <c r="E414" s="54"/>
      <c r="F414" s="54"/>
      <c r="G414" s="32"/>
      <c r="H414" s="54"/>
      <c r="I414" s="54"/>
      <c r="J414" s="54"/>
      <c r="K414" s="54"/>
      <c r="L414" s="54"/>
      <c r="M414" s="54"/>
      <c r="N414" s="54"/>
      <c r="O414" s="54"/>
      <c r="P414" s="54"/>
      <c r="Q414" s="54"/>
      <c r="R414" s="54"/>
      <c r="S414" s="54"/>
      <c r="T414" s="54"/>
      <c r="U414" s="54"/>
      <c r="V414" s="54"/>
      <c r="W414" s="54"/>
      <c r="X414" s="54"/>
      <c r="Y414" s="54"/>
      <c r="Z414" s="54"/>
      <c r="AA414" s="54"/>
      <c r="AB414" s="54"/>
    </row>
    <row r="415" spans="1:28" ht="15.75" customHeight="1" x14ac:dyDescent="0.25">
      <c r="A415" s="31"/>
      <c r="B415" s="32"/>
      <c r="C415" s="54"/>
      <c r="D415" s="54"/>
      <c r="E415" s="54"/>
      <c r="F415" s="54"/>
      <c r="G415" s="32"/>
      <c r="H415" s="54"/>
      <c r="I415" s="54"/>
      <c r="J415" s="54"/>
      <c r="K415" s="54"/>
      <c r="L415" s="54"/>
      <c r="M415" s="54"/>
      <c r="N415" s="54"/>
      <c r="O415" s="54"/>
      <c r="P415" s="54"/>
      <c r="Q415" s="54"/>
      <c r="R415" s="54"/>
      <c r="S415" s="54"/>
      <c r="T415" s="54"/>
      <c r="U415" s="54"/>
      <c r="V415" s="54"/>
      <c r="W415" s="54"/>
      <c r="X415" s="54"/>
      <c r="Y415" s="54"/>
      <c r="Z415" s="54"/>
      <c r="AA415" s="54"/>
      <c r="AB415" s="54"/>
    </row>
    <row r="416" spans="1:28" ht="15.75" customHeight="1" x14ac:dyDescent="0.25">
      <c r="A416" s="31"/>
      <c r="B416" s="32"/>
      <c r="C416" s="54"/>
      <c r="D416" s="54"/>
      <c r="E416" s="54"/>
      <c r="F416" s="54"/>
      <c r="G416" s="32"/>
      <c r="H416" s="54"/>
      <c r="I416" s="54"/>
      <c r="J416" s="54"/>
      <c r="K416" s="54"/>
      <c r="L416" s="54"/>
      <c r="M416" s="54"/>
      <c r="N416" s="54"/>
      <c r="O416" s="54"/>
      <c r="P416" s="54"/>
      <c r="Q416" s="54"/>
      <c r="R416" s="54"/>
      <c r="S416" s="54"/>
      <c r="T416" s="54"/>
      <c r="U416" s="54"/>
      <c r="V416" s="54"/>
      <c r="W416" s="54"/>
      <c r="X416" s="54"/>
      <c r="Y416" s="54"/>
      <c r="Z416" s="54"/>
      <c r="AA416" s="54"/>
      <c r="AB416" s="54"/>
    </row>
    <row r="417" spans="1:28" ht="15.75" customHeight="1" x14ac:dyDescent="0.25">
      <c r="A417" s="31"/>
      <c r="B417" s="32"/>
      <c r="C417" s="54"/>
      <c r="D417" s="54"/>
      <c r="E417" s="54"/>
      <c r="F417" s="54"/>
      <c r="G417" s="32"/>
      <c r="H417" s="54"/>
      <c r="I417" s="54"/>
      <c r="J417" s="54"/>
      <c r="K417" s="54"/>
      <c r="L417" s="54"/>
      <c r="M417" s="54"/>
      <c r="N417" s="54"/>
      <c r="O417" s="54"/>
      <c r="P417" s="54"/>
      <c r="Q417" s="54"/>
      <c r="R417" s="54"/>
      <c r="S417" s="54"/>
      <c r="T417" s="54"/>
      <c r="U417" s="54"/>
      <c r="V417" s="54"/>
      <c r="W417" s="54"/>
      <c r="X417" s="54"/>
      <c r="Y417" s="54"/>
      <c r="Z417" s="54"/>
      <c r="AA417" s="54"/>
      <c r="AB417" s="54"/>
    </row>
    <row r="418" spans="1:28" ht="15.75" customHeight="1" x14ac:dyDescent="0.25">
      <c r="A418" s="31"/>
      <c r="B418" s="32"/>
      <c r="C418" s="54"/>
      <c r="D418" s="54"/>
      <c r="E418" s="54"/>
      <c r="F418" s="54"/>
      <c r="G418" s="32"/>
      <c r="H418" s="54"/>
      <c r="I418" s="54"/>
      <c r="J418" s="54"/>
      <c r="K418" s="54"/>
      <c r="L418" s="54"/>
      <c r="M418" s="54"/>
      <c r="N418" s="54"/>
      <c r="O418" s="54"/>
      <c r="P418" s="54"/>
      <c r="Q418" s="54"/>
      <c r="R418" s="54"/>
      <c r="S418" s="54"/>
      <c r="T418" s="54"/>
      <c r="U418" s="54"/>
      <c r="V418" s="54"/>
      <c r="W418" s="54"/>
      <c r="X418" s="54"/>
      <c r="Y418" s="54"/>
      <c r="Z418" s="54"/>
      <c r="AA418" s="54"/>
      <c r="AB418" s="54"/>
    </row>
    <row r="419" spans="1:28" ht="15.75" customHeight="1" x14ac:dyDescent="0.25">
      <c r="A419" s="31"/>
      <c r="B419" s="32"/>
      <c r="C419" s="54"/>
      <c r="D419" s="54"/>
      <c r="E419" s="54"/>
      <c r="F419" s="54"/>
      <c r="G419" s="32"/>
      <c r="H419" s="54"/>
      <c r="I419" s="54"/>
      <c r="J419" s="54"/>
      <c r="K419" s="54"/>
      <c r="L419" s="54"/>
      <c r="M419" s="54"/>
      <c r="N419" s="54"/>
      <c r="O419" s="54"/>
      <c r="P419" s="54"/>
      <c r="Q419" s="54"/>
      <c r="R419" s="54"/>
      <c r="S419" s="54"/>
      <c r="T419" s="54"/>
      <c r="U419" s="54"/>
      <c r="V419" s="54"/>
      <c r="W419" s="54"/>
      <c r="X419" s="54"/>
      <c r="Y419" s="54"/>
      <c r="Z419" s="54"/>
      <c r="AA419" s="54"/>
      <c r="AB419" s="54"/>
    </row>
    <row r="420" spans="1:28" ht="15.75" customHeight="1" x14ac:dyDescent="0.25">
      <c r="A420" s="31"/>
      <c r="B420" s="32"/>
      <c r="C420" s="54"/>
      <c r="D420" s="54"/>
      <c r="E420" s="54"/>
      <c r="F420" s="54"/>
      <c r="G420" s="32"/>
      <c r="H420" s="54"/>
      <c r="I420" s="54"/>
      <c r="J420" s="54"/>
      <c r="K420" s="54"/>
      <c r="L420" s="54"/>
      <c r="M420" s="54"/>
      <c r="N420" s="54"/>
      <c r="O420" s="54"/>
      <c r="P420" s="54"/>
      <c r="Q420" s="54"/>
      <c r="R420" s="54"/>
      <c r="S420" s="54"/>
      <c r="T420" s="54"/>
      <c r="U420" s="54"/>
      <c r="V420" s="54"/>
      <c r="W420" s="54"/>
      <c r="X420" s="54"/>
      <c r="Y420" s="54"/>
      <c r="Z420" s="54"/>
      <c r="AA420" s="54"/>
      <c r="AB420" s="54"/>
    </row>
    <row r="421" spans="1:28" ht="15.75" customHeight="1" x14ac:dyDescent="0.25">
      <c r="A421" s="31"/>
      <c r="B421" s="32"/>
      <c r="C421" s="54"/>
      <c r="D421" s="54"/>
      <c r="E421" s="54"/>
      <c r="F421" s="54"/>
      <c r="G421" s="32"/>
      <c r="H421" s="54"/>
      <c r="I421" s="54"/>
      <c r="J421" s="54"/>
      <c r="K421" s="54"/>
      <c r="L421" s="54"/>
      <c r="M421" s="54"/>
      <c r="N421" s="54"/>
      <c r="O421" s="54"/>
      <c r="P421" s="54"/>
      <c r="Q421" s="54"/>
      <c r="R421" s="54"/>
      <c r="S421" s="54"/>
      <c r="T421" s="54"/>
      <c r="U421" s="54"/>
      <c r="V421" s="54"/>
      <c r="W421" s="54"/>
      <c r="X421" s="54"/>
      <c r="Y421" s="54"/>
      <c r="Z421" s="54"/>
      <c r="AA421" s="54"/>
      <c r="AB421" s="54"/>
    </row>
    <row r="422" spans="1:28" ht="15.75" customHeight="1" x14ac:dyDescent="0.25">
      <c r="A422" s="31"/>
      <c r="B422" s="32"/>
      <c r="C422" s="54"/>
      <c r="D422" s="54"/>
      <c r="E422" s="54"/>
      <c r="F422" s="54"/>
      <c r="G422" s="32"/>
      <c r="H422" s="54"/>
      <c r="I422" s="54"/>
      <c r="J422" s="54"/>
      <c r="K422" s="54"/>
      <c r="L422" s="54"/>
      <c r="M422" s="54"/>
      <c r="N422" s="54"/>
      <c r="O422" s="54"/>
      <c r="P422" s="54"/>
      <c r="Q422" s="54"/>
      <c r="R422" s="54"/>
      <c r="S422" s="54"/>
      <c r="T422" s="54"/>
      <c r="U422" s="54"/>
      <c r="V422" s="54"/>
      <c r="W422" s="54"/>
      <c r="X422" s="54"/>
      <c r="Y422" s="54"/>
      <c r="Z422" s="54"/>
      <c r="AA422" s="54"/>
      <c r="AB422" s="54"/>
    </row>
    <row r="423" spans="1:28" ht="15.75" customHeight="1" x14ac:dyDescent="0.25">
      <c r="A423" s="31"/>
      <c r="B423" s="32"/>
      <c r="C423" s="54"/>
      <c r="D423" s="54"/>
      <c r="E423" s="54"/>
      <c r="F423" s="54"/>
      <c r="G423" s="32"/>
      <c r="H423" s="54"/>
      <c r="I423" s="54"/>
      <c r="J423" s="54"/>
      <c r="K423" s="54"/>
      <c r="L423" s="54"/>
      <c r="M423" s="54"/>
      <c r="N423" s="54"/>
      <c r="O423" s="54"/>
      <c r="P423" s="54"/>
      <c r="Q423" s="54"/>
      <c r="R423" s="54"/>
      <c r="S423" s="54"/>
      <c r="T423" s="54"/>
      <c r="U423" s="54"/>
      <c r="V423" s="54"/>
      <c r="W423" s="54"/>
      <c r="X423" s="54"/>
      <c r="Y423" s="54"/>
      <c r="Z423" s="54"/>
      <c r="AA423" s="54"/>
      <c r="AB423" s="54"/>
    </row>
    <row r="424" spans="1:28" ht="15.75" customHeight="1" x14ac:dyDescent="0.25">
      <c r="A424" s="31"/>
      <c r="B424" s="32"/>
      <c r="C424" s="54"/>
      <c r="D424" s="54"/>
      <c r="E424" s="54"/>
      <c r="F424" s="54"/>
      <c r="G424" s="32"/>
      <c r="H424" s="54"/>
      <c r="I424" s="54"/>
      <c r="J424" s="54"/>
      <c r="K424" s="54"/>
      <c r="L424" s="54"/>
      <c r="M424" s="54"/>
      <c r="N424" s="54"/>
      <c r="O424" s="54"/>
      <c r="P424" s="54"/>
      <c r="Q424" s="54"/>
      <c r="R424" s="54"/>
      <c r="S424" s="54"/>
      <c r="T424" s="54"/>
      <c r="U424" s="54"/>
      <c r="V424" s="54"/>
      <c r="W424" s="54"/>
      <c r="X424" s="54"/>
      <c r="Y424" s="54"/>
      <c r="Z424" s="54"/>
      <c r="AA424" s="54"/>
      <c r="AB424" s="54"/>
    </row>
    <row r="425" spans="1:28" ht="15.75" customHeight="1" x14ac:dyDescent="0.25">
      <c r="A425" s="31"/>
      <c r="B425" s="32"/>
      <c r="C425" s="54"/>
      <c r="D425" s="54"/>
      <c r="E425" s="54"/>
      <c r="F425" s="54"/>
      <c r="G425" s="32"/>
      <c r="H425" s="54"/>
      <c r="I425" s="54"/>
      <c r="J425" s="54"/>
      <c r="K425" s="54"/>
      <c r="L425" s="54"/>
      <c r="M425" s="54"/>
      <c r="N425" s="54"/>
      <c r="O425" s="54"/>
      <c r="P425" s="54"/>
      <c r="Q425" s="54"/>
      <c r="R425" s="54"/>
      <c r="S425" s="54"/>
      <c r="T425" s="54"/>
      <c r="U425" s="54"/>
      <c r="V425" s="54"/>
      <c r="W425" s="54"/>
      <c r="X425" s="54"/>
      <c r="Y425" s="54"/>
      <c r="Z425" s="54"/>
      <c r="AA425" s="54"/>
      <c r="AB425" s="54"/>
    </row>
    <row r="426" spans="1:28" ht="15.75" customHeight="1" x14ac:dyDescent="0.25">
      <c r="A426" s="31"/>
      <c r="B426" s="32"/>
      <c r="C426" s="54"/>
      <c r="D426" s="54"/>
      <c r="E426" s="54"/>
      <c r="F426" s="54"/>
      <c r="G426" s="32"/>
      <c r="H426" s="54"/>
      <c r="I426" s="54"/>
      <c r="J426" s="54"/>
      <c r="K426" s="54"/>
      <c r="L426" s="54"/>
      <c r="M426" s="54"/>
      <c r="N426" s="54"/>
      <c r="O426" s="54"/>
      <c r="P426" s="54"/>
      <c r="Q426" s="54"/>
      <c r="R426" s="54"/>
      <c r="S426" s="54"/>
      <c r="T426" s="54"/>
      <c r="U426" s="54"/>
      <c r="V426" s="54"/>
      <c r="W426" s="54"/>
      <c r="X426" s="54"/>
      <c r="Y426" s="54"/>
      <c r="Z426" s="54"/>
      <c r="AA426" s="54"/>
      <c r="AB426" s="54"/>
    </row>
    <row r="427" spans="1:28" ht="15.75" customHeight="1" x14ac:dyDescent="0.25">
      <c r="A427" s="31"/>
      <c r="B427" s="32"/>
      <c r="C427" s="54"/>
      <c r="D427" s="54"/>
      <c r="E427" s="54"/>
      <c r="F427" s="54"/>
      <c r="G427" s="32"/>
      <c r="H427" s="54"/>
      <c r="I427" s="54"/>
      <c r="J427" s="54"/>
      <c r="K427" s="54"/>
      <c r="L427" s="54"/>
      <c r="M427" s="54"/>
      <c r="N427" s="54"/>
      <c r="O427" s="54"/>
      <c r="P427" s="54"/>
      <c r="Q427" s="54"/>
      <c r="R427" s="54"/>
      <c r="S427" s="54"/>
      <c r="T427" s="54"/>
      <c r="U427" s="54"/>
      <c r="V427" s="54"/>
      <c r="W427" s="54"/>
      <c r="X427" s="54"/>
      <c r="Y427" s="54"/>
      <c r="Z427" s="54"/>
      <c r="AA427" s="54"/>
      <c r="AB427" s="54"/>
    </row>
    <row r="428" spans="1:28" ht="15.75" customHeight="1" x14ac:dyDescent="0.25">
      <c r="A428" s="31"/>
      <c r="B428" s="32"/>
      <c r="C428" s="54"/>
      <c r="D428" s="54"/>
      <c r="E428" s="54"/>
      <c r="F428" s="54"/>
      <c r="G428" s="32"/>
      <c r="H428" s="54"/>
      <c r="I428" s="54"/>
      <c r="J428" s="54"/>
      <c r="K428" s="54"/>
      <c r="L428" s="54"/>
      <c r="M428" s="54"/>
      <c r="N428" s="54"/>
      <c r="O428" s="54"/>
      <c r="P428" s="54"/>
      <c r="Q428" s="54"/>
      <c r="R428" s="54"/>
      <c r="S428" s="54"/>
      <c r="T428" s="54"/>
      <c r="U428" s="54"/>
      <c r="V428" s="54"/>
      <c r="W428" s="54"/>
      <c r="X428" s="54"/>
      <c r="Y428" s="54"/>
      <c r="Z428" s="54"/>
      <c r="AA428" s="54"/>
      <c r="AB428" s="54"/>
    </row>
    <row r="429" spans="1:28" ht="15.75" customHeight="1" x14ac:dyDescent="0.25">
      <c r="A429" s="31"/>
      <c r="B429" s="32"/>
      <c r="C429" s="54"/>
      <c r="D429" s="54"/>
      <c r="E429" s="54"/>
      <c r="F429" s="54"/>
      <c r="G429" s="32"/>
      <c r="H429" s="54"/>
      <c r="I429" s="54"/>
      <c r="J429" s="54"/>
      <c r="K429" s="54"/>
      <c r="L429" s="54"/>
      <c r="M429" s="54"/>
      <c r="N429" s="54"/>
      <c r="O429" s="54"/>
      <c r="P429" s="54"/>
      <c r="Q429" s="54"/>
      <c r="R429" s="54"/>
      <c r="S429" s="54"/>
      <c r="T429" s="54"/>
      <c r="U429" s="54"/>
      <c r="V429" s="54"/>
      <c r="W429" s="54"/>
      <c r="X429" s="54"/>
      <c r="Y429" s="54"/>
      <c r="Z429" s="54"/>
      <c r="AA429" s="54"/>
      <c r="AB429" s="54"/>
    </row>
    <row r="430" spans="1:28" ht="15.75" customHeight="1" x14ac:dyDescent="0.25">
      <c r="A430" s="31"/>
      <c r="B430" s="32"/>
      <c r="C430" s="54"/>
      <c r="D430" s="54"/>
      <c r="E430" s="54"/>
      <c r="F430" s="54"/>
      <c r="G430" s="32"/>
      <c r="H430" s="54"/>
      <c r="I430" s="54"/>
      <c r="J430" s="54"/>
      <c r="K430" s="54"/>
      <c r="L430" s="54"/>
      <c r="M430" s="54"/>
      <c r="N430" s="54"/>
      <c r="O430" s="54"/>
      <c r="P430" s="54"/>
      <c r="Q430" s="54"/>
      <c r="R430" s="54"/>
      <c r="S430" s="54"/>
      <c r="T430" s="54"/>
      <c r="U430" s="54"/>
      <c r="V430" s="54"/>
      <c r="W430" s="54"/>
      <c r="X430" s="54"/>
      <c r="Y430" s="54"/>
      <c r="Z430" s="54"/>
      <c r="AA430" s="54"/>
      <c r="AB430" s="54"/>
    </row>
    <row r="431" spans="1:28" ht="15.75" customHeight="1" x14ac:dyDescent="0.25">
      <c r="A431" s="31"/>
      <c r="B431" s="32"/>
      <c r="C431" s="54"/>
      <c r="D431" s="54"/>
      <c r="E431" s="54"/>
      <c r="F431" s="54"/>
      <c r="G431" s="32"/>
      <c r="H431" s="54"/>
      <c r="I431" s="54"/>
      <c r="J431" s="54"/>
      <c r="K431" s="54"/>
      <c r="L431" s="54"/>
      <c r="M431" s="54"/>
      <c r="N431" s="54"/>
      <c r="O431" s="54"/>
      <c r="P431" s="54"/>
      <c r="Q431" s="54"/>
      <c r="R431" s="54"/>
      <c r="S431" s="54"/>
      <c r="T431" s="54"/>
      <c r="U431" s="54"/>
      <c r="V431" s="54"/>
      <c r="W431" s="54"/>
      <c r="X431" s="54"/>
      <c r="Y431" s="54"/>
      <c r="Z431" s="54"/>
      <c r="AA431" s="54"/>
      <c r="AB431" s="54"/>
    </row>
    <row r="432" spans="1:28" ht="15.75" customHeight="1" x14ac:dyDescent="0.25">
      <c r="A432" s="31"/>
      <c r="B432" s="32"/>
      <c r="C432" s="54"/>
      <c r="D432" s="54"/>
      <c r="E432" s="54"/>
      <c r="F432" s="54"/>
      <c r="G432" s="32"/>
      <c r="H432" s="54"/>
      <c r="I432" s="54"/>
      <c r="J432" s="54"/>
      <c r="K432" s="54"/>
      <c r="L432" s="54"/>
      <c r="M432" s="54"/>
      <c r="N432" s="54"/>
      <c r="O432" s="54"/>
      <c r="P432" s="54"/>
      <c r="Q432" s="54"/>
      <c r="R432" s="54"/>
      <c r="S432" s="54"/>
      <c r="T432" s="54"/>
      <c r="U432" s="54"/>
      <c r="V432" s="54"/>
      <c r="W432" s="54"/>
      <c r="X432" s="54"/>
      <c r="Y432" s="54"/>
      <c r="Z432" s="54"/>
      <c r="AA432" s="54"/>
      <c r="AB432" s="54"/>
    </row>
    <row r="433" spans="1:28" ht="15.75" customHeight="1" x14ac:dyDescent="0.25">
      <c r="A433" s="31"/>
      <c r="B433" s="32"/>
      <c r="C433" s="54"/>
      <c r="D433" s="54"/>
      <c r="E433" s="54"/>
      <c r="F433" s="54"/>
      <c r="G433" s="32"/>
      <c r="H433" s="54"/>
      <c r="I433" s="54"/>
      <c r="J433" s="54"/>
      <c r="K433" s="54"/>
      <c r="L433" s="54"/>
      <c r="M433" s="54"/>
      <c r="N433" s="54"/>
      <c r="O433" s="54"/>
      <c r="P433" s="54"/>
      <c r="Q433" s="54"/>
      <c r="R433" s="54"/>
      <c r="S433" s="54"/>
      <c r="T433" s="54"/>
      <c r="U433" s="54"/>
      <c r="V433" s="54"/>
      <c r="W433" s="54"/>
      <c r="X433" s="54"/>
      <c r="Y433" s="54"/>
      <c r="Z433" s="54"/>
      <c r="AA433" s="54"/>
      <c r="AB433" s="54"/>
    </row>
    <row r="434" spans="1:28" ht="15.75" customHeight="1" x14ac:dyDescent="0.25">
      <c r="A434" s="31"/>
      <c r="B434" s="32"/>
      <c r="C434" s="54"/>
      <c r="D434" s="54"/>
      <c r="E434" s="54"/>
      <c r="F434" s="54"/>
      <c r="G434" s="32"/>
      <c r="H434" s="54"/>
      <c r="I434" s="54"/>
      <c r="J434" s="54"/>
      <c r="K434" s="54"/>
      <c r="L434" s="54"/>
      <c r="M434" s="54"/>
      <c r="N434" s="54"/>
      <c r="O434" s="54"/>
      <c r="P434" s="54"/>
      <c r="Q434" s="54"/>
      <c r="R434" s="54"/>
      <c r="S434" s="54"/>
      <c r="T434" s="54"/>
      <c r="U434" s="54"/>
      <c r="V434" s="54"/>
      <c r="W434" s="54"/>
      <c r="X434" s="54"/>
      <c r="Y434" s="54"/>
      <c r="Z434" s="54"/>
      <c r="AA434" s="54"/>
      <c r="AB434" s="54"/>
    </row>
    <row r="435" spans="1:28" ht="15.75" customHeight="1" x14ac:dyDescent="0.25">
      <c r="A435" s="31"/>
      <c r="B435" s="32"/>
      <c r="C435" s="54"/>
      <c r="D435" s="54"/>
      <c r="E435" s="54"/>
      <c r="F435" s="54"/>
      <c r="G435" s="32"/>
      <c r="H435" s="54"/>
      <c r="I435" s="54"/>
      <c r="J435" s="54"/>
      <c r="K435" s="54"/>
      <c r="L435" s="54"/>
      <c r="M435" s="54"/>
      <c r="N435" s="54"/>
      <c r="O435" s="54"/>
      <c r="P435" s="54"/>
      <c r="Q435" s="54"/>
      <c r="R435" s="54"/>
      <c r="S435" s="54"/>
      <c r="T435" s="54"/>
      <c r="U435" s="54"/>
      <c r="V435" s="54"/>
      <c r="W435" s="54"/>
      <c r="X435" s="54"/>
      <c r="Y435" s="54"/>
      <c r="Z435" s="54"/>
      <c r="AA435" s="54"/>
      <c r="AB435" s="54"/>
    </row>
    <row r="436" spans="1:28" ht="15.75" customHeight="1" x14ac:dyDescent="0.25">
      <c r="A436" s="31"/>
      <c r="B436" s="32"/>
      <c r="C436" s="54"/>
      <c r="D436" s="54"/>
      <c r="E436" s="54"/>
      <c r="F436" s="54"/>
      <c r="G436" s="32"/>
      <c r="H436" s="54"/>
      <c r="I436" s="54"/>
      <c r="J436" s="54"/>
      <c r="K436" s="54"/>
      <c r="L436" s="54"/>
      <c r="M436" s="54"/>
      <c r="N436" s="54"/>
      <c r="O436" s="54"/>
      <c r="P436" s="54"/>
      <c r="Q436" s="54"/>
      <c r="R436" s="54"/>
      <c r="S436" s="54"/>
      <c r="T436" s="54"/>
      <c r="U436" s="54"/>
      <c r="V436" s="54"/>
      <c r="W436" s="54"/>
      <c r="X436" s="54"/>
      <c r="Y436" s="54"/>
      <c r="Z436" s="54"/>
      <c r="AA436" s="54"/>
      <c r="AB436" s="54"/>
    </row>
    <row r="437" spans="1:28" ht="15.75" customHeight="1" x14ac:dyDescent="0.25">
      <c r="A437" s="31"/>
      <c r="B437" s="32"/>
      <c r="C437" s="54"/>
      <c r="D437" s="54"/>
      <c r="E437" s="54"/>
      <c r="F437" s="54"/>
      <c r="G437" s="32"/>
      <c r="H437" s="54"/>
      <c r="I437" s="54"/>
      <c r="J437" s="54"/>
      <c r="K437" s="54"/>
      <c r="L437" s="54"/>
      <c r="M437" s="54"/>
      <c r="N437" s="54"/>
      <c r="O437" s="54"/>
      <c r="P437" s="54"/>
      <c r="Q437" s="54"/>
      <c r="R437" s="54"/>
      <c r="S437" s="54"/>
      <c r="T437" s="54"/>
      <c r="U437" s="54"/>
      <c r="V437" s="54"/>
      <c r="W437" s="54"/>
      <c r="X437" s="54"/>
      <c r="Y437" s="54"/>
      <c r="Z437" s="54"/>
      <c r="AA437" s="54"/>
      <c r="AB437" s="54"/>
    </row>
    <row r="438" spans="1:28" ht="15.75" customHeight="1" x14ac:dyDescent="0.25">
      <c r="A438" s="31"/>
      <c r="B438" s="32"/>
      <c r="C438" s="54"/>
      <c r="D438" s="54"/>
      <c r="E438" s="54"/>
      <c r="F438" s="54"/>
      <c r="G438" s="32"/>
      <c r="H438" s="54"/>
      <c r="I438" s="54"/>
      <c r="J438" s="54"/>
      <c r="K438" s="54"/>
      <c r="L438" s="54"/>
      <c r="M438" s="54"/>
      <c r="N438" s="54"/>
      <c r="O438" s="54"/>
      <c r="P438" s="54"/>
      <c r="Q438" s="54"/>
      <c r="R438" s="54"/>
      <c r="S438" s="54"/>
      <c r="T438" s="54"/>
      <c r="U438" s="54"/>
      <c r="V438" s="54"/>
      <c r="W438" s="54"/>
      <c r="X438" s="54"/>
      <c r="Y438" s="54"/>
      <c r="Z438" s="54"/>
      <c r="AA438" s="54"/>
      <c r="AB438" s="54"/>
    </row>
    <row r="439" spans="1:28" ht="15.75" customHeight="1" x14ac:dyDescent="0.25">
      <c r="A439" s="31"/>
      <c r="B439" s="32"/>
      <c r="C439" s="54"/>
      <c r="D439" s="54"/>
      <c r="E439" s="54"/>
      <c r="F439" s="54"/>
      <c r="G439" s="32"/>
      <c r="H439" s="54"/>
      <c r="I439" s="54"/>
      <c r="J439" s="54"/>
      <c r="K439" s="54"/>
      <c r="L439" s="54"/>
      <c r="M439" s="54"/>
      <c r="N439" s="54"/>
      <c r="O439" s="54"/>
      <c r="P439" s="54"/>
      <c r="Q439" s="54"/>
      <c r="R439" s="54"/>
      <c r="S439" s="54"/>
      <c r="T439" s="54"/>
      <c r="U439" s="54"/>
      <c r="V439" s="54"/>
      <c r="W439" s="54"/>
      <c r="X439" s="54"/>
      <c r="Y439" s="54"/>
      <c r="Z439" s="54"/>
      <c r="AA439" s="54"/>
      <c r="AB439" s="54"/>
    </row>
    <row r="440" spans="1:28" ht="15.75" customHeight="1" x14ac:dyDescent="0.25">
      <c r="A440" s="31"/>
      <c r="B440" s="32"/>
      <c r="C440" s="54"/>
      <c r="D440" s="54"/>
      <c r="E440" s="54"/>
      <c r="F440" s="54"/>
      <c r="G440" s="32"/>
      <c r="H440" s="54"/>
      <c r="I440" s="54"/>
      <c r="J440" s="54"/>
      <c r="K440" s="54"/>
      <c r="L440" s="54"/>
      <c r="M440" s="54"/>
      <c r="N440" s="54"/>
      <c r="O440" s="54"/>
      <c r="P440" s="54"/>
      <c r="Q440" s="54"/>
      <c r="R440" s="54"/>
      <c r="S440" s="54"/>
      <c r="T440" s="54"/>
      <c r="U440" s="54"/>
      <c r="V440" s="54"/>
      <c r="W440" s="54"/>
      <c r="X440" s="54"/>
      <c r="Y440" s="54"/>
      <c r="Z440" s="54"/>
      <c r="AA440" s="54"/>
      <c r="AB440" s="54"/>
    </row>
    <row r="441" spans="1:28" ht="15.75" customHeight="1" x14ac:dyDescent="0.25">
      <c r="A441" s="31"/>
      <c r="B441" s="32"/>
      <c r="C441" s="54"/>
      <c r="D441" s="54"/>
      <c r="E441" s="54"/>
      <c r="F441" s="54"/>
      <c r="G441" s="32"/>
      <c r="H441" s="54"/>
      <c r="I441" s="54"/>
      <c r="J441" s="54"/>
      <c r="K441" s="54"/>
      <c r="L441" s="54"/>
      <c r="M441" s="54"/>
      <c r="N441" s="54"/>
      <c r="O441" s="54"/>
      <c r="P441" s="54"/>
      <c r="Q441" s="54"/>
      <c r="R441" s="54"/>
      <c r="S441" s="54"/>
      <c r="T441" s="54"/>
      <c r="U441" s="54"/>
      <c r="V441" s="54"/>
      <c r="W441" s="54"/>
      <c r="X441" s="54"/>
      <c r="Y441" s="54"/>
      <c r="Z441" s="54"/>
      <c r="AA441" s="54"/>
      <c r="AB441" s="54"/>
    </row>
    <row r="442" spans="1:28" ht="15.75" customHeight="1" x14ac:dyDescent="0.25">
      <c r="A442" s="31"/>
      <c r="B442" s="32"/>
      <c r="C442" s="54"/>
      <c r="D442" s="54"/>
      <c r="E442" s="54"/>
      <c r="F442" s="54"/>
      <c r="G442" s="32"/>
      <c r="H442" s="54"/>
      <c r="I442" s="54"/>
      <c r="J442" s="54"/>
      <c r="K442" s="54"/>
      <c r="L442" s="54"/>
      <c r="M442" s="54"/>
      <c r="N442" s="54"/>
      <c r="O442" s="54"/>
      <c r="P442" s="54"/>
      <c r="Q442" s="54"/>
      <c r="R442" s="54"/>
      <c r="S442" s="54"/>
      <c r="T442" s="54"/>
      <c r="U442" s="54"/>
      <c r="V442" s="54"/>
      <c r="W442" s="54"/>
      <c r="X442" s="54"/>
      <c r="Y442" s="54"/>
      <c r="Z442" s="54"/>
      <c r="AA442" s="54"/>
      <c r="AB442" s="54"/>
    </row>
    <row r="443" spans="1:28" ht="15.75" customHeight="1" x14ac:dyDescent="0.25">
      <c r="A443" s="31"/>
      <c r="B443" s="32"/>
      <c r="C443" s="54"/>
      <c r="D443" s="54"/>
      <c r="E443" s="54"/>
      <c r="F443" s="54"/>
      <c r="G443" s="32"/>
      <c r="H443" s="54"/>
      <c r="I443" s="54"/>
      <c r="J443" s="54"/>
      <c r="K443" s="54"/>
      <c r="L443" s="54"/>
      <c r="M443" s="54"/>
      <c r="N443" s="54"/>
      <c r="O443" s="54"/>
      <c r="P443" s="54"/>
      <c r="Q443" s="54"/>
      <c r="R443" s="54"/>
      <c r="S443" s="54"/>
      <c r="T443" s="54"/>
      <c r="U443" s="54"/>
      <c r="V443" s="54"/>
      <c r="W443" s="54"/>
      <c r="X443" s="54"/>
      <c r="Y443" s="54"/>
      <c r="Z443" s="54"/>
      <c r="AA443" s="54"/>
      <c r="AB443" s="54"/>
    </row>
    <row r="444" spans="1:28" ht="15.75" customHeight="1" x14ac:dyDescent="0.25">
      <c r="A444" s="31"/>
      <c r="B444" s="32"/>
      <c r="C444" s="54"/>
      <c r="D444" s="54"/>
      <c r="E444" s="54"/>
      <c r="F444" s="54"/>
      <c r="G444" s="32"/>
      <c r="H444" s="54"/>
      <c r="I444" s="54"/>
      <c r="J444" s="54"/>
      <c r="K444" s="54"/>
      <c r="L444" s="54"/>
      <c r="M444" s="54"/>
      <c r="N444" s="54"/>
      <c r="O444" s="54"/>
      <c r="P444" s="54"/>
      <c r="Q444" s="54"/>
      <c r="R444" s="54"/>
      <c r="S444" s="54"/>
      <c r="T444" s="54"/>
      <c r="U444" s="54"/>
      <c r="V444" s="54"/>
      <c r="W444" s="54"/>
      <c r="X444" s="54"/>
      <c r="Y444" s="54"/>
      <c r="Z444" s="54"/>
      <c r="AA444" s="54"/>
      <c r="AB444" s="54"/>
    </row>
    <row r="445" spans="1:28" ht="15.75" customHeight="1" x14ac:dyDescent="0.25">
      <c r="A445" s="31"/>
      <c r="B445" s="32"/>
      <c r="C445" s="54"/>
      <c r="D445" s="54"/>
      <c r="E445" s="54"/>
      <c r="F445" s="54"/>
      <c r="G445" s="32"/>
      <c r="H445" s="54"/>
      <c r="I445" s="54"/>
      <c r="J445" s="54"/>
      <c r="K445" s="54"/>
      <c r="L445" s="54"/>
      <c r="M445" s="54"/>
      <c r="N445" s="54"/>
      <c r="O445" s="54"/>
      <c r="P445" s="54"/>
      <c r="Q445" s="54"/>
      <c r="R445" s="54"/>
      <c r="S445" s="54"/>
      <c r="T445" s="54"/>
      <c r="U445" s="54"/>
      <c r="V445" s="54"/>
      <c r="W445" s="54"/>
      <c r="X445" s="54"/>
      <c r="Y445" s="54"/>
      <c r="Z445" s="54"/>
      <c r="AA445" s="54"/>
      <c r="AB445" s="54"/>
    </row>
    <row r="446" spans="1:28" ht="15.75" customHeight="1" x14ac:dyDescent="0.25">
      <c r="A446" s="31"/>
      <c r="B446" s="32"/>
      <c r="C446" s="54"/>
      <c r="D446" s="54"/>
      <c r="E446" s="54"/>
      <c r="F446" s="54"/>
      <c r="G446" s="32"/>
      <c r="H446" s="54"/>
      <c r="I446" s="54"/>
      <c r="J446" s="54"/>
      <c r="K446" s="54"/>
      <c r="L446" s="54"/>
      <c r="M446" s="54"/>
      <c r="N446" s="54"/>
      <c r="O446" s="54"/>
      <c r="P446" s="54"/>
      <c r="Q446" s="54"/>
      <c r="R446" s="54"/>
      <c r="S446" s="54"/>
      <c r="T446" s="54"/>
      <c r="U446" s="54"/>
      <c r="V446" s="54"/>
      <c r="W446" s="54"/>
      <c r="X446" s="54"/>
      <c r="Y446" s="54"/>
      <c r="Z446" s="54"/>
      <c r="AA446" s="54"/>
      <c r="AB446" s="54"/>
    </row>
    <row r="447" spans="1:28" ht="15.75" customHeight="1" x14ac:dyDescent="0.25">
      <c r="A447" s="31"/>
      <c r="B447" s="32"/>
      <c r="C447" s="54"/>
      <c r="D447" s="54"/>
      <c r="E447" s="54"/>
      <c r="F447" s="54"/>
      <c r="G447" s="32"/>
      <c r="H447" s="54"/>
      <c r="I447" s="54"/>
      <c r="J447" s="54"/>
      <c r="K447" s="54"/>
      <c r="L447" s="54"/>
      <c r="M447" s="54"/>
      <c r="N447" s="54"/>
      <c r="O447" s="54"/>
      <c r="P447" s="54"/>
      <c r="Q447" s="54"/>
      <c r="R447" s="54"/>
      <c r="S447" s="54"/>
      <c r="T447" s="54"/>
      <c r="U447" s="54"/>
      <c r="V447" s="54"/>
      <c r="W447" s="54"/>
      <c r="X447" s="54"/>
      <c r="Y447" s="54"/>
      <c r="Z447" s="54"/>
      <c r="AA447" s="54"/>
      <c r="AB447" s="54"/>
    </row>
    <row r="448" spans="1:28" ht="15.75" customHeight="1" x14ac:dyDescent="0.25">
      <c r="A448" s="31"/>
      <c r="B448" s="32"/>
      <c r="C448" s="54"/>
      <c r="D448" s="54"/>
      <c r="E448" s="54"/>
      <c r="F448" s="54"/>
      <c r="G448" s="32"/>
      <c r="H448" s="54"/>
      <c r="I448" s="54"/>
      <c r="J448" s="54"/>
      <c r="K448" s="54"/>
      <c r="L448" s="54"/>
      <c r="M448" s="54"/>
      <c r="N448" s="54"/>
      <c r="O448" s="54"/>
      <c r="P448" s="54"/>
      <c r="Q448" s="54"/>
      <c r="R448" s="54"/>
      <c r="S448" s="54"/>
      <c r="T448" s="54"/>
      <c r="U448" s="54"/>
      <c r="V448" s="54"/>
      <c r="W448" s="54"/>
      <c r="X448" s="54"/>
      <c r="Y448" s="54"/>
      <c r="Z448" s="54"/>
      <c r="AA448" s="54"/>
      <c r="AB448" s="54"/>
    </row>
    <row r="449" spans="1:28" ht="15.75" customHeight="1" x14ac:dyDescent="0.25">
      <c r="A449" s="31"/>
      <c r="B449" s="32"/>
      <c r="C449" s="54"/>
      <c r="D449" s="54"/>
      <c r="E449" s="54"/>
      <c r="F449" s="54"/>
      <c r="G449" s="32"/>
      <c r="H449" s="54"/>
      <c r="I449" s="54"/>
      <c r="J449" s="54"/>
      <c r="K449" s="54"/>
      <c r="L449" s="54"/>
      <c r="M449" s="54"/>
      <c r="N449" s="54"/>
      <c r="O449" s="54"/>
      <c r="P449" s="54"/>
      <c r="Q449" s="54"/>
      <c r="R449" s="54"/>
      <c r="S449" s="54"/>
      <c r="T449" s="54"/>
      <c r="U449" s="54"/>
      <c r="V449" s="54"/>
      <c r="W449" s="54"/>
      <c r="X449" s="54"/>
      <c r="Y449" s="54"/>
      <c r="Z449" s="54"/>
      <c r="AA449" s="54"/>
      <c r="AB449" s="54"/>
    </row>
    <row r="450" spans="1:28" ht="15.75" customHeight="1" x14ac:dyDescent="0.25">
      <c r="A450" s="31"/>
      <c r="B450" s="32"/>
      <c r="C450" s="54"/>
      <c r="D450" s="54"/>
      <c r="E450" s="54"/>
      <c r="F450" s="54"/>
      <c r="G450" s="32"/>
      <c r="H450" s="54"/>
      <c r="I450" s="54"/>
      <c r="J450" s="54"/>
      <c r="K450" s="54"/>
      <c r="L450" s="54"/>
      <c r="M450" s="54"/>
      <c r="N450" s="54"/>
      <c r="O450" s="54"/>
      <c r="P450" s="54"/>
      <c r="Q450" s="54"/>
      <c r="R450" s="54"/>
      <c r="S450" s="54"/>
      <c r="T450" s="54"/>
      <c r="U450" s="54"/>
      <c r="V450" s="54"/>
      <c r="W450" s="54"/>
      <c r="X450" s="54"/>
      <c r="Y450" s="54"/>
      <c r="Z450" s="54"/>
      <c r="AA450" s="54"/>
      <c r="AB450" s="54"/>
    </row>
    <row r="451" spans="1:28" ht="15.75" customHeight="1" x14ac:dyDescent="0.25">
      <c r="A451" s="31"/>
      <c r="B451" s="32"/>
      <c r="C451" s="54"/>
      <c r="D451" s="54"/>
      <c r="E451" s="54"/>
      <c r="F451" s="54"/>
      <c r="G451" s="32"/>
      <c r="H451" s="54"/>
      <c r="I451" s="54"/>
      <c r="J451" s="54"/>
      <c r="K451" s="54"/>
      <c r="L451" s="54"/>
      <c r="M451" s="54"/>
      <c r="N451" s="54"/>
      <c r="O451" s="54"/>
      <c r="P451" s="54"/>
      <c r="Q451" s="54"/>
      <c r="R451" s="54"/>
      <c r="S451" s="54"/>
      <c r="T451" s="54"/>
      <c r="U451" s="54"/>
      <c r="V451" s="54"/>
      <c r="W451" s="54"/>
      <c r="X451" s="54"/>
      <c r="Y451" s="54"/>
      <c r="Z451" s="54"/>
      <c r="AA451" s="54"/>
      <c r="AB451" s="54"/>
    </row>
    <row r="452" spans="1:28" ht="15.75" customHeight="1" x14ac:dyDescent="0.25">
      <c r="A452" s="31"/>
      <c r="B452" s="32"/>
      <c r="C452" s="54"/>
      <c r="D452" s="54"/>
      <c r="E452" s="54"/>
      <c r="F452" s="54"/>
      <c r="G452" s="32"/>
      <c r="H452" s="54"/>
      <c r="I452" s="54"/>
      <c r="J452" s="54"/>
      <c r="K452" s="54"/>
      <c r="L452" s="54"/>
      <c r="M452" s="54"/>
      <c r="N452" s="54"/>
      <c r="O452" s="54"/>
      <c r="P452" s="54"/>
      <c r="Q452" s="54"/>
      <c r="R452" s="54"/>
      <c r="S452" s="54"/>
      <c r="T452" s="54"/>
      <c r="U452" s="54"/>
      <c r="V452" s="54"/>
      <c r="W452" s="54"/>
      <c r="X452" s="54"/>
      <c r="Y452" s="54"/>
      <c r="Z452" s="54"/>
      <c r="AA452" s="54"/>
      <c r="AB452" s="54"/>
    </row>
    <row r="453" spans="1:28" ht="15.75" customHeight="1" x14ac:dyDescent="0.25">
      <c r="A453" s="31"/>
      <c r="B453" s="32"/>
      <c r="C453" s="54"/>
      <c r="D453" s="54"/>
      <c r="E453" s="54"/>
      <c r="F453" s="54"/>
      <c r="G453" s="32"/>
      <c r="H453" s="54"/>
      <c r="I453" s="54"/>
      <c r="J453" s="54"/>
      <c r="K453" s="54"/>
      <c r="L453" s="54"/>
      <c r="M453" s="54"/>
      <c r="N453" s="54"/>
      <c r="O453" s="54"/>
      <c r="P453" s="54"/>
      <c r="Q453" s="54"/>
      <c r="R453" s="54"/>
      <c r="S453" s="54"/>
      <c r="T453" s="54"/>
      <c r="U453" s="54"/>
      <c r="V453" s="54"/>
      <c r="W453" s="54"/>
      <c r="X453" s="54"/>
      <c r="Y453" s="54"/>
      <c r="Z453" s="54"/>
      <c r="AA453" s="54"/>
      <c r="AB453" s="54"/>
    </row>
    <row r="454" spans="1:28" ht="15.75" customHeight="1" x14ac:dyDescent="0.25">
      <c r="A454" s="31"/>
      <c r="B454" s="32"/>
      <c r="C454" s="54"/>
      <c r="D454" s="54"/>
      <c r="E454" s="54"/>
      <c r="F454" s="54"/>
      <c r="G454" s="32"/>
      <c r="H454" s="54"/>
      <c r="I454" s="54"/>
      <c r="J454" s="54"/>
      <c r="K454" s="54"/>
      <c r="L454" s="54"/>
      <c r="M454" s="54"/>
      <c r="N454" s="54"/>
      <c r="O454" s="54"/>
      <c r="P454" s="54"/>
      <c r="Q454" s="54"/>
      <c r="R454" s="54"/>
      <c r="S454" s="54"/>
      <c r="T454" s="54"/>
      <c r="U454" s="54"/>
      <c r="V454" s="54"/>
      <c r="W454" s="54"/>
      <c r="X454" s="54"/>
      <c r="Y454" s="54"/>
      <c r="Z454" s="54"/>
      <c r="AA454" s="54"/>
      <c r="AB454" s="54"/>
    </row>
    <row r="455" spans="1:28" ht="15.75" customHeight="1" x14ac:dyDescent="0.25">
      <c r="A455" s="31"/>
      <c r="B455" s="32"/>
      <c r="C455" s="54"/>
      <c r="D455" s="54"/>
      <c r="E455" s="54"/>
      <c r="F455" s="54"/>
      <c r="G455" s="32"/>
      <c r="H455" s="54"/>
      <c r="I455" s="54"/>
      <c r="J455" s="54"/>
      <c r="K455" s="54"/>
      <c r="L455" s="54"/>
      <c r="M455" s="54"/>
      <c r="N455" s="54"/>
      <c r="O455" s="54"/>
      <c r="P455" s="54"/>
      <c r="Q455" s="54"/>
      <c r="R455" s="54"/>
      <c r="S455" s="54"/>
      <c r="T455" s="54"/>
      <c r="U455" s="54"/>
      <c r="V455" s="54"/>
      <c r="W455" s="54"/>
      <c r="X455" s="54"/>
      <c r="Y455" s="54"/>
      <c r="Z455" s="54"/>
      <c r="AA455" s="54"/>
      <c r="AB455" s="54"/>
    </row>
    <row r="456" spans="1:28" ht="15.75" customHeight="1" x14ac:dyDescent="0.25">
      <c r="A456" s="31"/>
      <c r="B456" s="32"/>
      <c r="C456" s="54"/>
      <c r="D456" s="54"/>
      <c r="E456" s="54"/>
      <c r="F456" s="54"/>
      <c r="G456" s="32"/>
      <c r="H456" s="54"/>
      <c r="I456" s="54"/>
      <c r="J456" s="54"/>
      <c r="K456" s="54"/>
      <c r="L456" s="54"/>
      <c r="M456" s="54"/>
      <c r="N456" s="54"/>
      <c r="O456" s="54"/>
      <c r="P456" s="54"/>
      <c r="Q456" s="54"/>
      <c r="R456" s="54"/>
      <c r="S456" s="54"/>
      <c r="T456" s="54"/>
      <c r="U456" s="54"/>
      <c r="V456" s="54"/>
      <c r="W456" s="54"/>
      <c r="X456" s="54"/>
      <c r="Y456" s="54"/>
      <c r="Z456" s="54"/>
      <c r="AA456" s="54"/>
      <c r="AB456" s="54"/>
    </row>
    <row r="457" spans="1:28" ht="15.75" customHeight="1" x14ac:dyDescent="0.25">
      <c r="A457" s="31"/>
      <c r="B457" s="32"/>
      <c r="C457" s="54"/>
      <c r="D457" s="54"/>
      <c r="E457" s="54"/>
      <c r="F457" s="54"/>
      <c r="G457" s="32"/>
      <c r="H457" s="54"/>
      <c r="I457" s="54"/>
      <c r="J457" s="54"/>
      <c r="K457" s="54"/>
      <c r="L457" s="54"/>
      <c r="M457" s="54"/>
      <c r="N457" s="54"/>
      <c r="O457" s="54"/>
      <c r="P457" s="54"/>
      <c r="Q457" s="54"/>
      <c r="R457" s="54"/>
      <c r="S457" s="54"/>
      <c r="T457" s="54"/>
      <c r="U457" s="54"/>
      <c r="V457" s="54"/>
      <c r="W457" s="54"/>
      <c r="X457" s="54"/>
      <c r="Y457" s="54"/>
      <c r="Z457" s="54"/>
      <c r="AA457" s="54"/>
      <c r="AB457" s="54"/>
    </row>
    <row r="458" spans="1:28" ht="15.75" customHeight="1" x14ac:dyDescent="0.25">
      <c r="A458" s="31"/>
      <c r="B458" s="32"/>
      <c r="C458" s="54"/>
      <c r="D458" s="54"/>
      <c r="E458" s="54"/>
      <c r="F458" s="54"/>
      <c r="G458" s="32"/>
      <c r="H458" s="54"/>
      <c r="I458" s="54"/>
      <c r="J458" s="54"/>
      <c r="K458" s="54"/>
      <c r="L458" s="54"/>
      <c r="M458" s="54"/>
      <c r="N458" s="54"/>
      <c r="O458" s="54"/>
      <c r="P458" s="54"/>
      <c r="Q458" s="54"/>
      <c r="R458" s="54"/>
      <c r="S458" s="54"/>
      <c r="T458" s="54"/>
      <c r="U458" s="54"/>
      <c r="V458" s="54"/>
      <c r="W458" s="54"/>
      <c r="X458" s="54"/>
      <c r="Y458" s="54"/>
      <c r="Z458" s="54"/>
      <c r="AA458" s="54"/>
      <c r="AB458" s="54"/>
    </row>
    <row r="459" spans="1:28" ht="15.75" customHeight="1" x14ac:dyDescent="0.25">
      <c r="A459" s="31"/>
      <c r="B459" s="32"/>
      <c r="C459" s="54"/>
      <c r="D459" s="54"/>
      <c r="E459" s="54"/>
      <c r="F459" s="54"/>
      <c r="G459" s="32"/>
      <c r="H459" s="54"/>
      <c r="I459" s="54"/>
      <c r="J459" s="54"/>
      <c r="K459" s="54"/>
      <c r="L459" s="54"/>
      <c r="M459" s="54"/>
      <c r="N459" s="54"/>
      <c r="O459" s="54"/>
      <c r="P459" s="54"/>
      <c r="Q459" s="54"/>
      <c r="R459" s="54"/>
      <c r="S459" s="54"/>
      <c r="T459" s="54"/>
      <c r="U459" s="54"/>
      <c r="V459" s="54"/>
      <c r="W459" s="54"/>
      <c r="X459" s="54"/>
      <c r="Y459" s="54"/>
      <c r="Z459" s="54"/>
      <c r="AA459" s="54"/>
      <c r="AB459" s="54"/>
    </row>
    <row r="460" spans="1:28" ht="15.75" customHeight="1" x14ac:dyDescent="0.25">
      <c r="A460" s="31"/>
      <c r="B460" s="32"/>
      <c r="C460" s="54"/>
      <c r="D460" s="54"/>
      <c r="E460" s="54"/>
      <c r="F460" s="54"/>
      <c r="G460" s="32"/>
      <c r="H460" s="54"/>
      <c r="I460" s="54"/>
      <c r="J460" s="54"/>
      <c r="K460" s="54"/>
      <c r="L460" s="54"/>
      <c r="M460" s="54"/>
      <c r="N460" s="54"/>
      <c r="O460" s="54"/>
      <c r="P460" s="54"/>
      <c r="Q460" s="54"/>
      <c r="R460" s="54"/>
      <c r="S460" s="54"/>
      <c r="T460" s="54"/>
      <c r="U460" s="54"/>
      <c r="V460" s="54"/>
      <c r="W460" s="54"/>
      <c r="X460" s="54"/>
      <c r="Y460" s="54"/>
      <c r="Z460" s="54"/>
      <c r="AA460" s="54"/>
      <c r="AB460" s="54"/>
    </row>
    <row r="461" spans="1:28" ht="15.75" customHeight="1" x14ac:dyDescent="0.25">
      <c r="A461" s="31"/>
      <c r="B461" s="32"/>
      <c r="C461" s="54"/>
      <c r="D461" s="54"/>
      <c r="E461" s="54"/>
      <c r="F461" s="54"/>
      <c r="G461" s="32"/>
      <c r="H461" s="54"/>
      <c r="I461" s="54"/>
      <c r="J461" s="54"/>
      <c r="K461" s="54"/>
      <c r="L461" s="54"/>
      <c r="M461" s="54"/>
      <c r="N461" s="54"/>
      <c r="O461" s="54"/>
      <c r="P461" s="54"/>
      <c r="Q461" s="54"/>
      <c r="R461" s="54"/>
      <c r="S461" s="54"/>
      <c r="T461" s="54"/>
      <c r="U461" s="54"/>
      <c r="V461" s="54"/>
      <c r="W461" s="54"/>
      <c r="X461" s="54"/>
      <c r="Y461" s="54"/>
      <c r="Z461" s="54"/>
      <c r="AA461" s="54"/>
      <c r="AB461" s="54"/>
    </row>
    <row r="462" spans="1:28" ht="15.75" customHeight="1" x14ac:dyDescent="0.25">
      <c r="A462" s="31"/>
      <c r="B462" s="32"/>
      <c r="C462" s="54"/>
      <c r="D462" s="54"/>
      <c r="E462" s="54"/>
      <c r="F462" s="54"/>
      <c r="G462" s="32"/>
      <c r="H462" s="54"/>
      <c r="I462" s="54"/>
      <c r="J462" s="54"/>
      <c r="K462" s="54"/>
      <c r="L462" s="54"/>
      <c r="M462" s="54"/>
      <c r="N462" s="54"/>
      <c r="O462" s="54"/>
      <c r="P462" s="54"/>
      <c r="Q462" s="54"/>
      <c r="R462" s="54"/>
      <c r="S462" s="54"/>
      <c r="T462" s="54"/>
      <c r="U462" s="54"/>
      <c r="V462" s="54"/>
      <c r="W462" s="54"/>
      <c r="X462" s="54"/>
      <c r="Y462" s="54"/>
      <c r="Z462" s="54"/>
      <c r="AA462" s="54"/>
      <c r="AB462" s="54"/>
    </row>
    <row r="463" spans="1:28" ht="15.75" customHeight="1" x14ac:dyDescent="0.25">
      <c r="A463" s="31"/>
      <c r="B463" s="32"/>
      <c r="C463" s="54"/>
      <c r="D463" s="54"/>
      <c r="E463" s="54"/>
      <c r="F463" s="54"/>
      <c r="G463" s="32"/>
      <c r="H463" s="54"/>
      <c r="I463" s="54"/>
      <c r="J463" s="54"/>
      <c r="K463" s="54"/>
      <c r="L463" s="54"/>
      <c r="M463" s="54"/>
      <c r="N463" s="54"/>
      <c r="O463" s="54"/>
      <c r="P463" s="54"/>
      <c r="Q463" s="54"/>
      <c r="R463" s="54"/>
      <c r="S463" s="54"/>
      <c r="T463" s="54"/>
      <c r="U463" s="54"/>
      <c r="V463" s="54"/>
      <c r="W463" s="54"/>
      <c r="X463" s="54"/>
      <c r="Y463" s="54"/>
      <c r="Z463" s="54"/>
      <c r="AA463" s="54"/>
      <c r="AB463" s="54"/>
    </row>
    <row r="464" spans="1:28" ht="15.75" customHeight="1" x14ac:dyDescent="0.25">
      <c r="A464" s="31"/>
      <c r="B464" s="32"/>
      <c r="C464" s="54"/>
      <c r="D464" s="54"/>
      <c r="E464" s="54"/>
      <c r="F464" s="54"/>
      <c r="G464" s="32"/>
      <c r="H464" s="54"/>
      <c r="I464" s="54"/>
      <c r="J464" s="54"/>
      <c r="K464" s="54"/>
      <c r="L464" s="54"/>
      <c r="M464" s="54"/>
      <c r="N464" s="54"/>
      <c r="O464" s="54"/>
      <c r="P464" s="54"/>
      <c r="Q464" s="54"/>
      <c r="R464" s="54"/>
      <c r="S464" s="54"/>
      <c r="T464" s="54"/>
      <c r="U464" s="54"/>
      <c r="V464" s="54"/>
      <c r="W464" s="54"/>
      <c r="X464" s="54"/>
      <c r="Y464" s="54"/>
      <c r="Z464" s="54"/>
      <c r="AA464" s="54"/>
      <c r="AB464" s="54"/>
    </row>
    <row r="465" spans="1:28" ht="15.75" customHeight="1" x14ac:dyDescent="0.25">
      <c r="A465" s="31"/>
      <c r="B465" s="32"/>
      <c r="C465" s="54"/>
      <c r="D465" s="54"/>
      <c r="E465" s="54"/>
      <c r="F465" s="54"/>
      <c r="G465" s="32"/>
      <c r="H465" s="54"/>
      <c r="I465" s="54"/>
      <c r="J465" s="54"/>
      <c r="K465" s="54"/>
      <c r="L465" s="54"/>
      <c r="M465" s="54"/>
      <c r="N465" s="54"/>
      <c r="O465" s="54"/>
      <c r="P465" s="54"/>
      <c r="Q465" s="54"/>
      <c r="R465" s="54"/>
      <c r="S465" s="54"/>
      <c r="T465" s="54"/>
      <c r="U465" s="54"/>
      <c r="V465" s="54"/>
      <c r="W465" s="54"/>
      <c r="X465" s="54"/>
      <c r="Y465" s="54"/>
      <c r="Z465" s="54"/>
      <c r="AA465" s="54"/>
      <c r="AB465" s="54"/>
    </row>
    <row r="466" spans="1:28" ht="15.75" customHeight="1" x14ac:dyDescent="0.25">
      <c r="A466" s="31"/>
      <c r="B466" s="32"/>
      <c r="C466" s="54"/>
      <c r="D466" s="54"/>
      <c r="E466" s="54"/>
      <c r="F466" s="54"/>
      <c r="G466" s="32"/>
      <c r="H466" s="54"/>
      <c r="I466" s="54"/>
      <c r="J466" s="54"/>
      <c r="K466" s="54"/>
      <c r="L466" s="54"/>
      <c r="M466" s="54"/>
      <c r="N466" s="54"/>
      <c r="O466" s="54"/>
      <c r="P466" s="54"/>
      <c r="Q466" s="54"/>
      <c r="R466" s="54"/>
      <c r="S466" s="54"/>
      <c r="T466" s="54"/>
      <c r="U466" s="54"/>
      <c r="V466" s="54"/>
      <c r="W466" s="54"/>
      <c r="X466" s="54"/>
      <c r="Y466" s="54"/>
      <c r="Z466" s="54"/>
      <c r="AA466" s="54"/>
      <c r="AB466" s="54"/>
    </row>
    <row r="467" spans="1:28" ht="15.75" customHeight="1" x14ac:dyDescent="0.25">
      <c r="A467" s="31"/>
      <c r="B467" s="32"/>
      <c r="C467" s="54"/>
      <c r="D467" s="54"/>
      <c r="E467" s="54"/>
      <c r="F467" s="54"/>
      <c r="G467" s="32"/>
      <c r="H467" s="54"/>
      <c r="I467" s="54"/>
      <c r="J467" s="54"/>
      <c r="K467" s="54"/>
      <c r="L467" s="54"/>
      <c r="M467" s="54"/>
      <c r="N467" s="54"/>
      <c r="O467" s="54"/>
      <c r="P467" s="54"/>
      <c r="Q467" s="54"/>
      <c r="R467" s="54"/>
      <c r="S467" s="54"/>
      <c r="T467" s="54"/>
      <c r="U467" s="54"/>
      <c r="V467" s="54"/>
      <c r="W467" s="54"/>
      <c r="X467" s="54"/>
      <c r="Y467" s="54"/>
      <c r="Z467" s="54"/>
      <c r="AA467" s="54"/>
      <c r="AB467" s="54"/>
    </row>
    <row r="468" spans="1:28" ht="15.75" customHeight="1" x14ac:dyDescent="0.25">
      <c r="A468" s="31"/>
      <c r="B468" s="32"/>
      <c r="C468" s="54"/>
      <c r="D468" s="54"/>
      <c r="E468" s="54"/>
      <c r="F468" s="54"/>
      <c r="G468" s="32"/>
      <c r="H468" s="54"/>
      <c r="I468" s="54"/>
      <c r="J468" s="54"/>
      <c r="K468" s="54"/>
      <c r="L468" s="54"/>
      <c r="M468" s="54"/>
      <c r="N468" s="54"/>
      <c r="O468" s="54"/>
      <c r="P468" s="54"/>
      <c r="Q468" s="54"/>
      <c r="R468" s="54"/>
      <c r="S468" s="54"/>
      <c r="T468" s="54"/>
      <c r="U468" s="54"/>
      <c r="V468" s="54"/>
      <c r="W468" s="54"/>
      <c r="X468" s="54"/>
      <c r="Y468" s="54"/>
      <c r="Z468" s="54"/>
      <c r="AA468" s="54"/>
      <c r="AB468" s="54"/>
    </row>
    <row r="469" spans="1:28" ht="15.75" customHeight="1" x14ac:dyDescent="0.25">
      <c r="A469" s="31"/>
      <c r="B469" s="32"/>
      <c r="C469" s="54"/>
      <c r="D469" s="54"/>
      <c r="E469" s="54"/>
      <c r="F469" s="54"/>
      <c r="G469" s="32"/>
      <c r="H469" s="54"/>
      <c r="I469" s="54"/>
      <c r="J469" s="54"/>
      <c r="K469" s="54"/>
      <c r="L469" s="54"/>
      <c r="M469" s="54"/>
      <c r="N469" s="54"/>
      <c r="O469" s="54"/>
      <c r="P469" s="54"/>
      <c r="Q469" s="54"/>
      <c r="R469" s="54"/>
      <c r="S469" s="54"/>
      <c r="T469" s="54"/>
      <c r="U469" s="54"/>
      <c r="V469" s="54"/>
      <c r="W469" s="54"/>
      <c r="X469" s="54"/>
      <c r="Y469" s="54"/>
      <c r="Z469" s="54"/>
      <c r="AA469" s="54"/>
      <c r="AB469" s="54"/>
    </row>
    <row r="470" spans="1:28" ht="15.75" customHeight="1" x14ac:dyDescent="0.25">
      <c r="A470" s="31"/>
      <c r="B470" s="32"/>
      <c r="C470" s="54"/>
      <c r="D470" s="54"/>
      <c r="E470" s="54"/>
      <c r="F470" s="54"/>
      <c r="G470" s="32"/>
      <c r="H470" s="54"/>
      <c r="I470" s="54"/>
      <c r="J470" s="54"/>
      <c r="K470" s="54"/>
      <c r="L470" s="54"/>
      <c r="M470" s="54"/>
      <c r="N470" s="54"/>
      <c r="O470" s="54"/>
      <c r="P470" s="54"/>
      <c r="Q470" s="54"/>
      <c r="R470" s="54"/>
      <c r="S470" s="54"/>
      <c r="T470" s="54"/>
      <c r="U470" s="54"/>
      <c r="V470" s="54"/>
      <c r="W470" s="54"/>
      <c r="X470" s="54"/>
      <c r="Y470" s="54"/>
      <c r="Z470" s="54"/>
      <c r="AA470" s="54"/>
      <c r="AB470" s="54"/>
    </row>
    <row r="471" spans="1:28" ht="15.75" customHeight="1" x14ac:dyDescent="0.25">
      <c r="A471" s="31"/>
      <c r="B471" s="32"/>
      <c r="C471" s="54"/>
      <c r="D471" s="54"/>
      <c r="E471" s="54"/>
      <c r="F471" s="54"/>
      <c r="G471" s="32"/>
      <c r="H471" s="54"/>
      <c r="I471" s="54"/>
      <c r="J471" s="54"/>
      <c r="K471" s="54"/>
      <c r="L471" s="54"/>
      <c r="M471" s="54"/>
      <c r="N471" s="54"/>
      <c r="O471" s="54"/>
      <c r="P471" s="54"/>
      <c r="Q471" s="54"/>
      <c r="R471" s="54"/>
      <c r="S471" s="54"/>
      <c r="T471" s="54"/>
      <c r="U471" s="54"/>
      <c r="V471" s="54"/>
      <c r="W471" s="54"/>
      <c r="X471" s="54"/>
      <c r="Y471" s="54"/>
      <c r="Z471" s="54"/>
      <c r="AA471" s="54"/>
      <c r="AB471" s="54"/>
    </row>
    <row r="472" spans="1:28" ht="15.75" customHeight="1" x14ac:dyDescent="0.25">
      <c r="A472" s="31"/>
      <c r="B472" s="32"/>
      <c r="C472" s="54"/>
      <c r="D472" s="54"/>
      <c r="E472" s="54"/>
      <c r="F472" s="54"/>
      <c r="G472" s="32"/>
      <c r="H472" s="54"/>
      <c r="I472" s="54"/>
      <c r="J472" s="54"/>
      <c r="K472" s="54"/>
      <c r="L472" s="54"/>
      <c r="M472" s="54"/>
      <c r="N472" s="54"/>
      <c r="O472" s="54"/>
      <c r="P472" s="54"/>
      <c r="Q472" s="54"/>
      <c r="R472" s="54"/>
      <c r="S472" s="54"/>
      <c r="T472" s="54"/>
      <c r="U472" s="54"/>
      <c r="V472" s="54"/>
      <c r="W472" s="54"/>
      <c r="X472" s="54"/>
      <c r="Y472" s="54"/>
      <c r="Z472" s="54"/>
      <c r="AA472" s="54"/>
      <c r="AB472" s="54"/>
    </row>
    <row r="473" spans="1:28" ht="15.75" customHeight="1" x14ac:dyDescent="0.25">
      <c r="A473" s="31"/>
      <c r="B473" s="32"/>
      <c r="C473" s="54"/>
      <c r="D473" s="54"/>
      <c r="E473" s="54"/>
      <c r="F473" s="54"/>
      <c r="G473" s="32"/>
      <c r="H473" s="54"/>
      <c r="I473" s="54"/>
      <c r="J473" s="54"/>
      <c r="K473" s="54"/>
      <c r="L473" s="54"/>
      <c r="M473" s="54"/>
      <c r="N473" s="54"/>
      <c r="O473" s="54"/>
      <c r="P473" s="54"/>
      <c r="Q473" s="54"/>
      <c r="R473" s="54"/>
      <c r="S473" s="54"/>
      <c r="T473" s="54"/>
      <c r="U473" s="54"/>
      <c r="V473" s="54"/>
      <c r="W473" s="54"/>
      <c r="X473" s="54"/>
      <c r="Y473" s="54"/>
      <c r="Z473" s="54"/>
      <c r="AA473" s="54"/>
      <c r="AB473" s="54"/>
    </row>
    <row r="474" spans="1:28" ht="15.75" customHeight="1" x14ac:dyDescent="0.25">
      <c r="A474" s="31"/>
      <c r="B474" s="32"/>
      <c r="C474" s="54"/>
      <c r="D474" s="54"/>
      <c r="E474" s="54"/>
      <c r="F474" s="54"/>
      <c r="G474" s="32"/>
      <c r="H474" s="54"/>
      <c r="I474" s="54"/>
      <c r="J474" s="54"/>
      <c r="K474" s="54"/>
      <c r="L474" s="54"/>
      <c r="M474" s="54"/>
      <c r="N474" s="54"/>
      <c r="O474" s="54"/>
      <c r="P474" s="54"/>
      <c r="Q474" s="54"/>
      <c r="R474" s="54"/>
      <c r="S474" s="54"/>
      <c r="T474" s="54"/>
      <c r="U474" s="54"/>
      <c r="V474" s="54"/>
      <c r="W474" s="54"/>
      <c r="X474" s="54"/>
      <c r="Y474" s="54"/>
      <c r="Z474" s="54"/>
      <c r="AA474" s="54"/>
      <c r="AB474" s="54"/>
    </row>
    <row r="475" spans="1:28" ht="15.75" customHeight="1" x14ac:dyDescent="0.25">
      <c r="A475" s="31"/>
      <c r="B475" s="32"/>
      <c r="C475" s="54"/>
      <c r="D475" s="54"/>
      <c r="E475" s="54"/>
      <c r="F475" s="54"/>
      <c r="G475" s="32"/>
      <c r="H475" s="54"/>
      <c r="I475" s="54"/>
      <c r="J475" s="54"/>
      <c r="K475" s="54"/>
      <c r="L475" s="54"/>
      <c r="M475" s="54"/>
      <c r="N475" s="54"/>
      <c r="O475" s="54"/>
      <c r="P475" s="54"/>
      <c r="Q475" s="54"/>
      <c r="R475" s="54"/>
      <c r="S475" s="54"/>
      <c r="T475" s="54"/>
      <c r="U475" s="54"/>
      <c r="V475" s="54"/>
      <c r="W475" s="54"/>
      <c r="X475" s="54"/>
      <c r="Y475" s="54"/>
      <c r="Z475" s="54"/>
      <c r="AA475" s="54"/>
      <c r="AB475" s="54"/>
    </row>
    <row r="476" spans="1:28" ht="15.75" customHeight="1" x14ac:dyDescent="0.25">
      <c r="A476" s="31"/>
      <c r="B476" s="32"/>
      <c r="C476" s="54"/>
      <c r="D476" s="54"/>
      <c r="E476" s="54"/>
      <c r="F476" s="54"/>
      <c r="G476" s="32"/>
      <c r="H476" s="54"/>
      <c r="I476" s="54"/>
      <c r="J476" s="54"/>
      <c r="K476" s="54"/>
      <c r="L476" s="54"/>
      <c r="M476" s="54"/>
      <c r="N476" s="54"/>
      <c r="O476" s="54"/>
      <c r="P476" s="54"/>
      <c r="Q476" s="54"/>
      <c r="R476" s="54"/>
      <c r="S476" s="54"/>
      <c r="T476" s="54"/>
      <c r="U476" s="54"/>
      <c r="V476" s="54"/>
      <c r="W476" s="54"/>
      <c r="X476" s="54"/>
      <c r="Y476" s="54"/>
      <c r="Z476" s="54"/>
      <c r="AA476" s="54"/>
      <c r="AB476" s="54"/>
    </row>
    <row r="477" spans="1:28" ht="15.75" customHeight="1" x14ac:dyDescent="0.25">
      <c r="A477" s="31"/>
      <c r="B477" s="32"/>
      <c r="C477" s="54"/>
      <c r="D477" s="54"/>
      <c r="E477" s="54"/>
      <c r="F477" s="54"/>
      <c r="G477" s="32"/>
      <c r="H477" s="54"/>
      <c r="I477" s="54"/>
      <c r="J477" s="54"/>
      <c r="K477" s="54"/>
      <c r="L477" s="54"/>
      <c r="M477" s="54"/>
      <c r="N477" s="54"/>
      <c r="O477" s="54"/>
      <c r="P477" s="54"/>
      <c r="Q477" s="54"/>
      <c r="R477" s="54"/>
      <c r="S477" s="54"/>
      <c r="T477" s="54"/>
      <c r="U477" s="54"/>
      <c r="V477" s="54"/>
      <c r="W477" s="54"/>
      <c r="X477" s="54"/>
      <c r="Y477" s="54"/>
      <c r="Z477" s="54"/>
      <c r="AA477" s="54"/>
      <c r="AB477" s="54"/>
    </row>
    <row r="478" spans="1:28" ht="15.75" customHeight="1" x14ac:dyDescent="0.25">
      <c r="A478" s="31"/>
      <c r="B478" s="32"/>
      <c r="C478" s="54"/>
      <c r="D478" s="54"/>
      <c r="E478" s="54"/>
      <c r="F478" s="54"/>
      <c r="G478" s="32"/>
      <c r="H478" s="54"/>
      <c r="I478" s="54"/>
      <c r="J478" s="54"/>
      <c r="K478" s="54"/>
      <c r="L478" s="54"/>
      <c r="M478" s="54"/>
      <c r="N478" s="54"/>
      <c r="O478" s="54"/>
      <c r="P478" s="54"/>
      <c r="Q478" s="54"/>
      <c r="R478" s="54"/>
      <c r="S478" s="54"/>
      <c r="T478" s="54"/>
      <c r="U478" s="54"/>
      <c r="V478" s="54"/>
      <c r="W478" s="54"/>
      <c r="X478" s="54"/>
      <c r="Y478" s="54"/>
      <c r="Z478" s="54"/>
      <c r="AA478" s="54"/>
      <c r="AB478" s="54"/>
    </row>
    <row r="479" spans="1:28" ht="15.75" customHeight="1" x14ac:dyDescent="0.25">
      <c r="A479" s="31"/>
      <c r="B479" s="32"/>
      <c r="C479" s="54"/>
      <c r="D479" s="54"/>
      <c r="E479" s="54"/>
      <c r="F479" s="54"/>
      <c r="G479" s="32"/>
      <c r="H479" s="54"/>
      <c r="I479" s="54"/>
      <c r="J479" s="54"/>
      <c r="K479" s="54"/>
      <c r="L479" s="54"/>
      <c r="M479" s="54"/>
      <c r="N479" s="54"/>
      <c r="O479" s="54"/>
      <c r="P479" s="54"/>
      <c r="Q479" s="54"/>
      <c r="R479" s="54"/>
      <c r="S479" s="54"/>
      <c r="T479" s="54"/>
      <c r="U479" s="54"/>
      <c r="V479" s="54"/>
      <c r="W479" s="54"/>
      <c r="X479" s="54"/>
      <c r="Y479" s="54"/>
      <c r="Z479" s="54"/>
      <c r="AA479" s="54"/>
      <c r="AB479" s="54"/>
    </row>
    <row r="480" spans="1:28" ht="15.75" customHeight="1" x14ac:dyDescent="0.25">
      <c r="A480" s="31"/>
      <c r="B480" s="32"/>
      <c r="C480" s="54"/>
      <c r="D480" s="54"/>
      <c r="E480" s="54"/>
      <c r="F480" s="54"/>
      <c r="G480" s="32"/>
      <c r="H480" s="54"/>
      <c r="I480" s="54"/>
      <c r="J480" s="54"/>
      <c r="K480" s="54"/>
      <c r="L480" s="54"/>
      <c r="M480" s="54"/>
      <c r="N480" s="54"/>
      <c r="O480" s="54"/>
      <c r="P480" s="54"/>
      <c r="Q480" s="54"/>
      <c r="R480" s="54"/>
      <c r="S480" s="54"/>
      <c r="T480" s="54"/>
      <c r="U480" s="54"/>
      <c r="V480" s="54"/>
      <c r="W480" s="54"/>
      <c r="X480" s="54"/>
      <c r="Y480" s="54"/>
      <c r="Z480" s="54"/>
      <c r="AA480" s="54"/>
      <c r="AB480" s="54"/>
    </row>
    <row r="481" spans="1:28" ht="15.75" customHeight="1" x14ac:dyDescent="0.25">
      <c r="A481" s="31"/>
      <c r="B481" s="32"/>
      <c r="C481" s="54"/>
      <c r="D481" s="54"/>
      <c r="E481" s="54"/>
      <c r="F481" s="54"/>
      <c r="G481" s="32"/>
      <c r="H481" s="54"/>
      <c r="I481" s="54"/>
      <c r="J481" s="54"/>
      <c r="K481" s="54"/>
      <c r="L481" s="54"/>
      <c r="M481" s="54"/>
      <c r="N481" s="54"/>
      <c r="O481" s="54"/>
      <c r="P481" s="54"/>
      <c r="Q481" s="54"/>
      <c r="R481" s="54"/>
      <c r="S481" s="54"/>
      <c r="T481" s="54"/>
      <c r="U481" s="54"/>
      <c r="V481" s="54"/>
      <c r="W481" s="54"/>
      <c r="X481" s="54"/>
      <c r="Y481" s="54"/>
      <c r="Z481" s="54"/>
      <c r="AA481" s="54"/>
      <c r="AB481" s="54"/>
    </row>
    <row r="482" spans="1:28" ht="15.75" customHeight="1" x14ac:dyDescent="0.25">
      <c r="A482" s="31"/>
      <c r="B482" s="32"/>
      <c r="C482" s="54"/>
      <c r="D482" s="54"/>
      <c r="E482" s="54"/>
      <c r="F482" s="54"/>
      <c r="G482" s="32"/>
      <c r="H482" s="54"/>
      <c r="I482" s="54"/>
      <c r="J482" s="54"/>
      <c r="K482" s="54"/>
      <c r="L482" s="54"/>
      <c r="M482" s="54"/>
      <c r="N482" s="54"/>
      <c r="O482" s="54"/>
      <c r="P482" s="54"/>
      <c r="Q482" s="54"/>
      <c r="R482" s="54"/>
      <c r="S482" s="54"/>
      <c r="T482" s="54"/>
      <c r="U482" s="54"/>
      <c r="V482" s="54"/>
      <c r="W482" s="54"/>
      <c r="X482" s="54"/>
      <c r="Y482" s="54"/>
      <c r="Z482" s="54"/>
      <c r="AA482" s="54"/>
      <c r="AB482" s="54"/>
    </row>
    <row r="483" spans="1:28" ht="15.75" customHeight="1" x14ac:dyDescent="0.25">
      <c r="A483" s="31"/>
      <c r="B483" s="32"/>
      <c r="C483" s="54"/>
      <c r="D483" s="54"/>
      <c r="E483" s="54"/>
      <c r="F483" s="54"/>
      <c r="G483" s="32"/>
      <c r="H483" s="54"/>
      <c r="I483" s="54"/>
      <c r="J483" s="54"/>
      <c r="K483" s="54"/>
      <c r="L483" s="54"/>
      <c r="M483" s="54"/>
      <c r="N483" s="54"/>
      <c r="O483" s="54"/>
      <c r="P483" s="54"/>
      <c r="Q483" s="54"/>
      <c r="R483" s="54"/>
      <c r="S483" s="54"/>
      <c r="T483" s="54"/>
      <c r="U483" s="54"/>
      <c r="V483" s="54"/>
      <c r="W483" s="54"/>
      <c r="X483" s="54"/>
      <c r="Y483" s="54"/>
      <c r="Z483" s="54"/>
      <c r="AA483" s="54"/>
      <c r="AB483" s="54"/>
    </row>
    <row r="484" spans="1:28" ht="15.75" customHeight="1" x14ac:dyDescent="0.25">
      <c r="A484" s="31"/>
      <c r="B484" s="32"/>
      <c r="C484" s="54"/>
      <c r="D484" s="54"/>
      <c r="E484" s="54"/>
      <c r="F484" s="54"/>
      <c r="G484" s="32"/>
      <c r="H484" s="54"/>
      <c r="I484" s="54"/>
      <c r="J484" s="54"/>
      <c r="K484" s="54"/>
      <c r="L484" s="54"/>
      <c r="M484" s="54"/>
      <c r="N484" s="54"/>
      <c r="O484" s="54"/>
      <c r="P484" s="54"/>
      <c r="Q484" s="54"/>
      <c r="R484" s="54"/>
      <c r="S484" s="54"/>
      <c r="T484" s="54"/>
      <c r="U484" s="54"/>
      <c r="V484" s="54"/>
      <c r="W484" s="54"/>
      <c r="X484" s="54"/>
      <c r="Y484" s="54"/>
      <c r="Z484" s="54"/>
      <c r="AA484" s="54"/>
      <c r="AB484" s="54"/>
    </row>
    <row r="485" spans="1:28" ht="15.75" customHeight="1" x14ac:dyDescent="0.25">
      <c r="A485" s="31"/>
      <c r="B485" s="32"/>
      <c r="C485" s="54"/>
      <c r="D485" s="54"/>
      <c r="E485" s="54"/>
      <c r="F485" s="54"/>
      <c r="G485" s="32"/>
      <c r="H485" s="54"/>
      <c r="I485" s="54"/>
      <c r="J485" s="54"/>
      <c r="K485" s="54"/>
      <c r="L485" s="54"/>
      <c r="M485" s="54"/>
      <c r="N485" s="54"/>
      <c r="O485" s="54"/>
      <c r="P485" s="54"/>
      <c r="Q485" s="54"/>
      <c r="R485" s="54"/>
      <c r="S485" s="54"/>
      <c r="T485" s="54"/>
      <c r="U485" s="54"/>
      <c r="V485" s="54"/>
      <c r="W485" s="54"/>
      <c r="X485" s="54"/>
      <c r="Y485" s="54"/>
      <c r="Z485" s="54"/>
      <c r="AA485" s="54"/>
      <c r="AB485" s="54"/>
    </row>
    <row r="486" spans="1:28" ht="15.75" customHeight="1" x14ac:dyDescent="0.25">
      <c r="A486" s="31"/>
      <c r="B486" s="32"/>
      <c r="C486" s="54"/>
      <c r="D486" s="54"/>
      <c r="E486" s="54"/>
      <c r="F486" s="54"/>
      <c r="G486" s="32"/>
      <c r="H486" s="54"/>
      <c r="I486" s="54"/>
      <c r="J486" s="54"/>
      <c r="K486" s="54"/>
      <c r="L486" s="54"/>
      <c r="M486" s="54"/>
      <c r="N486" s="54"/>
      <c r="O486" s="54"/>
      <c r="P486" s="54"/>
      <c r="Q486" s="54"/>
      <c r="R486" s="54"/>
      <c r="S486" s="54"/>
      <c r="T486" s="54"/>
      <c r="U486" s="54"/>
      <c r="V486" s="54"/>
      <c r="W486" s="54"/>
      <c r="X486" s="54"/>
      <c r="Y486" s="54"/>
      <c r="Z486" s="54"/>
      <c r="AA486" s="54"/>
      <c r="AB486" s="54"/>
    </row>
    <row r="487" spans="1:28" ht="15.75" customHeight="1" x14ac:dyDescent="0.25">
      <c r="A487" s="31"/>
      <c r="B487" s="32"/>
      <c r="C487" s="54"/>
      <c r="D487" s="54"/>
      <c r="E487" s="54"/>
      <c r="F487" s="54"/>
      <c r="G487" s="32"/>
      <c r="H487" s="54"/>
      <c r="I487" s="54"/>
      <c r="J487" s="54"/>
      <c r="K487" s="54"/>
      <c r="L487" s="54"/>
      <c r="M487" s="54"/>
      <c r="N487" s="54"/>
      <c r="O487" s="54"/>
      <c r="P487" s="54"/>
      <c r="Q487" s="54"/>
      <c r="R487" s="54"/>
      <c r="S487" s="54"/>
      <c r="T487" s="54"/>
      <c r="U487" s="54"/>
      <c r="V487" s="54"/>
      <c r="W487" s="54"/>
      <c r="X487" s="54"/>
      <c r="Y487" s="54"/>
      <c r="Z487" s="54"/>
      <c r="AA487" s="54"/>
      <c r="AB487" s="54"/>
    </row>
    <row r="488" spans="1:28" ht="15.75" customHeight="1" x14ac:dyDescent="0.25">
      <c r="A488" s="31"/>
      <c r="B488" s="32"/>
      <c r="C488" s="54"/>
      <c r="D488" s="54"/>
      <c r="E488" s="54"/>
      <c r="F488" s="54"/>
      <c r="G488" s="32"/>
      <c r="H488" s="54"/>
      <c r="I488" s="54"/>
      <c r="J488" s="54"/>
      <c r="K488" s="54"/>
      <c r="L488" s="54"/>
      <c r="M488" s="54"/>
      <c r="N488" s="54"/>
      <c r="O488" s="54"/>
      <c r="P488" s="54"/>
      <c r="Q488" s="54"/>
      <c r="R488" s="54"/>
      <c r="S488" s="54"/>
      <c r="T488" s="54"/>
      <c r="U488" s="54"/>
      <c r="V488" s="54"/>
      <c r="W488" s="54"/>
      <c r="X488" s="54"/>
      <c r="Y488" s="54"/>
      <c r="Z488" s="54"/>
      <c r="AA488" s="54"/>
      <c r="AB488" s="54"/>
    </row>
    <row r="489" spans="1:28" ht="15.75" customHeight="1" x14ac:dyDescent="0.25">
      <c r="A489" s="31"/>
      <c r="B489" s="32"/>
      <c r="C489" s="54"/>
      <c r="D489" s="54"/>
      <c r="E489" s="54"/>
      <c r="F489" s="54"/>
      <c r="G489" s="32"/>
      <c r="H489" s="54"/>
      <c r="I489" s="54"/>
      <c r="J489" s="54"/>
      <c r="K489" s="54"/>
      <c r="L489" s="54"/>
      <c r="M489" s="54"/>
      <c r="N489" s="54"/>
      <c r="O489" s="54"/>
      <c r="P489" s="54"/>
      <c r="Q489" s="54"/>
      <c r="R489" s="54"/>
      <c r="S489" s="54"/>
      <c r="T489" s="54"/>
      <c r="U489" s="54"/>
      <c r="V489" s="54"/>
      <c r="W489" s="54"/>
      <c r="X489" s="54"/>
      <c r="Y489" s="54"/>
      <c r="Z489" s="54"/>
      <c r="AA489" s="54"/>
      <c r="AB489" s="54"/>
    </row>
    <row r="490" spans="1:28" ht="15.75" customHeight="1" x14ac:dyDescent="0.25">
      <c r="A490" s="31"/>
      <c r="B490" s="32"/>
      <c r="C490" s="54"/>
      <c r="D490" s="54"/>
      <c r="E490" s="54"/>
      <c r="F490" s="54"/>
      <c r="G490" s="32"/>
      <c r="H490" s="54"/>
      <c r="I490" s="54"/>
      <c r="J490" s="54"/>
      <c r="K490" s="54"/>
      <c r="L490" s="54"/>
      <c r="M490" s="54"/>
      <c r="N490" s="54"/>
      <c r="O490" s="54"/>
      <c r="P490" s="54"/>
      <c r="Q490" s="54"/>
      <c r="R490" s="54"/>
      <c r="S490" s="54"/>
      <c r="T490" s="54"/>
      <c r="U490" s="54"/>
      <c r="V490" s="54"/>
      <c r="W490" s="54"/>
      <c r="X490" s="54"/>
      <c r="Y490" s="54"/>
      <c r="Z490" s="54"/>
      <c r="AA490" s="54"/>
      <c r="AB490" s="54"/>
    </row>
    <row r="491" spans="1:28" ht="15.75" customHeight="1" x14ac:dyDescent="0.25">
      <c r="A491" s="31"/>
      <c r="B491" s="32"/>
      <c r="C491" s="54"/>
      <c r="D491" s="54"/>
      <c r="E491" s="54"/>
      <c r="F491" s="54"/>
      <c r="G491" s="32"/>
      <c r="H491" s="54"/>
      <c r="I491" s="54"/>
      <c r="J491" s="54"/>
      <c r="K491" s="54"/>
      <c r="L491" s="54"/>
      <c r="M491" s="54"/>
      <c r="N491" s="54"/>
      <c r="O491" s="54"/>
      <c r="P491" s="54"/>
      <c r="Q491" s="54"/>
      <c r="R491" s="54"/>
      <c r="S491" s="54"/>
      <c r="T491" s="54"/>
      <c r="U491" s="54"/>
      <c r="V491" s="54"/>
      <c r="W491" s="54"/>
      <c r="X491" s="54"/>
      <c r="Y491" s="54"/>
      <c r="Z491" s="54"/>
      <c r="AA491" s="54"/>
      <c r="AB491" s="54"/>
    </row>
    <row r="492" spans="1:28" ht="15.75" customHeight="1" x14ac:dyDescent="0.25">
      <c r="A492" s="31"/>
      <c r="B492" s="32"/>
      <c r="C492" s="54"/>
      <c r="D492" s="54"/>
      <c r="E492" s="54"/>
      <c r="F492" s="54"/>
      <c r="G492" s="32"/>
      <c r="H492" s="54"/>
      <c r="I492" s="54"/>
      <c r="J492" s="54"/>
      <c r="K492" s="54"/>
      <c r="L492" s="54"/>
      <c r="M492" s="54"/>
      <c r="N492" s="54"/>
      <c r="O492" s="54"/>
      <c r="P492" s="54"/>
      <c r="Q492" s="54"/>
      <c r="R492" s="54"/>
      <c r="S492" s="54"/>
      <c r="T492" s="54"/>
      <c r="U492" s="54"/>
      <c r="V492" s="54"/>
      <c r="W492" s="54"/>
      <c r="X492" s="54"/>
      <c r="Y492" s="54"/>
      <c r="Z492" s="54"/>
      <c r="AA492" s="54"/>
      <c r="AB492" s="54"/>
    </row>
    <row r="493" spans="1:28" ht="15.75" customHeight="1" x14ac:dyDescent="0.25">
      <c r="A493" s="31"/>
      <c r="B493" s="32"/>
      <c r="C493" s="54"/>
      <c r="D493" s="54"/>
      <c r="E493" s="54"/>
      <c r="F493" s="54"/>
      <c r="G493" s="32"/>
      <c r="H493" s="54"/>
      <c r="I493" s="54"/>
      <c r="J493" s="54"/>
      <c r="K493" s="54"/>
      <c r="L493" s="54"/>
      <c r="M493" s="54"/>
      <c r="N493" s="54"/>
      <c r="O493" s="54"/>
      <c r="P493" s="54"/>
      <c r="Q493" s="54"/>
      <c r="R493" s="54"/>
      <c r="S493" s="54"/>
      <c r="T493" s="54"/>
      <c r="U493" s="54"/>
      <c r="V493" s="54"/>
      <c r="W493" s="54"/>
      <c r="X493" s="54"/>
      <c r="Y493" s="54"/>
      <c r="Z493" s="54"/>
      <c r="AA493" s="54"/>
      <c r="AB493" s="54"/>
    </row>
    <row r="494" spans="1:28" ht="15.75" customHeight="1" x14ac:dyDescent="0.25">
      <c r="A494" s="31"/>
      <c r="B494" s="32"/>
      <c r="C494" s="54"/>
      <c r="D494" s="54"/>
      <c r="E494" s="54"/>
      <c r="F494" s="54"/>
      <c r="G494" s="32"/>
      <c r="H494" s="54"/>
      <c r="I494" s="54"/>
      <c r="J494" s="54"/>
      <c r="K494" s="54"/>
      <c r="L494" s="54"/>
      <c r="M494" s="54"/>
      <c r="N494" s="54"/>
      <c r="O494" s="54"/>
      <c r="P494" s="54"/>
      <c r="Q494" s="54"/>
      <c r="R494" s="54"/>
      <c r="S494" s="54"/>
      <c r="T494" s="54"/>
      <c r="U494" s="54"/>
      <c r="V494" s="54"/>
      <c r="W494" s="54"/>
      <c r="X494" s="54"/>
      <c r="Y494" s="54"/>
      <c r="Z494" s="54"/>
      <c r="AA494" s="54"/>
      <c r="AB494" s="54"/>
    </row>
    <row r="495" spans="1:28" ht="15.75" customHeight="1" x14ac:dyDescent="0.25">
      <c r="A495" s="31"/>
      <c r="B495" s="32"/>
      <c r="C495" s="54"/>
      <c r="D495" s="54"/>
      <c r="E495" s="54"/>
      <c r="F495" s="54"/>
      <c r="G495" s="32"/>
      <c r="H495" s="54"/>
      <c r="I495" s="54"/>
      <c r="J495" s="54"/>
      <c r="K495" s="54"/>
      <c r="L495" s="54"/>
      <c r="M495" s="54"/>
      <c r="N495" s="54"/>
      <c r="O495" s="54"/>
      <c r="P495" s="54"/>
      <c r="Q495" s="54"/>
      <c r="R495" s="54"/>
      <c r="S495" s="54"/>
      <c r="T495" s="54"/>
      <c r="U495" s="54"/>
      <c r="V495" s="54"/>
      <c r="W495" s="54"/>
      <c r="X495" s="54"/>
      <c r="Y495" s="54"/>
      <c r="Z495" s="54"/>
      <c r="AA495" s="54"/>
      <c r="AB495" s="54"/>
    </row>
    <row r="496" spans="1:28" ht="15.75" customHeight="1" x14ac:dyDescent="0.25">
      <c r="A496" s="31"/>
      <c r="B496" s="32"/>
      <c r="C496" s="54"/>
      <c r="D496" s="54"/>
      <c r="E496" s="54"/>
      <c r="F496" s="54"/>
      <c r="G496" s="32"/>
      <c r="H496" s="54"/>
      <c r="I496" s="54"/>
      <c r="J496" s="54"/>
      <c r="K496" s="54"/>
      <c r="L496" s="54"/>
      <c r="M496" s="54"/>
      <c r="N496" s="54"/>
      <c r="O496" s="54"/>
      <c r="P496" s="54"/>
      <c r="Q496" s="54"/>
      <c r="R496" s="54"/>
      <c r="S496" s="54"/>
      <c r="T496" s="54"/>
      <c r="U496" s="54"/>
      <c r="V496" s="54"/>
      <c r="W496" s="54"/>
      <c r="X496" s="54"/>
      <c r="Y496" s="54"/>
      <c r="Z496" s="54"/>
      <c r="AA496" s="54"/>
      <c r="AB496" s="54"/>
    </row>
    <row r="497" spans="1:28" ht="15.75" customHeight="1" x14ac:dyDescent="0.25">
      <c r="A497" s="31"/>
      <c r="B497" s="32"/>
      <c r="C497" s="54"/>
      <c r="D497" s="54"/>
      <c r="E497" s="54"/>
      <c r="F497" s="54"/>
      <c r="G497" s="32"/>
      <c r="H497" s="54"/>
      <c r="I497" s="54"/>
      <c r="J497" s="54"/>
      <c r="K497" s="54"/>
      <c r="L497" s="54"/>
      <c r="M497" s="54"/>
      <c r="N497" s="54"/>
      <c r="O497" s="54"/>
      <c r="P497" s="54"/>
      <c r="Q497" s="54"/>
      <c r="R497" s="54"/>
      <c r="S497" s="54"/>
      <c r="T497" s="54"/>
      <c r="U497" s="54"/>
      <c r="V497" s="54"/>
      <c r="W497" s="54"/>
      <c r="X497" s="54"/>
      <c r="Y497" s="54"/>
      <c r="Z497" s="54"/>
      <c r="AA497" s="54"/>
      <c r="AB497" s="54"/>
    </row>
    <row r="498" spans="1:28" ht="15.75" customHeight="1" x14ac:dyDescent="0.25">
      <c r="A498" s="31"/>
      <c r="B498" s="32"/>
      <c r="C498" s="54"/>
      <c r="D498" s="54"/>
      <c r="E498" s="54"/>
      <c r="F498" s="54"/>
      <c r="G498" s="32"/>
      <c r="H498" s="54"/>
      <c r="I498" s="54"/>
      <c r="J498" s="54"/>
      <c r="K498" s="54"/>
      <c r="L498" s="54"/>
      <c r="M498" s="54"/>
      <c r="N498" s="54"/>
      <c r="O498" s="54"/>
      <c r="P498" s="54"/>
      <c r="Q498" s="54"/>
      <c r="R498" s="54"/>
      <c r="S498" s="54"/>
      <c r="T498" s="54"/>
      <c r="U498" s="54"/>
      <c r="V498" s="54"/>
      <c r="W498" s="54"/>
      <c r="X498" s="54"/>
      <c r="Y498" s="54"/>
      <c r="Z498" s="54"/>
      <c r="AA498" s="54"/>
      <c r="AB498" s="54"/>
    </row>
    <row r="499" spans="1:28" ht="15.75" customHeight="1" x14ac:dyDescent="0.25">
      <c r="A499" s="31"/>
      <c r="B499" s="32"/>
      <c r="C499" s="54"/>
      <c r="D499" s="54"/>
      <c r="E499" s="54"/>
      <c r="F499" s="54"/>
      <c r="G499" s="32"/>
      <c r="H499" s="54"/>
      <c r="I499" s="54"/>
      <c r="J499" s="54"/>
      <c r="K499" s="54"/>
      <c r="L499" s="54"/>
      <c r="M499" s="54"/>
      <c r="N499" s="54"/>
      <c r="O499" s="54"/>
      <c r="P499" s="54"/>
      <c r="Q499" s="54"/>
      <c r="R499" s="54"/>
      <c r="S499" s="54"/>
      <c r="T499" s="54"/>
      <c r="U499" s="54"/>
      <c r="V499" s="54"/>
      <c r="W499" s="54"/>
      <c r="X499" s="54"/>
      <c r="Y499" s="54"/>
      <c r="Z499" s="54"/>
      <c r="AA499" s="54"/>
      <c r="AB499" s="54"/>
    </row>
    <row r="500" spans="1:28" ht="15.75" customHeight="1" x14ac:dyDescent="0.25">
      <c r="A500" s="31"/>
      <c r="B500" s="32"/>
      <c r="C500" s="54"/>
      <c r="D500" s="54"/>
      <c r="E500" s="54"/>
      <c r="F500" s="54"/>
      <c r="G500" s="32"/>
      <c r="H500" s="54"/>
      <c r="I500" s="54"/>
      <c r="J500" s="54"/>
      <c r="K500" s="54"/>
      <c r="L500" s="54"/>
      <c r="M500" s="54"/>
      <c r="N500" s="54"/>
      <c r="O500" s="54"/>
      <c r="P500" s="54"/>
      <c r="Q500" s="54"/>
      <c r="R500" s="54"/>
      <c r="S500" s="54"/>
      <c r="T500" s="54"/>
      <c r="U500" s="54"/>
      <c r="V500" s="54"/>
      <c r="W500" s="54"/>
      <c r="X500" s="54"/>
      <c r="Y500" s="54"/>
      <c r="Z500" s="54"/>
      <c r="AA500" s="54"/>
      <c r="AB500" s="54"/>
    </row>
    <row r="501" spans="1:28" ht="15.75" customHeight="1" x14ac:dyDescent="0.25">
      <c r="A501" s="31"/>
      <c r="B501" s="32"/>
      <c r="C501" s="54"/>
      <c r="D501" s="54"/>
      <c r="E501" s="54"/>
      <c r="F501" s="54"/>
      <c r="G501" s="32"/>
      <c r="H501" s="54"/>
      <c r="I501" s="54"/>
      <c r="J501" s="54"/>
      <c r="K501" s="54"/>
      <c r="L501" s="54"/>
      <c r="M501" s="54"/>
      <c r="N501" s="54"/>
      <c r="O501" s="54"/>
      <c r="P501" s="54"/>
      <c r="Q501" s="54"/>
      <c r="R501" s="54"/>
      <c r="S501" s="54"/>
      <c r="T501" s="54"/>
      <c r="U501" s="54"/>
      <c r="V501" s="54"/>
      <c r="W501" s="54"/>
      <c r="X501" s="54"/>
      <c r="Y501" s="54"/>
      <c r="Z501" s="54"/>
      <c r="AA501" s="54"/>
      <c r="AB501" s="54"/>
    </row>
    <row r="502" spans="1:28" ht="15.75" customHeight="1" x14ac:dyDescent="0.25">
      <c r="A502" s="31"/>
      <c r="B502" s="32"/>
      <c r="C502" s="54"/>
      <c r="D502" s="54"/>
      <c r="E502" s="54"/>
      <c r="F502" s="54"/>
      <c r="G502" s="32"/>
      <c r="H502" s="54"/>
      <c r="I502" s="54"/>
      <c r="J502" s="54"/>
      <c r="K502" s="54"/>
      <c r="L502" s="54"/>
      <c r="M502" s="54"/>
      <c r="N502" s="54"/>
      <c r="O502" s="54"/>
      <c r="P502" s="54"/>
      <c r="Q502" s="54"/>
      <c r="R502" s="54"/>
      <c r="S502" s="54"/>
      <c r="T502" s="54"/>
      <c r="U502" s="54"/>
      <c r="V502" s="54"/>
      <c r="W502" s="54"/>
      <c r="X502" s="54"/>
      <c r="Y502" s="54"/>
      <c r="Z502" s="54"/>
      <c r="AA502" s="54"/>
      <c r="AB502" s="54"/>
    </row>
    <row r="503" spans="1:28" ht="15.75" customHeight="1" x14ac:dyDescent="0.25">
      <c r="A503" s="31"/>
      <c r="B503" s="32"/>
      <c r="C503" s="54"/>
      <c r="D503" s="54"/>
      <c r="E503" s="54"/>
      <c r="F503" s="54"/>
      <c r="G503" s="32"/>
      <c r="H503" s="54"/>
      <c r="I503" s="54"/>
      <c r="J503" s="54"/>
      <c r="K503" s="54"/>
      <c r="L503" s="54"/>
      <c r="M503" s="54"/>
      <c r="N503" s="54"/>
      <c r="O503" s="54"/>
      <c r="P503" s="54"/>
      <c r="Q503" s="54"/>
      <c r="R503" s="54"/>
      <c r="S503" s="54"/>
      <c r="T503" s="54"/>
      <c r="U503" s="54"/>
      <c r="V503" s="54"/>
      <c r="W503" s="54"/>
      <c r="X503" s="54"/>
      <c r="Y503" s="54"/>
      <c r="Z503" s="54"/>
      <c r="AA503" s="54"/>
      <c r="AB503" s="54"/>
    </row>
    <row r="504" spans="1:28" ht="15.75" customHeight="1" x14ac:dyDescent="0.25">
      <c r="A504" s="31"/>
      <c r="B504" s="32"/>
      <c r="C504" s="54"/>
      <c r="D504" s="54"/>
      <c r="E504" s="54"/>
      <c r="F504" s="54"/>
      <c r="G504" s="32"/>
      <c r="H504" s="54"/>
      <c r="I504" s="54"/>
      <c r="J504" s="54"/>
      <c r="K504" s="54"/>
      <c r="L504" s="54"/>
      <c r="M504" s="54"/>
      <c r="N504" s="54"/>
      <c r="O504" s="54"/>
      <c r="P504" s="54"/>
      <c r="Q504" s="54"/>
      <c r="R504" s="54"/>
      <c r="S504" s="54"/>
      <c r="T504" s="54"/>
      <c r="U504" s="54"/>
      <c r="V504" s="54"/>
      <c r="W504" s="54"/>
      <c r="X504" s="54"/>
      <c r="Y504" s="54"/>
      <c r="Z504" s="54"/>
      <c r="AA504" s="54"/>
      <c r="AB504" s="54"/>
    </row>
    <row r="505" spans="1:28" ht="15.75" customHeight="1" x14ac:dyDescent="0.25">
      <c r="A505" s="31"/>
      <c r="B505" s="32"/>
      <c r="C505" s="54"/>
      <c r="D505" s="54"/>
      <c r="E505" s="54"/>
      <c r="F505" s="54"/>
      <c r="G505" s="32"/>
      <c r="H505" s="54"/>
      <c r="I505" s="54"/>
      <c r="J505" s="54"/>
      <c r="K505" s="54"/>
      <c r="L505" s="54"/>
      <c r="M505" s="54"/>
      <c r="N505" s="54"/>
      <c r="O505" s="54"/>
      <c r="P505" s="54"/>
      <c r="Q505" s="54"/>
      <c r="R505" s="54"/>
      <c r="S505" s="54"/>
      <c r="T505" s="54"/>
      <c r="U505" s="54"/>
      <c r="V505" s="54"/>
      <c r="W505" s="54"/>
      <c r="X505" s="54"/>
      <c r="Y505" s="54"/>
      <c r="Z505" s="54"/>
      <c r="AA505" s="54"/>
      <c r="AB505" s="54"/>
    </row>
    <row r="506" spans="1:28" ht="15.75" customHeight="1" x14ac:dyDescent="0.25">
      <c r="A506" s="31"/>
      <c r="B506" s="32"/>
      <c r="C506" s="54"/>
      <c r="D506" s="54"/>
      <c r="E506" s="54"/>
      <c r="F506" s="54"/>
      <c r="G506" s="32"/>
      <c r="H506" s="54"/>
      <c r="I506" s="54"/>
      <c r="J506" s="54"/>
      <c r="K506" s="54"/>
      <c r="L506" s="54"/>
      <c r="M506" s="54"/>
      <c r="N506" s="54"/>
      <c r="O506" s="54"/>
      <c r="P506" s="54"/>
      <c r="Q506" s="54"/>
      <c r="R506" s="54"/>
      <c r="S506" s="54"/>
      <c r="T506" s="54"/>
      <c r="U506" s="54"/>
      <c r="V506" s="54"/>
      <c r="W506" s="54"/>
      <c r="X506" s="54"/>
      <c r="Y506" s="54"/>
      <c r="Z506" s="54"/>
      <c r="AA506" s="54"/>
      <c r="AB506" s="54"/>
    </row>
    <row r="507" spans="1:28" ht="15.75" customHeight="1" x14ac:dyDescent="0.25">
      <c r="A507" s="31"/>
      <c r="B507" s="32"/>
      <c r="C507" s="54"/>
      <c r="D507" s="54"/>
      <c r="E507" s="54"/>
      <c r="F507" s="54"/>
      <c r="G507" s="32"/>
      <c r="H507" s="54"/>
      <c r="I507" s="54"/>
      <c r="J507" s="54"/>
      <c r="K507" s="54"/>
      <c r="L507" s="54"/>
      <c r="M507" s="54"/>
      <c r="N507" s="54"/>
      <c r="O507" s="54"/>
      <c r="P507" s="54"/>
      <c r="Q507" s="54"/>
      <c r="R507" s="54"/>
      <c r="S507" s="54"/>
      <c r="T507" s="54"/>
      <c r="U507" s="54"/>
      <c r="V507" s="54"/>
      <c r="W507" s="54"/>
      <c r="X507" s="54"/>
      <c r="Y507" s="54"/>
      <c r="Z507" s="54"/>
      <c r="AA507" s="54"/>
      <c r="AB507" s="54"/>
    </row>
    <row r="508" spans="1:28" ht="15.75" customHeight="1" x14ac:dyDescent="0.25">
      <c r="A508" s="31"/>
      <c r="B508" s="32"/>
      <c r="C508" s="54"/>
      <c r="D508" s="54"/>
      <c r="E508" s="54"/>
      <c r="F508" s="54"/>
      <c r="G508" s="32"/>
      <c r="H508" s="54"/>
      <c r="I508" s="54"/>
      <c r="J508" s="54"/>
      <c r="K508" s="54"/>
      <c r="L508" s="54"/>
      <c r="M508" s="54"/>
      <c r="N508" s="54"/>
      <c r="O508" s="54"/>
      <c r="P508" s="54"/>
      <c r="Q508" s="54"/>
      <c r="R508" s="54"/>
      <c r="S508" s="54"/>
      <c r="T508" s="54"/>
      <c r="U508" s="54"/>
      <c r="V508" s="54"/>
      <c r="W508" s="54"/>
      <c r="X508" s="54"/>
      <c r="Y508" s="54"/>
      <c r="Z508" s="54"/>
      <c r="AA508" s="54"/>
      <c r="AB508" s="54"/>
    </row>
    <row r="509" spans="1:28" ht="15.75" customHeight="1" x14ac:dyDescent="0.25">
      <c r="A509" s="31"/>
      <c r="B509" s="32"/>
      <c r="C509" s="54"/>
      <c r="D509" s="54"/>
      <c r="E509" s="54"/>
      <c r="F509" s="54"/>
      <c r="G509" s="32"/>
      <c r="H509" s="54"/>
      <c r="I509" s="54"/>
      <c r="J509" s="54"/>
      <c r="K509" s="54"/>
      <c r="L509" s="54"/>
      <c r="M509" s="54"/>
      <c r="N509" s="54"/>
      <c r="O509" s="54"/>
      <c r="P509" s="54"/>
      <c r="Q509" s="54"/>
      <c r="R509" s="54"/>
      <c r="S509" s="54"/>
      <c r="T509" s="54"/>
      <c r="U509" s="54"/>
      <c r="V509" s="54"/>
      <c r="W509" s="54"/>
      <c r="X509" s="54"/>
      <c r="Y509" s="54"/>
      <c r="Z509" s="54"/>
      <c r="AA509" s="54"/>
      <c r="AB509" s="54"/>
    </row>
    <row r="510" spans="1:28" ht="15.75" customHeight="1" x14ac:dyDescent="0.25">
      <c r="A510" s="31"/>
      <c r="B510" s="32"/>
      <c r="C510" s="54"/>
      <c r="D510" s="54"/>
      <c r="E510" s="54"/>
      <c r="F510" s="54"/>
      <c r="G510" s="32"/>
      <c r="H510" s="54"/>
      <c r="I510" s="54"/>
      <c r="J510" s="54"/>
      <c r="K510" s="54"/>
      <c r="L510" s="54"/>
      <c r="M510" s="54"/>
      <c r="N510" s="54"/>
      <c r="O510" s="54"/>
      <c r="P510" s="54"/>
      <c r="Q510" s="54"/>
      <c r="R510" s="54"/>
      <c r="S510" s="54"/>
      <c r="T510" s="54"/>
      <c r="U510" s="54"/>
      <c r="V510" s="54"/>
      <c r="W510" s="54"/>
      <c r="X510" s="54"/>
      <c r="Y510" s="54"/>
      <c r="Z510" s="54"/>
      <c r="AA510" s="54"/>
      <c r="AB510" s="54"/>
    </row>
    <row r="511" spans="1:28" ht="15.75" customHeight="1" x14ac:dyDescent="0.25">
      <c r="A511" s="31"/>
      <c r="B511" s="32"/>
      <c r="C511" s="54"/>
      <c r="D511" s="54"/>
      <c r="E511" s="54"/>
      <c r="F511" s="54"/>
      <c r="G511" s="32"/>
      <c r="H511" s="54"/>
      <c r="I511" s="54"/>
      <c r="J511" s="54"/>
      <c r="K511" s="54"/>
      <c r="L511" s="54"/>
      <c r="M511" s="54"/>
      <c r="N511" s="54"/>
      <c r="O511" s="54"/>
      <c r="P511" s="54"/>
      <c r="Q511" s="54"/>
      <c r="R511" s="54"/>
      <c r="S511" s="54"/>
      <c r="T511" s="54"/>
      <c r="U511" s="54"/>
      <c r="V511" s="54"/>
      <c r="W511" s="54"/>
      <c r="X511" s="54"/>
      <c r="Y511" s="54"/>
      <c r="Z511" s="54"/>
      <c r="AA511" s="54"/>
      <c r="AB511" s="54"/>
    </row>
    <row r="512" spans="1:28" ht="15.75" customHeight="1" x14ac:dyDescent="0.25">
      <c r="A512" s="31"/>
      <c r="B512" s="32"/>
      <c r="C512" s="54"/>
      <c r="D512" s="54"/>
      <c r="E512" s="54"/>
      <c r="F512" s="54"/>
      <c r="G512" s="32"/>
      <c r="H512" s="54"/>
      <c r="I512" s="54"/>
      <c r="J512" s="54"/>
      <c r="K512" s="54"/>
      <c r="L512" s="54"/>
      <c r="M512" s="54"/>
      <c r="N512" s="54"/>
      <c r="O512" s="54"/>
      <c r="P512" s="54"/>
      <c r="Q512" s="54"/>
      <c r="R512" s="54"/>
      <c r="S512" s="54"/>
      <c r="T512" s="54"/>
      <c r="U512" s="54"/>
      <c r="V512" s="54"/>
      <c r="W512" s="54"/>
      <c r="X512" s="54"/>
      <c r="Y512" s="54"/>
      <c r="Z512" s="54"/>
      <c r="AA512" s="54"/>
      <c r="AB512" s="54"/>
    </row>
    <row r="513" spans="1:28" ht="15.75" customHeight="1" x14ac:dyDescent="0.25">
      <c r="A513" s="31"/>
      <c r="B513" s="32"/>
      <c r="C513" s="54"/>
      <c r="D513" s="54"/>
      <c r="E513" s="54"/>
      <c r="F513" s="54"/>
      <c r="G513" s="32"/>
      <c r="H513" s="54"/>
      <c r="I513" s="54"/>
      <c r="J513" s="54"/>
      <c r="K513" s="54"/>
      <c r="L513" s="54"/>
      <c r="M513" s="54"/>
      <c r="N513" s="54"/>
      <c r="O513" s="54"/>
      <c r="P513" s="54"/>
      <c r="Q513" s="54"/>
      <c r="R513" s="54"/>
      <c r="S513" s="54"/>
      <c r="T513" s="54"/>
      <c r="U513" s="54"/>
      <c r="V513" s="54"/>
      <c r="W513" s="54"/>
      <c r="X513" s="54"/>
      <c r="Y513" s="54"/>
      <c r="Z513" s="54"/>
      <c r="AA513" s="54"/>
      <c r="AB513" s="54"/>
    </row>
    <row r="514" spans="1:28" ht="15.75" customHeight="1" x14ac:dyDescent="0.25">
      <c r="A514" s="31"/>
      <c r="B514" s="32"/>
      <c r="C514" s="54"/>
      <c r="D514" s="54"/>
      <c r="E514" s="54"/>
      <c r="F514" s="54"/>
      <c r="G514" s="32"/>
      <c r="H514" s="54"/>
      <c r="I514" s="54"/>
      <c r="J514" s="54"/>
      <c r="K514" s="54"/>
      <c r="L514" s="54"/>
      <c r="M514" s="54"/>
      <c r="N514" s="54"/>
      <c r="O514" s="54"/>
      <c r="P514" s="54"/>
      <c r="Q514" s="54"/>
      <c r="R514" s="54"/>
      <c r="S514" s="54"/>
      <c r="T514" s="54"/>
      <c r="U514" s="54"/>
      <c r="V514" s="54"/>
      <c r="W514" s="54"/>
      <c r="X514" s="54"/>
      <c r="Y514" s="54"/>
      <c r="Z514" s="54"/>
      <c r="AA514" s="54"/>
      <c r="AB514" s="54"/>
    </row>
    <row r="515" spans="1:28" ht="15.75" customHeight="1" x14ac:dyDescent="0.25">
      <c r="A515" s="31"/>
      <c r="B515" s="32"/>
      <c r="C515" s="54"/>
      <c r="D515" s="54"/>
      <c r="E515" s="54"/>
      <c r="F515" s="54"/>
      <c r="G515" s="32"/>
      <c r="H515" s="54"/>
      <c r="I515" s="54"/>
      <c r="J515" s="54"/>
      <c r="K515" s="54"/>
      <c r="L515" s="54"/>
      <c r="M515" s="54"/>
      <c r="N515" s="54"/>
      <c r="O515" s="54"/>
      <c r="P515" s="54"/>
      <c r="Q515" s="54"/>
      <c r="R515" s="54"/>
      <c r="S515" s="54"/>
      <c r="T515" s="54"/>
      <c r="U515" s="54"/>
      <c r="V515" s="54"/>
      <c r="W515" s="54"/>
      <c r="X515" s="54"/>
      <c r="Y515" s="54"/>
      <c r="Z515" s="54"/>
      <c r="AA515" s="54"/>
      <c r="AB515" s="54"/>
    </row>
    <row r="516" spans="1:28" ht="15.75" customHeight="1" x14ac:dyDescent="0.25">
      <c r="A516" s="31"/>
      <c r="B516" s="32"/>
      <c r="C516" s="54"/>
      <c r="D516" s="54"/>
      <c r="E516" s="54"/>
      <c r="F516" s="54"/>
      <c r="G516" s="32"/>
      <c r="H516" s="54"/>
      <c r="I516" s="54"/>
      <c r="J516" s="54"/>
      <c r="K516" s="54"/>
      <c r="L516" s="54"/>
      <c r="M516" s="54"/>
      <c r="N516" s="54"/>
      <c r="O516" s="54"/>
      <c r="P516" s="54"/>
      <c r="Q516" s="54"/>
      <c r="R516" s="54"/>
      <c r="S516" s="54"/>
      <c r="T516" s="54"/>
      <c r="U516" s="54"/>
      <c r="V516" s="54"/>
      <c r="W516" s="54"/>
      <c r="X516" s="54"/>
      <c r="Y516" s="54"/>
      <c r="Z516" s="54"/>
      <c r="AA516" s="54"/>
      <c r="AB516" s="54"/>
    </row>
    <row r="517" spans="1:28" ht="15.75" customHeight="1" x14ac:dyDescent="0.25">
      <c r="A517" s="31"/>
      <c r="B517" s="32"/>
      <c r="C517" s="54"/>
      <c r="D517" s="54"/>
      <c r="E517" s="54"/>
      <c r="F517" s="54"/>
      <c r="G517" s="32"/>
      <c r="H517" s="54"/>
      <c r="I517" s="54"/>
      <c r="J517" s="54"/>
      <c r="K517" s="54"/>
      <c r="L517" s="54"/>
      <c r="M517" s="54"/>
      <c r="N517" s="54"/>
      <c r="O517" s="54"/>
      <c r="P517" s="54"/>
      <c r="Q517" s="54"/>
      <c r="R517" s="54"/>
      <c r="S517" s="54"/>
      <c r="T517" s="54"/>
      <c r="U517" s="54"/>
      <c r="V517" s="54"/>
      <c r="W517" s="54"/>
      <c r="X517" s="54"/>
      <c r="Y517" s="54"/>
      <c r="Z517" s="54"/>
      <c r="AA517" s="54"/>
      <c r="AB517" s="54"/>
    </row>
    <row r="518" spans="1:28" ht="15.75" customHeight="1" x14ac:dyDescent="0.25">
      <c r="A518" s="31"/>
      <c r="B518" s="32"/>
      <c r="C518" s="54"/>
      <c r="D518" s="54"/>
      <c r="E518" s="54"/>
      <c r="F518" s="54"/>
      <c r="G518" s="32"/>
      <c r="H518" s="54"/>
      <c r="I518" s="54"/>
      <c r="J518" s="54"/>
      <c r="K518" s="54"/>
      <c r="L518" s="54"/>
      <c r="M518" s="54"/>
      <c r="N518" s="54"/>
      <c r="O518" s="54"/>
      <c r="P518" s="54"/>
      <c r="Q518" s="54"/>
      <c r="R518" s="54"/>
      <c r="S518" s="54"/>
      <c r="T518" s="54"/>
      <c r="U518" s="54"/>
      <c r="V518" s="54"/>
      <c r="W518" s="54"/>
      <c r="X518" s="54"/>
      <c r="Y518" s="54"/>
      <c r="Z518" s="54"/>
      <c r="AA518" s="54"/>
      <c r="AB518" s="54"/>
    </row>
    <row r="519" spans="1:28" ht="15.75" customHeight="1" x14ac:dyDescent="0.25">
      <c r="A519" s="31"/>
      <c r="B519" s="32"/>
      <c r="C519" s="54"/>
      <c r="D519" s="54"/>
      <c r="E519" s="54"/>
      <c r="F519" s="54"/>
      <c r="G519" s="32"/>
      <c r="H519" s="54"/>
      <c r="I519" s="54"/>
      <c r="J519" s="54"/>
      <c r="K519" s="54"/>
      <c r="L519" s="54"/>
      <c r="M519" s="54"/>
      <c r="N519" s="54"/>
      <c r="O519" s="54"/>
      <c r="P519" s="54"/>
      <c r="Q519" s="54"/>
      <c r="R519" s="54"/>
      <c r="S519" s="54"/>
      <c r="T519" s="54"/>
      <c r="U519" s="54"/>
      <c r="V519" s="54"/>
      <c r="W519" s="54"/>
      <c r="X519" s="54"/>
      <c r="Y519" s="54"/>
      <c r="Z519" s="54"/>
      <c r="AA519" s="54"/>
      <c r="AB519" s="54"/>
    </row>
    <row r="520" spans="1:28" ht="15.75" customHeight="1" x14ac:dyDescent="0.25">
      <c r="A520" s="31"/>
      <c r="B520" s="32"/>
      <c r="C520" s="54"/>
      <c r="D520" s="54"/>
      <c r="E520" s="54"/>
      <c r="F520" s="54"/>
      <c r="G520" s="32"/>
      <c r="H520" s="54"/>
      <c r="I520" s="54"/>
      <c r="J520" s="54"/>
      <c r="K520" s="54"/>
      <c r="L520" s="54"/>
      <c r="M520" s="54"/>
      <c r="N520" s="54"/>
      <c r="O520" s="54"/>
      <c r="P520" s="54"/>
      <c r="Q520" s="54"/>
      <c r="R520" s="54"/>
      <c r="S520" s="54"/>
      <c r="T520" s="54"/>
      <c r="U520" s="54"/>
      <c r="V520" s="54"/>
      <c r="W520" s="54"/>
      <c r="X520" s="54"/>
      <c r="Y520" s="54"/>
      <c r="Z520" s="54"/>
      <c r="AA520" s="54"/>
      <c r="AB520" s="54"/>
    </row>
    <row r="521" spans="1:28" ht="15.75" customHeight="1" x14ac:dyDescent="0.25">
      <c r="A521" s="31"/>
      <c r="B521" s="32"/>
      <c r="C521" s="54"/>
      <c r="D521" s="54"/>
      <c r="E521" s="54"/>
      <c r="F521" s="54"/>
      <c r="G521" s="32"/>
      <c r="H521" s="54"/>
      <c r="I521" s="54"/>
      <c r="J521" s="54"/>
      <c r="K521" s="54"/>
      <c r="L521" s="54"/>
      <c r="M521" s="54"/>
      <c r="N521" s="54"/>
      <c r="O521" s="54"/>
      <c r="P521" s="54"/>
      <c r="Q521" s="54"/>
      <c r="R521" s="54"/>
      <c r="S521" s="54"/>
      <c r="T521" s="54"/>
      <c r="U521" s="54"/>
      <c r="V521" s="54"/>
      <c r="W521" s="54"/>
      <c r="X521" s="54"/>
      <c r="Y521" s="54"/>
      <c r="Z521" s="54"/>
      <c r="AA521" s="54"/>
      <c r="AB521" s="54"/>
    </row>
    <row r="522" spans="1:28" ht="15.75" customHeight="1" x14ac:dyDescent="0.25">
      <c r="A522" s="31"/>
      <c r="B522" s="32"/>
      <c r="C522" s="54"/>
      <c r="D522" s="54"/>
      <c r="E522" s="54"/>
      <c r="F522" s="54"/>
      <c r="G522" s="32"/>
      <c r="H522" s="54"/>
      <c r="I522" s="54"/>
      <c r="J522" s="54"/>
      <c r="K522" s="54"/>
      <c r="L522" s="54"/>
      <c r="M522" s="54"/>
      <c r="N522" s="54"/>
      <c r="O522" s="54"/>
      <c r="P522" s="54"/>
      <c r="Q522" s="54"/>
      <c r="R522" s="54"/>
      <c r="S522" s="54"/>
      <c r="T522" s="54"/>
      <c r="U522" s="54"/>
      <c r="V522" s="54"/>
      <c r="W522" s="54"/>
      <c r="X522" s="54"/>
      <c r="Y522" s="54"/>
      <c r="Z522" s="54"/>
      <c r="AA522" s="54"/>
      <c r="AB522" s="54"/>
    </row>
    <row r="523" spans="1:28" ht="15.75" customHeight="1" x14ac:dyDescent="0.25">
      <c r="A523" s="31"/>
      <c r="B523" s="32"/>
      <c r="C523" s="54"/>
      <c r="D523" s="54"/>
      <c r="E523" s="54"/>
      <c r="F523" s="54"/>
      <c r="G523" s="32"/>
      <c r="H523" s="54"/>
      <c r="I523" s="54"/>
      <c r="J523" s="54"/>
      <c r="K523" s="54"/>
      <c r="L523" s="54"/>
      <c r="M523" s="54"/>
      <c r="N523" s="54"/>
      <c r="O523" s="54"/>
      <c r="P523" s="54"/>
      <c r="Q523" s="54"/>
      <c r="R523" s="54"/>
      <c r="S523" s="54"/>
      <c r="T523" s="54"/>
      <c r="U523" s="54"/>
      <c r="V523" s="54"/>
      <c r="W523" s="54"/>
      <c r="X523" s="54"/>
      <c r="Y523" s="54"/>
      <c r="Z523" s="54"/>
      <c r="AA523" s="54"/>
      <c r="AB523" s="54"/>
    </row>
    <row r="524" spans="1:28" ht="15.75" customHeight="1" x14ac:dyDescent="0.25">
      <c r="A524" s="31"/>
      <c r="B524" s="32"/>
      <c r="C524" s="54"/>
      <c r="D524" s="54"/>
      <c r="E524" s="54"/>
      <c r="F524" s="54"/>
      <c r="G524" s="32"/>
      <c r="H524" s="54"/>
      <c r="I524" s="54"/>
      <c r="J524" s="54"/>
      <c r="K524" s="54"/>
      <c r="L524" s="54"/>
      <c r="M524" s="54"/>
      <c r="N524" s="54"/>
      <c r="O524" s="54"/>
      <c r="P524" s="54"/>
      <c r="Q524" s="54"/>
      <c r="R524" s="54"/>
      <c r="S524" s="54"/>
      <c r="T524" s="54"/>
      <c r="U524" s="54"/>
      <c r="V524" s="54"/>
      <c r="W524" s="54"/>
      <c r="X524" s="54"/>
      <c r="Y524" s="54"/>
      <c r="Z524" s="54"/>
      <c r="AA524" s="54"/>
      <c r="AB524" s="54"/>
    </row>
    <row r="525" spans="1:28" ht="15.75" customHeight="1" x14ac:dyDescent="0.25">
      <c r="A525" s="31"/>
      <c r="B525" s="32"/>
      <c r="C525" s="54"/>
      <c r="D525" s="54"/>
      <c r="E525" s="54"/>
      <c r="F525" s="54"/>
      <c r="G525" s="32"/>
      <c r="H525" s="54"/>
      <c r="I525" s="54"/>
      <c r="J525" s="54"/>
      <c r="K525" s="54"/>
      <c r="L525" s="54"/>
      <c r="M525" s="54"/>
      <c r="N525" s="54"/>
      <c r="O525" s="54"/>
      <c r="P525" s="54"/>
      <c r="Q525" s="54"/>
      <c r="R525" s="54"/>
      <c r="S525" s="54"/>
      <c r="T525" s="54"/>
      <c r="U525" s="54"/>
      <c r="V525" s="54"/>
      <c r="W525" s="54"/>
      <c r="X525" s="54"/>
      <c r="Y525" s="54"/>
      <c r="Z525" s="54"/>
      <c r="AA525" s="54"/>
      <c r="AB525" s="54"/>
    </row>
    <row r="526" spans="1:28" ht="15.75" customHeight="1" x14ac:dyDescent="0.25">
      <c r="A526" s="31"/>
      <c r="B526" s="32"/>
      <c r="C526" s="54"/>
      <c r="D526" s="54"/>
      <c r="E526" s="54"/>
      <c r="F526" s="54"/>
      <c r="G526" s="32"/>
      <c r="H526" s="54"/>
      <c r="I526" s="54"/>
      <c r="J526" s="54"/>
      <c r="K526" s="54"/>
      <c r="L526" s="54"/>
      <c r="M526" s="54"/>
      <c r="N526" s="54"/>
      <c r="O526" s="54"/>
      <c r="P526" s="54"/>
      <c r="Q526" s="54"/>
      <c r="R526" s="54"/>
      <c r="S526" s="54"/>
      <c r="T526" s="54"/>
      <c r="U526" s="54"/>
      <c r="V526" s="54"/>
      <c r="W526" s="54"/>
      <c r="X526" s="54"/>
      <c r="Y526" s="54"/>
      <c r="Z526" s="54"/>
      <c r="AA526" s="54"/>
      <c r="AB526" s="54"/>
    </row>
    <row r="527" spans="1:28" ht="15.75" customHeight="1" x14ac:dyDescent="0.25">
      <c r="A527" s="31"/>
      <c r="B527" s="32"/>
      <c r="C527" s="54"/>
      <c r="D527" s="54"/>
      <c r="E527" s="54"/>
      <c r="F527" s="54"/>
      <c r="G527" s="32"/>
      <c r="H527" s="54"/>
      <c r="I527" s="54"/>
      <c r="J527" s="54"/>
      <c r="K527" s="54"/>
      <c r="L527" s="54"/>
      <c r="M527" s="54"/>
      <c r="N527" s="54"/>
      <c r="O527" s="54"/>
      <c r="P527" s="54"/>
      <c r="Q527" s="54"/>
      <c r="R527" s="54"/>
      <c r="S527" s="54"/>
      <c r="T527" s="54"/>
      <c r="U527" s="54"/>
      <c r="V527" s="54"/>
      <c r="W527" s="54"/>
      <c r="X527" s="54"/>
      <c r="Y527" s="54"/>
      <c r="Z527" s="54"/>
      <c r="AA527" s="54"/>
      <c r="AB527" s="54"/>
    </row>
    <row r="528" spans="1:28" ht="15.75" customHeight="1" x14ac:dyDescent="0.25">
      <c r="A528" s="31"/>
      <c r="B528" s="32"/>
      <c r="C528" s="54"/>
      <c r="D528" s="54"/>
      <c r="E528" s="54"/>
      <c r="F528" s="54"/>
      <c r="G528" s="32"/>
      <c r="H528" s="54"/>
      <c r="I528" s="54"/>
      <c r="J528" s="54"/>
      <c r="K528" s="54"/>
      <c r="L528" s="54"/>
      <c r="M528" s="54"/>
      <c r="N528" s="54"/>
      <c r="O528" s="54"/>
      <c r="P528" s="54"/>
      <c r="Q528" s="54"/>
      <c r="R528" s="54"/>
      <c r="S528" s="54"/>
      <c r="T528" s="54"/>
      <c r="U528" s="54"/>
      <c r="V528" s="54"/>
      <c r="W528" s="54"/>
      <c r="X528" s="54"/>
      <c r="Y528" s="54"/>
      <c r="Z528" s="54"/>
      <c r="AA528" s="54"/>
      <c r="AB528" s="54"/>
    </row>
    <row r="529" spans="1:28" ht="15.75" customHeight="1" x14ac:dyDescent="0.25">
      <c r="A529" s="31"/>
      <c r="B529" s="32"/>
      <c r="C529" s="54"/>
      <c r="D529" s="54"/>
      <c r="E529" s="54"/>
      <c r="F529" s="54"/>
      <c r="G529" s="32"/>
      <c r="H529" s="54"/>
      <c r="I529" s="54"/>
      <c r="J529" s="54"/>
      <c r="K529" s="54"/>
      <c r="L529" s="54"/>
      <c r="M529" s="54"/>
      <c r="N529" s="54"/>
      <c r="O529" s="54"/>
      <c r="P529" s="54"/>
      <c r="Q529" s="54"/>
      <c r="R529" s="54"/>
      <c r="S529" s="54"/>
      <c r="T529" s="54"/>
      <c r="U529" s="54"/>
      <c r="V529" s="54"/>
      <c r="W529" s="54"/>
      <c r="X529" s="54"/>
      <c r="Y529" s="54"/>
      <c r="Z529" s="54"/>
      <c r="AA529" s="54"/>
      <c r="AB529" s="54"/>
    </row>
    <row r="530" spans="1:28" ht="15.75" customHeight="1" x14ac:dyDescent="0.25">
      <c r="A530" s="31"/>
      <c r="B530" s="32"/>
      <c r="C530" s="54"/>
      <c r="D530" s="54"/>
      <c r="E530" s="54"/>
      <c r="F530" s="54"/>
      <c r="G530" s="32"/>
      <c r="H530" s="54"/>
      <c r="I530" s="54"/>
      <c r="J530" s="54"/>
      <c r="K530" s="54"/>
      <c r="L530" s="54"/>
      <c r="M530" s="54"/>
      <c r="N530" s="54"/>
      <c r="O530" s="54"/>
      <c r="P530" s="54"/>
      <c r="Q530" s="54"/>
      <c r="R530" s="54"/>
      <c r="S530" s="54"/>
      <c r="T530" s="54"/>
      <c r="U530" s="54"/>
      <c r="V530" s="54"/>
      <c r="W530" s="54"/>
      <c r="X530" s="54"/>
      <c r="Y530" s="54"/>
      <c r="Z530" s="54"/>
      <c r="AA530" s="54"/>
      <c r="AB530" s="54"/>
    </row>
    <row r="531" spans="1:28" ht="15.75" customHeight="1" x14ac:dyDescent="0.25">
      <c r="A531" s="31"/>
      <c r="B531" s="32"/>
      <c r="C531" s="54"/>
      <c r="D531" s="54"/>
      <c r="E531" s="54"/>
      <c r="F531" s="54"/>
      <c r="G531" s="32"/>
      <c r="H531" s="54"/>
      <c r="I531" s="54"/>
      <c r="J531" s="54"/>
      <c r="K531" s="54"/>
      <c r="L531" s="54"/>
      <c r="M531" s="54"/>
      <c r="N531" s="54"/>
      <c r="O531" s="54"/>
      <c r="P531" s="54"/>
      <c r="Q531" s="54"/>
      <c r="R531" s="54"/>
      <c r="S531" s="54"/>
      <c r="T531" s="54"/>
      <c r="U531" s="54"/>
      <c r="V531" s="54"/>
      <c r="W531" s="54"/>
      <c r="X531" s="54"/>
      <c r="Y531" s="54"/>
      <c r="Z531" s="54"/>
      <c r="AA531" s="54"/>
      <c r="AB531" s="54"/>
    </row>
    <row r="532" spans="1:28" ht="15.75" customHeight="1" x14ac:dyDescent="0.25">
      <c r="A532" s="31"/>
      <c r="B532" s="32"/>
      <c r="C532" s="54"/>
      <c r="D532" s="54"/>
      <c r="E532" s="54"/>
      <c r="F532" s="54"/>
      <c r="G532" s="32"/>
      <c r="H532" s="54"/>
      <c r="I532" s="54"/>
      <c r="J532" s="54"/>
      <c r="K532" s="54"/>
      <c r="L532" s="54"/>
      <c r="M532" s="54"/>
      <c r="N532" s="54"/>
      <c r="O532" s="54"/>
      <c r="P532" s="54"/>
      <c r="Q532" s="54"/>
      <c r="R532" s="54"/>
      <c r="S532" s="54"/>
      <c r="T532" s="54"/>
      <c r="U532" s="54"/>
      <c r="V532" s="54"/>
      <c r="W532" s="54"/>
      <c r="X532" s="54"/>
      <c r="Y532" s="54"/>
      <c r="Z532" s="54"/>
      <c r="AA532" s="54"/>
      <c r="AB532" s="54"/>
    </row>
    <row r="533" spans="1:28" ht="15.75" customHeight="1" x14ac:dyDescent="0.25">
      <c r="A533" s="31"/>
      <c r="B533" s="32"/>
      <c r="C533" s="54"/>
      <c r="D533" s="54"/>
      <c r="E533" s="54"/>
      <c r="F533" s="54"/>
      <c r="G533" s="32"/>
      <c r="H533" s="54"/>
      <c r="I533" s="54"/>
      <c r="J533" s="54"/>
      <c r="K533" s="54"/>
      <c r="L533" s="54"/>
      <c r="M533" s="54"/>
      <c r="N533" s="54"/>
      <c r="O533" s="54"/>
      <c r="P533" s="54"/>
      <c r="Q533" s="54"/>
      <c r="R533" s="54"/>
      <c r="S533" s="54"/>
      <c r="T533" s="54"/>
      <c r="U533" s="54"/>
      <c r="V533" s="54"/>
      <c r="W533" s="54"/>
      <c r="X533" s="54"/>
      <c r="Y533" s="54"/>
      <c r="Z533" s="54"/>
      <c r="AA533" s="54"/>
      <c r="AB533" s="54"/>
    </row>
    <row r="534" spans="1:28" ht="15.75" customHeight="1" x14ac:dyDescent="0.25">
      <c r="A534" s="31"/>
      <c r="B534" s="32"/>
      <c r="C534" s="54"/>
      <c r="D534" s="54"/>
      <c r="E534" s="54"/>
      <c r="F534" s="54"/>
      <c r="G534" s="32"/>
      <c r="H534" s="54"/>
      <c r="I534" s="54"/>
      <c r="J534" s="54"/>
      <c r="K534" s="54"/>
      <c r="L534" s="54"/>
      <c r="M534" s="54"/>
      <c r="N534" s="54"/>
      <c r="O534" s="54"/>
      <c r="P534" s="54"/>
      <c r="Q534" s="54"/>
      <c r="R534" s="54"/>
      <c r="S534" s="54"/>
      <c r="T534" s="54"/>
      <c r="U534" s="54"/>
      <c r="V534" s="54"/>
      <c r="W534" s="54"/>
      <c r="X534" s="54"/>
      <c r="Y534" s="54"/>
      <c r="Z534" s="54"/>
      <c r="AA534" s="54"/>
      <c r="AB534" s="54"/>
    </row>
    <row r="535" spans="1:28" ht="15.75" customHeight="1" x14ac:dyDescent="0.25">
      <c r="A535" s="31"/>
      <c r="B535" s="32"/>
      <c r="C535" s="54"/>
      <c r="D535" s="54"/>
      <c r="E535" s="54"/>
      <c r="F535" s="54"/>
      <c r="G535" s="32"/>
      <c r="H535" s="54"/>
      <c r="I535" s="54"/>
      <c r="J535" s="54"/>
      <c r="K535" s="54"/>
      <c r="L535" s="54"/>
      <c r="M535" s="54"/>
      <c r="N535" s="54"/>
      <c r="O535" s="54"/>
      <c r="P535" s="54"/>
      <c r="Q535" s="54"/>
      <c r="R535" s="54"/>
      <c r="S535" s="54"/>
      <c r="T535" s="54"/>
      <c r="U535" s="54"/>
      <c r="V535" s="54"/>
      <c r="W535" s="54"/>
      <c r="X535" s="54"/>
      <c r="Y535" s="54"/>
      <c r="Z535" s="54"/>
      <c r="AA535" s="54"/>
      <c r="AB535" s="54"/>
    </row>
    <row r="536" spans="1:28" ht="15.75" customHeight="1" x14ac:dyDescent="0.25">
      <c r="A536" s="31"/>
      <c r="B536" s="32"/>
      <c r="C536" s="54"/>
      <c r="D536" s="54"/>
      <c r="E536" s="54"/>
      <c r="F536" s="54"/>
      <c r="G536" s="32"/>
      <c r="H536" s="54"/>
      <c r="I536" s="54"/>
      <c r="J536" s="54"/>
      <c r="K536" s="54"/>
      <c r="L536" s="54"/>
      <c r="M536" s="54"/>
      <c r="N536" s="54"/>
      <c r="O536" s="54"/>
      <c r="P536" s="54"/>
      <c r="Q536" s="54"/>
      <c r="R536" s="54"/>
      <c r="S536" s="54"/>
      <c r="T536" s="54"/>
      <c r="U536" s="54"/>
      <c r="V536" s="54"/>
      <c r="W536" s="54"/>
      <c r="X536" s="54"/>
      <c r="Y536" s="54"/>
      <c r="Z536" s="54"/>
      <c r="AA536" s="54"/>
      <c r="AB536" s="54"/>
    </row>
    <row r="537" spans="1:28" ht="15.75" customHeight="1" x14ac:dyDescent="0.25">
      <c r="A537" s="31"/>
      <c r="B537" s="32"/>
      <c r="C537" s="54"/>
      <c r="D537" s="54"/>
      <c r="E537" s="54"/>
      <c r="F537" s="54"/>
      <c r="G537" s="32"/>
      <c r="H537" s="54"/>
      <c r="I537" s="54"/>
      <c r="J537" s="54"/>
      <c r="K537" s="54"/>
      <c r="L537" s="54"/>
      <c r="M537" s="54"/>
      <c r="N537" s="54"/>
      <c r="O537" s="54"/>
      <c r="P537" s="54"/>
      <c r="Q537" s="54"/>
      <c r="R537" s="54"/>
      <c r="S537" s="54"/>
      <c r="T537" s="54"/>
      <c r="U537" s="54"/>
      <c r="V537" s="54"/>
      <c r="W537" s="54"/>
      <c r="X537" s="54"/>
      <c r="Y537" s="54"/>
      <c r="Z537" s="54"/>
      <c r="AA537" s="54"/>
      <c r="AB537" s="54"/>
    </row>
    <row r="538" spans="1:28" ht="15.75" customHeight="1" x14ac:dyDescent="0.25">
      <c r="A538" s="31"/>
      <c r="B538" s="32"/>
      <c r="C538" s="54"/>
      <c r="D538" s="54"/>
      <c r="E538" s="54"/>
      <c r="F538" s="54"/>
      <c r="G538" s="32"/>
      <c r="H538" s="54"/>
      <c r="I538" s="54"/>
      <c r="J538" s="54"/>
      <c r="K538" s="54"/>
      <c r="L538" s="54"/>
      <c r="M538" s="54"/>
      <c r="N538" s="54"/>
      <c r="O538" s="54"/>
      <c r="P538" s="54"/>
      <c r="Q538" s="54"/>
      <c r="R538" s="54"/>
      <c r="S538" s="54"/>
      <c r="T538" s="54"/>
      <c r="U538" s="54"/>
      <c r="V538" s="54"/>
      <c r="W538" s="54"/>
      <c r="X538" s="54"/>
      <c r="Y538" s="54"/>
      <c r="Z538" s="54"/>
      <c r="AA538" s="54"/>
      <c r="AB538" s="54"/>
    </row>
    <row r="539" spans="1:28" ht="15.75" customHeight="1" x14ac:dyDescent="0.25">
      <c r="A539" s="31"/>
      <c r="B539" s="32"/>
      <c r="C539" s="54"/>
      <c r="D539" s="54"/>
      <c r="E539" s="54"/>
      <c r="F539" s="54"/>
      <c r="G539" s="32"/>
      <c r="H539" s="54"/>
      <c r="I539" s="54"/>
      <c r="J539" s="54"/>
      <c r="K539" s="54"/>
      <c r="L539" s="54"/>
      <c r="M539" s="54"/>
      <c r="N539" s="54"/>
      <c r="O539" s="54"/>
      <c r="P539" s="54"/>
      <c r="Q539" s="54"/>
      <c r="R539" s="54"/>
      <c r="S539" s="54"/>
      <c r="T539" s="54"/>
      <c r="U539" s="54"/>
      <c r="V539" s="54"/>
      <c r="W539" s="54"/>
      <c r="X539" s="54"/>
      <c r="Y539" s="54"/>
      <c r="Z539" s="54"/>
      <c r="AA539" s="54"/>
      <c r="AB539" s="54"/>
    </row>
    <row r="540" spans="1:28" ht="15.75" customHeight="1" x14ac:dyDescent="0.25">
      <c r="A540" s="31"/>
      <c r="B540" s="32"/>
      <c r="C540" s="54"/>
      <c r="D540" s="54"/>
      <c r="E540" s="54"/>
      <c r="F540" s="54"/>
      <c r="G540" s="32"/>
      <c r="H540" s="54"/>
      <c r="I540" s="54"/>
      <c r="J540" s="54"/>
      <c r="K540" s="54"/>
      <c r="L540" s="54"/>
      <c r="M540" s="54"/>
      <c r="N540" s="54"/>
      <c r="O540" s="54"/>
      <c r="P540" s="54"/>
      <c r="Q540" s="54"/>
      <c r="R540" s="54"/>
      <c r="S540" s="54"/>
      <c r="T540" s="54"/>
      <c r="U540" s="54"/>
      <c r="V540" s="54"/>
      <c r="W540" s="54"/>
      <c r="X540" s="54"/>
      <c r="Y540" s="54"/>
      <c r="Z540" s="54"/>
      <c r="AA540" s="54"/>
      <c r="AB540" s="54"/>
    </row>
    <row r="541" spans="1:28" ht="15.75" customHeight="1" x14ac:dyDescent="0.25">
      <c r="A541" s="31"/>
      <c r="B541" s="32"/>
      <c r="C541" s="54"/>
      <c r="D541" s="54"/>
      <c r="E541" s="54"/>
      <c r="F541" s="54"/>
      <c r="G541" s="32"/>
      <c r="H541" s="54"/>
      <c r="I541" s="54"/>
      <c r="J541" s="54"/>
      <c r="K541" s="54"/>
      <c r="L541" s="54"/>
      <c r="M541" s="54"/>
      <c r="N541" s="54"/>
      <c r="O541" s="54"/>
      <c r="P541" s="54"/>
      <c r="Q541" s="54"/>
      <c r="R541" s="54"/>
      <c r="S541" s="54"/>
      <c r="T541" s="54"/>
      <c r="U541" s="54"/>
      <c r="V541" s="54"/>
      <c r="W541" s="54"/>
      <c r="X541" s="54"/>
      <c r="Y541" s="54"/>
      <c r="Z541" s="54"/>
      <c r="AA541" s="54"/>
      <c r="AB541" s="54"/>
    </row>
    <row r="542" spans="1:28" ht="15.75" customHeight="1" x14ac:dyDescent="0.25">
      <c r="A542" s="31"/>
      <c r="B542" s="32"/>
      <c r="C542" s="54"/>
      <c r="D542" s="54"/>
      <c r="E542" s="54"/>
      <c r="F542" s="54"/>
      <c r="G542" s="32"/>
      <c r="H542" s="54"/>
      <c r="I542" s="54"/>
      <c r="J542" s="54"/>
      <c r="K542" s="54"/>
      <c r="L542" s="54"/>
      <c r="M542" s="54"/>
      <c r="N542" s="54"/>
      <c r="O542" s="54"/>
      <c r="P542" s="54"/>
      <c r="Q542" s="54"/>
      <c r="R542" s="54"/>
      <c r="S542" s="54"/>
      <c r="T542" s="54"/>
      <c r="U542" s="54"/>
      <c r="V542" s="54"/>
      <c r="W542" s="54"/>
      <c r="X542" s="54"/>
      <c r="Y542" s="54"/>
      <c r="Z542" s="54"/>
      <c r="AA542" s="54"/>
      <c r="AB542" s="54"/>
    </row>
    <row r="543" spans="1:28" ht="15.75" customHeight="1" x14ac:dyDescent="0.25">
      <c r="A543" s="31"/>
      <c r="B543" s="32"/>
      <c r="C543" s="54"/>
      <c r="D543" s="54"/>
      <c r="E543" s="54"/>
      <c r="F543" s="54"/>
      <c r="G543" s="32"/>
      <c r="H543" s="54"/>
      <c r="I543" s="54"/>
      <c r="J543" s="54"/>
      <c r="K543" s="54"/>
      <c r="L543" s="54"/>
      <c r="M543" s="54"/>
      <c r="N543" s="54"/>
      <c r="O543" s="54"/>
      <c r="P543" s="54"/>
      <c r="Q543" s="54"/>
      <c r="R543" s="54"/>
      <c r="S543" s="54"/>
      <c r="T543" s="54"/>
      <c r="U543" s="54"/>
      <c r="V543" s="54"/>
      <c r="W543" s="54"/>
      <c r="X543" s="54"/>
      <c r="Y543" s="54"/>
      <c r="Z543" s="54"/>
      <c r="AA543" s="54"/>
      <c r="AB543" s="54"/>
    </row>
    <row r="544" spans="1:28" ht="15.75" customHeight="1" x14ac:dyDescent="0.25">
      <c r="A544" s="31"/>
      <c r="B544" s="32"/>
      <c r="C544" s="54"/>
      <c r="D544" s="54"/>
      <c r="E544" s="54"/>
      <c r="F544" s="54"/>
      <c r="G544" s="32"/>
      <c r="H544" s="54"/>
      <c r="I544" s="54"/>
      <c r="J544" s="54"/>
      <c r="K544" s="54"/>
      <c r="L544" s="54"/>
      <c r="M544" s="54"/>
      <c r="N544" s="54"/>
      <c r="O544" s="54"/>
      <c r="P544" s="54"/>
      <c r="Q544" s="54"/>
      <c r="R544" s="54"/>
      <c r="S544" s="54"/>
      <c r="T544" s="54"/>
      <c r="U544" s="54"/>
      <c r="V544" s="54"/>
      <c r="W544" s="54"/>
      <c r="X544" s="54"/>
      <c r="Y544" s="54"/>
      <c r="Z544" s="54"/>
      <c r="AA544" s="54"/>
      <c r="AB544" s="54"/>
    </row>
    <row r="545" spans="1:28" ht="15.75" customHeight="1" x14ac:dyDescent="0.25">
      <c r="A545" s="31"/>
      <c r="B545" s="32"/>
      <c r="C545" s="54"/>
      <c r="D545" s="54"/>
      <c r="E545" s="54"/>
      <c r="F545" s="54"/>
      <c r="G545" s="32"/>
      <c r="H545" s="54"/>
      <c r="I545" s="54"/>
      <c r="J545" s="54"/>
      <c r="K545" s="54"/>
      <c r="L545" s="54"/>
      <c r="M545" s="54"/>
      <c r="N545" s="54"/>
      <c r="O545" s="54"/>
      <c r="P545" s="54"/>
      <c r="Q545" s="54"/>
      <c r="R545" s="54"/>
      <c r="S545" s="54"/>
      <c r="T545" s="54"/>
      <c r="U545" s="54"/>
      <c r="V545" s="54"/>
      <c r="W545" s="54"/>
      <c r="X545" s="54"/>
      <c r="Y545" s="54"/>
      <c r="Z545" s="54"/>
      <c r="AA545" s="54"/>
      <c r="AB545" s="54"/>
    </row>
    <row r="546" spans="1:28" ht="15.75" customHeight="1" x14ac:dyDescent="0.25">
      <c r="A546" s="31"/>
      <c r="B546" s="32"/>
      <c r="C546" s="54"/>
      <c r="D546" s="54"/>
      <c r="E546" s="54"/>
      <c r="F546" s="54"/>
      <c r="G546" s="32"/>
      <c r="H546" s="54"/>
      <c r="I546" s="54"/>
      <c r="J546" s="54"/>
      <c r="K546" s="54"/>
      <c r="L546" s="54"/>
      <c r="M546" s="54"/>
      <c r="N546" s="54"/>
      <c r="O546" s="54"/>
      <c r="P546" s="54"/>
      <c r="Q546" s="54"/>
      <c r="R546" s="54"/>
      <c r="S546" s="54"/>
      <c r="T546" s="54"/>
      <c r="U546" s="54"/>
      <c r="V546" s="54"/>
      <c r="W546" s="54"/>
      <c r="X546" s="54"/>
      <c r="Y546" s="54"/>
      <c r="Z546" s="54"/>
      <c r="AA546" s="54"/>
      <c r="AB546" s="54"/>
    </row>
    <row r="547" spans="1:28" ht="15.75" customHeight="1" x14ac:dyDescent="0.25">
      <c r="A547" s="31"/>
      <c r="B547" s="32"/>
      <c r="C547" s="54"/>
      <c r="D547" s="54"/>
      <c r="E547" s="54"/>
      <c r="F547" s="54"/>
      <c r="G547" s="32"/>
      <c r="H547" s="54"/>
      <c r="I547" s="54"/>
      <c r="J547" s="54"/>
      <c r="K547" s="54"/>
      <c r="L547" s="54"/>
      <c r="M547" s="54"/>
      <c r="N547" s="54"/>
      <c r="O547" s="54"/>
      <c r="P547" s="54"/>
      <c r="Q547" s="54"/>
      <c r="R547" s="54"/>
      <c r="S547" s="54"/>
      <c r="T547" s="54"/>
      <c r="U547" s="54"/>
      <c r="V547" s="54"/>
      <c r="W547" s="54"/>
      <c r="X547" s="54"/>
      <c r="Y547" s="54"/>
      <c r="Z547" s="54"/>
      <c r="AA547" s="54"/>
      <c r="AB547" s="54"/>
    </row>
    <row r="548" spans="1:28" ht="15.75" customHeight="1" x14ac:dyDescent="0.25">
      <c r="A548" s="31"/>
      <c r="B548" s="32"/>
      <c r="C548" s="54"/>
      <c r="D548" s="54"/>
      <c r="E548" s="54"/>
      <c r="F548" s="54"/>
      <c r="G548" s="32"/>
      <c r="H548" s="54"/>
      <c r="I548" s="54"/>
      <c r="J548" s="54"/>
      <c r="K548" s="54"/>
      <c r="L548" s="54"/>
      <c r="M548" s="54"/>
      <c r="N548" s="54"/>
      <c r="O548" s="54"/>
      <c r="P548" s="54"/>
      <c r="Q548" s="54"/>
      <c r="R548" s="54"/>
      <c r="S548" s="54"/>
      <c r="T548" s="54"/>
      <c r="U548" s="54"/>
      <c r="V548" s="54"/>
      <c r="W548" s="54"/>
      <c r="X548" s="54"/>
      <c r="Y548" s="54"/>
      <c r="Z548" s="54"/>
      <c r="AA548" s="54"/>
      <c r="AB548" s="54"/>
    </row>
    <row r="549" spans="1:28" ht="15.75" customHeight="1" x14ac:dyDescent="0.25">
      <c r="A549" s="31"/>
      <c r="B549" s="32"/>
      <c r="C549" s="54"/>
      <c r="D549" s="54"/>
      <c r="E549" s="54"/>
      <c r="F549" s="54"/>
      <c r="G549" s="32"/>
      <c r="H549" s="54"/>
      <c r="I549" s="54"/>
      <c r="J549" s="54"/>
      <c r="K549" s="54"/>
      <c r="L549" s="54"/>
      <c r="M549" s="54"/>
      <c r="N549" s="54"/>
      <c r="O549" s="54"/>
      <c r="P549" s="54"/>
      <c r="Q549" s="54"/>
      <c r="R549" s="54"/>
      <c r="S549" s="54"/>
      <c r="T549" s="54"/>
      <c r="U549" s="54"/>
      <c r="V549" s="54"/>
      <c r="W549" s="54"/>
      <c r="X549" s="54"/>
      <c r="Y549" s="54"/>
      <c r="Z549" s="54"/>
      <c r="AA549" s="54"/>
      <c r="AB549" s="54"/>
    </row>
    <row r="550" spans="1:28" ht="15.75" customHeight="1" x14ac:dyDescent="0.25">
      <c r="A550" s="31"/>
      <c r="B550" s="32"/>
      <c r="C550" s="54"/>
      <c r="D550" s="54"/>
      <c r="E550" s="54"/>
      <c r="F550" s="54"/>
      <c r="G550" s="32"/>
      <c r="H550" s="54"/>
      <c r="I550" s="54"/>
      <c r="J550" s="54"/>
      <c r="K550" s="54"/>
      <c r="L550" s="54"/>
      <c r="M550" s="54"/>
      <c r="N550" s="54"/>
      <c r="O550" s="54"/>
      <c r="P550" s="54"/>
      <c r="Q550" s="54"/>
      <c r="R550" s="54"/>
      <c r="S550" s="54"/>
      <c r="T550" s="54"/>
      <c r="U550" s="54"/>
      <c r="V550" s="54"/>
      <c r="W550" s="54"/>
      <c r="X550" s="54"/>
      <c r="Y550" s="54"/>
      <c r="Z550" s="54"/>
      <c r="AA550" s="54"/>
      <c r="AB550" s="54"/>
    </row>
    <row r="551" spans="1:28" ht="15.75" customHeight="1" x14ac:dyDescent="0.25">
      <c r="A551" s="31"/>
      <c r="B551" s="32"/>
      <c r="C551" s="54"/>
      <c r="D551" s="54"/>
      <c r="E551" s="54"/>
      <c r="F551" s="54"/>
      <c r="G551" s="32"/>
      <c r="H551" s="54"/>
      <c r="I551" s="54"/>
      <c r="J551" s="54"/>
      <c r="K551" s="54"/>
      <c r="L551" s="54"/>
      <c r="M551" s="54"/>
      <c r="N551" s="54"/>
      <c r="O551" s="54"/>
      <c r="P551" s="54"/>
      <c r="Q551" s="54"/>
      <c r="R551" s="54"/>
      <c r="S551" s="54"/>
      <c r="T551" s="54"/>
      <c r="U551" s="54"/>
      <c r="V551" s="54"/>
      <c r="W551" s="54"/>
      <c r="X551" s="54"/>
      <c r="Y551" s="54"/>
      <c r="Z551" s="54"/>
      <c r="AA551" s="54"/>
      <c r="AB551" s="54"/>
    </row>
    <row r="552" spans="1:28" ht="15.75" customHeight="1" x14ac:dyDescent="0.25">
      <c r="A552" s="31"/>
      <c r="B552" s="32"/>
      <c r="C552" s="54"/>
      <c r="D552" s="54"/>
      <c r="E552" s="54"/>
      <c r="F552" s="54"/>
      <c r="G552" s="32"/>
      <c r="H552" s="54"/>
      <c r="I552" s="54"/>
      <c r="J552" s="54"/>
      <c r="K552" s="54"/>
      <c r="L552" s="54"/>
      <c r="M552" s="54"/>
      <c r="N552" s="54"/>
      <c r="O552" s="54"/>
      <c r="P552" s="54"/>
      <c r="Q552" s="54"/>
      <c r="R552" s="54"/>
      <c r="S552" s="54"/>
      <c r="T552" s="54"/>
      <c r="U552" s="54"/>
      <c r="V552" s="54"/>
      <c r="W552" s="54"/>
      <c r="X552" s="54"/>
      <c r="Y552" s="54"/>
      <c r="Z552" s="54"/>
      <c r="AA552" s="54"/>
      <c r="AB552" s="54"/>
    </row>
    <row r="553" spans="1:28" ht="15.75" customHeight="1" x14ac:dyDescent="0.25">
      <c r="A553" s="31"/>
      <c r="B553" s="32"/>
      <c r="C553" s="54"/>
      <c r="D553" s="54"/>
      <c r="E553" s="54"/>
      <c r="F553" s="54"/>
      <c r="G553" s="32"/>
      <c r="H553" s="54"/>
      <c r="I553" s="54"/>
      <c r="J553" s="54"/>
      <c r="K553" s="54"/>
      <c r="L553" s="54"/>
      <c r="M553" s="54"/>
      <c r="N553" s="54"/>
      <c r="O553" s="54"/>
      <c r="P553" s="54"/>
      <c r="Q553" s="54"/>
      <c r="R553" s="54"/>
      <c r="S553" s="54"/>
      <c r="T553" s="54"/>
      <c r="U553" s="54"/>
      <c r="V553" s="54"/>
      <c r="W553" s="54"/>
      <c r="X553" s="54"/>
      <c r="Y553" s="54"/>
      <c r="Z553" s="54"/>
      <c r="AA553" s="54"/>
      <c r="AB553" s="54"/>
    </row>
    <row r="554" spans="1:28" ht="15.75" customHeight="1" x14ac:dyDescent="0.25">
      <c r="A554" s="31"/>
      <c r="B554" s="32"/>
      <c r="C554" s="54"/>
      <c r="D554" s="54"/>
      <c r="E554" s="54"/>
      <c r="F554" s="54"/>
      <c r="G554" s="32"/>
      <c r="H554" s="54"/>
      <c r="I554" s="54"/>
      <c r="J554" s="54"/>
      <c r="K554" s="54"/>
      <c r="L554" s="54"/>
      <c r="M554" s="54"/>
      <c r="N554" s="54"/>
      <c r="O554" s="54"/>
      <c r="P554" s="54"/>
      <c r="Q554" s="54"/>
      <c r="R554" s="54"/>
      <c r="S554" s="54"/>
      <c r="T554" s="54"/>
      <c r="U554" s="54"/>
      <c r="V554" s="54"/>
      <c r="W554" s="54"/>
      <c r="X554" s="54"/>
      <c r="Y554" s="54"/>
      <c r="Z554" s="54"/>
      <c r="AA554" s="54"/>
      <c r="AB554" s="54"/>
    </row>
    <row r="555" spans="1:28" ht="15.75" customHeight="1" x14ac:dyDescent="0.25">
      <c r="A555" s="31"/>
      <c r="B555" s="32"/>
      <c r="C555" s="54"/>
      <c r="D555" s="54"/>
      <c r="E555" s="54"/>
      <c r="F555" s="54"/>
      <c r="G555" s="32"/>
      <c r="H555" s="54"/>
      <c r="I555" s="54"/>
      <c r="J555" s="54"/>
      <c r="K555" s="54"/>
      <c r="L555" s="54"/>
      <c r="M555" s="54"/>
      <c r="N555" s="54"/>
      <c r="O555" s="54"/>
      <c r="P555" s="54"/>
      <c r="Q555" s="54"/>
      <c r="R555" s="54"/>
      <c r="S555" s="54"/>
      <c r="T555" s="54"/>
      <c r="U555" s="54"/>
      <c r="V555" s="54"/>
      <c r="W555" s="54"/>
      <c r="X555" s="54"/>
      <c r="Y555" s="54"/>
      <c r="Z555" s="54"/>
      <c r="AA555" s="54"/>
      <c r="AB555" s="54"/>
    </row>
    <row r="556" spans="1:28" ht="15.75" customHeight="1" x14ac:dyDescent="0.25">
      <c r="A556" s="31"/>
      <c r="B556" s="32"/>
      <c r="C556" s="54"/>
      <c r="D556" s="54"/>
      <c r="E556" s="54"/>
      <c r="F556" s="54"/>
      <c r="G556" s="32"/>
      <c r="H556" s="54"/>
      <c r="I556" s="54"/>
      <c r="J556" s="54"/>
      <c r="K556" s="54"/>
      <c r="L556" s="54"/>
      <c r="M556" s="54"/>
      <c r="N556" s="54"/>
      <c r="O556" s="54"/>
      <c r="P556" s="54"/>
      <c r="Q556" s="54"/>
      <c r="R556" s="54"/>
      <c r="S556" s="54"/>
      <c r="T556" s="54"/>
      <c r="U556" s="54"/>
      <c r="V556" s="54"/>
      <c r="W556" s="54"/>
      <c r="X556" s="54"/>
      <c r="Y556" s="54"/>
      <c r="Z556" s="54"/>
      <c r="AA556" s="54"/>
      <c r="AB556" s="54"/>
    </row>
    <row r="557" spans="1:28" ht="15.75" customHeight="1" x14ac:dyDescent="0.25">
      <c r="A557" s="31"/>
      <c r="B557" s="32"/>
      <c r="C557" s="54"/>
      <c r="D557" s="54"/>
      <c r="E557" s="54"/>
      <c r="F557" s="54"/>
      <c r="G557" s="32"/>
      <c r="H557" s="54"/>
      <c r="I557" s="54"/>
      <c r="J557" s="54"/>
      <c r="K557" s="54"/>
      <c r="L557" s="54"/>
      <c r="M557" s="54"/>
      <c r="N557" s="54"/>
      <c r="O557" s="54"/>
      <c r="P557" s="54"/>
      <c r="Q557" s="54"/>
      <c r="R557" s="54"/>
      <c r="S557" s="54"/>
      <c r="T557" s="54"/>
      <c r="U557" s="54"/>
      <c r="V557" s="54"/>
      <c r="W557" s="54"/>
      <c r="X557" s="54"/>
      <c r="Y557" s="54"/>
      <c r="Z557" s="54"/>
      <c r="AA557" s="54"/>
      <c r="AB557" s="54"/>
    </row>
    <row r="558" spans="1:28" ht="15.75" customHeight="1" x14ac:dyDescent="0.25">
      <c r="A558" s="31"/>
      <c r="B558" s="32"/>
      <c r="C558" s="54"/>
      <c r="D558" s="54"/>
      <c r="E558" s="54"/>
      <c r="F558" s="54"/>
      <c r="G558" s="32"/>
      <c r="H558" s="54"/>
      <c r="I558" s="54"/>
      <c r="J558" s="54"/>
      <c r="K558" s="54"/>
      <c r="L558" s="54"/>
      <c r="M558" s="54"/>
      <c r="N558" s="54"/>
      <c r="O558" s="54"/>
      <c r="P558" s="54"/>
      <c r="Q558" s="54"/>
      <c r="R558" s="54"/>
      <c r="S558" s="54"/>
      <c r="T558" s="54"/>
      <c r="U558" s="54"/>
      <c r="V558" s="54"/>
      <c r="W558" s="54"/>
      <c r="X558" s="54"/>
      <c r="Y558" s="54"/>
      <c r="Z558" s="54"/>
      <c r="AA558" s="54"/>
      <c r="AB558" s="54"/>
    </row>
    <row r="559" spans="1:28" ht="15.75" customHeight="1" x14ac:dyDescent="0.25">
      <c r="A559" s="31"/>
      <c r="B559" s="32"/>
      <c r="C559" s="54"/>
      <c r="D559" s="54"/>
      <c r="E559" s="54"/>
      <c r="F559" s="54"/>
      <c r="G559" s="32"/>
      <c r="H559" s="54"/>
      <c r="I559" s="54"/>
      <c r="J559" s="54"/>
      <c r="K559" s="54"/>
      <c r="L559" s="54"/>
      <c r="M559" s="54"/>
      <c r="N559" s="54"/>
      <c r="O559" s="54"/>
      <c r="P559" s="54"/>
      <c r="Q559" s="54"/>
      <c r="R559" s="54"/>
      <c r="S559" s="54"/>
      <c r="T559" s="54"/>
      <c r="U559" s="54"/>
      <c r="V559" s="54"/>
      <c r="W559" s="54"/>
      <c r="X559" s="54"/>
      <c r="Y559" s="54"/>
      <c r="Z559" s="54"/>
      <c r="AA559" s="54"/>
      <c r="AB559" s="54"/>
    </row>
    <row r="560" spans="1:28" ht="15.75" customHeight="1" x14ac:dyDescent="0.25">
      <c r="A560" s="31"/>
      <c r="B560" s="32"/>
      <c r="C560" s="54"/>
      <c r="D560" s="54"/>
      <c r="E560" s="54"/>
      <c r="F560" s="54"/>
      <c r="G560" s="32"/>
      <c r="H560" s="54"/>
      <c r="I560" s="54"/>
      <c r="J560" s="54"/>
      <c r="K560" s="54"/>
      <c r="L560" s="54"/>
      <c r="M560" s="54"/>
      <c r="N560" s="54"/>
      <c r="O560" s="54"/>
      <c r="P560" s="54"/>
      <c r="Q560" s="54"/>
      <c r="R560" s="54"/>
      <c r="S560" s="54"/>
      <c r="T560" s="54"/>
      <c r="U560" s="54"/>
      <c r="V560" s="54"/>
      <c r="W560" s="54"/>
      <c r="X560" s="54"/>
      <c r="Y560" s="54"/>
      <c r="Z560" s="54"/>
      <c r="AA560" s="54"/>
      <c r="AB560" s="54"/>
    </row>
    <row r="561" spans="1:28" ht="15.75" customHeight="1" x14ac:dyDescent="0.25">
      <c r="A561" s="31"/>
      <c r="B561" s="32"/>
      <c r="C561" s="54"/>
      <c r="D561" s="54"/>
      <c r="E561" s="54"/>
      <c r="F561" s="54"/>
      <c r="G561" s="32"/>
      <c r="H561" s="54"/>
      <c r="I561" s="54"/>
      <c r="J561" s="54"/>
      <c r="K561" s="54"/>
      <c r="L561" s="54"/>
      <c r="M561" s="54"/>
      <c r="N561" s="54"/>
      <c r="O561" s="54"/>
      <c r="P561" s="54"/>
      <c r="Q561" s="54"/>
      <c r="R561" s="54"/>
      <c r="S561" s="54"/>
      <c r="T561" s="54"/>
      <c r="U561" s="54"/>
      <c r="V561" s="54"/>
      <c r="W561" s="54"/>
      <c r="X561" s="54"/>
      <c r="Y561" s="54"/>
      <c r="Z561" s="54"/>
      <c r="AA561" s="54"/>
      <c r="AB561" s="54"/>
    </row>
    <row r="562" spans="1:28" ht="15.75" customHeight="1" x14ac:dyDescent="0.25">
      <c r="A562" s="31"/>
      <c r="B562" s="32"/>
      <c r="C562" s="54"/>
      <c r="D562" s="54"/>
      <c r="E562" s="54"/>
      <c r="F562" s="54"/>
      <c r="G562" s="32"/>
      <c r="H562" s="54"/>
      <c r="I562" s="54"/>
      <c r="J562" s="54"/>
      <c r="K562" s="54"/>
      <c r="L562" s="54"/>
      <c r="M562" s="54"/>
      <c r="N562" s="54"/>
      <c r="O562" s="54"/>
      <c r="P562" s="54"/>
      <c r="Q562" s="54"/>
      <c r="R562" s="54"/>
      <c r="S562" s="54"/>
      <c r="T562" s="54"/>
      <c r="U562" s="54"/>
      <c r="V562" s="54"/>
      <c r="W562" s="54"/>
      <c r="X562" s="54"/>
      <c r="Y562" s="54"/>
      <c r="Z562" s="54"/>
      <c r="AA562" s="54"/>
      <c r="AB562" s="54"/>
    </row>
    <row r="563" spans="1:28" ht="15.75" customHeight="1" x14ac:dyDescent="0.25">
      <c r="A563" s="31"/>
      <c r="B563" s="32"/>
      <c r="C563" s="54"/>
      <c r="D563" s="54"/>
      <c r="E563" s="54"/>
      <c r="F563" s="54"/>
      <c r="G563" s="32"/>
      <c r="H563" s="54"/>
      <c r="I563" s="54"/>
      <c r="J563" s="54"/>
      <c r="K563" s="54"/>
      <c r="L563" s="54"/>
      <c r="M563" s="54"/>
      <c r="N563" s="54"/>
      <c r="O563" s="54"/>
      <c r="P563" s="54"/>
      <c r="Q563" s="54"/>
      <c r="R563" s="54"/>
      <c r="S563" s="54"/>
      <c r="T563" s="54"/>
      <c r="U563" s="54"/>
      <c r="V563" s="54"/>
      <c r="W563" s="54"/>
      <c r="X563" s="54"/>
      <c r="Y563" s="54"/>
      <c r="Z563" s="54"/>
      <c r="AA563" s="54"/>
      <c r="AB563" s="54"/>
    </row>
    <row r="564" spans="1:28" ht="15.75" customHeight="1" x14ac:dyDescent="0.25">
      <c r="A564" s="31"/>
      <c r="B564" s="32"/>
      <c r="C564" s="54"/>
      <c r="D564" s="54"/>
      <c r="E564" s="54"/>
      <c r="F564" s="54"/>
      <c r="G564" s="32"/>
      <c r="H564" s="54"/>
      <c r="I564" s="54"/>
      <c r="J564" s="54"/>
      <c r="K564" s="54"/>
      <c r="L564" s="54"/>
      <c r="M564" s="54"/>
      <c r="N564" s="54"/>
      <c r="O564" s="54"/>
      <c r="P564" s="54"/>
      <c r="Q564" s="54"/>
      <c r="R564" s="54"/>
      <c r="S564" s="54"/>
      <c r="T564" s="54"/>
      <c r="U564" s="54"/>
      <c r="V564" s="54"/>
      <c r="W564" s="54"/>
      <c r="X564" s="54"/>
      <c r="Y564" s="54"/>
      <c r="Z564" s="54"/>
      <c r="AA564" s="54"/>
      <c r="AB564" s="54"/>
    </row>
    <row r="565" spans="1:28" ht="15.75" customHeight="1" x14ac:dyDescent="0.25">
      <c r="A565" s="31"/>
      <c r="B565" s="32"/>
      <c r="C565" s="54"/>
      <c r="D565" s="54"/>
      <c r="E565" s="54"/>
      <c r="F565" s="54"/>
      <c r="G565" s="32"/>
      <c r="H565" s="54"/>
      <c r="I565" s="54"/>
      <c r="J565" s="54"/>
      <c r="K565" s="54"/>
      <c r="L565" s="54"/>
      <c r="M565" s="54"/>
      <c r="N565" s="54"/>
      <c r="O565" s="54"/>
      <c r="P565" s="54"/>
      <c r="Q565" s="54"/>
      <c r="R565" s="54"/>
      <c r="S565" s="54"/>
      <c r="T565" s="54"/>
      <c r="U565" s="54"/>
      <c r="V565" s="54"/>
      <c r="W565" s="54"/>
      <c r="X565" s="54"/>
      <c r="Y565" s="54"/>
      <c r="Z565" s="54"/>
      <c r="AA565" s="54"/>
      <c r="AB565" s="54"/>
    </row>
    <row r="566" spans="1:28" ht="15.75" customHeight="1" x14ac:dyDescent="0.25">
      <c r="A566" s="31"/>
      <c r="B566" s="32"/>
      <c r="C566" s="54"/>
      <c r="D566" s="54"/>
      <c r="E566" s="54"/>
      <c r="F566" s="54"/>
      <c r="G566" s="32"/>
      <c r="H566" s="54"/>
      <c r="I566" s="54"/>
      <c r="J566" s="54"/>
      <c r="K566" s="54"/>
      <c r="L566" s="54"/>
      <c r="M566" s="54"/>
      <c r="N566" s="54"/>
      <c r="O566" s="54"/>
      <c r="P566" s="54"/>
      <c r="Q566" s="54"/>
      <c r="R566" s="54"/>
      <c r="S566" s="54"/>
      <c r="T566" s="54"/>
      <c r="U566" s="54"/>
      <c r="V566" s="54"/>
      <c r="W566" s="54"/>
      <c r="X566" s="54"/>
      <c r="Y566" s="54"/>
      <c r="Z566" s="54"/>
      <c r="AA566" s="54"/>
      <c r="AB566" s="54"/>
    </row>
    <row r="567" spans="1:28" ht="15.75" customHeight="1" x14ac:dyDescent="0.25">
      <c r="A567" s="31"/>
      <c r="B567" s="32"/>
      <c r="C567" s="54"/>
      <c r="D567" s="54"/>
      <c r="E567" s="54"/>
      <c r="F567" s="54"/>
      <c r="G567" s="32"/>
      <c r="H567" s="54"/>
      <c r="I567" s="54"/>
      <c r="J567" s="54"/>
      <c r="K567" s="54"/>
      <c r="L567" s="54"/>
      <c r="M567" s="54"/>
      <c r="N567" s="54"/>
      <c r="O567" s="54"/>
      <c r="P567" s="54"/>
      <c r="Q567" s="54"/>
      <c r="R567" s="54"/>
      <c r="S567" s="54"/>
      <c r="T567" s="54"/>
      <c r="U567" s="54"/>
      <c r="V567" s="54"/>
      <c r="W567" s="54"/>
      <c r="X567" s="54"/>
      <c r="Y567" s="54"/>
      <c r="Z567" s="54"/>
      <c r="AA567" s="54"/>
      <c r="AB567" s="54"/>
    </row>
    <row r="568" spans="1:28" ht="15.75" customHeight="1" x14ac:dyDescent="0.25">
      <c r="A568" s="31"/>
      <c r="B568" s="32"/>
      <c r="C568" s="54"/>
      <c r="D568" s="54"/>
      <c r="E568" s="54"/>
      <c r="F568" s="54"/>
      <c r="G568" s="32"/>
      <c r="H568" s="54"/>
      <c r="I568" s="54"/>
      <c r="J568" s="54"/>
      <c r="K568" s="54"/>
      <c r="L568" s="54"/>
      <c r="M568" s="54"/>
      <c r="N568" s="54"/>
      <c r="O568" s="54"/>
      <c r="P568" s="54"/>
      <c r="Q568" s="54"/>
      <c r="R568" s="54"/>
      <c r="S568" s="54"/>
      <c r="T568" s="54"/>
      <c r="U568" s="54"/>
      <c r="V568" s="54"/>
      <c r="W568" s="54"/>
      <c r="X568" s="54"/>
      <c r="Y568" s="54"/>
      <c r="Z568" s="54"/>
      <c r="AA568" s="54"/>
      <c r="AB568" s="54"/>
    </row>
    <row r="569" spans="1:28" ht="15.75" customHeight="1" x14ac:dyDescent="0.25">
      <c r="A569" s="31"/>
      <c r="B569" s="32"/>
      <c r="C569" s="54"/>
      <c r="D569" s="54"/>
      <c r="E569" s="54"/>
      <c r="F569" s="54"/>
      <c r="G569" s="32"/>
      <c r="H569" s="54"/>
      <c r="I569" s="54"/>
      <c r="J569" s="54"/>
      <c r="K569" s="54"/>
      <c r="L569" s="54"/>
      <c r="M569" s="54"/>
      <c r="N569" s="54"/>
      <c r="O569" s="54"/>
      <c r="P569" s="54"/>
      <c r="Q569" s="54"/>
      <c r="R569" s="54"/>
      <c r="S569" s="54"/>
      <c r="T569" s="54"/>
      <c r="U569" s="54"/>
      <c r="V569" s="54"/>
      <c r="W569" s="54"/>
      <c r="X569" s="54"/>
      <c r="Y569" s="54"/>
      <c r="Z569" s="54"/>
      <c r="AA569" s="54"/>
      <c r="AB569" s="54"/>
    </row>
    <row r="570" spans="1:28" ht="15.75" customHeight="1" x14ac:dyDescent="0.25">
      <c r="A570" s="31"/>
      <c r="B570" s="32"/>
      <c r="C570" s="54"/>
      <c r="D570" s="54"/>
      <c r="E570" s="54"/>
      <c r="F570" s="54"/>
      <c r="G570" s="32"/>
      <c r="H570" s="54"/>
      <c r="I570" s="54"/>
      <c r="J570" s="54"/>
      <c r="K570" s="54"/>
      <c r="L570" s="54"/>
      <c r="M570" s="54"/>
      <c r="N570" s="54"/>
      <c r="O570" s="54"/>
      <c r="P570" s="54"/>
      <c r="Q570" s="54"/>
      <c r="R570" s="54"/>
      <c r="S570" s="54"/>
      <c r="T570" s="54"/>
      <c r="U570" s="54"/>
      <c r="V570" s="54"/>
      <c r="W570" s="54"/>
      <c r="X570" s="54"/>
      <c r="Y570" s="54"/>
      <c r="Z570" s="54"/>
      <c r="AA570" s="54"/>
      <c r="AB570" s="54"/>
    </row>
    <row r="571" spans="1:28" ht="15.75" customHeight="1" x14ac:dyDescent="0.25">
      <c r="A571" s="31"/>
      <c r="B571" s="32"/>
      <c r="C571" s="54"/>
      <c r="D571" s="54"/>
      <c r="E571" s="54"/>
      <c r="F571" s="54"/>
      <c r="G571" s="32"/>
      <c r="H571" s="54"/>
      <c r="I571" s="54"/>
      <c r="J571" s="54"/>
      <c r="K571" s="54"/>
      <c r="L571" s="54"/>
      <c r="M571" s="54"/>
      <c r="N571" s="54"/>
      <c r="O571" s="54"/>
      <c r="P571" s="54"/>
      <c r="Q571" s="54"/>
      <c r="R571" s="54"/>
      <c r="S571" s="54"/>
      <c r="T571" s="54"/>
      <c r="U571" s="54"/>
      <c r="V571" s="54"/>
      <c r="W571" s="54"/>
      <c r="X571" s="54"/>
      <c r="Y571" s="54"/>
      <c r="Z571" s="54"/>
      <c r="AA571" s="54"/>
      <c r="AB571" s="54"/>
    </row>
    <row r="572" spans="1:28" ht="15.75" customHeight="1" x14ac:dyDescent="0.25">
      <c r="A572" s="31"/>
      <c r="B572" s="32"/>
      <c r="C572" s="54"/>
      <c r="D572" s="54"/>
      <c r="E572" s="54"/>
      <c r="F572" s="54"/>
      <c r="G572" s="32"/>
      <c r="H572" s="54"/>
      <c r="I572" s="54"/>
      <c r="J572" s="54"/>
      <c r="K572" s="54"/>
      <c r="L572" s="54"/>
      <c r="M572" s="54"/>
      <c r="N572" s="54"/>
      <c r="O572" s="54"/>
      <c r="P572" s="54"/>
      <c r="Q572" s="54"/>
      <c r="R572" s="54"/>
      <c r="S572" s="54"/>
      <c r="T572" s="54"/>
      <c r="U572" s="54"/>
      <c r="V572" s="54"/>
      <c r="W572" s="54"/>
      <c r="X572" s="54"/>
      <c r="Y572" s="54"/>
      <c r="Z572" s="54"/>
      <c r="AA572" s="54"/>
      <c r="AB572" s="54"/>
    </row>
    <row r="573" spans="1:28" ht="15.75" customHeight="1" x14ac:dyDescent="0.25">
      <c r="A573" s="31"/>
      <c r="B573" s="32"/>
      <c r="C573" s="54"/>
      <c r="D573" s="54"/>
      <c r="E573" s="54"/>
      <c r="F573" s="54"/>
      <c r="G573" s="32"/>
      <c r="H573" s="54"/>
      <c r="I573" s="54"/>
      <c r="J573" s="54"/>
      <c r="K573" s="54"/>
      <c r="L573" s="54"/>
      <c r="M573" s="54"/>
      <c r="N573" s="54"/>
      <c r="O573" s="54"/>
      <c r="P573" s="54"/>
      <c r="Q573" s="54"/>
      <c r="R573" s="54"/>
      <c r="S573" s="54"/>
      <c r="T573" s="54"/>
      <c r="U573" s="54"/>
      <c r="V573" s="54"/>
      <c r="W573" s="54"/>
      <c r="X573" s="54"/>
      <c r="Y573" s="54"/>
      <c r="Z573" s="54"/>
      <c r="AA573" s="54"/>
      <c r="AB573" s="54"/>
    </row>
    <row r="574" spans="1:28" ht="15.75" customHeight="1" x14ac:dyDescent="0.25">
      <c r="A574" s="31"/>
      <c r="B574" s="32"/>
      <c r="C574" s="54"/>
      <c r="D574" s="54"/>
      <c r="E574" s="54"/>
      <c r="F574" s="54"/>
      <c r="G574" s="32"/>
      <c r="H574" s="54"/>
      <c r="I574" s="54"/>
      <c r="J574" s="54"/>
      <c r="K574" s="54"/>
      <c r="L574" s="54"/>
      <c r="M574" s="54"/>
      <c r="N574" s="54"/>
      <c r="O574" s="54"/>
      <c r="P574" s="54"/>
      <c r="Q574" s="54"/>
      <c r="R574" s="54"/>
      <c r="S574" s="54"/>
      <c r="T574" s="54"/>
      <c r="U574" s="54"/>
      <c r="V574" s="54"/>
      <c r="W574" s="54"/>
      <c r="X574" s="54"/>
      <c r="Y574" s="54"/>
      <c r="Z574" s="54"/>
      <c r="AA574" s="54"/>
      <c r="AB574" s="54"/>
    </row>
    <row r="575" spans="1:28" ht="15.75" customHeight="1" x14ac:dyDescent="0.25">
      <c r="A575" s="31"/>
      <c r="B575" s="32"/>
      <c r="C575" s="54"/>
      <c r="D575" s="54"/>
      <c r="E575" s="54"/>
      <c r="F575" s="54"/>
      <c r="G575" s="32"/>
      <c r="H575" s="54"/>
      <c r="I575" s="54"/>
      <c r="J575" s="54"/>
      <c r="K575" s="54"/>
      <c r="L575" s="54"/>
      <c r="M575" s="54"/>
      <c r="N575" s="54"/>
      <c r="O575" s="54"/>
      <c r="P575" s="54"/>
      <c r="Q575" s="54"/>
      <c r="R575" s="54"/>
      <c r="S575" s="54"/>
      <c r="T575" s="54"/>
      <c r="U575" s="54"/>
      <c r="V575" s="54"/>
      <c r="W575" s="54"/>
      <c r="X575" s="54"/>
      <c r="Y575" s="54"/>
      <c r="Z575" s="54"/>
      <c r="AA575" s="54"/>
      <c r="AB575" s="54"/>
    </row>
    <row r="576" spans="1:28" ht="15.75" customHeight="1" x14ac:dyDescent="0.25">
      <c r="A576" s="31"/>
      <c r="B576" s="32"/>
      <c r="C576" s="54"/>
      <c r="D576" s="54"/>
      <c r="E576" s="54"/>
      <c r="F576" s="54"/>
      <c r="G576" s="32"/>
      <c r="H576" s="54"/>
      <c r="I576" s="54"/>
      <c r="J576" s="54"/>
      <c r="K576" s="54"/>
      <c r="L576" s="54"/>
      <c r="M576" s="54"/>
      <c r="N576" s="54"/>
      <c r="O576" s="54"/>
      <c r="P576" s="54"/>
      <c r="Q576" s="54"/>
      <c r="R576" s="54"/>
      <c r="S576" s="54"/>
      <c r="T576" s="54"/>
      <c r="U576" s="54"/>
      <c r="V576" s="54"/>
      <c r="W576" s="54"/>
      <c r="X576" s="54"/>
      <c r="Y576" s="54"/>
      <c r="Z576" s="54"/>
      <c r="AA576" s="54"/>
      <c r="AB576" s="54"/>
    </row>
    <row r="577" spans="1:28" ht="15.75" customHeight="1" x14ac:dyDescent="0.25">
      <c r="A577" s="31"/>
      <c r="B577" s="32"/>
      <c r="C577" s="54"/>
      <c r="D577" s="54"/>
      <c r="E577" s="54"/>
      <c r="F577" s="54"/>
      <c r="G577" s="32"/>
      <c r="H577" s="54"/>
      <c r="I577" s="54"/>
      <c r="J577" s="54"/>
      <c r="K577" s="54"/>
      <c r="L577" s="54"/>
      <c r="M577" s="54"/>
      <c r="N577" s="54"/>
      <c r="O577" s="54"/>
      <c r="P577" s="54"/>
      <c r="Q577" s="54"/>
      <c r="R577" s="54"/>
      <c r="S577" s="54"/>
      <c r="T577" s="54"/>
      <c r="U577" s="54"/>
      <c r="V577" s="54"/>
      <c r="W577" s="54"/>
      <c r="X577" s="54"/>
      <c r="Y577" s="54"/>
      <c r="Z577" s="54"/>
      <c r="AA577" s="54"/>
      <c r="AB577" s="54"/>
    </row>
    <row r="578" spans="1:28" ht="15.75" customHeight="1" x14ac:dyDescent="0.25">
      <c r="A578" s="31"/>
      <c r="B578" s="32"/>
      <c r="C578" s="54"/>
      <c r="D578" s="54"/>
      <c r="E578" s="54"/>
      <c r="F578" s="54"/>
      <c r="G578" s="32"/>
      <c r="H578" s="54"/>
      <c r="I578" s="54"/>
      <c r="J578" s="54"/>
      <c r="K578" s="54"/>
      <c r="L578" s="54"/>
      <c r="M578" s="54"/>
      <c r="N578" s="54"/>
      <c r="O578" s="54"/>
      <c r="P578" s="54"/>
      <c r="Q578" s="54"/>
      <c r="R578" s="54"/>
      <c r="S578" s="54"/>
      <c r="T578" s="54"/>
      <c r="U578" s="54"/>
      <c r="V578" s="54"/>
      <c r="W578" s="54"/>
      <c r="X578" s="54"/>
      <c r="Y578" s="54"/>
      <c r="Z578" s="54"/>
      <c r="AA578" s="54"/>
      <c r="AB578" s="54"/>
    </row>
    <row r="579" spans="1:28" ht="15.75" customHeight="1" x14ac:dyDescent="0.25">
      <c r="A579" s="31"/>
      <c r="B579" s="32"/>
      <c r="C579" s="54"/>
      <c r="D579" s="54"/>
      <c r="E579" s="54"/>
      <c r="F579" s="54"/>
      <c r="G579" s="32"/>
      <c r="H579" s="54"/>
      <c r="I579" s="54"/>
      <c r="J579" s="54"/>
      <c r="K579" s="54"/>
      <c r="L579" s="54"/>
      <c r="M579" s="54"/>
      <c r="N579" s="54"/>
      <c r="O579" s="54"/>
      <c r="P579" s="54"/>
      <c r="Q579" s="54"/>
      <c r="R579" s="54"/>
      <c r="S579" s="54"/>
      <c r="T579" s="54"/>
      <c r="U579" s="54"/>
      <c r="V579" s="54"/>
      <c r="W579" s="54"/>
      <c r="X579" s="54"/>
      <c r="Y579" s="54"/>
      <c r="Z579" s="54"/>
      <c r="AA579" s="54"/>
      <c r="AB579" s="54"/>
    </row>
    <row r="580" spans="1:28" ht="15.75" customHeight="1" x14ac:dyDescent="0.25">
      <c r="A580" s="31"/>
      <c r="B580" s="32"/>
      <c r="C580" s="54"/>
      <c r="D580" s="54"/>
      <c r="E580" s="54"/>
      <c r="F580" s="54"/>
      <c r="G580" s="32"/>
      <c r="H580" s="54"/>
      <c r="I580" s="54"/>
      <c r="J580" s="54"/>
      <c r="K580" s="54"/>
      <c r="L580" s="54"/>
      <c r="M580" s="54"/>
      <c r="N580" s="54"/>
      <c r="O580" s="54"/>
      <c r="P580" s="54"/>
      <c r="Q580" s="54"/>
      <c r="R580" s="54"/>
      <c r="S580" s="54"/>
      <c r="T580" s="54"/>
      <c r="U580" s="54"/>
      <c r="V580" s="54"/>
      <c r="W580" s="54"/>
      <c r="X580" s="54"/>
      <c r="Y580" s="54"/>
      <c r="Z580" s="54"/>
      <c r="AA580" s="54"/>
      <c r="AB580" s="54"/>
    </row>
    <row r="581" spans="1:28" ht="15.75" customHeight="1" x14ac:dyDescent="0.25">
      <c r="A581" s="31"/>
      <c r="B581" s="32"/>
      <c r="C581" s="54"/>
      <c r="D581" s="54"/>
      <c r="E581" s="54"/>
      <c r="F581" s="54"/>
      <c r="G581" s="32"/>
      <c r="H581" s="54"/>
      <c r="I581" s="54"/>
      <c r="J581" s="54"/>
      <c r="K581" s="54"/>
      <c r="L581" s="54"/>
      <c r="M581" s="54"/>
      <c r="N581" s="54"/>
      <c r="O581" s="54"/>
      <c r="P581" s="54"/>
      <c r="Q581" s="54"/>
      <c r="R581" s="54"/>
      <c r="S581" s="54"/>
      <c r="T581" s="54"/>
      <c r="U581" s="54"/>
      <c r="V581" s="54"/>
      <c r="W581" s="54"/>
      <c r="X581" s="54"/>
      <c r="Y581" s="54"/>
      <c r="Z581" s="54"/>
      <c r="AA581" s="54"/>
      <c r="AB581" s="54"/>
    </row>
    <row r="582" spans="1:28" ht="15.75" customHeight="1" x14ac:dyDescent="0.25">
      <c r="A582" s="31"/>
      <c r="B582" s="32"/>
      <c r="C582" s="54"/>
      <c r="D582" s="54"/>
      <c r="E582" s="54"/>
      <c r="F582" s="54"/>
      <c r="G582" s="32"/>
      <c r="H582" s="54"/>
      <c r="I582" s="54"/>
      <c r="J582" s="54"/>
      <c r="K582" s="54"/>
      <c r="L582" s="54"/>
      <c r="M582" s="54"/>
      <c r="N582" s="54"/>
      <c r="O582" s="54"/>
      <c r="P582" s="54"/>
      <c r="Q582" s="54"/>
      <c r="R582" s="54"/>
      <c r="S582" s="54"/>
      <c r="T582" s="54"/>
      <c r="U582" s="54"/>
      <c r="V582" s="54"/>
      <c r="W582" s="54"/>
      <c r="X582" s="54"/>
      <c r="Y582" s="54"/>
      <c r="Z582" s="54"/>
      <c r="AA582" s="54"/>
      <c r="AB582" s="54"/>
    </row>
    <row r="583" spans="1:28" ht="15.75" customHeight="1" x14ac:dyDescent="0.25">
      <c r="A583" s="31"/>
      <c r="B583" s="32"/>
      <c r="C583" s="54"/>
      <c r="D583" s="54"/>
      <c r="E583" s="54"/>
      <c r="F583" s="54"/>
      <c r="G583" s="32"/>
      <c r="H583" s="54"/>
      <c r="I583" s="54"/>
      <c r="J583" s="54"/>
      <c r="K583" s="54"/>
      <c r="L583" s="54"/>
      <c r="M583" s="54"/>
      <c r="N583" s="54"/>
      <c r="O583" s="54"/>
      <c r="P583" s="54"/>
      <c r="Q583" s="54"/>
      <c r="R583" s="54"/>
      <c r="S583" s="54"/>
      <c r="T583" s="54"/>
      <c r="U583" s="54"/>
      <c r="V583" s="54"/>
      <c r="W583" s="54"/>
      <c r="X583" s="54"/>
      <c r="Y583" s="54"/>
      <c r="Z583" s="54"/>
      <c r="AA583" s="54"/>
      <c r="AB583" s="54"/>
    </row>
    <row r="584" spans="1:28" ht="15.75" customHeight="1" x14ac:dyDescent="0.25">
      <c r="A584" s="31"/>
      <c r="B584" s="32"/>
      <c r="C584" s="54"/>
      <c r="D584" s="54"/>
      <c r="E584" s="54"/>
      <c r="F584" s="54"/>
      <c r="G584" s="32"/>
      <c r="H584" s="54"/>
      <c r="I584" s="54"/>
      <c r="J584" s="54"/>
      <c r="K584" s="54"/>
      <c r="L584" s="54"/>
      <c r="M584" s="54"/>
      <c r="N584" s="54"/>
      <c r="O584" s="54"/>
      <c r="P584" s="54"/>
      <c r="Q584" s="54"/>
      <c r="R584" s="54"/>
      <c r="S584" s="54"/>
      <c r="T584" s="54"/>
      <c r="U584" s="54"/>
      <c r="V584" s="54"/>
      <c r="W584" s="54"/>
      <c r="X584" s="54"/>
      <c r="Y584" s="54"/>
      <c r="Z584" s="54"/>
      <c r="AA584" s="54"/>
      <c r="AB584" s="54"/>
    </row>
    <row r="585" spans="1:28" ht="15.75" customHeight="1" x14ac:dyDescent="0.25">
      <c r="A585" s="31"/>
      <c r="B585" s="32"/>
      <c r="C585" s="54"/>
      <c r="D585" s="54"/>
      <c r="E585" s="54"/>
      <c r="F585" s="54"/>
      <c r="G585" s="32"/>
      <c r="H585" s="54"/>
      <c r="I585" s="54"/>
      <c r="J585" s="54"/>
      <c r="K585" s="54"/>
      <c r="L585" s="54"/>
      <c r="M585" s="54"/>
      <c r="N585" s="54"/>
      <c r="O585" s="54"/>
      <c r="P585" s="54"/>
      <c r="Q585" s="54"/>
      <c r="R585" s="54"/>
      <c r="S585" s="54"/>
      <c r="T585" s="54"/>
      <c r="U585" s="54"/>
      <c r="V585" s="54"/>
      <c r="W585" s="54"/>
      <c r="X585" s="54"/>
      <c r="Y585" s="54"/>
      <c r="Z585" s="54"/>
      <c r="AA585" s="54"/>
      <c r="AB585" s="54"/>
    </row>
    <row r="586" spans="1:28" ht="15.75" customHeight="1" x14ac:dyDescent="0.25">
      <c r="A586" s="31"/>
      <c r="B586" s="32"/>
      <c r="C586" s="54"/>
      <c r="D586" s="54"/>
      <c r="E586" s="54"/>
      <c r="F586" s="54"/>
      <c r="G586" s="32"/>
      <c r="H586" s="54"/>
      <c r="I586" s="54"/>
      <c r="J586" s="54"/>
      <c r="K586" s="54"/>
      <c r="L586" s="54"/>
      <c r="M586" s="54"/>
      <c r="N586" s="54"/>
      <c r="O586" s="54"/>
      <c r="P586" s="54"/>
      <c r="Q586" s="54"/>
      <c r="R586" s="54"/>
      <c r="S586" s="54"/>
      <c r="T586" s="54"/>
      <c r="U586" s="54"/>
      <c r="V586" s="54"/>
      <c r="W586" s="54"/>
      <c r="X586" s="54"/>
      <c r="Y586" s="54"/>
      <c r="Z586" s="54"/>
      <c r="AA586" s="54"/>
      <c r="AB586" s="54"/>
    </row>
    <row r="587" spans="1:28" ht="15.75" customHeight="1" x14ac:dyDescent="0.25">
      <c r="A587" s="31"/>
      <c r="B587" s="32"/>
      <c r="C587" s="54"/>
      <c r="D587" s="54"/>
      <c r="E587" s="54"/>
      <c r="F587" s="54"/>
      <c r="G587" s="32"/>
      <c r="H587" s="54"/>
      <c r="I587" s="54"/>
      <c r="J587" s="54"/>
      <c r="K587" s="54"/>
      <c r="L587" s="54"/>
      <c r="M587" s="54"/>
      <c r="N587" s="54"/>
      <c r="O587" s="54"/>
      <c r="P587" s="54"/>
      <c r="Q587" s="54"/>
      <c r="R587" s="54"/>
      <c r="S587" s="54"/>
      <c r="T587" s="54"/>
      <c r="U587" s="54"/>
      <c r="V587" s="54"/>
      <c r="W587" s="54"/>
      <c r="X587" s="54"/>
      <c r="Y587" s="54"/>
      <c r="Z587" s="54"/>
      <c r="AA587" s="54"/>
      <c r="AB587" s="54"/>
    </row>
    <row r="588" spans="1:28" ht="15.75" customHeight="1" x14ac:dyDescent="0.25">
      <c r="A588" s="31"/>
      <c r="B588" s="32"/>
      <c r="C588" s="54"/>
      <c r="D588" s="54"/>
      <c r="E588" s="54"/>
      <c r="F588" s="54"/>
      <c r="G588" s="32"/>
      <c r="H588" s="54"/>
      <c r="I588" s="54"/>
      <c r="J588" s="54"/>
      <c r="K588" s="54"/>
      <c r="L588" s="54"/>
      <c r="M588" s="54"/>
      <c r="N588" s="54"/>
      <c r="O588" s="54"/>
      <c r="P588" s="54"/>
      <c r="Q588" s="54"/>
      <c r="R588" s="54"/>
      <c r="S588" s="54"/>
      <c r="T588" s="54"/>
      <c r="U588" s="54"/>
      <c r="V588" s="54"/>
      <c r="W588" s="54"/>
      <c r="X588" s="54"/>
      <c r="Y588" s="54"/>
      <c r="Z588" s="54"/>
      <c r="AA588" s="54"/>
      <c r="AB588" s="54"/>
    </row>
    <row r="589" spans="1:28" ht="15.75" customHeight="1" x14ac:dyDescent="0.25">
      <c r="A589" s="31"/>
      <c r="B589" s="32"/>
      <c r="C589" s="54"/>
      <c r="D589" s="54"/>
      <c r="E589" s="54"/>
      <c r="F589" s="54"/>
      <c r="G589" s="32"/>
      <c r="H589" s="54"/>
      <c r="I589" s="54"/>
      <c r="J589" s="54"/>
      <c r="K589" s="54"/>
      <c r="L589" s="54"/>
      <c r="M589" s="54"/>
      <c r="N589" s="54"/>
      <c r="O589" s="54"/>
      <c r="P589" s="54"/>
      <c r="Q589" s="54"/>
      <c r="R589" s="54"/>
      <c r="S589" s="54"/>
      <c r="T589" s="54"/>
      <c r="U589" s="54"/>
      <c r="V589" s="54"/>
      <c r="W589" s="54"/>
      <c r="X589" s="54"/>
      <c r="Y589" s="54"/>
      <c r="Z589" s="54"/>
      <c r="AA589" s="54"/>
      <c r="AB589" s="54"/>
    </row>
    <row r="590" spans="1:28" ht="15.75" customHeight="1" x14ac:dyDescent="0.25">
      <c r="A590" s="31"/>
      <c r="B590" s="32"/>
      <c r="C590" s="54"/>
      <c r="D590" s="54"/>
      <c r="E590" s="54"/>
      <c r="F590" s="54"/>
      <c r="G590" s="32"/>
      <c r="H590" s="54"/>
      <c r="I590" s="54"/>
      <c r="J590" s="54"/>
      <c r="K590" s="54"/>
      <c r="L590" s="54"/>
      <c r="M590" s="54"/>
      <c r="N590" s="54"/>
      <c r="O590" s="54"/>
      <c r="P590" s="54"/>
      <c r="Q590" s="54"/>
      <c r="R590" s="54"/>
      <c r="S590" s="54"/>
      <c r="T590" s="54"/>
      <c r="U590" s="54"/>
      <c r="V590" s="54"/>
      <c r="W590" s="54"/>
      <c r="X590" s="54"/>
      <c r="Y590" s="54"/>
      <c r="Z590" s="54"/>
      <c r="AA590" s="54"/>
      <c r="AB590" s="54"/>
    </row>
    <row r="591" spans="1:28" ht="15.75" customHeight="1" x14ac:dyDescent="0.25">
      <c r="A591" s="31"/>
      <c r="B591" s="32"/>
      <c r="C591" s="54"/>
      <c r="D591" s="54"/>
      <c r="E591" s="54"/>
      <c r="F591" s="54"/>
      <c r="G591" s="32"/>
      <c r="H591" s="54"/>
      <c r="I591" s="54"/>
      <c r="J591" s="54"/>
      <c r="K591" s="54"/>
      <c r="L591" s="54"/>
      <c r="M591" s="54"/>
      <c r="N591" s="54"/>
      <c r="O591" s="54"/>
      <c r="P591" s="54"/>
      <c r="Q591" s="54"/>
      <c r="R591" s="54"/>
      <c r="S591" s="54"/>
      <c r="T591" s="54"/>
      <c r="U591" s="54"/>
      <c r="V591" s="54"/>
      <c r="W591" s="54"/>
      <c r="X591" s="54"/>
      <c r="Y591" s="54"/>
      <c r="Z591" s="54"/>
      <c r="AA591" s="54"/>
      <c r="AB591" s="54"/>
    </row>
    <row r="592" spans="1:28" ht="15.75" customHeight="1" x14ac:dyDescent="0.25">
      <c r="A592" s="31"/>
      <c r="B592" s="32"/>
      <c r="C592" s="54"/>
      <c r="D592" s="54"/>
      <c r="E592" s="54"/>
      <c r="F592" s="54"/>
      <c r="G592" s="32"/>
      <c r="H592" s="54"/>
      <c r="I592" s="54"/>
      <c r="J592" s="54"/>
      <c r="K592" s="54"/>
      <c r="L592" s="54"/>
      <c r="M592" s="54"/>
      <c r="N592" s="54"/>
      <c r="O592" s="54"/>
      <c r="P592" s="54"/>
      <c r="Q592" s="54"/>
      <c r="R592" s="54"/>
      <c r="S592" s="54"/>
      <c r="T592" s="54"/>
      <c r="U592" s="54"/>
      <c r="V592" s="54"/>
      <c r="W592" s="54"/>
      <c r="X592" s="54"/>
      <c r="Y592" s="54"/>
      <c r="Z592" s="54"/>
      <c r="AA592" s="54"/>
      <c r="AB592" s="54"/>
    </row>
    <row r="593" spans="1:28" ht="15.75" customHeight="1" x14ac:dyDescent="0.25">
      <c r="A593" s="31"/>
      <c r="B593" s="32"/>
      <c r="C593" s="54"/>
      <c r="D593" s="54"/>
      <c r="E593" s="54"/>
      <c r="F593" s="54"/>
      <c r="G593" s="32"/>
      <c r="H593" s="54"/>
      <c r="I593" s="54"/>
      <c r="J593" s="54"/>
      <c r="K593" s="54"/>
      <c r="L593" s="54"/>
      <c r="M593" s="54"/>
      <c r="N593" s="54"/>
      <c r="O593" s="54"/>
      <c r="P593" s="54"/>
      <c r="Q593" s="54"/>
      <c r="R593" s="54"/>
      <c r="S593" s="54"/>
      <c r="T593" s="54"/>
      <c r="U593" s="54"/>
      <c r="V593" s="54"/>
      <c r="W593" s="54"/>
      <c r="X593" s="54"/>
      <c r="Y593" s="54"/>
      <c r="Z593" s="54"/>
      <c r="AA593" s="54"/>
      <c r="AB593" s="54"/>
    </row>
    <row r="594" spans="1:28" ht="15.75" customHeight="1" x14ac:dyDescent="0.25">
      <c r="A594" s="31"/>
      <c r="B594" s="32"/>
      <c r="C594" s="54"/>
      <c r="D594" s="54"/>
      <c r="E594" s="54"/>
      <c r="F594" s="54"/>
      <c r="G594" s="32"/>
      <c r="H594" s="54"/>
      <c r="I594" s="54"/>
      <c r="J594" s="54"/>
      <c r="K594" s="54"/>
      <c r="L594" s="54"/>
      <c r="M594" s="54"/>
      <c r="N594" s="54"/>
      <c r="O594" s="54"/>
      <c r="P594" s="54"/>
      <c r="Q594" s="54"/>
      <c r="R594" s="54"/>
      <c r="S594" s="54"/>
      <c r="T594" s="54"/>
      <c r="U594" s="54"/>
      <c r="V594" s="54"/>
      <c r="W594" s="54"/>
      <c r="X594" s="54"/>
      <c r="Y594" s="54"/>
      <c r="Z594" s="54"/>
      <c r="AA594" s="54"/>
      <c r="AB594" s="54"/>
    </row>
    <row r="595" spans="1:28" ht="15.75" customHeight="1" x14ac:dyDescent="0.25">
      <c r="A595" s="31"/>
      <c r="B595" s="32"/>
      <c r="C595" s="54"/>
      <c r="D595" s="54"/>
      <c r="E595" s="54"/>
      <c r="F595" s="54"/>
      <c r="G595" s="32"/>
      <c r="H595" s="54"/>
      <c r="I595" s="54"/>
      <c r="J595" s="54"/>
      <c r="K595" s="54"/>
      <c r="L595" s="54"/>
      <c r="M595" s="54"/>
      <c r="N595" s="54"/>
      <c r="O595" s="54"/>
      <c r="P595" s="54"/>
      <c r="Q595" s="54"/>
      <c r="R595" s="54"/>
      <c r="S595" s="54"/>
      <c r="T595" s="54"/>
      <c r="U595" s="54"/>
      <c r="V595" s="54"/>
      <c r="W595" s="54"/>
      <c r="X595" s="54"/>
      <c r="Y595" s="54"/>
      <c r="Z595" s="54"/>
      <c r="AA595" s="54"/>
      <c r="AB595" s="54"/>
    </row>
    <row r="596" spans="1:28" ht="15.75" customHeight="1" x14ac:dyDescent="0.25">
      <c r="A596" s="31"/>
      <c r="B596" s="32"/>
      <c r="C596" s="54"/>
      <c r="D596" s="54"/>
      <c r="E596" s="54"/>
      <c r="F596" s="54"/>
      <c r="G596" s="32"/>
      <c r="H596" s="54"/>
      <c r="I596" s="54"/>
      <c r="J596" s="54"/>
      <c r="K596" s="54"/>
      <c r="L596" s="54"/>
      <c r="M596" s="54"/>
      <c r="N596" s="54"/>
      <c r="O596" s="54"/>
      <c r="P596" s="54"/>
      <c r="Q596" s="54"/>
      <c r="R596" s="54"/>
      <c r="S596" s="54"/>
      <c r="T596" s="54"/>
      <c r="U596" s="54"/>
      <c r="V596" s="54"/>
      <c r="W596" s="54"/>
      <c r="X596" s="54"/>
      <c r="Y596" s="54"/>
      <c r="Z596" s="54"/>
      <c r="AA596" s="54"/>
      <c r="AB596" s="54"/>
    </row>
    <row r="597" spans="1:28" ht="15.75" customHeight="1" x14ac:dyDescent="0.25">
      <c r="A597" s="31"/>
      <c r="B597" s="32"/>
      <c r="C597" s="54"/>
      <c r="D597" s="54"/>
      <c r="E597" s="54"/>
      <c r="F597" s="54"/>
      <c r="G597" s="32"/>
      <c r="H597" s="54"/>
      <c r="I597" s="54"/>
      <c r="J597" s="54"/>
      <c r="K597" s="54"/>
      <c r="L597" s="54"/>
      <c r="M597" s="54"/>
      <c r="N597" s="54"/>
      <c r="O597" s="54"/>
      <c r="P597" s="54"/>
      <c r="Q597" s="54"/>
      <c r="R597" s="54"/>
      <c r="S597" s="54"/>
      <c r="T597" s="54"/>
      <c r="U597" s="54"/>
      <c r="V597" s="54"/>
      <c r="W597" s="54"/>
      <c r="X597" s="54"/>
      <c r="Y597" s="54"/>
      <c r="Z597" s="54"/>
      <c r="AA597" s="54"/>
      <c r="AB597" s="54"/>
    </row>
    <row r="598" spans="1:28" ht="15.75" customHeight="1" x14ac:dyDescent="0.25">
      <c r="A598" s="31"/>
      <c r="B598" s="32"/>
      <c r="C598" s="54"/>
      <c r="D598" s="54"/>
      <c r="E598" s="54"/>
      <c r="F598" s="54"/>
      <c r="G598" s="32"/>
      <c r="H598" s="54"/>
      <c r="I598" s="54"/>
      <c r="J598" s="54"/>
      <c r="K598" s="54"/>
      <c r="L598" s="54"/>
      <c r="M598" s="54"/>
      <c r="N598" s="54"/>
      <c r="O598" s="54"/>
      <c r="P598" s="54"/>
      <c r="Q598" s="54"/>
      <c r="R598" s="54"/>
      <c r="S598" s="54"/>
      <c r="T598" s="54"/>
      <c r="U598" s="54"/>
      <c r="V598" s="54"/>
      <c r="W598" s="54"/>
      <c r="X598" s="54"/>
      <c r="Y598" s="54"/>
      <c r="Z598" s="54"/>
      <c r="AA598" s="54"/>
      <c r="AB598" s="54"/>
    </row>
    <row r="599" spans="1:28" ht="15.75" customHeight="1" x14ac:dyDescent="0.25">
      <c r="A599" s="31"/>
      <c r="B599" s="32"/>
      <c r="C599" s="54"/>
      <c r="D599" s="54"/>
      <c r="E599" s="54"/>
      <c r="F599" s="54"/>
      <c r="G599" s="32"/>
      <c r="H599" s="54"/>
      <c r="I599" s="54"/>
      <c r="J599" s="54"/>
      <c r="K599" s="54"/>
      <c r="L599" s="54"/>
      <c r="M599" s="54"/>
      <c r="N599" s="54"/>
      <c r="O599" s="54"/>
      <c r="P599" s="54"/>
      <c r="Q599" s="54"/>
      <c r="R599" s="54"/>
      <c r="S599" s="54"/>
      <c r="T599" s="54"/>
      <c r="U599" s="54"/>
      <c r="V599" s="54"/>
      <c r="W599" s="54"/>
      <c r="X599" s="54"/>
      <c r="Y599" s="54"/>
      <c r="Z599" s="54"/>
      <c r="AA599" s="54"/>
      <c r="AB599" s="54"/>
    </row>
    <row r="600" spans="1:28" ht="15.75" customHeight="1" x14ac:dyDescent="0.25">
      <c r="A600" s="31"/>
      <c r="B600" s="32"/>
      <c r="C600" s="54"/>
      <c r="D600" s="54"/>
      <c r="E600" s="54"/>
      <c r="F600" s="54"/>
      <c r="G600" s="32"/>
      <c r="H600" s="54"/>
      <c r="I600" s="54"/>
      <c r="J600" s="54"/>
      <c r="K600" s="54"/>
      <c r="L600" s="54"/>
      <c r="M600" s="54"/>
      <c r="N600" s="54"/>
      <c r="O600" s="54"/>
      <c r="P600" s="54"/>
      <c r="Q600" s="54"/>
      <c r="R600" s="54"/>
      <c r="S600" s="54"/>
      <c r="T600" s="54"/>
      <c r="U600" s="54"/>
      <c r="V600" s="54"/>
      <c r="W600" s="54"/>
      <c r="X600" s="54"/>
      <c r="Y600" s="54"/>
      <c r="Z600" s="54"/>
      <c r="AA600" s="54"/>
      <c r="AB600" s="54"/>
    </row>
    <row r="601" spans="1:28" ht="15.75" customHeight="1" x14ac:dyDescent="0.25">
      <c r="A601" s="31"/>
      <c r="B601" s="32"/>
      <c r="C601" s="54"/>
      <c r="D601" s="54"/>
      <c r="E601" s="54"/>
      <c r="F601" s="54"/>
      <c r="G601" s="32"/>
      <c r="H601" s="54"/>
      <c r="I601" s="54"/>
      <c r="J601" s="54"/>
      <c r="K601" s="54"/>
      <c r="L601" s="54"/>
      <c r="M601" s="54"/>
      <c r="N601" s="54"/>
      <c r="O601" s="54"/>
      <c r="P601" s="54"/>
      <c r="Q601" s="54"/>
      <c r="R601" s="54"/>
      <c r="S601" s="54"/>
      <c r="T601" s="54"/>
      <c r="U601" s="54"/>
      <c r="V601" s="54"/>
      <c r="W601" s="54"/>
      <c r="X601" s="54"/>
      <c r="Y601" s="54"/>
      <c r="Z601" s="54"/>
      <c r="AA601" s="54"/>
      <c r="AB601" s="54"/>
    </row>
    <row r="602" spans="1:28" ht="15.75" customHeight="1" x14ac:dyDescent="0.25">
      <c r="A602" s="31"/>
      <c r="B602" s="32"/>
      <c r="C602" s="54"/>
      <c r="D602" s="54"/>
      <c r="E602" s="54"/>
      <c r="F602" s="54"/>
      <c r="G602" s="32"/>
      <c r="H602" s="54"/>
      <c r="I602" s="54"/>
      <c r="J602" s="54"/>
      <c r="K602" s="54"/>
      <c r="L602" s="54"/>
      <c r="M602" s="54"/>
      <c r="N602" s="54"/>
      <c r="O602" s="54"/>
      <c r="P602" s="54"/>
      <c r="Q602" s="54"/>
      <c r="R602" s="54"/>
      <c r="S602" s="54"/>
      <c r="T602" s="54"/>
      <c r="U602" s="54"/>
      <c r="V602" s="54"/>
      <c r="W602" s="54"/>
      <c r="X602" s="54"/>
      <c r="Y602" s="54"/>
      <c r="Z602" s="54"/>
      <c r="AA602" s="54"/>
      <c r="AB602" s="54"/>
    </row>
    <row r="603" spans="1:28" ht="15.75" customHeight="1" x14ac:dyDescent="0.25">
      <c r="A603" s="31"/>
      <c r="B603" s="32"/>
      <c r="C603" s="54"/>
      <c r="D603" s="54"/>
      <c r="E603" s="54"/>
      <c r="F603" s="54"/>
      <c r="G603" s="32"/>
      <c r="H603" s="54"/>
      <c r="I603" s="54"/>
      <c r="J603" s="54"/>
      <c r="K603" s="54"/>
      <c r="L603" s="54"/>
      <c r="M603" s="54"/>
      <c r="N603" s="54"/>
      <c r="O603" s="54"/>
      <c r="P603" s="54"/>
      <c r="Q603" s="54"/>
      <c r="R603" s="54"/>
      <c r="S603" s="54"/>
      <c r="T603" s="54"/>
      <c r="U603" s="54"/>
      <c r="V603" s="54"/>
      <c r="W603" s="54"/>
      <c r="X603" s="54"/>
      <c r="Y603" s="54"/>
      <c r="Z603" s="54"/>
      <c r="AA603" s="54"/>
      <c r="AB603" s="54"/>
    </row>
    <row r="604" spans="1:28" ht="15.75" customHeight="1" x14ac:dyDescent="0.25">
      <c r="A604" s="31"/>
      <c r="B604" s="32"/>
      <c r="C604" s="54"/>
      <c r="D604" s="54"/>
      <c r="E604" s="54"/>
      <c r="F604" s="54"/>
      <c r="G604" s="32"/>
      <c r="H604" s="54"/>
      <c r="I604" s="54"/>
      <c r="J604" s="54"/>
      <c r="K604" s="54"/>
      <c r="L604" s="54"/>
      <c r="M604" s="54"/>
      <c r="N604" s="54"/>
      <c r="O604" s="54"/>
      <c r="P604" s="54"/>
      <c r="Q604" s="54"/>
      <c r="R604" s="54"/>
      <c r="S604" s="54"/>
      <c r="T604" s="54"/>
      <c r="U604" s="54"/>
      <c r="V604" s="54"/>
      <c r="W604" s="54"/>
      <c r="X604" s="54"/>
      <c r="Y604" s="54"/>
      <c r="Z604" s="54"/>
      <c r="AA604" s="54"/>
      <c r="AB604" s="54"/>
    </row>
    <row r="605" spans="1:28" ht="15.75" customHeight="1" x14ac:dyDescent="0.25">
      <c r="A605" s="31"/>
      <c r="B605" s="32"/>
      <c r="C605" s="54"/>
      <c r="D605" s="54"/>
      <c r="E605" s="54"/>
      <c r="F605" s="54"/>
      <c r="G605" s="32"/>
      <c r="H605" s="54"/>
      <c r="I605" s="54"/>
      <c r="J605" s="54"/>
      <c r="K605" s="54"/>
      <c r="L605" s="54"/>
      <c r="M605" s="54"/>
      <c r="N605" s="54"/>
      <c r="O605" s="54"/>
      <c r="P605" s="54"/>
      <c r="Q605" s="54"/>
      <c r="R605" s="54"/>
      <c r="S605" s="54"/>
      <c r="T605" s="54"/>
      <c r="U605" s="54"/>
      <c r="V605" s="54"/>
      <c r="W605" s="54"/>
      <c r="X605" s="54"/>
      <c r="Y605" s="54"/>
      <c r="Z605" s="54"/>
      <c r="AA605" s="54"/>
      <c r="AB605" s="54"/>
    </row>
    <row r="606" spans="1:28" ht="15.75" customHeight="1" x14ac:dyDescent="0.25">
      <c r="A606" s="31"/>
      <c r="B606" s="32"/>
      <c r="C606" s="54"/>
      <c r="D606" s="54"/>
      <c r="E606" s="54"/>
      <c r="F606" s="54"/>
      <c r="G606" s="32"/>
      <c r="H606" s="54"/>
      <c r="I606" s="54"/>
      <c r="J606" s="54"/>
      <c r="K606" s="54"/>
      <c r="L606" s="54"/>
      <c r="M606" s="54"/>
      <c r="N606" s="54"/>
      <c r="O606" s="54"/>
      <c r="P606" s="54"/>
      <c r="Q606" s="54"/>
      <c r="R606" s="54"/>
      <c r="S606" s="54"/>
      <c r="T606" s="54"/>
      <c r="U606" s="54"/>
      <c r="V606" s="54"/>
      <c r="W606" s="54"/>
      <c r="X606" s="54"/>
      <c r="Y606" s="54"/>
      <c r="Z606" s="54"/>
      <c r="AA606" s="54"/>
      <c r="AB606" s="54"/>
    </row>
    <row r="607" spans="1:28" ht="15.75" customHeight="1" x14ac:dyDescent="0.25">
      <c r="A607" s="31"/>
      <c r="B607" s="32"/>
      <c r="C607" s="54"/>
      <c r="D607" s="54"/>
      <c r="E607" s="54"/>
      <c r="F607" s="54"/>
      <c r="G607" s="32"/>
      <c r="H607" s="54"/>
      <c r="I607" s="54"/>
      <c r="J607" s="54"/>
      <c r="K607" s="54"/>
      <c r="L607" s="54"/>
      <c r="M607" s="54"/>
      <c r="N607" s="54"/>
      <c r="O607" s="54"/>
      <c r="P607" s="54"/>
      <c r="Q607" s="54"/>
      <c r="R607" s="54"/>
      <c r="S607" s="54"/>
      <c r="T607" s="54"/>
      <c r="U607" s="54"/>
      <c r="V607" s="54"/>
      <c r="W607" s="54"/>
      <c r="X607" s="54"/>
      <c r="Y607" s="54"/>
      <c r="Z607" s="54"/>
      <c r="AA607" s="54"/>
      <c r="AB607" s="54"/>
    </row>
    <row r="608" spans="1:28" ht="15.75" customHeight="1" x14ac:dyDescent="0.25">
      <c r="A608" s="31"/>
      <c r="B608" s="32"/>
      <c r="C608" s="54"/>
      <c r="D608" s="54"/>
      <c r="E608" s="54"/>
      <c r="F608" s="54"/>
      <c r="G608" s="32"/>
      <c r="H608" s="54"/>
      <c r="I608" s="54"/>
      <c r="J608" s="54"/>
      <c r="K608" s="54"/>
      <c r="L608" s="54"/>
      <c r="M608" s="54"/>
      <c r="N608" s="54"/>
      <c r="O608" s="54"/>
      <c r="P608" s="54"/>
      <c r="Q608" s="54"/>
      <c r="R608" s="54"/>
      <c r="S608" s="54"/>
      <c r="T608" s="54"/>
      <c r="U608" s="54"/>
      <c r="V608" s="54"/>
      <c r="W608" s="54"/>
      <c r="X608" s="54"/>
      <c r="Y608" s="54"/>
      <c r="Z608" s="54"/>
      <c r="AA608" s="54"/>
      <c r="AB608" s="54"/>
    </row>
    <row r="609" spans="1:28" ht="15.75" customHeight="1" x14ac:dyDescent="0.25">
      <c r="A609" s="31"/>
      <c r="B609" s="32"/>
      <c r="C609" s="54"/>
      <c r="D609" s="54"/>
      <c r="E609" s="54"/>
      <c r="F609" s="54"/>
      <c r="G609" s="32"/>
      <c r="H609" s="54"/>
      <c r="I609" s="54"/>
      <c r="J609" s="54"/>
      <c r="K609" s="54"/>
      <c r="L609" s="54"/>
      <c r="M609" s="54"/>
      <c r="N609" s="54"/>
      <c r="O609" s="54"/>
      <c r="P609" s="54"/>
      <c r="Q609" s="54"/>
      <c r="R609" s="54"/>
      <c r="S609" s="54"/>
      <c r="T609" s="54"/>
      <c r="U609" s="54"/>
      <c r="V609" s="54"/>
      <c r="W609" s="54"/>
      <c r="X609" s="54"/>
      <c r="Y609" s="54"/>
      <c r="Z609" s="54"/>
      <c r="AA609" s="54"/>
      <c r="AB609" s="54"/>
    </row>
    <row r="610" spans="1:28" ht="15.75" customHeight="1" x14ac:dyDescent="0.25">
      <c r="A610" s="31"/>
      <c r="B610" s="32"/>
      <c r="C610" s="54"/>
      <c r="D610" s="54"/>
      <c r="E610" s="54"/>
      <c r="F610" s="54"/>
      <c r="G610" s="32"/>
      <c r="H610" s="54"/>
      <c r="I610" s="54"/>
      <c r="J610" s="54"/>
      <c r="K610" s="54"/>
      <c r="L610" s="54"/>
      <c r="M610" s="54"/>
      <c r="N610" s="54"/>
      <c r="O610" s="54"/>
      <c r="P610" s="54"/>
      <c r="Q610" s="54"/>
      <c r="R610" s="54"/>
      <c r="S610" s="54"/>
      <c r="T610" s="54"/>
      <c r="U610" s="54"/>
      <c r="V610" s="54"/>
      <c r="W610" s="54"/>
      <c r="X610" s="54"/>
      <c r="Y610" s="54"/>
      <c r="Z610" s="54"/>
      <c r="AA610" s="54"/>
      <c r="AB610" s="54"/>
    </row>
    <row r="611" spans="1:28" ht="15.75" customHeight="1" x14ac:dyDescent="0.25">
      <c r="A611" s="31"/>
      <c r="B611" s="32"/>
      <c r="C611" s="54"/>
      <c r="D611" s="54"/>
      <c r="E611" s="54"/>
      <c r="F611" s="54"/>
      <c r="G611" s="32"/>
      <c r="H611" s="54"/>
      <c r="I611" s="54"/>
      <c r="J611" s="54"/>
      <c r="K611" s="54"/>
      <c r="L611" s="54"/>
      <c r="M611" s="54"/>
      <c r="N611" s="54"/>
      <c r="O611" s="54"/>
      <c r="P611" s="54"/>
      <c r="Q611" s="54"/>
      <c r="R611" s="54"/>
      <c r="S611" s="54"/>
      <c r="T611" s="54"/>
      <c r="U611" s="54"/>
      <c r="V611" s="54"/>
      <c r="W611" s="54"/>
      <c r="X611" s="54"/>
      <c r="Y611" s="54"/>
      <c r="Z611" s="54"/>
      <c r="AA611" s="54"/>
      <c r="AB611" s="54"/>
    </row>
    <row r="612" spans="1:28" ht="15.75" customHeight="1" x14ac:dyDescent="0.25">
      <c r="A612" s="31"/>
      <c r="B612" s="32"/>
      <c r="C612" s="54"/>
      <c r="D612" s="54"/>
      <c r="E612" s="54"/>
      <c r="F612" s="54"/>
      <c r="G612" s="32"/>
      <c r="H612" s="54"/>
      <c r="I612" s="54"/>
      <c r="J612" s="54"/>
      <c r="K612" s="54"/>
      <c r="L612" s="54"/>
      <c r="M612" s="54"/>
      <c r="N612" s="54"/>
      <c r="O612" s="54"/>
      <c r="P612" s="54"/>
      <c r="Q612" s="54"/>
      <c r="R612" s="54"/>
      <c r="S612" s="54"/>
      <c r="T612" s="54"/>
      <c r="U612" s="54"/>
      <c r="V612" s="54"/>
      <c r="W612" s="54"/>
      <c r="X612" s="54"/>
      <c r="Y612" s="54"/>
      <c r="Z612" s="54"/>
      <c r="AA612" s="54"/>
      <c r="AB612" s="54"/>
    </row>
    <row r="613" spans="1:28" ht="15.75" customHeight="1" x14ac:dyDescent="0.25">
      <c r="A613" s="31"/>
      <c r="B613" s="32"/>
      <c r="C613" s="54"/>
      <c r="D613" s="54"/>
      <c r="E613" s="54"/>
      <c r="F613" s="54"/>
      <c r="G613" s="32"/>
      <c r="H613" s="54"/>
      <c r="I613" s="54"/>
      <c r="J613" s="54"/>
      <c r="K613" s="54"/>
      <c r="L613" s="54"/>
      <c r="M613" s="54"/>
      <c r="N613" s="54"/>
      <c r="O613" s="54"/>
      <c r="P613" s="54"/>
      <c r="Q613" s="54"/>
      <c r="R613" s="54"/>
      <c r="S613" s="54"/>
      <c r="T613" s="54"/>
      <c r="U613" s="54"/>
      <c r="V613" s="54"/>
      <c r="W613" s="54"/>
      <c r="X613" s="54"/>
      <c r="Y613" s="54"/>
      <c r="Z613" s="54"/>
      <c r="AA613" s="54"/>
      <c r="AB613" s="54"/>
    </row>
    <row r="614" spans="1:28" ht="15.75" customHeight="1" x14ac:dyDescent="0.25">
      <c r="A614" s="31"/>
      <c r="B614" s="32"/>
      <c r="C614" s="54"/>
      <c r="D614" s="54"/>
      <c r="E614" s="54"/>
      <c r="F614" s="54"/>
      <c r="G614" s="32"/>
      <c r="H614" s="54"/>
      <c r="I614" s="54"/>
      <c r="J614" s="54"/>
      <c r="K614" s="54"/>
      <c r="L614" s="54"/>
      <c r="M614" s="54"/>
      <c r="N614" s="54"/>
      <c r="O614" s="54"/>
      <c r="P614" s="54"/>
      <c r="Q614" s="54"/>
      <c r="R614" s="54"/>
      <c r="S614" s="54"/>
      <c r="T614" s="54"/>
      <c r="U614" s="54"/>
      <c r="V614" s="54"/>
      <c r="W614" s="54"/>
      <c r="X614" s="54"/>
      <c r="Y614" s="54"/>
      <c r="Z614" s="54"/>
      <c r="AA614" s="54"/>
      <c r="AB614" s="54"/>
    </row>
    <row r="615" spans="1:28" ht="15.75" customHeight="1" x14ac:dyDescent="0.25">
      <c r="A615" s="31"/>
      <c r="B615" s="32"/>
      <c r="C615" s="54"/>
      <c r="D615" s="54"/>
      <c r="E615" s="54"/>
      <c r="F615" s="54"/>
      <c r="G615" s="32"/>
      <c r="H615" s="54"/>
      <c r="I615" s="54"/>
      <c r="J615" s="54"/>
      <c r="K615" s="54"/>
      <c r="L615" s="54"/>
      <c r="M615" s="54"/>
      <c r="N615" s="54"/>
      <c r="O615" s="54"/>
      <c r="P615" s="54"/>
      <c r="Q615" s="54"/>
      <c r="R615" s="54"/>
      <c r="S615" s="54"/>
      <c r="T615" s="54"/>
      <c r="U615" s="54"/>
      <c r="V615" s="54"/>
      <c r="W615" s="54"/>
      <c r="X615" s="54"/>
      <c r="Y615" s="54"/>
      <c r="Z615" s="54"/>
      <c r="AA615" s="54"/>
      <c r="AB615" s="54"/>
    </row>
    <row r="616" spans="1:28" ht="15.75" customHeight="1" x14ac:dyDescent="0.25">
      <c r="A616" s="31"/>
      <c r="B616" s="32"/>
      <c r="C616" s="54"/>
      <c r="D616" s="54"/>
      <c r="E616" s="54"/>
      <c r="F616" s="54"/>
      <c r="G616" s="32"/>
      <c r="H616" s="54"/>
      <c r="I616" s="54"/>
      <c r="J616" s="54"/>
      <c r="K616" s="54"/>
      <c r="L616" s="54"/>
      <c r="M616" s="54"/>
      <c r="N616" s="54"/>
      <c r="O616" s="54"/>
      <c r="P616" s="54"/>
      <c r="Q616" s="54"/>
      <c r="R616" s="54"/>
      <c r="S616" s="54"/>
      <c r="T616" s="54"/>
      <c r="U616" s="54"/>
      <c r="V616" s="54"/>
      <c r="W616" s="54"/>
      <c r="X616" s="54"/>
      <c r="Y616" s="54"/>
      <c r="Z616" s="54"/>
      <c r="AA616" s="54"/>
      <c r="AB616" s="54"/>
    </row>
    <row r="617" spans="1:28" ht="15.75" customHeight="1" x14ac:dyDescent="0.25">
      <c r="A617" s="31"/>
      <c r="B617" s="32"/>
      <c r="C617" s="54"/>
      <c r="D617" s="54"/>
      <c r="E617" s="54"/>
      <c r="F617" s="54"/>
      <c r="G617" s="32"/>
      <c r="H617" s="54"/>
      <c r="I617" s="54"/>
      <c r="J617" s="54"/>
      <c r="K617" s="54"/>
      <c r="L617" s="54"/>
      <c r="M617" s="54"/>
      <c r="N617" s="54"/>
      <c r="O617" s="54"/>
      <c r="P617" s="54"/>
      <c r="Q617" s="54"/>
      <c r="R617" s="54"/>
      <c r="S617" s="54"/>
      <c r="T617" s="54"/>
      <c r="U617" s="54"/>
      <c r="V617" s="54"/>
      <c r="W617" s="54"/>
      <c r="X617" s="54"/>
      <c r="Y617" s="54"/>
      <c r="Z617" s="54"/>
      <c r="AA617" s="54"/>
      <c r="AB617" s="54"/>
    </row>
    <row r="618" spans="1:28" ht="15.75" customHeight="1" x14ac:dyDescent="0.25">
      <c r="A618" s="31"/>
      <c r="B618" s="32"/>
      <c r="C618" s="54"/>
      <c r="D618" s="54"/>
      <c r="E618" s="54"/>
      <c r="F618" s="54"/>
      <c r="G618" s="32"/>
      <c r="H618" s="54"/>
      <c r="I618" s="54"/>
      <c r="J618" s="54"/>
      <c r="K618" s="54"/>
      <c r="L618" s="54"/>
      <c r="M618" s="54"/>
      <c r="N618" s="54"/>
      <c r="O618" s="54"/>
      <c r="P618" s="54"/>
      <c r="Q618" s="54"/>
      <c r="R618" s="54"/>
      <c r="S618" s="54"/>
      <c r="T618" s="54"/>
      <c r="U618" s="54"/>
      <c r="V618" s="54"/>
      <c r="W618" s="54"/>
      <c r="X618" s="54"/>
      <c r="Y618" s="54"/>
      <c r="Z618" s="54"/>
      <c r="AA618" s="54"/>
      <c r="AB618" s="54"/>
    </row>
    <row r="619" spans="1:28" ht="15.75" customHeight="1" x14ac:dyDescent="0.25">
      <c r="A619" s="31"/>
      <c r="B619" s="32"/>
      <c r="C619" s="54"/>
      <c r="D619" s="54"/>
      <c r="E619" s="54"/>
      <c r="F619" s="54"/>
      <c r="G619" s="32"/>
      <c r="H619" s="54"/>
      <c r="I619" s="54"/>
      <c r="J619" s="54"/>
      <c r="K619" s="54"/>
      <c r="L619" s="54"/>
      <c r="M619" s="54"/>
      <c r="N619" s="54"/>
      <c r="O619" s="54"/>
      <c r="P619" s="54"/>
      <c r="Q619" s="54"/>
      <c r="R619" s="54"/>
      <c r="S619" s="54"/>
      <c r="T619" s="54"/>
      <c r="U619" s="54"/>
      <c r="V619" s="54"/>
      <c r="W619" s="54"/>
      <c r="X619" s="54"/>
      <c r="Y619" s="54"/>
      <c r="Z619" s="54"/>
      <c r="AA619" s="54"/>
      <c r="AB619" s="54"/>
    </row>
    <row r="620" spans="1:28" ht="15.75" customHeight="1" x14ac:dyDescent="0.25">
      <c r="A620" s="31"/>
      <c r="B620" s="32"/>
      <c r="C620" s="54"/>
      <c r="D620" s="54"/>
      <c r="E620" s="54"/>
      <c r="F620" s="54"/>
      <c r="G620" s="32"/>
      <c r="H620" s="54"/>
      <c r="I620" s="54"/>
      <c r="J620" s="54"/>
      <c r="K620" s="54"/>
      <c r="L620" s="54"/>
      <c r="M620" s="54"/>
      <c r="N620" s="54"/>
      <c r="O620" s="54"/>
      <c r="P620" s="54"/>
      <c r="Q620" s="54"/>
      <c r="R620" s="54"/>
      <c r="S620" s="54"/>
      <c r="T620" s="54"/>
      <c r="U620" s="54"/>
      <c r="V620" s="54"/>
      <c r="W620" s="54"/>
      <c r="X620" s="54"/>
      <c r="Y620" s="54"/>
      <c r="Z620" s="54"/>
      <c r="AA620" s="54"/>
      <c r="AB620" s="54"/>
    </row>
    <row r="621" spans="1:28" ht="15.75" customHeight="1" x14ac:dyDescent="0.25">
      <c r="A621" s="31"/>
      <c r="B621" s="32"/>
      <c r="C621" s="54"/>
      <c r="D621" s="54"/>
      <c r="E621" s="54"/>
      <c r="F621" s="54"/>
      <c r="G621" s="32"/>
      <c r="H621" s="54"/>
      <c r="I621" s="54"/>
      <c r="J621" s="54"/>
      <c r="K621" s="54"/>
      <c r="L621" s="54"/>
      <c r="M621" s="54"/>
      <c r="N621" s="54"/>
      <c r="O621" s="54"/>
      <c r="P621" s="54"/>
      <c r="Q621" s="54"/>
      <c r="R621" s="54"/>
      <c r="S621" s="54"/>
      <c r="T621" s="54"/>
      <c r="U621" s="54"/>
      <c r="V621" s="54"/>
      <c r="W621" s="54"/>
      <c r="X621" s="54"/>
      <c r="Y621" s="54"/>
      <c r="Z621" s="54"/>
      <c r="AA621" s="54"/>
      <c r="AB621" s="54"/>
    </row>
    <row r="622" spans="1:28" ht="15.75" customHeight="1" x14ac:dyDescent="0.25">
      <c r="A622" s="31"/>
      <c r="B622" s="32"/>
      <c r="C622" s="54"/>
      <c r="D622" s="54"/>
      <c r="E622" s="54"/>
      <c r="F622" s="54"/>
      <c r="G622" s="32"/>
      <c r="H622" s="54"/>
      <c r="I622" s="54"/>
      <c r="J622" s="54"/>
      <c r="K622" s="54"/>
      <c r="L622" s="54"/>
      <c r="M622" s="54"/>
      <c r="N622" s="54"/>
      <c r="O622" s="54"/>
      <c r="P622" s="54"/>
      <c r="Q622" s="54"/>
      <c r="R622" s="54"/>
      <c r="S622" s="54"/>
      <c r="T622" s="54"/>
      <c r="U622" s="54"/>
      <c r="V622" s="54"/>
      <c r="W622" s="54"/>
      <c r="X622" s="54"/>
      <c r="Y622" s="54"/>
      <c r="Z622" s="54"/>
      <c r="AA622" s="54"/>
      <c r="AB622" s="54"/>
    </row>
    <row r="623" spans="1:28" ht="15.75" customHeight="1" x14ac:dyDescent="0.25">
      <c r="A623" s="31"/>
      <c r="B623" s="32"/>
      <c r="C623" s="54"/>
      <c r="D623" s="54"/>
      <c r="E623" s="54"/>
      <c r="F623" s="54"/>
      <c r="G623" s="32"/>
      <c r="H623" s="54"/>
      <c r="I623" s="54"/>
      <c r="J623" s="54"/>
      <c r="K623" s="54"/>
      <c r="L623" s="54"/>
      <c r="M623" s="54"/>
      <c r="N623" s="54"/>
      <c r="O623" s="54"/>
      <c r="P623" s="54"/>
      <c r="Q623" s="54"/>
      <c r="R623" s="54"/>
      <c r="S623" s="54"/>
      <c r="T623" s="54"/>
      <c r="U623" s="54"/>
      <c r="V623" s="54"/>
      <c r="W623" s="54"/>
      <c r="X623" s="54"/>
      <c r="Y623" s="54"/>
      <c r="Z623" s="54"/>
      <c r="AA623" s="54"/>
      <c r="AB623" s="54"/>
    </row>
    <row r="624" spans="1:28" ht="15.75" customHeight="1" x14ac:dyDescent="0.25">
      <c r="A624" s="31"/>
      <c r="B624" s="32"/>
      <c r="C624" s="54"/>
      <c r="D624" s="54"/>
      <c r="E624" s="54"/>
      <c r="F624" s="54"/>
      <c r="G624" s="32"/>
      <c r="H624" s="54"/>
      <c r="I624" s="54"/>
      <c r="J624" s="54"/>
      <c r="K624" s="54"/>
      <c r="L624" s="54"/>
      <c r="M624" s="54"/>
      <c r="N624" s="54"/>
      <c r="O624" s="54"/>
      <c r="P624" s="54"/>
      <c r="Q624" s="54"/>
      <c r="R624" s="54"/>
      <c r="S624" s="54"/>
      <c r="T624" s="54"/>
      <c r="U624" s="54"/>
      <c r="V624" s="54"/>
      <c r="W624" s="54"/>
      <c r="X624" s="54"/>
      <c r="Y624" s="54"/>
      <c r="Z624" s="54"/>
      <c r="AA624" s="54"/>
      <c r="AB624" s="54"/>
    </row>
    <row r="625" spans="1:28" ht="15.75" customHeight="1" x14ac:dyDescent="0.25">
      <c r="A625" s="31"/>
      <c r="B625" s="32"/>
      <c r="C625" s="54"/>
      <c r="D625" s="54"/>
      <c r="E625" s="54"/>
      <c r="F625" s="54"/>
      <c r="G625" s="32"/>
      <c r="H625" s="54"/>
      <c r="I625" s="54"/>
      <c r="J625" s="54"/>
      <c r="K625" s="54"/>
      <c r="L625" s="54"/>
      <c r="M625" s="54"/>
      <c r="N625" s="54"/>
      <c r="O625" s="54"/>
      <c r="P625" s="54"/>
      <c r="Q625" s="54"/>
      <c r="R625" s="54"/>
      <c r="S625" s="54"/>
      <c r="T625" s="54"/>
      <c r="U625" s="54"/>
      <c r="V625" s="54"/>
      <c r="W625" s="54"/>
      <c r="X625" s="54"/>
      <c r="Y625" s="54"/>
      <c r="Z625" s="54"/>
      <c r="AA625" s="54"/>
      <c r="AB625" s="54"/>
    </row>
    <row r="626" spans="1:28" ht="15.75" customHeight="1" x14ac:dyDescent="0.25">
      <c r="A626" s="31"/>
      <c r="B626" s="32"/>
      <c r="C626" s="54"/>
      <c r="D626" s="54"/>
      <c r="E626" s="54"/>
      <c r="F626" s="54"/>
      <c r="G626" s="32"/>
      <c r="H626" s="54"/>
      <c r="I626" s="54"/>
      <c r="J626" s="54"/>
      <c r="K626" s="54"/>
      <c r="L626" s="54"/>
      <c r="M626" s="54"/>
      <c r="N626" s="54"/>
      <c r="O626" s="54"/>
      <c r="P626" s="54"/>
      <c r="Q626" s="54"/>
      <c r="R626" s="54"/>
      <c r="S626" s="54"/>
      <c r="T626" s="54"/>
      <c r="U626" s="54"/>
      <c r="V626" s="54"/>
      <c r="W626" s="54"/>
      <c r="X626" s="54"/>
      <c r="Y626" s="54"/>
      <c r="Z626" s="54"/>
      <c r="AA626" s="54"/>
      <c r="AB626" s="54"/>
    </row>
    <row r="627" spans="1:28" ht="15.75" customHeight="1" x14ac:dyDescent="0.25">
      <c r="A627" s="31"/>
      <c r="B627" s="32"/>
      <c r="C627" s="54"/>
      <c r="D627" s="54"/>
      <c r="E627" s="54"/>
      <c r="F627" s="54"/>
      <c r="G627" s="32"/>
      <c r="H627" s="54"/>
      <c r="I627" s="54"/>
      <c r="J627" s="54"/>
      <c r="K627" s="54"/>
      <c r="L627" s="54"/>
      <c r="M627" s="54"/>
      <c r="N627" s="54"/>
      <c r="O627" s="54"/>
      <c r="P627" s="54"/>
      <c r="Q627" s="54"/>
      <c r="R627" s="54"/>
      <c r="S627" s="54"/>
      <c r="T627" s="54"/>
      <c r="U627" s="54"/>
      <c r="V627" s="54"/>
      <c r="W627" s="54"/>
      <c r="X627" s="54"/>
      <c r="Y627" s="54"/>
      <c r="Z627" s="54"/>
      <c r="AA627" s="54"/>
      <c r="AB627" s="54"/>
    </row>
    <row r="628" spans="1:28" ht="15.75" customHeight="1" x14ac:dyDescent="0.25">
      <c r="A628" s="31"/>
      <c r="B628" s="32"/>
      <c r="C628" s="54"/>
      <c r="D628" s="54"/>
      <c r="E628" s="54"/>
      <c r="F628" s="54"/>
      <c r="G628" s="32"/>
      <c r="H628" s="54"/>
      <c r="I628" s="54"/>
      <c r="J628" s="54"/>
      <c r="K628" s="54"/>
      <c r="L628" s="54"/>
      <c r="M628" s="54"/>
      <c r="N628" s="54"/>
      <c r="O628" s="54"/>
      <c r="P628" s="54"/>
      <c r="Q628" s="54"/>
      <c r="R628" s="54"/>
      <c r="S628" s="54"/>
      <c r="T628" s="54"/>
      <c r="U628" s="54"/>
      <c r="V628" s="54"/>
      <c r="W628" s="54"/>
      <c r="X628" s="54"/>
      <c r="Y628" s="54"/>
      <c r="Z628" s="54"/>
      <c r="AA628" s="54"/>
      <c r="AB628" s="54"/>
    </row>
    <row r="629" spans="1:28" ht="15.75" customHeight="1" x14ac:dyDescent="0.25">
      <c r="A629" s="31"/>
      <c r="B629" s="32"/>
      <c r="C629" s="54"/>
      <c r="D629" s="54"/>
      <c r="E629" s="54"/>
      <c r="F629" s="54"/>
      <c r="G629" s="32"/>
      <c r="H629" s="54"/>
      <c r="I629" s="54"/>
      <c r="J629" s="54"/>
      <c r="K629" s="54"/>
      <c r="L629" s="54"/>
      <c r="M629" s="54"/>
      <c r="N629" s="54"/>
      <c r="O629" s="54"/>
      <c r="P629" s="54"/>
      <c r="Q629" s="54"/>
      <c r="R629" s="54"/>
      <c r="S629" s="54"/>
      <c r="T629" s="54"/>
      <c r="U629" s="54"/>
      <c r="V629" s="54"/>
      <c r="W629" s="54"/>
      <c r="X629" s="54"/>
      <c r="Y629" s="54"/>
      <c r="Z629" s="54"/>
      <c r="AA629" s="54"/>
      <c r="AB629" s="54"/>
    </row>
    <row r="630" spans="1:28" ht="15.75" customHeight="1" x14ac:dyDescent="0.25">
      <c r="A630" s="31"/>
      <c r="B630" s="32"/>
      <c r="C630" s="54"/>
      <c r="D630" s="54"/>
      <c r="E630" s="54"/>
      <c r="F630" s="54"/>
      <c r="G630" s="32"/>
      <c r="H630" s="54"/>
      <c r="I630" s="54"/>
      <c r="J630" s="54"/>
      <c r="K630" s="54"/>
      <c r="L630" s="54"/>
      <c r="M630" s="54"/>
      <c r="N630" s="54"/>
      <c r="O630" s="54"/>
      <c r="P630" s="54"/>
      <c r="Q630" s="54"/>
      <c r="R630" s="54"/>
      <c r="S630" s="54"/>
      <c r="T630" s="54"/>
      <c r="U630" s="54"/>
      <c r="V630" s="54"/>
      <c r="W630" s="54"/>
      <c r="X630" s="54"/>
      <c r="Y630" s="54"/>
      <c r="Z630" s="54"/>
      <c r="AA630" s="54"/>
      <c r="AB630" s="54"/>
    </row>
    <row r="631" spans="1:28" ht="15.75" customHeight="1" x14ac:dyDescent="0.25">
      <c r="A631" s="31"/>
      <c r="B631" s="32"/>
      <c r="C631" s="54"/>
      <c r="D631" s="54"/>
      <c r="E631" s="54"/>
      <c r="F631" s="54"/>
      <c r="G631" s="32"/>
      <c r="H631" s="54"/>
      <c r="I631" s="54"/>
      <c r="J631" s="54"/>
      <c r="K631" s="54"/>
      <c r="L631" s="54"/>
      <c r="M631" s="54"/>
      <c r="N631" s="54"/>
      <c r="O631" s="54"/>
      <c r="P631" s="54"/>
      <c r="Q631" s="54"/>
      <c r="R631" s="54"/>
      <c r="S631" s="54"/>
      <c r="T631" s="54"/>
      <c r="U631" s="54"/>
      <c r="V631" s="54"/>
      <c r="W631" s="54"/>
      <c r="X631" s="54"/>
      <c r="Y631" s="54"/>
      <c r="Z631" s="54"/>
      <c r="AA631" s="54"/>
      <c r="AB631" s="54"/>
    </row>
    <row r="632" spans="1:28" ht="15.75" customHeight="1" x14ac:dyDescent="0.25">
      <c r="A632" s="31"/>
      <c r="B632" s="32"/>
      <c r="C632" s="54"/>
      <c r="D632" s="54"/>
      <c r="E632" s="54"/>
      <c r="F632" s="54"/>
      <c r="G632" s="32"/>
      <c r="H632" s="54"/>
      <c r="I632" s="54"/>
      <c r="J632" s="54"/>
      <c r="K632" s="54"/>
      <c r="L632" s="54"/>
      <c r="M632" s="54"/>
      <c r="N632" s="54"/>
      <c r="O632" s="54"/>
      <c r="P632" s="54"/>
      <c r="Q632" s="54"/>
      <c r="R632" s="54"/>
      <c r="S632" s="54"/>
      <c r="T632" s="54"/>
      <c r="U632" s="54"/>
      <c r="V632" s="54"/>
      <c r="W632" s="54"/>
      <c r="X632" s="54"/>
      <c r="Y632" s="54"/>
      <c r="Z632" s="54"/>
      <c r="AA632" s="54"/>
      <c r="AB632" s="54"/>
    </row>
    <row r="633" spans="1:28" ht="15.75" customHeight="1" x14ac:dyDescent="0.25">
      <c r="A633" s="31"/>
      <c r="B633" s="32"/>
      <c r="C633" s="54"/>
      <c r="D633" s="54"/>
      <c r="E633" s="54"/>
      <c r="F633" s="54"/>
      <c r="G633" s="32"/>
      <c r="H633" s="54"/>
      <c r="I633" s="54"/>
      <c r="J633" s="54"/>
      <c r="K633" s="54"/>
      <c r="L633" s="54"/>
      <c r="M633" s="54"/>
      <c r="N633" s="54"/>
      <c r="O633" s="54"/>
      <c r="P633" s="54"/>
      <c r="Q633" s="54"/>
      <c r="R633" s="54"/>
      <c r="S633" s="54"/>
      <c r="T633" s="54"/>
      <c r="U633" s="54"/>
      <c r="V633" s="54"/>
      <c r="W633" s="54"/>
      <c r="X633" s="54"/>
      <c r="Y633" s="54"/>
      <c r="Z633" s="54"/>
      <c r="AA633" s="54"/>
      <c r="AB633" s="54"/>
    </row>
    <row r="634" spans="1:28" ht="15.75" customHeight="1" x14ac:dyDescent="0.25">
      <c r="A634" s="31"/>
      <c r="B634" s="32"/>
      <c r="C634" s="54"/>
      <c r="D634" s="54"/>
      <c r="E634" s="54"/>
      <c r="F634" s="54"/>
      <c r="G634" s="32"/>
      <c r="H634" s="54"/>
      <c r="I634" s="54"/>
      <c r="J634" s="54"/>
      <c r="K634" s="54"/>
      <c r="L634" s="54"/>
      <c r="M634" s="54"/>
      <c r="N634" s="54"/>
      <c r="O634" s="54"/>
      <c r="P634" s="54"/>
      <c r="Q634" s="54"/>
      <c r="R634" s="54"/>
      <c r="S634" s="54"/>
      <c r="T634" s="54"/>
      <c r="U634" s="54"/>
      <c r="V634" s="54"/>
      <c r="W634" s="54"/>
      <c r="X634" s="54"/>
      <c r="Y634" s="54"/>
      <c r="Z634" s="54"/>
      <c r="AA634" s="54"/>
      <c r="AB634" s="54"/>
    </row>
    <row r="635" spans="1:28" ht="15.75" customHeight="1" x14ac:dyDescent="0.25">
      <c r="A635" s="31"/>
      <c r="B635" s="32"/>
      <c r="C635" s="54"/>
      <c r="D635" s="54"/>
      <c r="E635" s="54"/>
      <c r="F635" s="54"/>
      <c r="G635" s="32"/>
      <c r="H635" s="54"/>
      <c r="I635" s="54"/>
      <c r="J635" s="54"/>
      <c r="K635" s="54"/>
      <c r="L635" s="54"/>
      <c r="M635" s="54"/>
      <c r="N635" s="54"/>
      <c r="O635" s="54"/>
      <c r="P635" s="54"/>
      <c r="Q635" s="54"/>
      <c r="R635" s="54"/>
      <c r="S635" s="54"/>
      <c r="T635" s="54"/>
      <c r="U635" s="54"/>
      <c r="V635" s="54"/>
      <c r="W635" s="54"/>
      <c r="X635" s="54"/>
      <c r="Y635" s="54"/>
      <c r="Z635" s="54"/>
      <c r="AA635" s="54"/>
      <c r="AB635" s="54"/>
    </row>
    <row r="636" spans="1:28" ht="15.75" customHeight="1" x14ac:dyDescent="0.25">
      <c r="A636" s="31"/>
      <c r="B636" s="32"/>
      <c r="C636" s="54"/>
      <c r="D636" s="54"/>
      <c r="E636" s="54"/>
      <c r="F636" s="54"/>
      <c r="G636" s="32"/>
      <c r="H636" s="54"/>
      <c r="I636" s="54"/>
      <c r="J636" s="54"/>
      <c r="K636" s="54"/>
      <c r="L636" s="54"/>
      <c r="M636" s="54"/>
      <c r="N636" s="54"/>
      <c r="O636" s="54"/>
      <c r="P636" s="54"/>
      <c r="Q636" s="54"/>
      <c r="R636" s="54"/>
      <c r="S636" s="54"/>
      <c r="T636" s="54"/>
      <c r="U636" s="54"/>
      <c r="V636" s="54"/>
      <c r="W636" s="54"/>
      <c r="X636" s="54"/>
      <c r="Y636" s="54"/>
      <c r="Z636" s="54"/>
      <c r="AA636" s="54"/>
      <c r="AB636" s="54"/>
    </row>
    <row r="637" spans="1:28" ht="15.75" customHeight="1" x14ac:dyDescent="0.25">
      <c r="A637" s="31"/>
      <c r="B637" s="32"/>
      <c r="C637" s="54"/>
      <c r="D637" s="54"/>
      <c r="E637" s="54"/>
      <c r="F637" s="54"/>
      <c r="G637" s="32"/>
      <c r="H637" s="54"/>
      <c r="I637" s="54"/>
      <c r="J637" s="54"/>
      <c r="K637" s="54"/>
      <c r="L637" s="54"/>
      <c r="M637" s="54"/>
      <c r="N637" s="54"/>
      <c r="O637" s="54"/>
      <c r="P637" s="54"/>
      <c r="Q637" s="54"/>
      <c r="R637" s="54"/>
      <c r="S637" s="54"/>
      <c r="T637" s="54"/>
      <c r="U637" s="54"/>
      <c r="V637" s="54"/>
      <c r="W637" s="54"/>
      <c r="X637" s="54"/>
      <c r="Y637" s="54"/>
      <c r="Z637" s="54"/>
      <c r="AA637" s="54"/>
      <c r="AB637" s="54"/>
    </row>
    <row r="638" spans="1:28" ht="15.75" customHeight="1" x14ac:dyDescent="0.25">
      <c r="A638" s="31"/>
      <c r="B638" s="32"/>
      <c r="C638" s="54"/>
      <c r="D638" s="54"/>
      <c r="E638" s="54"/>
      <c r="F638" s="54"/>
      <c r="G638" s="32"/>
      <c r="H638" s="54"/>
      <c r="I638" s="54"/>
      <c r="J638" s="54"/>
      <c r="K638" s="54"/>
      <c r="L638" s="54"/>
      <c r="M638" s="54"/>
      <c r="N638" s="54"/>
      <c r="O638" s="54"/>
      <c r="P638" s="54"/>
      <c r="Q638" s="54"/>
      <c r="R638" s="54"/>
      <c r="S638" s="54"/>
      <c r="T638" s="54"/>
      <c r="U638" s="54"/>
      <c r="V638" s="54"/>
      <c r="W638" s="54"/>
      <c r="X638" s="54"/>
      <c r="Y638" s="54"/>
      <c r="Z638" s="54"/>
      <c r="AA638" s="54"/>
      <c r="AB638" s="54"/>
    </row>
    <row r="639" spans="1:28" ht="15.75" customHeight="1" x14ac:dyDescent="0.25">
      <c r="A639" s="31"/>
      <c r="B639" s="32"/>
      <c r="C639" s="54"/>
      <c r="D639" s="54"/>
      <c r="E639" s="54"/>
      <c r="F639" s="54"/>
      <c r="G639" s="32"/>
      <c r="H639" s="54"/>
      <c r="I639" s="54"/>
      <c r="J639" s="54"/>
      <c r="K639" s="54"/>
      <c r="L639" s="54"/>
      <c r="M639" s="54"/>
      <c r="N639" s="54"/>
      <c r="O639" s="54"/>
      <c r="P639" s="54"/>
      <c r="Q639" s="54"/>
      <c r="R639" s="54"/>
      <c r="S639" s="54"/>
      <c r="T639" s="54"/>
      <c r="U639" s="54"/>
      <c r="V639" s="54"/>
      <c r="W639" s="54"/>
      <c r="X639" s="54"/>
      <c r="Y639" s="54"/>
      <c r="Z639" s="54"/>
      <c r="AA639" s="54"/>
      <c r="AB639" s="54"/>
    </row>
    <row r="640" spans="1:28" ht="15.75" customHeight="1" x14ac:dyDescent="0.25">
      <c r="A640" s="31"/>
      <c r="B640" s="32"/>
      <c r="C640" s="54"/>
      <c r="D640" s="54"/>
      <c r="E640" s="54"/>
      <c r="F640" s="54"/>
      <c r="G640" s="32"/>
      <c r="H640" s="54"/>
      <c r="I640" s="54"/>
      <c r="J640" s="54"/>
      <c r="K640" s="54"/>
      <c r="L640" s="54"/>
      <c r="M640" s="54"/>
      <c r="N640" s="54"/>
      <c r="O640" s="54"/>
      <c r="P640" s="54"/>
      <c r="Q640" s="54"/>
      <c r="R640" s="54"/>
      <c r="S640" s="54"/>
      <c r="T640" s="54"/>
      <c r="U640" s="54"/>
      <c r="V640" s="54"/>
      <c r="W640" s="54"/>
      <c r="X640" s="54"/>
      <c r="Y640" s="54"/>
      <c r="Z640" s="54"/>
      <c r="AA640" s="54"/>
      <c r="AB640" s="54"/>
    </row>
    <row r="641" spans="1:28" ht="15.75" customHeight="1" x14ac:dyDescent="0.25">
      <c r="A641" s="31"/>
      <c r="B641" s="32"/>
      <c r="C641" s="54"/>
      <c r="D641" s="54"/>
      <c r="E641" s="54"/>
      <c r="F641" s="54"/>
      <c r="G641" s="32"/>
      <c r="H641" s="54"/>
      <c r="I641" s="54"/>
      <c r="J641" s="54"/>
      <c r="K641" s="54"/>
      <c r="L641" s="54"/>
      <c r="M641" s="54"/>
      <c r="N641" s="54"/>
      <c r="O641" s="54"/>
      <c r="P641" s="54"/>
      <c r="Q641" s="54"/>
      <c r="R641" s="54"/>
      <c r="S641" s="54"/>
      <c r="T641" s="54"/>
      <c r="U641" s="54"/>
      <c r="V641" s="54"/>
      <c r="W641" s="54"/>
      <c r="X641" s="54"/>
      <c r="Y641" s="54"/>
      <c r="Z641" s="54"/>
      <c r="AA641" s="54"/>
      <c r="AB641" s="54"/>
    </row>
    <row r="642" spans="1:28" ht="15.75" customHeight="1" x14ac:dyDescent="0.25">
      <c r="A642" s="31"/>
      <c r="B642" s="32"/>
      <c r="C642" s="54"/>
      <c r="D642" s="54"/>
      <c r="E642" s="54"/>
      <c r="F642" s="54"/>
      <c r="G642" s="32"/>
      <c r="H642" s="54"/>
      <c r="I642" s="54"/>
      <c r="J642" s="54"/>
      <c r="K642" s="54"/>
      <c r="L642" s="54"/>
      <c r="M642" s="54"/>
      <c r="N642" s="54"/>
      <c r="O642" s="54"/>
      <c r="P642" s="54"/>
      <c r="Q642" s="54"/>
      <c r="R642" s="54"/>
      <c r="S642" s="54"/>
      <c r="T642" s="54"/>
      <c r="U642" s="54"/>
      <c r="V642" s="54"/>
      <c r="W642" s="54"/>
      <c r="X642" s="54"/>
      <c r="Y642" s="54"/>
      <c r="Z642" s="54"/>
      <c r="AA642" s="54"/>
      <c r="AB642" s="54"/>
    </row>
    <row r="643" spans="1:28" ht="15.75" customHeight="1" x14ac:dyDescent="0.25">
      <c r="A643" s="31"/>
      <c r="B643" s="32"/>
      <c r="C643" s="54"/>
      <c r="D643" s="54"/>
      <c r="E643" s="54"/>
      <c r="F643" s="54"/>
      <c r="G643" s="32"/>
      <c r="H643" s="54"/>
      <c r="I643" s="54"/>
      <c r="J643" s="54"/>
      <c r="K643" s="54"/>
      <c r="L643" s="54"/>
      <c r="M643" s="54"/>
      <c r="N643" s="54"/>
      <c r="O643" s="54"/>
      <c r="P643" s="54"/>
      <c r="Q643" s="54"/>
      <c r="R643" s="54"/>
      <c r="S643" s="54"/>
      <c r="T643" s="54"/>
      <c r="U643" s="54"/>
      <c r="V643" s="54"/>
      <c r="W643" s="54"/>
      <c r="X643" s="54"/>
      <c r="Y643" s="54"/>
      <c r="Z643" s="54"/>
      <c r="AA643" s="54"/>
      <c r="AB643" s="54"/>
    </row>
    <row r="644" spans="1:28" ht="15.75" customHeight="1" x14ac:dyDescent="0.25">
      <c r="A644" s="31"/>
      <c r="B644" s="32"/>
      <c r="C644" s="54"/>
      <c r="D644" s="54"/>
      <c r="E644" s="54"/>
      <c r="F644" s="54"/>
      <c r="G644" s="32"/>
      <c r="H644" s="54"/>
      <c r="I644" s="54"/>
      <c r="J644" s="54"/>
      <c r="K644" s="54"/>
      <c r="L644" s="54"/>
      <c r="M644" s="54"/>
      <c r="N644" s="54"/>
      <c r="O644" s="54"/>
      <c r="P644" s="54"/>
      <c r="Q644" s="54"/>
      <c r="R644" s="54"/>
      <c r="S644" s="54"/>
      <c r="T644" s="54"/>
      <c r="U644" s="54"/>
      <c r="V644" s="54"/>
      <c r="W644" s="54"/>
      <c r="X644" s="54"/>
      <c r="Y644" s="54"/>
      <c r="Z644" s="54"/>
      <c r="AA644" s="54"/>
      <c r="AB644" s="54"/>
    </row>
    <row r="645" spans="1:28" ht="15.75" customHeight="1" x14ac:dyDescent="0.25">
      <c r="A645" s="31"/>
      <c r="B645" s="32"/>
      <c r="C645" s="54"/>
      <c r="D645" s="54"/>
      <c r="E645" s="54"/>
      <c r="F645" s="54"/>
      <c r="G645" s="32"/>
      <c r="H645" s="54"/>
      <c r="I645" s="54"/>
      <c r="J645" s="54"/>
      <c r="K645" s="54"/>
      <c r="L645" s="54"/>
      <c r="M645" s="54"/>
      <c r="N645" s="54"/>
      <c r="O645" s="54"/>
      <c r="P645" s="54"/>
      <c r="Q645" s="54"/>
      <c r="R645" s="54"/>
      <c r="S645" s="54"/>
      <c r="T645" s="54"/>
      <c r="U645" s="54"/>
      <c r="V645" s="54"/>
      <c r="W645" s="54"/>
      <c r="X645" s="54"/>
      <c r="Y645" s="54"/>
      <c r="Z645" s="54"/>
      <c r="AA645" s="54"/>
      <c r="AB645" s="54"/>
    </row>
    <row r="646" spans="1:28" ht="15.75" customHeight="1" x14ac:dyDescent="0.25">
      <c r="A646" s="31"/>
      <c r="B646" s="32"/>
      <c r="C646" s="54"/>
      <c r="D646" s="54"/>
      <c r="E646" s="54"/>
      <c r="F646" s="54"/>
      <c r="G646" s="32"/>
      <c r="H646" s="54"/>
      <c r="I646" s="54"/>
      <c r="J646" s="54"/>
      <c r="K646" s="54"/>
      <c r="L646" s="54"/>
      <c r="M646" s="54"/>
      <c r="N646" s="54"/>
      <c r="O646" s="54"/>
      <c r="P646" s="54"/>
      <c r="Q646" s="54"/>
      <c r="R646" s="54"/>
      <c r="S646" s="54"/>
      <c r="T646" s="54"/>
      <c r="U646" s="54"/>
      <c r="V646" s="54"/>
      <c r="W646" s="54"/>
      <c r="X646" s="54"/>
      <c r="Y646" s="54"/>
      <c r="Z646" s="54"/>
      <c r="AA646" s="54"/>
      <c r="AB646" s="54"/>
    </row>
    <row r="647" spans="1:28" ht="15.75" customHeight="1" x14ac:dyDescent="0.25">
      <c r="A647" s="31"/>
      <c r="B647" s="32"/>
      <c r="C647" s="54"/>
      <c r="D647" s="54"/>
      <c r="E647" s="54"/>
      <c r="F647" s="54"/>
      <c r="G647" s="32"/>
      <c r="H647" s="54"/>
      <c r="I647" s="54"/>
      <c r="J647" s="54"/>
      <c r="K647" s="54"/>
      <c r="L647" s="54"/>
      <c r="M647" s="54"/>
      <c r="N647" s="54"/>
      <c r="O647" s="54"/>
      <c r="P647" s="54"/>
      <c r="Q647" s="54"/>
      <c r="R647" s="54"/>
      <c r="S647" s="54"/>
      <c r="T647" s="54"/>
      <c r="U647" s="54"/>
      <c r="V647" s="54"/>
      <c r="W647" s="54"/>
      <c r="X647" s="54"/>
      <c r="Y647" s="54"/>
      <c r="Z647" s="54"/>
      <c r="AA647" s="54"/>
      <c r="AB647" s="54"/>
    </row>
    <row r="648" spans="1:28" ht="15.75" customHeight="1" x14ac:dyDescent="0.25">
      <c r="A648" s="31"/>
      <c r="B648" s="32"/>
      <c r="C648" s="54"/>
      <c r="D648" s="54"/>
      <c r="E648" s="54"/>
      <c r="F648" s="54"/>
      <c r="G648" s="32"/>
      <c r="H648" s="54"/>
      <c r="I648" s="54"/>
      <c r="J648" s="54"/>
      <c r="K648" s="54"/>
      <c r="L648" s="54"/>
      <c r="M648" s="54"/>
      <c r="N648" s="54"/>
      <c r="O648" s="54"/>
      <c r="P648" s="54"/>
      <c r="Q648" s="54"/>
      <c r="R648" s="54"/>
      <c r="S648" s="54"/>
      <c r="T648" s="54"/>
      <c r="U648" s="54"/>
      <c r="V648" s="54"/>
      <c r="W648" s="54"/>
      <c r="X648" s="54"/>
      <c r="Y648" s="54"/>
      <c r="Z648" s="54"/>
      <c r="AA648" s="54"/>
      <c r="AB648" s="54"/>
    </row>
    <row r="649" spans="1:28" ht="15.75" customHeight="1" x14ac:dyDescent="0.25">
      <c r="A649" s="31"/>
      <c r="B649" s="32"/>
      <c r="C649" s="54"/>
      <c r="D649" s="54"/>
      <c r="E649" s="54"/>
      <c r="F649" s="54"/>
      <c r="G649" s="32"/>
      <c r="H649" s="54"/>
      <c r="I649" s="54"/>
      <c r="J649" s="54"/>
      <c r="K649" s="54"/>
      <c r="L649" s="54"/>
      <c r="M649" s="54"/>
      <c r="N649" s="54"/>
      <c r="O649" s="54"/>
      <c r="P649" s="54"/>
      <c r="Q649" s="54"/>
      <c r="R649" s="54"/>
      <c r="S649" s="54"/>
      <c r="T649" s="54"/>
      <c r="U649" s="54"/>
      <c r="V649" s="54"/>
      <c r="W649" s="54"/>
      <c r="X649" s="54"/>
      <c r="Y649" s="54"/>
      <c r="Z649" s="54"/>
      <c r="AA649" s="54"/>
      <c r="AB649" s="54"/>
    </row>
    <row r="650" spans="1:28" ht="15.75" customHeight="1" x14ac:dyDescent="0.25">
      <c r="A650" s="31"/>
      <c r="B650" s="32"/>
      <c r="C650" s="54"/>
      <c r="D650" s="54"/>
      <c r="E650" s="54"/>
      <c r="F650" s="54"/>
      <c r="G650" s="32"/>
      <c r="H650" s="54"/>
      <c r="I650" s="54"/>
      <c r="J650" s="54"/>
      <c r="K650" s="54"/>
      <c r="L650" s="54"/>
      <c r="M650" s="54"/>
      <c r="N650" s="54"/>
      <c r="O650" s="54"/>
      <c r="P650" s="54"/>
      <c r="Q650" s="54"/>
      <c r="R650" s="54"/>
      <c r="S650" s="54"/>
      <c r="T650" s="54"/>
      <c r="U650" s="54"/>
      <c r="V650" s="54"/>
      <c r="W650" s="54"/>
      <c r="X650" s="54"/>
      <c r="Y650" s="54"/>
      <c r="Z650" s="54"/>
      <c r="AA650" s="54"/>
      <c r="AB650" s="54"/>
    </row>
    <row r="651" spans="1:28" ht="15.75" customHeight="1" x14ac:dyDescent="0.25">
      <c r="A651" s="31"/>
      <c r="B651" s="32"/>
      <c r="C651" s="54"/>
      <c r="D651" s="54"/>
      <c r="E651" s="54"/>
      <c r="F651" s="54"/>
      <c r="G651" s="32"/>
      <c r="H651" s="54"/>
      <c r="I651" s="54"/>
      <c r="J651" s="54"/>
      <c r="K651" s="54"/>
      <c r="L651" s="54"/>
      <c r="M651" s="54"/>
      <c r="N651" s="54"/>
      <c r="O651" s="54"/>
      <c r="P651" s="54"/>
      <c r="Q651" s="54"/>
      <c r="R651" s="54"/>
      <c r="S651" s="54"/>
      <c r="T651" s="54"/>
      <c r="U651" s="54"/>
      <c r="V651" s="54"/>
      <c r="W651" s="54"/>
      <c r="X651" s="54"/>
      <c r="Y651" s="54"/>
      <c r="Z651" s="54"/>
      <c r="AA651" s="54"/>
      <c r="AB651" s="54"/>
    </row>
    <row r="652" spans="1:28" ht="15.75" customHeight="1" x14ac:dyDescent="0.25">
      <c r="A652" s="31"/>
      <c r="B652" s="32"/>
      <c r="C652" s="54"/>
      <c r="D652" s="54"/>
      <c r="E652" s="54"/>
      <c r="F652" s="54"/>
      <c r="G652" s="32"/>
      <c r="H652" s="54"/>
      <c r="I652" s="54"/>
      <c r="J652" s="54"/>
      <c r="K652" s="54"/>
      <c r="L652" s="54"/>
      <c r="M652" s="54"/>
      <c r="N652" s="54"/>
      <c r="O652" s="54"/>
      <c r="P652" s="54"/>
      <c r="Q652" s="54"/>
      <c r="R652" s="54"/>
      <c r="S652" s="54"/>
      <c r="T652" s="54"/>
      <c r="U652" s="54"/>
      <c r="V652" s="54"/>
      <c r="W652" s="54"/>
      <c r="X652" s="54"/>
      <c r="Y652" s="54"/>
      <c r="Z652" s="54"/>
      <c r="AA652" s="54"/>
      <c r="AB652" s="54"/>
    </row>
    <row r="653" spans="1:28" ht="15.75" customHeight="1" x14ac:dyDescent="0.25">
      <c r="A653" s="31"/>
      <c r="B653" s="32"/>
      <c r="C653" s="54"/>
      <c r="D653" s="54"/>
      <c r="E653" s="54"/>
      <c r="F653" s="54"/>
      <c r="G653" s="32"/>
      <c r="H653" s="54"/>
      <c r="I653" s="54"/>
      <c r="J653" s="54"/>
      <c r="K653" s="54"/>
      <c r="L653" s="54"/>
      <c r="M653" s="54"/>
      <c r="N653" s="54"/>
      <c r="O653" s="54"/>
      <c r="P653" s="54"/>
      <c r="Q653" s="54"/>
      <c r="R653" s="54"/>
      <c r="S653" s="54"/>
      <c r="T653" s="54"/>
      <c r="U653" s="54"/>
      <c r="V653" s="54"/>
      <c r="W653" s="54"/>
      <c r="X653" s="54"/>
      <c r="Y653" s="54"/>
      <c r="Z653" s="54"/>
      <c r="AA653" s="54"/>
      <c r="AB653" s="54"/>
    </row>
    <row r="654" spans="1:28" ht="15.75" customHeight="1" x14ac:dyDescent="0.25">
      <c r="A654" s="31"/>
      <c r="B654" s="32"/>
      <c r="C654" s="54"/>
      <c r="D654" s="54"/>
      <c r="E654" s="54"/>
      <c r="F654" s="54"/>
      <c r="G654" s="32"/>
      <c r="H654" s="54"/>
      <c r="I654" s="54"/>
      <c r="J654" s="54"/>
      <c r="K654" s="54"/>
      <c r="L654" s="54"/>
      <c r="M654" s="54"/>
      <c r="N654" s="54"/>
      <c r="O654" s="54"/>
      <c r="P654" s="54"/>
      <c r="Q654" s="54"/>
      <c r="R654" s="54"/>
      <c r="S654" s="54"/>
      <c r="T654" s="54"/>
      <c r="U654" s="54"/>
      <c r="V654" s="54"/>
      <c r="W654" s="54"/>
      <c r="X654" s="54"/>
      <c r="Y654" s="54"/>
      <c r="Z654" s="54"/>
      <c r="AA654" s="54"/>
      <c r="AB654" s="54"/>
    </row>
    <row r="655" spans="1:28" ht="15.75" customHeight="1" x14ac:dyDescent="0.25">
      <c r="A655" s="31"/>
      <c r="B655" s="32"/>
      <c r="C655" s="54"/>
      <c r="D655" s="54"/>
      <c r="E655" s="54"/>
      <c r="F655" s="54"/>
      <c r="G655" s="32"/>
      <c r="H655" s="54"/>
      <c r="I655" s="54"/>
      <c r="J655" s="54"/>
      <c r="K655" s="54"/>
      <c r="L655" s="54"/>
      <c r="M655" s="54"/>
      <c r="N655" s="54"/>
      <c r="O655" s="54"/>
      <c r="P655" s="54"/>
      <c r="Q655" s="54"/>
      <c r="R655" s="54"/>
      <c r="S655" s="54"/>
      <c r="T655" s="54"/>
      <c r="U655" s="54"/>
      <c r="V655" s="54"/>
      <c r="W655" s="54"/>
      <c r="X655" s="54"/>
      <c r="Y655" s="54"/>
      <c r="Z655" s="54"/>
      <c r="AA655" s="54"/>
      <c r="AB655" s="54"/>
    </row>
    <row r="656" spans="1:28" ht="15.75" customHeight="1" x14ac:dyDescent="0.25">
      <c r="A656" s="31"/>
      <c r="B656" s="32"/>
      <c r="C656" s="54"/>
      <c r="D656" s="54"/>
      <c r="E656" s="54"/>
      <c r="F656" s="54"/>
      <c r="G656" s="32"/>
      <c r="H656" s="54"/>
      <c r="I656" s="54"/>
      <c r="J656" s="54"/>
      <c r="K656" s="54"/>
      <c r="L656" s="54"/>
      <c r="M656" s="54"/>
      <c r="N656" s="54"/>
      <c r="O656" s="54"/>
      <c r="P656" s="54"/>
      <c r="Q656" s="54"/>
      <c r="R656" s="54"/>
      <c r="S656" s="54"/>
      <c r="T656" s="54"/>
      <c r="U656" s="54"/>
      <c r="V656" s="54"/>
      <c r="W656" s="54"/>
      <c r="X656" s="54"/>
      <c r="Y656" s="54"/>
      <c r="Z656" s="54"/>
      <c r="AA656" s="54"/>
      <c r="AB656" s="54"/>
    </row>
    <row r="657" spans="1:28" ht="15.75" customHeight="1" x14ac:dyDescent="0.25">
      <c r="A657" s="31"/>
      <c r="B657" s="32"/>
      <c r="C657" s="54"/>
      <c r="D657" s="54"/>
      <c r="E657" s="54"/>
      <c r="F657" s="54"/>
      <c r="G657" s="32"/>
      <c r="H657" s="54"/>
      <c r="I657" s="54"/>
      <c r="J657" s="54"/>
      <c r="K657" s="54"/>
      <c r="L657" s="54"/>
      <c r="M657" s="54"/>
      <c r="N657" s="54"/>
      <c r="O657" s="54"/>
      <c r="P657" s="54"/>
      <c r="Q657" s="54"/>
      <c r="R657" s="54"/>
      <c r="S657" s="54"/>
      <c r="T657" s="54"/>
      <c r="U657" s="54"/>
      <c r="V657" s="54"/>
      <c r="W657" s="54"/>
      <c r="X657" s="54"/>
      <c r="Y657" s="54"/>
      <c r="Z657" s="54"/>
      <c r="AA657" s="54"/>
      <c r="AB657" s="54"/>
    </row>
    <row r="658" spans="1:28" ht="15.75" customHeight="1" x14ac:dyDescent="0.25">
      <c r="A658" s="31"/>
      <c r="B658" s="32"/>
      <c r="C658" s="54"/>
      <c r="D658" s="54"/>
      <c r="E658" s="54"/>
      <c r="F658" s="54"/>
      <c r="G658" s="32"/>
      <c r="H658" s="54"/>
      <c r="I658" s="54"/>
      <c r="J658" s="54"/>
      <c r="K658" s="54"/>
      <c r="L658" s="54"/>
      <c r="M658" s="54"/>
      <c r="N658" s="54"/>
      <c r="O658" s="54"/>
      <c r="P658" s="54"/>
      <c r="Q658" s="54"/>
      <c r="R658" s="54"/>
      <c r="S658" s="54"/>
      <c r="T658" s="54"/>
      <c r="U658" s="54"/>
      <c r="V658" s="54"/>
      <c r="W658" s="54"/>
      <c r="X658" s="54"/>
      <c r="Y658" s="54"/>
      <c r="Z658" s="54"/>
      <c r="AA658" s="54"/>
      <c r="AB658" s="54"/>
    </row>
    <row r="659" spans="1:28" ht="15.75" customHeight="1" x14ac:dyDescent="0.25">
      <c r="A659" s="31"/>
      <c r="B659" s="32"/>
      <c r="C659" s="54"/>
      <c r="D659" s="54"/>
      <c r="E659" s="54"/>
      <c r="F659" s="54"/>
      <c r="G659" s="32"/>
      <c r="H659" s="54"/>
      <c r="I659" s="54"/>
      <c r="J659" s="54"/>
      <c r="K659" s="54"/>
      <c r="L659" s="54"/>
      <c r="M659" s="54"/>
      <c r="N659" s="54"/>
      <c r="O659" s="54"/>
      <c r="P659" s="54"/>
      <c r="Q659" s="54"/>
      <c r="R659" s="54"/>
      <c r="S659" s="54"/>
      <c r="T659" s="54"/>
      <c r="U659" s="54"/>
      <c r="V659" s="54"/>
      <c r="W659" s="54"/>
      <c r="X659" s="54"/>
      <c r="Y659" s="54"/>
      <c r="Z659" s="54"/>
      <c r="AA659" s="54"/>
      <c r="AB659" s="54"/>
    </row>
    <row r="660" spans="1:28" ht="15.75" customHeight="1" x14ac:dyDescent="0.25">
      <c r="A660" s="31"/>
      <c r="B660" s="32"/>
      <c r="C660" s="54"/>
      <c r="D660" s="54"/>
      <c r="E660" s="54"/>
      <c r="F660" s="54"/>
      <c r="G660" s="32"/>
      <c r="H660" s="54"/>
      <c r="I660" s="54"/>
      <c r="J660" s="54"/>
      <c r="K660" s="54"/>
      <c r="L660" s="54"/>
      <c r="M660" s="54"/>
      <c r="N660" s="54"/>
      <c r="O660" s="54"/>
      <c r="P660" s="54"/>
      <c r="Q660" s="54"/>
      <c r="R660" s="54"/>
      <c r="S660" s="54"/>
      <c r="T660" s="54"/>
      <c r="U660" s="54"/>
      <c r="V660" s="54"/>
      <c r="W660" s="54"/>
      <c r="X660" s="54"/>
      <c r="Y660" s="54"/>
      <c r="Z660" s="54"/>
      <c r="AA660" s="54"/>
      <c r="AB660" s="54"/>
    </row>
    <row r="661" spans="1:28" ht="15.75" customHeight="1" x14ac:dyDescent="0.25">
      <c r="A661" s="31"/>
      <c r="B661" s="32"/>
      <c r="C661" s="54"/>
      <c r="D661" s="54"/>
      <c r="E661" s="54"/>
      <c r="F661" s="54"/>
      <c r="G661" s="32"/>
      <c r="H661" s="54"/>
      <c r="I661" s="54"/>
      <c r="J661" s="54"/>
      <c r="K661" s="54"/>
      <c r="L661" s="54"/>
      <c r="M661" s="54"/>
      <c r="N661" s="54"/>
      <c r="O661" s="54"/>
      <c r="P661" s="54"/>
      <c r="Q661" s="54"/>
      <c r="R661" s="54"/>
      <c r="S661" s="54"/>
      <c r="T661" s="54"/>
      <c r="U661" s="54"/>
      <c r="V661" s="54"/>
      <c r="W661" s="54"/>
      <c r="X661" s="54"/>
      <c r="Y661" s="54"/>
      <c r="Z661" s="54"/>
      <c r="AA661" s="54"/>
      <c r="AB661" s="54"/>
    </row>
    <row r="662" spans="1:28" ht="15.75" customHeight="1" x14ac:dyDescent="0.25">
      <c r="A662" s="31"/>
      <c r="B662" s="32"/>
      <c r="C662" s="54"/>
      <c r="D662" s="54"/>
      <c r="E662" s="54"/>
      <c r="F662" s="54"/>
      <c r="G662" s="32"/>
      <c r="H662" s="54"/>
      <c r="I662" s="54"/>
      <c r="J662" s="54"/>
      <c r="K662" s="54"/>
      <c r="L662" s="54"/>
      <c r="M662" s="54"/>
      <c r="N662" s="54"/>
      <c r="O662" s="54"/>
      <c r="P662" s="54"/>
      <c r="Q662" s="54"/>
      <c r="R662" s="54"/>
      <c r="S662" s="54"/>
      <c r="T662" s="54"/>
      <c r="U662" s="54"/>
      <c r="V662" s="54"/>
      <c r="W662" s="54"/>
      <c r="X662" s="54"/>
      <c r="Y662" s="54"/>
      <c r="Z662" s="54"/>
      <c r="AA662" s="54"/>
      <c r="AB662" s="54"/>
    </row>
    <row r="663" spans="1:28" ht="15.75" customHeight="1" x14ac:dyDescent="0.25">
      <c r="A663" s="31"/>
      <c r="B663" s="32"/>
      <c r="C663" s="54"/>
      <c r="D663" s="54"/>
      <c r="E663" s="54"/>
      <c r="F663" s="54"/>
      <c r="G663" s="32"/>
      <c r="H663" s="54"/>
      <c r="I663" s="54"/>
      <c r="J663" s="54"/>
      <c r="K663" s="54"/>
      <c r="L663" s="54"/>
      <c r="M663" s="54"/>
      <c r="N663" s="54"/>
      <c r="O663" s="54"/>
      <c r="P663" s="54"/>
      <c r="Q663" s="54"/>
      <c r="R663" s="54"/>
      <c r="S663" s="54"/>
      <c r="T663" s="54"/>
      <c r="U663" s="54"/>
      <c r="V663" s="54"/>
      <c r="W663" s="54"/>
      <c r="X663" s="54"/>
      <c r="Y663" s="54"/>
      <c r="Z663" s="54"/>
      <c r="AA663" s="54"/>
      <c r="AB663" s="54"/>
    </row>
    <row r="664" spans="1:28" ht="15.75" customHeight="1" x14ac:dyDescent="0.25">
      <c r="A664" s="31"/>
      <c r="B664" s="32"/>
      <c r="C664" s="54"/>
      <c r="D664" s="54"/>
      <c r="E664" s="54"/>
      <c r="F664" s="54"/>
      <c r="G664" s="32"/>
      <c r="H664" s="54"/>
      <c r="I664" s="54"/>
      <c r="J664" s="54"/>
      <c r="K664" s="54"/>
      <c r="L664" s="54"/>
      <c r="M664" s="54"/>
      <c r="N664" s="54"/>
      <c r="O664" s="54"/>
      <c r="P664" s="54"/>
      <c r="Q664" s="54"/>
      <c r="R664" s="54"/>
      <c r="S664" s="54"/>
      <c r="T664" s="54"/>
      <c r="U664" s="54"/>
      <c r="V664" s="54"/>
      <c r="W664" s="54"/>
      <c r="X664" s="54"/>
      <c r="Y664" s="54"/>
      <c r="Z664" s="54"/>
      <c r="AA664" s="54"/>
      <c r="AB664" s="54"/>
    </row>
    <row r="665" spans="1:28" ht="15.75" customHeight="1" x14ac:dyDescent="0.25">
      <c r="A665" s="31"/>
      <c r="B665" s="32"/>
      <c r="C665" s="54"/>
      <c r="D665" s="54"/>
      <c r="E665" s="54"/>
      <c r="F665" s="54"/>
      <c r="G665" s="32"/>
      <c r="H665" s="54"/>
      <c r="I665" s="54"/>
      <c r="J665" s="54"/>
      <c r="K665" s="54"/>
      <c r="L665" s="54"/>
      <c r="M665" s="54"/>
      <c r="N665" s="54"/>
      <c r="O665" s="54"/>
      <c r="P665" s="54"/>
      <c r="Q665" s="54"/>
      <c r="R665" s="54"/>
      <c r="S665" s="54"/>
      <c r="T665" s="54"/>
      <c r="U665" s="54"/>
      <c r="V665" s="54"/>
      <c r="W665" s="54"/>
      <c r="X665" s="54"/>
      <c r="Y665" s="54"/>
      <c r="Z665" s="54"/>
      <c r="AA665" s="54"/>
      <c r="AB665" s="54"/>
    </row>
    <row r="666" spans="1:28" ht="15.75" customHeight="1" x14ac:dyDescent="0.25">
      <c r="A666" s="31"/>
      <c r="B666" s="32"/>
      <c r="C666" s="54"/>
      <c r="D666" s="54"/>
      <c r="E666" s="54"/>
      <c r="F666" s="54"/>
      <c r="G666" s="32"/>
      <c r="H666" s="54"/>
      <c r="I666" s="54"/>
      <c r="J666" s="54"/>
      <c r="K666" s="54"/>
      <c r="L666" s="54"/>
      <c r="M666" s="54"/>
      <c r="N666" s="54"/>
      <c r="O666" s="54"/>
      <c r="P666" s="54"/>
      <c r="Q666" s="54"/>
      <c r="R666" s="54"/>
      <c r="S666" s="54"/>
      <c r="T666" s="54"/>
      <c r="U666" s="54"/>
      <c r="V666" s="54"/>
      <c r="W666" s="54"/>
      <c r="X666" s="54"/>
      <c r="Y666" s="54"/>
      <c r="Z666" s="54"/>
      <c r="AA666" s="54"/>
      <c r="AB666" s="54"/>
    </row>
    <row r="667" spans="1:28" ht="15.75" customHeight="1" x14ac:dyDescent="0.25">
      <c r="A667" s="31"/>
      <c r="B667" s="32"/>
      <c r="C667" s="54"/>
      <c r="D667" s="54"/>
      <c r="E667" s="54"/>
      <c r="F667" s="54"/>
      <c r="G667" s="32"/>
      <c r="H667" s="54"/>
      <c r="I667" s="54"/>
      <c r="J667" s="54"/>
      <c r="K667" s="54"/>
      <c r="L667" s="54"/>
      <c r="M667" s="54"/>
      <c r="N667" s="54"/>
      <c r="O667" s="54"/>
      <c r="P667" s="54"/>
      <c r="Q667" s="54"/>
      <c r="R667" s="54"/>
      <c r="S667" s="54"/>
      <c r="T667" s="54"/>
      <c r="U667" s="54"/>
      <c r="V667" s="54"/>
      <c r="W667" s="54"/>
      <c r="X667" s="54"/>
      <c r="Y667" s="54"/>
      <c r="Z667" s="54"/>
      <c r="AA667" s="54"/>
      <c r="AB667" s="54"/>
    </row>
    <row r="668" spans="1:28" ht="15.75" customHeight="1" x14ac:dyDescent="0.25">
      <c r="A668" s="31"/>
      <c r="B668" s="32"/>
      <c r="C668" s="54"/>
      <c r="D668" s="54"/>
      <c r="E668" s="54"/>
      <c r="F668" s="54"/>
      <c r="G668" s="32"/>
      <c r="H668" s="54"/>
      <c r="I668" s="54"/>
      <c r="J668" s="54"/>
      <c r="K668" s="54"/>
      <c r="L668" s="54"/>
      <c r="M668" s="54"/>
      <c r="N668" s="54"/>
      <c r="O668" s="54"/>
      <c r="P668" s="54"/>
      <c r="Q668" s="54"/>
      <c r="R668" s="54"/>
      <c r="S668" s="54"/>
      <c r="T668" s="54"/>
      <c r="U668" s="54"/>
      <c r="V668" s="54"/>
      <c r="W668" s="54"/>
      <c r="X668" s="54"/>
      <c r="Y668" s="54"/>
      <c r="Z668" s="54"/>
      <c r="AA668" s="54"/>
      <c r="AB668" s="54"/>
    </row>
    <row r="669" spans="1:28" ht="15.75" customHeight="1" x14ac:dyDescent="0.25">
      <c r="A669" s="31"/>
      <c r="B669" s="32"/>
      <c r="C669" s="54"/>
      <c r="D669" s="54"/>
      <c r="E669" s="54"/>
      <c r="F669" s="54"/>
      <c r="G669" s="32"/>
      <c r="H669" s="54"/>
      <c r="I669" s="54"/>
      <c r="J669" s="54"/>
      <c r="K669" s="54"/>
      <c r="L669" s="54"/>
      <c r="M669" s="54"/>
      <c r="N669" s="54"/>
      <c r="O669" s="54"/>
      <c r="P669" s="54"/>
      <c r="Q669" s="54"/>
      <c r="R669" s="54"/>
      <c r="S669" s="54"/>
      <c r="T669" s="54"/>
      <c r="U669" s="54"/>
      <c r="V669" s="54"/>
      <c r="W669" s="54"/>
      <c r="X669" s="54"/>
      <c r="Y669" s="54"/>
      <c r="Z669" s="54"/>
      <c r="AA669" s="54"/>
      <c r="AB669" s="54"/>
    </row>
    <row r="670" spans="1:28" ht="15.75" customHeight="1" x14ac:dyDescent="0.25">
      <c r="A670" s="31"/>
      <c r="B670" s="32"/>
      <c r="C670" s="54"/>
      <c r="D670" s="54"/>
      <c r="E670" s="54"/>
      <c r="F670" s="54"/>
      <c r="G670" s="32"/>
      <c r="H670" s="54"/>
      <c r="I670" s="54"/>
      <c r="J670" s="54"/>
      <c r="K670" s="54"/>
      <c r="L670" s="54"/>
      <c r="M670" s="54"/>
      <c r="N670" s="54"/>
      <c r="O670" s="54"/>
      <c r="P670" s="54"/>
      <c r="Q670" s="54"/>
      <c r="R670" s="54"/>
      <c r="S670" s="54"/>
      <c r="T670" s="54"/>
      <c r="U670" s="54"/>
      <c r="V670" s="54"/>
      <c r="W670" s="54"/>
      <c r="X670" s="54"/>
      <c r="Y670" s="54"/>
      <c r="Z670" s="54"/>
      <c r="AA670" s="54"/>
      <c r="AB670" s="54"/>
    </row>
    <row r="671" spans="1:28" ht="15.75" customHeight="1" x14ac:dyDescent="0.25">
      <c r="A671" s="31"/>
      <c r="B671" s="32"/>
      <c r="C671" s="54"/>
      <c r="D671" s="54"/>
      <c r="E671" s="54"/>
      <c r="F671" s="54"/>
      <c r="G671" s="32"/>
      <c r="H671" s="54"/>
      <c r="I671" s="54"/>
      <c r="J671" s="54"/>
      <c r="K671" s="54"/>
      <c r="L671" s="54"/>
      <c r="M671" s="54"/>
      <c r="N671" s="54"/>
      <c r="O671" s="54"/>
      <c r="P671" s="54"/>
      <c r="Q671" s="54"/>
      <c r="R671" s="54"/>
      <c r="S671" s="54"/>
      <c r="T671" s="54"/>
      <c r="U671" s="54"/>
      <c r="V671" s="54"/>
      <c r="W671" s="54"/>
      <c r="X671" s="54"/>
      <c r="Y671" s="54"/>
      <c r="Z671" s="54"/>
      <c r="AA671" s="54"/>
      <c r="AB671" s="54"/>
    </row>
    <row r="672" spans="1:28" ht="15.75" customHeight="1" x14ac:dyDescent="0.25">
      <c r="A672" s="31"/>
      <c r="B672" s="32"/>
      <c r="C672" s="54"/>
      <c r="D672" s="54"/>
      <c r="E672" s="54"/>
      <c r="F672" s="54"/>
      <c r="G672" s="32"/>
      <c r="H672" s="54"/>
      <c r="I672" s="54"/>
      <c r="J672" s="54"/>
      <c r="K672" s="54"/>
      <c r="L672" s="54"/>
      <c r="M672" s="54"/>
      <c r="N672" s="54"/>
      <c r="O672" s="54"/>
      <c r="P672" s="54"/>
      <c r="Q672" s="54"/>
      <c r="R672" s="54"/>
      <c r="S672" s="54"/>
      <c r="T672" s="54"/>
      <c r="U672" s="54"/>
      <c r="V672" s="54"/>
      <c r="W672" s="54"/>
      <c r="X672" s="54"/>
      <c r="Y672" s="54"/>
      <c r="Z672" s="54"/>
      <c r="AA672" s="54"/>
      <c r="AB672" s="54"/>
    </row>
    <row r="673" spans="1:28" ht="15.75" customHeight="1" x14ac:dyDescent="0.25">
      <c r="A673" s="31"/>
      <c r="B673" s="32"/>
      <c r="C673" s="54"/>
      <c r="D673" s="54"/>
      <c r="E673" s="54"/>
      <c r="F673" s="54"/>
      <c r="G673" s="32"/>
      <c r="H673" s="54"/>
      <c r="I673" s="54"/>
      <c r="J673" s="54"/>
      <c r="K673" s="54"/>
      <c r="L673" s="54"/>
      <c r="M673" s="54"/>
      <c r="N673" s="54"/>
      <c r="O673" s="54"/>
      <c r="P673" s="54"/>
      <c r="Q673" s="54"/>
      <c r="R673" s="54"/>
      <c r="S673" s="54"/>
      <c r="T673" s="54"/>
      <c r="U673" s="54"/>
      <c r="V673" s="54"/>
      <c r="W673" s="54"/>
      <c r="X673" s="54"/>
      <c r="Y673" s="54"/>
      <c r="Z673" s="54"/>
      <c r="AA673" s="54"/>
      <c r="AB673" s="54"/>
    </row>
    <row r="674" spans="1:28" ht="15.75" customHeight="1" x14ac:dyDescent="0.25">
      <c r="A674" s="31"/>
      <c r="B674" s="32"/>
      <c r="C674" s="54"/>
      <c r="D674" s="54"/>
      <c r="E674" s="54"/>
      <c r="F674" s="54"/>
      <c r="G674" s="32"/>
      <c r="H674" s="54"/>
      <c r="I674" s="54"/>
      <c r="J674" s="54"/>
      <c r="K674" s="54"/>
      <c r="L674" s="54"/>
      <c r="M674" s="54"/>
      <c r="N674" s="54"/>
      <c r="O674" s="54"/>
      <c r="P674" s="54"/>
      <c r="Q674" s="54"/>
      <c r="R674" s="54"/>
      <c r="S674" s="54"/>
      <c r="T674" s="54"/>
      <c r="U674" s="54"/>
      <c r="V674" s="54"/>
      <c r="W674" s="54"/>
      <c r="X674" s="54"/>
      <c r="Y674" s="54"/>
      <c r="Z674" s="54"/>
      <c r="AA674" s="54"/>
      <c r="AB674" s="54"/>
    </row>
    <row r="675" spans="1:28" ht="15.75" customHeight="1" x14ac:dyDescent="0.25">
      <c r="A675" s="31"/>
      <c r="B675" s="32"/>
      <c r="C675" s="54"/>
      <c r="D675" s="54"/>
      <c r="E675" s="54"/>
      <c r="F675" s="54"/>
      <c r="G675" s="32"/>
      <c r="H675" s="54"/>
      <c r="I675" s="54"/>
      <c r="J675" s="54"/>
      <c r="K675" s="54"/>
      <c r="L675" s="54"/>
      <c r="M675" s="54"/>
      <c r="N675" s="54"/>
      <c r="O675" s="54"/>
      <c r="P675" s="54"/>
      <c r="Q675" s="54"/>
      <c r="R675" s="54"/>
      <c r="S675" s="54"/>
      <c r="T675" s="54"/>
      <c r="U675" s="54"/>
      <c r="V675" s="54"/>
      <c r="W675" s="54"/>
      <c r="X675" s="54"/>
      <c r="Y675" s="54"/>
      <c r="Z675" s="54"/>
      <c r="AA675" s="54"/>
      <c r="AB675" s="54"/>
    </row>
    <row r="676" spans="1:28" ht="15.75" customHeight="1" x14ac:dyDescent="0.25">
      <c r="A676" s="31"/>
      <c r="B676" s="32"/>
      <c r="C676" s="54"/>
      <c r="D676" s="54"/>
      <c r="E676" s="54"/>
      <c r="F676" s="54"/>
      <c r="G676" s="32"/>
      <c r="H676" s="54"/>
      <c r="I676" s="54"/>
      <c r="J676" s="54"/>
      <c r="K676" s="54"/>
      <c r="L676" s="54"/>
      <c r="M676" s="54"/>
      <c r="N676" s="54"/>
      <c r="O676" s="54"/>
      <c r="P676" s="54"/>
      <c r="Q676" s="54"/>
      <c r="R676" s="54"/>
      <c r="S676" s="54"/>
      <c r="T676" s="54"/>
      <c r="U676" s="54"/>
      <c r="V676" s="54"/>
      <c r="W676" s="54"/>
      <c r="X676" s="54"/>
      <c r="Y676" s="54"/>
      <c r="Z676" s="54"/>
      <c r="AA676" s="54"/>
      <c r="AB676" s="54"/>
    </row>
    <row r="677" spans="1:28" ht="15.75" customHeight="1" x14ac:dyDescent="0.25">
      <c r="A677" s="31"/>
      <c r="B677" s="32"/>
      <c r="C677" s="54"/>
      <c r="D677" s="54"/>
      <c r="E677" s="54"/>
      <c r="F677" s="54"/>
      <c r="G677" s="32"/>
      <c r="H677" s="54"/>
      <c r="I677" s="54"/>
      <c r="J677" s="54"/>
      <c r="K677" s="54"/>
      <c r="L677" s="54"/>
      <c r="M677" s="54"/>
      <c r="N677" s="54"/>
      <c r="O677" s="54"/>
      <c r="P677" s="54"/>
      <c r="Q677" s="54"/>
      <c r="R677" s="54"/>
      <c r="S677" s="54"/>
      <c r="T677" s="54"/>
      <c r="U677" s="54"/>
      <c r="V677" s="54"/>
      <c r="W677" s="54"/>
      <c r="X677" s="54"/>
      <c r="Y677" s="54"/>
      <c r="Z677" s="54"/>
      <c r="AA677" s="54"/>
      <c r="AB677" s="54"/>
    </row>
    <row r="678" spans="1:28" ht="15.75" customHeight="1" x14ac:dyDescent="0.25">
      <c r="A678" s="31"/>
      <c r="B678" s="32"/>
      <c r="C678" s="54"/>
      <c r="D678" s="54"/>
      <c r="E678" s="54"/>
      <c r="F678" s="54"/>
      <c r="G678" s="32"/>
      <c r="H678" s="54"/>
      <c r="I678" s="54"/>
      <c r="J678" s="54"/>
      <c r="K678" s="54"/>
      <c r="L678" s="54"/>
      <c r="M678" s="54"/>
      <c r="N678" s="54"/>
      <c r="O678" s="54"/>
      <c r="P678" s="54"/>
      <c r="Q678" s="54"/>
      <c r="R678" s="54"/>
      <c r="S678" s="54"/>
      <c r="T678" s="54"/>
      <c r="U678" s="54"/>
      <c r="V678" s="54"/>
      <c r="W678" s="54"/>
      <c r="X678" s="54"/>
      <c r="Y678" s="54"/>
      <c r="Z678" s="54"/>
      <c r="AA678" s="54"/>
      <c r="AB678" s="54"/>
    </row>
    <row r="679" spans="1:28" ht="15.75" customHeight="1" x14ac:dyDescent="0.25">
      <c r="A679" s="31"/>
      <c r="B679" s="32"/>
      <c r="C679" s="54"/>
      <c r="D679" s="54"/>
      <c r="E679" s="54"/>
      <c r="F679" s="54"/>
      <c r="G679" s="32"/>
      <c r="H679" s="54"/>
      <c r="I679" s="54"/>
      <c r="J679" s="54"/>
      <c r="K679" s="54"/>
      <c r="L679" s="54"/>
      <c r="M679" s="54"/>
      <c r="N679" s="54"/>
      <c r="O679" s="54"/>
      <c r="P679" s="54"/>
      <c r="Q679" s="54"/>
      <c r="R679" s="54"/>
      <c r="S679" s="54"/>
      <c r="T679" s="54"/>
      <c r="U679" s="54"/>
      <c r="V679" s="54"/>
      <c r="W679" s="54"/>
      <c r="X679" s="54"/>
      <c r="Y679" s="54"/>
      <c r="Z679" s="54"/>
      <c r="AA679" s="54"/>
      <c r="AB679" s="54"/>
    </row>
    <row r="680" spans="1:28" ht="15.75" customHeight="1" x14ac:dyDescent="0.25">
      <c r="A680" s="31"/>
      <c r="B680" s="32"/>
      <c r="C680" s="54"/>
      <c r="D680" s="54"/>
      <c r="E680" s="54"/>
      <c r="F680" s="54"/>
      <c r="G680" s="32"/>
      <c r="H680" s="54"/>
      <c r="I680" s="54"/>
      <c r="J680" s="54"/>
      <c r="K680" s="54"/>
      <c r="L680" s="54"/>
      <c r="M680" s="54"/>
      <c r="N680" s="54"/>
      <c r="O680" s="54"/>
      <c r="P680" s="54"/>
      <c r="Q680" s="54"/>
      <c r="R680" s="54"/>
      <c r="S680" s="54"/>
      <c r="T680" s="54"/>
      <c r="U680" s="54"/>
      <c r="V680" s="54"/>
      <c r="W680" s="54"/>
      <c r="X680" s="54"/>
      <c r="Y680" s="54"/>
      <c r="Z680" s="54"/>
      <c r="AA680" s="54"/>
      <c r="AB680" s="54"/>
    </row>
    <row r="681" spans="1:28" ht="15.75" customHeight="1" x14ac:dyDescent="0.25">
      <c r="A681" s="31"/>
      <c r="B681" s="32"/>
      <c r="C681" s="54"/>
      <c r="D681" s="54"/>
      <c r="E681" s="54"/>
      <c r="F681" s="54"/>
      <c r="G681" s="32"/>
      <c r="H681" s="54"/>
      <c r="I681" s="54"/>
      <c r="J681" s="54"/>
      <c r="K681" s="54"/>
      <c r="L681" s="54"/>
      <c r="M681" s="54"/>
      <c r="N681" s="54"/>
      <c r="O681" s="54"/>
      <c r="P681" s="54"/>
      <c r="Q681" s="54"/>
      <c r="R681" s="54"/>
      <c r="S681" s="54"/>
      <c r="T681" s="54"/>
      <c r="U681" s="54"/>
      <c r="V681" s="54"/>
      <c r="W681" s="54"/>
      <c r="X681" s="54"/>
      <c r="Y681" s="54"/>
      <c r="Z681" s="54"/>
      <c r="AA681" s="54"/>
      <c r="AB681" s="54"/>
    </row>
    <row r="682" spans="1:28" ht="15.75" customHeight="1" x14ac:dyDescent="0.25">
      <c r="A682" s="31"/>
      <c r="B682" s="32"/>
      <c r="C682" s="54"/>
      <c r="D682" s="54"/>
      <c r="E682" s="54"/>
      <c r="F682" s="54"/>
      <c r="G682" s="32"/>
      <c r="H682" s="54"/>
      <c r="I682" s="54"/>
      <c r="J682" s="54"/>
      <c r="K682" s="54"/>
      <c r="L682" s="54"/>
      <c r="M682" s="54"/>
      <c r="N682" s="54"/>
      <c r="O682" s="54"/>
      <c r="P682" s="54"/>
      <c r="Q682" s="54"/>
      <c r="R682" s="54"/>
      <c r="S682" s="54"/>
      <c r="T682" s="54"/>
      <c r="U682" s="54"/>
      <c r="V682" s="54"/>
      <c r="W682" s="54"/>
      <c r="X682" s="54"/>
      <c r="Y682" s="54"/>
      <c r="Z682" s="54"/>
      <c r="AA682" s="54"/>
      <c r="AB682" s="54"/>
    </row>
    <row r="683" spans="1:28" ht="15.75" customHeight="1" x14ac:dyDescent="0.25">
      <c r="A683" s="31"/>
      <c r="B683" s="32"/>
      <c r="C683" s="54"/>
      <c r="D683" s="54"/>
      <c r="E683" s="54"/>
      <c r="F683" s="54"/>
      <c r="G683" s="32"/>
      <c r="H683" s="54"/>
      <c r="I683" s="54"/>
      <c r="J683" s="54"/>
      <c r="K683" s="54"/>
      <c r="L683" s="54"/>
      <c r="M683" s="54"/>
      <c r="N683" s="54"/>
      <c r="O683" s="54"/>
      <c r="P683" s="54"/>
      <c r="Q683" s="54"/>
      <c r="R683" s="54"/>
      <c r="S683" s="54"/>
      <c r="T683" s="54"/>
      <c r="U683" s="54"/>
      <c r="V683" s="54"/>
      <c r="W683" s="54"/>
      <c r="X683" s="54"/>
      <c r="Y683" s="54"/>
      <c r="Z683" s="54"/>
      <c r="AA683" s="54"/>
      <c r="AB683" s="54"/>
    </row>
    <row r="684" spans="1:28" ht="15.75" customHeight="1" x14ac:dyDescent="0.25">
      <c r="A684" s="31"/>
      <c r="B684" s="32"/>
      <c r="C684" s="54"/>
      <c r="D684" s="54"/>
      <c r="E684" s="54"/>
      <c r="F684" s="54"/>
      <c r="G684" s="32"/>
      <c r="H684" s="54"/>
      <c r="I684" s="54"/>
      <c r="J684" s="54"/>
      <c r="K684" s="54"/>
      <c r="L684" s="54"/>
      <c r="M684" s="54"/>
      <c r="N684" s="54"/>
      <c r="O684" s="54"/>
      <c r="P684" s="54"/>
      <c r="Q684" s="54"/>
      <c r="R684" s="54"/>
      <c r="S684" s="54"/>
      <c r="T684" s="54"/>
      <c r="U684" s="54"/>
      <c r="V684" s="54"/>
      <c r="W684" s="54"/>
      <c r="X684" s="54"/>
      <c r="Y684" s="54"/>
      <c r="Z684" s="54"/>
      <c r="AA684" s="54"/>
      <c r="AB684" s="54"/>
    </row>
    <row r="685" spans="1:28" ht="15.75" customHeight="1" x14ac:dyDescent="0.25">
      <c r="A685" s="31"/>
      <c r="B685" s="32"/>
      <c r="C685" s="54"/>
      <c r="D685" s="54"/>
      <c r="E685" s="54"/>
      <c r="F685" s="54"/>
      <c r="G685" s="32"/>
      <c r="H685" s="54"/>
      <c r="I685" s="54"/>
      <c r="J685" s="54"/>
      <c r="K685" s="54"/>
      <c r="L685" s="54"/>
      <c r="M685" s="54"/>
      <c r="N685" s="54"/>
      <c r="O685" s="54"/>
      <c r="P685" s="54"/>
      <c r="Q685" s="54"/>
      <c r="R685" s="54"/>
      <c r="S685" s="54"/>
      <c r="T685" s="54"/>
      <c r="U685" s="54"/>
      <c r="V685" s="54"/>
      <c r="W685" s="54"/>
      <c r="X685" s="54"/>
      <c r="Y685" s="54"/>
      <c r="Z685" s="54"/>
      <c r="AA685" s="54"/>
      <c r="AB685" s="54"/>
    </row>
    <row r="686" spans="1:28" ht="15.75" customHeight="1" x14ac:dyDescent="0.25">
      <c r="A686" s="31"/>
      <c r="B686" s="32"/>
      <c r="C686" s="54"/>
      <c r="D686" s="54"/>
      <c r="E686" s="54"/>
      <c r="F686" s="54"/>
      <c r="G686" s="32"/>
      <c r="H686" s="54"/>
      <c r="I686" s="54"/>
      <c r="J686" s="54"/>
      <c r="K686" s="54"/>
      <c r="L686" s="54"/>
      <c r="M686" s="54"/>
      <c r="N686" s="54"/>
      <c r="O686" s="54"/>
      <c r="P686" s="54"/>
      <c r="Q686" s="54"/>
      <c r="R686" s="54"/>
      <c r="S686" s="54"/>
      <c r="T686" s="54"/>
      <c r="U686" s="54"/>
      <c r="V686" s="54"/>
      <c r="W686" s="54"/>
      <c r="X686" s="54"/>
      <c r="Y686" s="54"/>
      <c r="Z686" s="54"/>
      <c r="AA686" s="54"/>
      <c r="AB686" s="54"/>
    </row>
    <row r="687" spans="1:28" ht="15.75" customHeight="1" x14ac:dyDescent="0.25">
      <c r="A687" s="31"/>
      <c r="B687" s="32"/>
      <c r="C687" s="54"/>
      <c r="D687" s="54"/>
      <c r="E687" s="54"/>
      <c r="F687" s="54"/>
      <c r="G687" s="32"/>
      <c r="H687" s="54"/>
      <c r="I687" s="54"/>
      <c r="J687" s="54"/>
      <c r="K687" s="54"/>
      <c r="L687" s="54"/>
      <c r="M687" s="54"/>
      <c r="N687" s="54"/>
      <c r="O687" s="54"/>
      <c r="P687" s="54"/>
      <c r="Q687" s="54"/>
      <c r="R687" s="54"/>
      <c r="S687" s="54"/>
      <c r="T687" s="54"/>
      <c r="U687" s="54"/>
      <c r="V687" s="54"/>
      <c r="W687" s="54"/>
      <c r="X687" s="54"/>
      <c r="Y687" s="54"/>
      <c r="Z687" s="54"/>
      <c r="AA687" s="54"/>
      <c r="AB687" s="54"/>
    </row>
    <row r="688" spans="1:28" ht="15.75" customHeight="1" x14ac:dyDescent="0.25">
      <c r="A688" s="31"/>
      <c r="B688" s="32"/>
      <c r="C688" s="54"/>
      <c r="D688" s="54"/>
      <c r="E688" s="54"/>
      <c r="F688" s="54"/>
      <c r="G688" s="32"/>
      <c r="H688" s="54"/>
      <c r="I688" s="54"/>
      <c r="J688" s="54"/>
      <c r="K688" s="54"/>
      <c r="L688" s="54"/>
      <c r="M688" s="54"/>
      <c r="N688" s="54"/>
      <c r="O688" s="54"/>
      <c r="P688" s="54"/>
      <c r="Q688" s="54"/>
      <c r="R688" s="54"/>
      <c r="S688" s="54"/>
      <c r="T688" s="54"/>
      <c r="U688" s="54"/>
      <c r="V688" s="54"/>
      <c r="W688" s="54"/>
      <c r="X688" s="54"/>
      <c r="Y688" s="54"/>
      <c r="Z688" s="54"/>
      <c r="AA688" s="54"/>
      <c r="AB688" s="54"/>
    </row>
    <row r="689" spans="1:28" ht="15.75" customHeight="1" x14ac:dyDescent="0.25">
      <c r="A689" s="31"/>
      <c r="B689" s="32"/>
      <c r="C689" s="54"/>
      <c r="D689" s="54"/>
      <c r="E689" s="54"/>
      <c r="F689" s="54"/>
      <c r="G689" s="32"/>
      <c r="H689" s="54"/>
      <c r="I689" s="54"/>
      <c r="J689" s="54"/>
      <c r="K689" s="54"/>
      <c r="L689" s="54"/>
      <c r="M689" s="54"/>
      <c r="N689" s="54"/>
      <c r="O689" s="54"/>
      <c r="P689" s="54"/>
      <c r="Q689" s="54"/>
      <c r="R689" s="54"/>
      <c r="S689" s="54"/>
      <c r="T689" s="54"/>
      <c r="U689" s="54"/>
      <c r="V689" s="54"/>
      <c r="W689" s="54"/>
      <c r="X689" s="54"/>
      <c r="Y689" s="54"/>
      <c r="Z689" s="54"/>
      <c r="AA689" s="54"/>
      <c r="AB689" s="54"/>
    </row>
    <row r="690" spans="1:28" ht="15.75" customHeight="1" x14ac:dyDescent="0.25">
      <c r="A690" s="31"/>
      <c r="B690" s="32"/>
      <c r="C690" s="54"/>
      <c r="D690" s="54"/>
      <c r="E690" s="54"/>
      <c r="F690" s="54"/>
      <c r="G690" s="32"/>
      <c r="H690" s="54"/>
      <c r="I690" s="54"/>
      <c r="J690" s="54"/>
      <c r="K690" s="54"/>
      <c r="L690" s="54"/>
      <c r="M690" s="54"/>
      <c r="N690" s="54"/>
      <c r="O690" s="54"/>
      <c r="P690" s="54"/>
      <c r="Q690" s="54"/>
      <c r="R690" s="54"/>
      <c r="S690" s="54"/>
      <c r="T690" s="54"/>
      <c r="U690" s="54"/>
      <c r="V690" s="54"/>
      <c r="W690" s="54"/>
      <c r="X690" s="54"/>
      <c r="Y690" s="54"/>
      <c r="Z690" s="54"/>
      <c r="AA690" s="54"/>
      <c r="AB690" s="54"/>
    </row>
    <row r="691" spans="1:28" ht="15.75" customHeight="1" x14ac:dyDescent="0.25">
      <c r="A691" s="31"/>
      <c r="B691" s="32"/>
      <c r="C691" s="54"/>
      <c r="D691" s="54"/>
      <c r="E691" s="54"/>
      <c r="F691" s="54"/>
      <c r="G691" s="32"/>
      <c r="H691" s="54"/>
      <c r="I691" s="54"/>
      <c r="J691" s="54"/>
      <c r="K691" s="54"/>
      <c r="L691" s="54"/>
      <c r="M691" s="54"/>
      <c r="N691" s="54"/>
      <c r="O691" s="54"/>
      <c r="P691" s="54"/>
      <c r="Q691" s="54"/>
      <c r="R691" s="54"/>
      <c r="S691" s="54"/>
      <c r="T691" s="54"/>
      <c r="U691" s="54"/>
      <c r="V691" s="54"/>
      <c r="W691" s="54"/>
      <c r="X691" s="54"/>
      <c r="Y691" s="54"/>
      <c r="Z691" s="54"/>
      <c r="AA691" s="54"/>
      <c r="AB691" s="54"/>
    </row>
    <row r="692" spans="1:28" ht="15.75" customHeight="1" x14ac:dyDescent="0.25">
      <c r="A692" s="31"/>
      <c r="B692" s="32"/>
      <c r="C692" s="54"/>
      <c r="D692" s="54"/>
      <c r="E692" s="54"/>
      <c r="F692" s="54"/>
      <c r="G692" s="32"/>
      <c r="H692" s="54"/>
      <c r="I692" s="54"/>
      <c r="J692" s="54"/>
      <c r="K692" s="54"/>
      <c r="L692" s="54"/>
      <c r="M692" s="54"/>
      <c r="N692" s="54"/>
      <c r="O692" s="54"/>
      <c r="P692" s="54"/>
      <c r="Q692" s="54"/>
      <c r="R692" s="54"/>
      <c r="S692" s="54"/>
      <c r="T692" s="54"/>
      <c r="U692" s="54"/>
      <c r="V692" s="54"/>
      <c r="W692" s="54"/>
      <c r="X692" s="54"/>
      <c r="Y692" s="54"/>
      <c r="Z692" s="54"/>
      <c r="AA692" s="54"/>
      <c r="AB692" s="54"/>
    </row>
    <row r="693" spans="1:28" ht="15.75" customHeight="1" x14ac:dyDescent="0.25">
      <c r="A693" s="31"/>
      <c r="B693" s="32"/>
      <c r="C693" s="54"/>
      <c r="D693" s="54"/>
      <c r="E693" s="54"/>
      <c r="F693" s="54"/>
      <c r="G693" s="32"/>
      <c r="H693" s="54"/>
      <c r="I693" s="54"/>
      <c r="J693" s="54"/>
      <c r="K693" s="54"/>
      <c r="L693" s="54"/>
      <c r="M693" s="54"/>
      <c r="N693" s="54"/>
      <c r="O693" s="54"/>
      <c r="P693" s="54"/>
      <c r="Q693" s="54"/>
      <c r="R693" s="54"/>
      <c r="S693" s="54"/>
      <c r="T693" s="54"/>
      <c r="U693" s="54"/>
      <c r="V693" s="54"/>
      <c r="W693" s="54"/>
      <c r="X693" s="54"/>
      <c r="Y693" s="54"/>
      <c r="Z693" s="54"/>
      <c r="AA693" s="54"/>
      <c r="AB693" s="54"/>
    </row>
    <row r="694" spans="1:28" ht="15.75" customHeight="1" x14ac:dyDescent="0.25">
      <c r="A694" s="31"/>
      <c r="B694" s="32"/>
      <c r="C694" s="54"/>
      <c r="D694" s="54"/>
      <c r="E694" s="54"/>
      <c r="F694" s="54"/>
      <c r="G694" s="32"/>
      <c r="H694" s="54"/>
      <c r="I694" s="54"/>
      <c r="J694" s="54"/>
      <c r="K694" s="54"/>
      <c r="L694" s="54"/>
      <c r="M694" s="54"/>
      <c r="N694" s="54"/>
      <c r="O694" s="54"/>
      <c r="P694" s="54"/>
      <c r="Q694" s="54"/>
      <c r="R694" s="54"/>
      <c r="S694" s="54"/>
      <c r="T694" s="54"/>
      <c r="U694" s="54"/>
      <c r="V694" s="54"/>
      <c r="W694" s="54"/>
      <c r="X694" s="54"/>
      <c r="Y694" s="54"/>
      <c r="Z694" s="54"/>
      <c r="AA694" s="54"/>
      <c r="AB694" s="54"/>
    </row>
    <row r="695" spans="1:28" ht="15.75" customHeight="1" x14ac:dyDescent="0.25">
      <c r="A695" s="31"/>
      <c r="B695" s="32"/>
      <c r="C695" s="54"/>
      <c r="D695" s="54"/>
      <c r="E695" s="54"/>
      <c r="F695" s="54"/>
      <c r="G695" s="32"/>
      <c r="H695" s="54"/>
      <c r="I695" s="54"/>
      <c r="J695" s="54"/>
      <c r="K695" s="54"/>
      <c r="L695" s="54"/>
      <c r="M695" s="54"/>
      <c r="N695" s="54"/>
      <c r="O695" s="54"/>
      <c r="P695" s="54"/>
      <c r="Q695" s="54"/>
      <c r="R695" s="54"/>
      <c r="S695" s="54"/>
      <c r="T695" s="54"/>
      <c r="U695" s="54"/>
      <c r="V695" s="54"/>
      <c r="W695" s="54"/>
      <c r="X695" s="54"/>
      <c r="Y695" s="54"/>
      <c r="Z695" s="54"/>
      <c r="AA695" s="54"/>
      <c r="AB695" s="54"/>
    </row>
    <row r="696" spans="1:28" ht="15.75" customHeight="1" x14ac:dyDescent="0.25">
      <c r="A696" s="31"/>
      <c r="B696" s="32"/>
      <c r="C696" s="54"/>
      <c r="D696" s="54"/>
      <c r="E696" s="54"/>
      <c r="F696" s="54"/>
      <c r="G696" s="32"/>
      <c r="H696" s="54"/>
      <c r="I696" s="54"/>
      <c r="J696" s="54"/>
      <c r="K696" s="54"/>
      <c r="L696" s="54"/>
      <c r="M696" s="54"/>
      <c r="N696" s="54"/>
      <c r="O696" s="54"/>
      <c r="P696" s="54"/>
      <c r="Q696" s="54"/>
      <c r="R696" s="54"/>
      <c r="S696" s="54"/>
      <c r="T696" s="54"/>
      <c r="U696" s="54"/>
      <c r="V696" s="54"/>
      <c r="W696" s="54"/>
      <c r="X696" s="54"/>
      <c r="Y696" s="54"/>
      <c r="Z696" s="54"/>
      <c r="AA696" s="54"/>
      <c r="AB696" s="54"/>
    </row>
    <row r="697" spans="1:28" ht="15.75" customHeight="1" x14ac:dyDescent="0.25">
      <c r="A697" s="31"/>
      <c r="B697" s="32"/>
      <c r="C697" s="54"/>
      <c r="D697" s="54"/>
      <c r="E697" s="54"/>
      <c r="F697" s="54"/>
      <c r="G697" s="32"/>
      <c r="H697" s="54"/>
      <c r="I697" s="54"/>
      <c r="J697" s="54"/>
      <c r="K697" s="54"/>
      <c r="L697" s="54"/>
      <c r="M697" s="54"/>
      <c r="N697" s="54"/>
      <c r="O697" s="54"/>
      <c r="P697" s="54"/>
      <c r="Q697" s="54"/>
      <c r="R697" s="54"/>
      <c r="S697" s="54"/>
      <c r="T697" s="54"/>
      <c r="U697" s="54"/>
      <c r="V697" s="54"/>
      <c r="W697" s="54"/>
      <c r="X697" s="54"/>
      <c r="Y697" s="54"/>
      <c r="Z697" s="54"/>
      <c r="AA697" s="54"/>
      <c r="AB697" s="54"/>
    </row>
    <row r="698" spans="1:28" ht="15.75" customHeight="1" x14ac:dyDescent="0.25">
      <c r="A698" s="31"/>
      <c r="B698" s="32"/>
      <c r="C698" s="54"/>
      <c r="D698" s="54"/>
      <c r="E698" s="54"/>
      <c r="F698" s="54"/>
      <c r="G698" s="32"/>
      <c r="H698" s="54"/>
      <c r="I698" s="54"/>
      <c r="J698" s="54"/>
      <c r="K698" s="54"/>
      <c r="L698" s="54"/>
      <c r="M698" s="54"/>
      <c r="N698" s="54"/>
      <c r="O698" s="54"/>
      <c r="P698" s="54"/>
      <c r="Q698" s="54"/>
      <c r="R698" s="54"/>
      <c r="S698" s="54"/>
      <c r="T698" s="54"/>
      <c r="U698" s="54"/>
      <c r="V698" s="54"/>
      <c r="W698" s="54"/>
      <c r="X698" s="54"/>
      <c r="Y698" s="54"/>
      <c r="Z698" s="54"/>
      <c r="AA698" s="54"/>
      <c r="AB698" s="54"/>
    </row>
    <row r="699" spans="1:28" ht="15.75" customHeight="1" x14ac:dyDescent="0.25">
      <c r="A699" s="31"/>
      <c r="B699" s="32"/>
      <c r="C699" s="54"/>
      <c r="D699" s="54"/>
      <c r="E699" s="54"/>
      <c r="F699" s="54"/>
      <c r="G699" s="32"/>
      <c r="H699" s="54"/>
      <c r="I699" s="54"/>
      <c r="J699" s="54"/>
      <c r="K699" s="54"/>
      <c r="L699" s="54"/>
      <c r="M699" s="54"/>
      <c r="N699" s="54"/>
      <c r="O699" s="54"/>
      <c r="P699" s="54"/>
      <c r="Q699" s="54"/>
      <c r="R699" s="54"/>
      <c r="S699" s="54"/>
      <c r="T699" s="54"/>
      <c r="U699" s="54"/>
      <c r="V699" s="54"/>
      <c r="W699" s="54"/>
      <c r="X699" s="54"/>
      <c r="Y699" s="54"/>
      <c r="Z699" s="54"/>
      <c r="AA699" s="54"/>
      <c r="AB699" s="54"/>
    </row>
    <row r="700" spans="1:28" ht="15.75" customHeight="1" x14ac:dyDescent="0.25">
      <c r="A700" s="31"/>
      <c r="B700" s="32"/>
      <c r="C700" s="54"/>
      <c r="D700" s="54"/>
      <c r="E700" s="54"/>
      <c r="F700" s="54"/>
      <c r="G700" s="32"/>
      <c r="H700" s="54"/>
      <c r="I700" s="54"/>
      <c r="J700" s="54"/>
      <c r="K700" s="54"/>
      <c r="L700" s="54"/>
      <c r="M700" s="54"/>
      <c r="N700" s="54"/>
      <c r="O700" s="54"/>
      <c r="P700" s="54"/>
      <c r="Q700" s="54"/>
      <c r="R700" s="54"/>
      <c r="S700" s="54"/>
      <c r="T700" s="54"/>
      <c r="U700" s="54"/>
      <c r="V700" s="54"/>
      <c r="W700" s="54"/>
      <c r="X700" s="54"/>
      <c r="Y700" s="54"/>
      <c r="Z700" s="54"/>
      <c r="AA700" s="54"/>
      <c r="AB700" s="54"/>
    </row>
    <row r="701" spans="1:28" ht="15.75" customHeight="1" x14ac:dyDescent="0.25">
      <c r="A701" s="31"/>
      <c r="B701" s="32"/>
      <c r="C701" s="54"/>
      <c r="D701" s="54"/>
      <c r="E701" s="54"/>
      <c r="F701" s="54"/>
      <c r="G701" s="32"/>
      <c r="H701" s="54"/>
      <c r="I701" s="54"/>
      <c r="J701" s="54"/>
      <c r="K701" s="54"/>
      <c r="L701" s="54"/>
      <c r="M701" s="54"/>
      <c r="N701" s="54"/>
      <c r="O701" s="54"/>
      <c r="P701" s="54"/>
      <c r="Q701" s="54"/>
      <c r="R701" s="54"/>
      <c r="S701" s="54"/>
      <c r="T701" s="54"/>
      <c r="U701" s="54"/>
      <c r="V701" s="54"/>
      <c r="W701" s="54"/>
      <c r="X701" s="54"/>
      <c r="Y701" s="54"/>
      <c r="Z701" s="54"/>
      <c r="AA701" s="54"/>
      <c r="AB701" s="54"/>
    </row>
    <row r="702" spans="1:28" ht="15.75" customHeight="1" x14ac:dyDescent="0.25">
      <c r="A702" s="31"/>
      <c r="B702" s="32"/>
      <c r="C702" s="54"/>
      <c r="D702" s="54"/>
      <c r="E702" s="54"/>
      <c r="F702" s="54"/>
      <c r="G702" s="32"/>
      <c r="H702" s="54"/>
      <c r="I702" s="54"/>
      <c r="J702" s="54"/>
      <c r="K702" s="54"/>
      <c r="L702" s="54"/>
      <c r="M702" s="54"/>
      <c r="N702" s="54"/>
      <c r="O702" s="54"/>
      <c r="P702" s="54"/>
      <c r="Q702" s="54"/>
      <c r="R702" s="54"/>
      <c r="S702" s="54"/>
      <c r="T702" s="54"/>
      <c r="U702" s="54"/>
      <c r="V702" s="54"/>
      <c r="W702" s="54"/>
      <c r="X702" s="54"/>
      <c r="Y702" s="54"/>
      <c r="Z702" s="54"/>
      <c r="AA702" s="54"/>
      <c r="AB702" s="54"/>
    </row>
    <row r="703" spans="1:28" ht="15.75" customHeight="1" x14ac:dyDescent="0.25">
      <c r="A703" s="31"/>
      <c r="B703" s="32"/>
      <c r="C703" s="54"/>
      <c r="D703" s="54"/>
      <c r="E703" s="54"/>
      <c r="F703" s="54"/>
      <c r="G703" s="32"/>
      <c r="H703" s="54"/>
      <c r="I703" s="54"/>
      <c r="J703" s="54"/>
      <c r="K703" s="54"/>
      <c r="L703" s="54"/>
      <c r="M703" s="54"/>
      <c r="N703" s="54"/>
      <c r="O703" s="54"/>
      <c r="P703" s="54"/>
      <c r="Q703" s="54"/>
      <c r="R703" s="54"/>
      <c r="S703" s="54"/>
      <c r="T703" s="54"/>
      <c r="U703" s="54"/>
      <c r="V703" s="54"/>
      <c r="W703" s="54"/>
      <c r="X703" s="54"/>
      <c r="Y703" s="54"/>
      <c r="Z703" s="54"/>
      <c r="AA703" s="54"/>
      <c r="AB703" s="54"/>
    </row>
    <row r="704" spans="1:28" ht="15.75" customHeight="1" x14ac:dyDescent="0.25">
      <c r="A704" s="31"/>
      <c r="B704" s="32"/>
      <c r="C704" s="54"/>
      <c r="D704" s="54"/>
      <c r="E704" s="54"/>
      <c r="F704" s="54"/>
      <c r="G704" s="32"/>
      <c r="H704" s="54"/>
      <c r="I704" s="54"/>
      <c r="J704" s="54"/>
      <c r="K704" s="54"/>
      <c r="L704" s="54"/>
      <c r="M704" s="54"/>
      <c r="N704" s="54"/>
      <c r="O704" s="54"/>
      <c r="P704" s="54"/>
      <c r="Q704" s="54"/>
      <c r="R704" s="54"/>
      <c r="S704" s="54"/>
      <c r="T704" s="54"/>
      <c r="U704" s="54"/>
      <c r="V704" s="54"/>
      <c r="W704" s="54"/>
      <c r="X704" s="54"/>
      <c r="Y704" s="54"/>
      <c r="Z704" s="54"/>
      <c r="AA704" s="54"/>
      <c r="AB704" s="54"/>
    </row>
    <row r="705" spans="1:28" ht="15.75" customHeight="1" x14ac:dyDescent="0.25">
      <c r="A705" s="31"/>
      <c r="B705" s="32"/>
      <c r="C705" s="54"/>
      <c r="D705" s="54"/>
      <c r="E705" s="54"/>
      <c r="F705" s="54"/>
      <c r="G705" s="32"/>
      <c r="H705" s="54"/>
      <c r="I705" s="54"/>
      <c r="J705" s="54"/>
      <c r="K705" s="54"/>
      <c r="L705" s="54"/>
      <c r="M705" s="54"/>
      <c r="N705" s="54"/>
      <c r="O705" s="54"/>
      <c r="P705" s="54"/>
      <c r="Q705" s="54"/>
      <c r="R705" s="54"/>
      <c r="S705" s="54"/>
      <c r="T705" s="54"/>
      <c r="U705" s="54"/>
      <c r="V705" s="54"/>
      <c r="W705" s="54"/>
      <c r="X705" s="54"/>
      <c r="Y705" s="54"/>
      <c r="Z705" s="54"/>
      <c r="AA705" s="54"/>
      <c r="AB705" s="54"/>
    </row>
    <row r="706" spans="1:28" ht="15.75" customHeight="1" x14ac:dyDescent="0.25">
      <c r="A706" s="31"/>
      <c r="B706" s="32"/>
      <c r="C706" s="54"/>
      <c r="D706" s="54"/>
      <c r="E706" s="54"/>
      <c r="F706" s="54"/>
      <c r="G706" s="32"/>
      <c r="H706" s="54"/>
      <c r="I706" s="54"/>
      <c r="J706" s="54"/>
      <c r="K706" s="54"/>
      <c r="L706" s="54"/>
      <c r="M706" s="54"/>
      <c r="N706" s="54"/>
      <c r="O706" s="54"/>
      <c r="P706" s="54"/>
      <c r="Q706" s="54"/>
      <c r="R706" s="54"/>
      <c r="S706" s="54"/>
      <c r="T706" s="54"/>
      <c r="U706" s="54"/>
      <c r="V706" s="54"/>
      <c r="W706" s="54"/>
      <c r="X706" s="54"/>
      <c r="Y706" s="54"/>
      <c r="Z706" s="54"/>
      <c r="AA706" s="54"/>
      <c r="AB706" s="54"/>
    </row>
    <row r="707" spans="1:28" ht="15.75" customHeight="1" x14ac:dyDescent="0.25">
      <c r="A707" s="31"/>
      <c r="B707" s="32"/>
      <c r="C707" s="54"/>
      <c r="D707" s="54"/>
      <c r="E707" s="54"/>
      <c r="F707" s="54"/>
      <c r="G707" s="32"/>
      <c r="H707" s="54"/>
      <c r="I707" s="54"/>
      <c r="J707" s="54"/>
      <c r="K707" s="54"/>
      <c r="L707" s="54"/>
      <c r="M707" s="54"/>
      <c r="N707" s="54"/>
      <c r="O707" s="54"/>
      <c r="P707" s="54"/>
      <c r="Q707" s="54"/>
      <c r="R707" s="54"/>
      <c r="S707" s="54"/>
      <c r="T707" s="54"/>
      <c r="U707" s="54"/>
      <c r="V707" s="54"/>
      <c r="W707" s="54"/>
      <c r="X707" s="54"/>
      <c r="Y707" s="54"/>
      <c r="Z707" s="54"/>
      <c r="AA707" s="54"/>
      <c r="AB707" s="54"/>
    </row>
    <row r="708" spans="1:28" ht="15.75" customHeight="1" x14ac:dyDescent="0.25">
      <c r="A708" s="31"/>
      <c r="B708" s="32"/>
      <c r="C708" s="54"/>
      <c r="D708" s="54"/>
      <c r="E708" s="54"/>
      <c r="F708" s="54"/>
      <c r="G708" s="32"/>
      <c r="H708" s="54"/>
      <c r="I708" s="54"/>
      <c r="J708" s="54"/>
      <c r="K708" s="54"/>
      <c r="L708" s="54"/>
      <c r="M708" s="54"/>
      <c r="N708" s="54"/>
      <c r="O708" s="54"/>
      <c r="P708" s="54"/>
      <c r="Q708" s="54"/>
      <c r="R708" s="54"/>
      <c r="S708" s="54"/>
      <c r="T708" s="54"/>
      <c r="U708" s="54"/>
      <c r="V708" s="54"/>
      <c r="W708" s="54"/>
      <c r="X708" s="54"/>
      <c r="Y708" s="54"/>
      <c r="Z708" s="54"/>
      <c r="AA708" s="54"/>
      <c r="AB708" s="54"/>
    </row>
    <row r="709" spans="1:28" ht="15.75" customHeight="1" x14ac:dyDescent="0.25">
      <c r="A709" s="31"/>
      <c r="B709" s="32"/>
      <c r="C709" s="54"/>
      <c r="D709" s="54"/>
      <c r="E709" s="54"/>
      <c r="F709" s="54"/>
      <c r="G709" s="32"/>
      <c r="H709" s="54"/>
      <c r="I709" s="54"/>
      <c r="J709" s="54"/>
      <c r="K709" s="54"/>
      <c r="L709" s="54"/>
      <c r="M709" s="54"/>
      <c r="N709" s="54"/>
      <c r="O709" s="54"/>
      <c r="P709" s="54"/>
      <c r="Q709" s="54"/>
      <c r="R709" s="54"/>
      <c r="S709" s="54"/>
      <c r="T709" s="54"/>
      <c r="U709" s="54"/>
      <c r="V709" s="54"/>
      <c r="W709" s="54"/>
      <c r="X709" s="54"/>
      <c r="Y709" s="54"/>
      <c r="Z709" s="54"/>
      <c r="AA709" s="54"/>
      <c r="AB709" s="54"/>
    </row>
    <row r="710" spans="1:28" ht="15.75" customHeight="1" x14ac:dyDescent="0.25">
      <c r="A710" s="31"/>
      <c r="B710" s="32"/>
      <c r="C710" s="54"/>
      <c r="D710" s="54"/>
      <c r="E710" s="54"/>
      <c r="F710" s="54"/>
      <c r="G710" s="32"/>
      <c r="H710" s="54"/>
      <c r="I710" s="54"/>
      <c r="J710" s="54"/>
      <c r="K710" s="54"/>
      <c r="L710" s="54"/>
      <c r="M710" s="54"/>
      <c r="N710" s="54"/>
      <c r="O710" s="54"/>
      <c r="P710" s="54"/>
      <c r="Q710" s="54"/>
      <c r="R710" s="54"/>
      <c r="S710" s="54"/>
      <c r="T710" s="54"/>
      <c r="U710" s="54"/>
      <c r="V710" s="54"/>
      <c r="W710" s="54"/>
      <c r="X710" s="54"/>
      <c r="Y710" s="54"/>
      <c r="Z710" s="54"/>
      <c r="AA710" s="54"/>
      <c r="AB710" s="54"/>
    </row>
    <row r="711" spans="1:28" ht="15.75" customHeight="1" x14ac:dyDescent="0.25">
      <c r="A711" s="31"/>
      <c r="B711" s="32"/>
      <c r="C711" s="54"/>
      <c r="D711" s="54"/>
      <c r="E711" s="54"/>
      <c r="F711" s="54"/>
      <c r="G711" s="32"/>
      <c r="H711" s="54"/>
      <c r="I711" s="54"/>
      <c r="J711" s="54"/>
      <c r="K711" s="54"/>
      <c r="L711" s="54"/>
      <c r="M711" s="54"/>
      <c r="N711" s="54"/>
      <c r="O711" s="54"/>
      <c r="P711" s="54"/>
      <c r="Q711" s="54"/>
      <c r="R711" s="54"/>
      <c r="S711" s="54"/>
      <c r="T711" s="54"/>
      <c r="U711" s="54"/>
      <c r="V711" s="54"/>
      <c r="W711" s="54"/>
      <c r="X711" s="54"/>
      <c r="Y711" s="54"/>
      <c r="Z711" s="54"/>
      <c r="AA711" s="54"/>
      <c r="AB711" s="54"/>
    </row>
    <row r="712" spans="1:28" ht="15.75" customHeight="1" x14ac:dyDescent="0.25">
      <c r="A712" s="31"/>
      <c r="B712" s="32"/>
      <c r="C712" s="54"/>
      <c r="D712" s="54"/>
      <c r="E712" s="54"/>
      <c r="F712" s="54"/>
      <c r="G712" s="32"/>
      <c r="H712" s="54"/>
      <c r="I712" s="54"/>
      <c r="J712" s="54"/>
      <c r="K712" s="54"/>
      <c r="L712" s="54"/>
      <c r="M712" s="54"/>
      <c r="N712" s="54"/>
      <c r="O712" s="54"/>
      <c r="P712" s="54"/>
      <c r="Q712" s="54"/>
      <c r="R712" s="54"/>
      <c r="S712" s="54"/>
      <c r="T712" s="54"/>
      <c r="U712" s="54"/>
      <c r="V712" s="54"/>
      <c r="W712" s="54"/>
      <c r="X712" s="54"/>
      <c r="Y712" s="54"/>
      <c r="Z712" s="54"/>
      <c r="AA712" s="54"/>
      <c r="AB712" s="54"/>
    </row>
    <row r="713" spans="1:28" ht="15.75" customHeight="1" x14ac:dyDescent="0.25">
      <c r="A713" s="31"/>
      <c r="B713" s="32"/>
      <c r="C713" s="54"/>
      <c r="D713" s="54"/>
      <c r="E713" s="54"/>
      <c r="F713" s="54"/>
      <c r="G713" s="32"/>
      <c r="H713" s="54"/>
      <c r="I713" s="54"/>
      <c r="J713" s="54"/>
      <c r="K713" s="54"/>
      <c r="L713" s="54"/>
      <c r="M713" s="54"/>
      <c r="N713" s="54"/>
      <c r="O713" s="54"/>
      <c r="P713" s="54"/>
      <c r="Q713" s="54"/>
      <c r="R713" s="54"/>
      <c r="S713" s="54"/>
      <c r="T713" s="54"/>
      <c r="U713" s="54"/>
      <c r="V713" s="54"/>
      <c r="W713" s="54"/>
      <c r="X713" s="54"/>
      <c r="Y713" s="54"/>
      <c r="Z713" s="54"/>
      <c r="AA713" s="54"/>
      <c r="AB713" s="54"/>
    </row>
    <row r="714" spans="1:28" ht="15.75" customHeight="1" x14ac:dyDescent="0.25">
      <c r="A714" s="31"/>
      <c r="B714" s="32"/>
      <c r="C714" s="54"/>
      <c r="D714" s="54"/>
      <c r="E714" s="54"/>
      <c r="F714" s="54"/>
      <c r="G714" s="32"/>
      <c r="H714" s="54"/>
      <c r="I714" s="54"/>
      <c r="J714" s="54"/>
      <c r="K714" s="54"/>
      <c r="L714" s="54"/>
      <c r="M714" s="54"/>
      <c r="N714" s="54"/>
      <c r="O714" s="54"/>
      <c r="P714" s="54"/>
      <c r="Q714" s="54"/>
      <c r="R714" s="54"/>
      <c r="S714" s="54"/>
      <c r="T714" s="54"/>
      <c r="U714" s="54"/>
      <c r="V714" s="54"/>
      <c r="W714" s="54"/>
      <c r="X714" s="54"/>
      <c r="Y714" s="54"/>
      <c r="Z714" s="54"/>
      <c r="AA714" s="54"/>
      <c r="AB714" s="54"/>
    </row>
    <row r="715" spans="1:28" ht="15.75" customHeight="1" x14ac:dyDescent="0.25">
      <c r="A715" s="31"/>
      <c r="B715" s="32"/>
      <c r="C715" s="54"/>
      <c r="D715" s="54"/>
      <c r="E715" s="54"/>
      <c r="F715" s="54"/>
      <c r="G715" s="32"/>
      <c r="H715" s="54"/>
      <c r="I715" s="54"/>
      <c r="J715" s="54"/>
      <c r="K715" s="54"/>
      <c r="L715" s="54"/>
      <c r="M715" s="54"/>
      <c r="N715" s="54"/>
      <c r="O715" s="54"/>
      <c r="P715" s="54"/>
      <c r="Q715" s="54"/>
      <c r="R715" s="54"/>
      <c r="S715" s="54"/>
      <c r="T715" s="54"/>
      <c r="U715" s="54"/>
      <c r="V715" s="54"/>
      <c r="W715" s="54"/>
      <c r="X715" s="54"/>
      <c r="Y715" s="54"/>
      <c r="Z715" s="54"/>
      <c r="AA715" s="54"/>
      <c r="AB715" s="54"/>
    </row>
    <row r="716" spans="1:28" ht="15.75" customHeight="1" x14ac:dyDescent="0.25">
      <c r="A716" s="31"/>
      <c r="B716" s="32"/>
      <c r="C716" s="54"/>
      <c r="D716" s="54"/>
      <c r="E716" s="54"/>
      <c r="F716" s="54"/>
      <c r="G716" s="32"/>
      <c r="H716" s="54"/>
      <c r="I716" s="54"/>
      <c r="J716" s="54"/>
      <c r="K716" s="54"/>
      <c r="L716" s="54"/>
      <c r="M716" s="54"/>
      <c r="N716" s="54"/>
      <c r="O716" s="54"/>
      <c r="P716" s="54"/>
      <c r="Q716" s="54"/>
      <c r="R716" s="54"/>
      <c r="S716" s="54"/>
      <c r="T716" s="54"/>
      <c r="U716" s="54"/>
      <c r="V716" s="54"/>
      <c r="W716" s="54"/>
      <c r="X716" s="54"/>
      <c r="Y716" s="54"/>
      <c r="Z716" s="54"/>
      <c r="AA716" s="54"/>
      <c r="AB716" s="54"/>
    </row>
    <row r="717" spans="1:28" ht="15.75" customHeight="1" x14ac:dyDescent="0.25">
      <c r="A717" s="31"/>
      <c r="B717" s="32"/>
      <c r="C717" s="54"/>
      <c r="D717" s="54"/>
      <c r="E717" s="54"/>
      <c r="F717" s="54"/>
      <c r="G717" s="32"/>
      <c r="H717" s="54"/>
      <c r="I717" s="54"/>
      <c r="J717" s="54"/>
      <c r="K717" s="54"/>
      <c r="L717" s="54"/>
      <c r="M717" s="54"/>
      <c r="N717" s="54"/>
      <c r="O717" s="54"/>
      <c r="P717" s="54"/>
      <c r="Q717" s="54"/>
      <c r="R717" s="54"/>
      <c r="S717" s="54"/>
      <c r="T717" s="54"/>
      <c r="U717" s="54"/>
      <c r="V717" s="54"/>
      <c r="W717" s="54"/>
      <c r="X717" s="54"/>
      <c r="Y717" s="54"/>
      <c r="Z717" s="54"/>
      <c r="AA717" s="54"/>
      <c r="AB717" s="54"/>
    </row>
    <row r="718" spans="1:28" ht="15.75" customHeight="1" x14ac:dyDescent="0.25">
      <c r="A718" s="31"/>
      <c r="B718" s="32"/>
      <c r="C718" s="54"/>
      <c r="D718" s="54"/>
      <c r="E718" s="54"/>
      <c r="F718" s="54"/>
      <c r="G718" s="32"/>
      <c r="H718" s="54"/>
      <c r="I718" s="54"/>
      <c r="J718" s="54"/>
      <c r="K718" s="54"/>
      <c r="L718" s="54"/>
      <c r="M718" s="54"/>
      <c r="N718" s="54"/>
      <c r="O718" s="54"/>
      <c r="P718" s="54"/>
      <c r="Q718" s="54"/>
      <c r="R718" s="54"/>
      <c r="S718" s="54"/>
      <c r="T718" s="54"/>
      <c r="U718" s="54"/>
      <c r="V718" s="54"/>
      <c r="W718" s="54"/>
      <c r="X718" s="54"/>
      <c r="Y718" s="54"/>
      <c r="Z718" s="54"/>
      <c r="AA718" s="54"/>
      <c r="AB718" s="54"/>
    </row>
    <row r="719" spans="1:28" ht="15.75" customHeight="1" x14ac:dyDescent="0.25">
      <c r="A719" s="31"/>
      <c r="B719" s="32"/>
      <c r="C719" s="54"/>
      <c r="D719" s="54"/>
      <c r="E719" s="54"/>
      <c r="F719" s="54"/>
      <c r="G719" s="32"/>
      <c r="H719" s="54"/>
      <c r="I719" s="54"/>
      <c r="J719" s="54"/>
      <c r="K719" s="54"/>
      <c r="L719" s="54"/>
      <c r="M719" s="54"/>
      <c r="N719" s="54"/>
      <c r="O719" s="54"/>
      <c r="P719" s="54"/>
      <c r="Q719" s="54"/>
      <c r="R719" s="54"/>
      <c r="S719" s="54"/>
      <c r="T719" s="54"/>
      <c r="U719" s="54"/>
      <c r="V719" s="54"/>
      <c r="W719" s="54"/>
      <c r="X719" s="54"/>
      <c r="Y719" s="54"/>
      <c r="Z719" s="54"/>
      <c r="AA719" s="54"/>
      <c r="AB719" s="54"/>
    </row>
    <row r="720" spans="1:28" ht="15.75" customHeight="1" x14ac:dyDescent="0.25">
      <c r="A720" s="31"/>
      <c r="B720" s="32"/>
      <c r="C720" s="54"/>
      <c r="D720" s="54"/>
      <c r="E720" s="54"/>
      <c r="F720" s="54"/>
      <c r="G720" s="32"/>
      <c r="H720" s="54"/>
      <c r="I720" s="54"/>
      <c r="J720" s="54"/>
      <c r="K720" s="54"/>
      <c r="L720" s="54"/>
      <c r="M720" s="54"/>
      <c r="N720" s="54"/>
      <c r="O720" s="54"/>
      <c r="P720" s="54"/>
      <c r="Q720" s="54"/>
      <c r="R720" s="54"/>
      <c r="S720" s="54"/>
      <c r="T720" s="54"/>
      <c r="U720" s="54"/>
      <c r="V720" s="54"/>
      <c r="W720" s="54"/>
      <c r="X720" s="54"/>
      <c r="Y720" s="54"/>
      <c r="Z720" s="54"/>
      <c r="AA720" s="54"/>
      <c r="AB720" s="54"/>
    </row>
    <row r="721" spans="1:28" ht="15.75" customHeight="1" x14ac:dyDescent="0.25">
      <c r="A721" s="31"/>
      <c r="B721" s="32"/>
      <c r="C721" s="54"/>
      <c r="D721" s="54"/>
      <c r="E721" s="54"/>
      <c r="F721" s="54"/>
      <c r="G721" s="32"/>
      <c r="H721" s="54"/>
      <c r="I721" s="54"/>
      <c r="J721" s="54"/>
      <c r="K721" s="54"/>
      <c r="L721" s="54"/>
      <c r="M721" s="54"/>
      <c r="N721" s="54"/>
      <c r="O721" s="54"/>
      <c r="P721" s="54"/>
      <c r="Q721" s="54"/>
      <c r="R721" s="54"/>
      <c r="S721" s="54"/>
      <c r="T721" s="54"/>
      <c r="U721" s="54"/>
      <c r="V721" s="54"/>
      <c r="W721" s="54"/>
      <c r="X721" s="54"/>
      <c r="Y721" s="54"/>
      <c r="Z721" s="54"/>
      <c r="AA721" s="54"/>
      <c r="AB721" s="54"/>
    </row>
    <row r="722" spans="1:28" ht="15.75" customHeight="1" x14ac:dyDescent="0.25">
      <c r="A722" s="31"/>
      <c r="B722" s="32"/>
      <c r="C722" s="54"/>
      <c r="D722" s="54"/>
      <c r="E722" s="54"/>
      <c r="F722" s="54"/>
      <c r="G722" s="32"/>
      <c r="H722" s="54"/>
      <c r="I722" s="54"/>
      <c r="J722" s="54"/>
      <c r="K722" s="54"/>
      <c r="L722" s="54"/>
      <c r="M722" s="54"/>
      <c r="N722" s="54"/>
      <c r="O722" s="54"/>
      <c r="P722" s="54"/>
      <c r="Q722" s="54"/>
      <c r="R722" s="54"/>
      <c r="S722" s="54"/>
      <c r="T722" s="54"/>
      <c r="U722" s="54"/>
      <c r="V722" s="54"/>
      <c r="W722" s="54"/>
      <c r="X722" s="54"/>
      <c r="Y722" s="54"/>
      <c r="Z722" s="54"/>
      <c r="AA722" s="54"/>
      <c r="AB722" s="54"/>
    </row>
    <row r="723" spans="1:28" ht="15.75" customHeight="1" x14ac:dyDescent="0.25">
      <c r="A723" s="31"/>
      <c r="B723" s="32"/>
      <c r="C723" s="54"/>
      <c r="D723" s="54"/>
      <c r="E723" s="54"/>
      <c r="F723" s="54"/>
      <c r="G723" s="32"/>
      <c r="H723" s="54"/>
      <c r="I723" s="54"/>
      <c r="J723" s="54"/>
      <c r="K723" s="54"/>
      <c r="L723" s="54"/>
      <c r="M723" s="54"/>
      <c r="N723" s="54"/>
      <c r="O723" s="54"/>
      <c r="P723" s="54"/>
      <c r="Q723" s="54"/>
      <c r="R723" s="54"/>
      <c r="S723" s="54"/>
      <c r="T723" s="54"/>
      <c r="U723" s="54"/>
      <c r="V723" s="54"/>
      <c r="W723" s="54"/>
      <c r="X723" s="54"/>
      <c r="Y723" s="54"/>
      <c r="Z723" s="54"/>
      <c r="AA723" s="54"/>
      <c r="AB723" s="54"/>
    </row>
    <row r="724" spans="1:28" ht="15.75" customHeight="1" x14ac:dyDescent="0.25">
      <c r="A724" s="31"/>
      <c r="B724" s="32"/>
      <c r="C724" s="54"/>
      <c r="D724" s="54"/>
      <c r="E724" s="54"/>
      <c r="F724" s="54"/>
      <c r="G724" s="32"/>
      <c r="H724" s="54"/>
      <c r="I724" s="54"/>
      <c r="J724" s="54"/>
      <c r="K724" s="54"/>
      <c r="L724" s="54"/>
      <c r="M724" s="54"/>
      <c r="N724" s="54"/>
      <c r="O724" s="54"/>
      <c r="P724" s="54"/>
      <c r="Q724" s="54"/>
      <c r="R724" s="54"/>
      <c r="S724" s="54"/>
      <c r="T724" s="54"/>
      <c r="U724" s="54"/>
      <c r="V724" s="54"/>
      <c r="W724" s="54"/>
      <c r="X724" s="54"/>
      <c r="Y724" s="54"/>
      <c r="Z724" s="54"/>
      <c r="AA724" s="54"/>
      <c r="AB724" s="54"/>
    </row>
    <row r="725" spans="1:28" ht="15.75" customHeight="1" x14ac:dyDescent="0.25">
      <c r="A725" s="31"/>
      <c r="B725" s="32"/>
      <c r="C725" s="54"/>
      <c r="D725" s="54"/>
      <c r="E725" s="54"/>
      <c r="F725" s="54"/>
      <c r="G725" s="32"/>
      <c r="H725" s="54"/>
      <c r="I725" s="54"/>
      <c r="J725" s="54"/>
      <c r="K725" s="54"/>
      <c r="L725" s="54"/>
      <c r="M725" s="54"/>
      <c r="N725" s="54"/>
      <c r="O725" s="54"/>
      <c r="P725" s="54"/>
      <c r="Q725" s="54"/>
      <c r="R725" s="54"/>
      <c r="S725" s="54"/>
      <c r="T725" s="54"/>
      <c r="U725" s="54"/>
      <c r="V725" s="54"/>
      <c r="W725" s="54"/>
      <c r="X725" s="54"/>
      <c r="Y725" s="54"/>
      <c r="Z725" s="54"/>
      <c r="AA725" s="54"/>
      <c r="AB725" s="54"/>
    </row>
    <row r="726" spans="1:28" ht="15.75" customHeight="1" x14ac:dyDescent="0.25">
      <c r="A726" s="31"/>
      <c r="B726" s="32"/>
      <c r="C726" s="54"/>
      <c r="D726" s="54"/>
      <c r="E726" s="54"/>
      <c r="F726" s="54"/>
      <c r="G726" s="32"/>
      <c r="H726" s="54"/>
      <c r="I726" s="54"/>
      <c r="J726" s="54"/>
      <c r="K726" s="54"/>
      <c r="L726" s="54"/>
      <c r="M726" s="54"/>
      <c r="N726" s="54"/>
      <c r="O726" s="54"/>
      <c r="P726" s="54"/>
      <c r="Q726" s="54"/>
      <c r="R726" s="54"/>
      <c r="S726" s="54"/>
      <c r="T726" s="54"/>
      <c r="U726" s="54"/>
      <c r="V726" s="54"/>
      <c r="W726" s="54"/>
      <c r="X726" s="54"/>
      <c r="Y726" s="54"/>
      <c r="Z726" s="54"/>
      <c r="AA726" s="54"/>
      <c r="AB726" s="54"/>
    </row>
    <row r="727" spans="1:28" ht="15.75" customHeight="1" x14ac:dyDescent="0.25">
      <c r="A727" s="31"/>
      <c r="B727" s="32"/>
      <c r="C727" s="54"/>
      <c r="D727" s="54"/>
      <c r="E727" s="54"/>
      <c r="F727" s="54"/>
      <c r="G727" s="32"/>
      <c r="H727" s="54"/>
      <c r="I727" s="54"/>
      <c r="J727" s="54"/>
      <c r="K727" s="54"/>
      <c r="L727" s="54"/>
      <c r="M727" s="54"/>
      <c r="N727" s="54"/>
      <c r="O727" s="54"/>
      <c r="P727" s="54"/>
      <c r="Q727" s="54"/>
      <c r="R727" s="54"/>
      <c r="S727" s="54"/>
      <c r="T727" s="54"/>
      <c r="U727" s="54"/>
      <c r="V727" s="54"/>
      <c r="W727" s="54"/>
      <c r="X727" s="54"/>
      <c r="Y727" s="54"/>
      <c r="Z727" s="54"/>
      <c r="AA727" s="54"/>
      <c r="AB727" s="54"/>
    </row>
    <row r="728" spans="1:28" ht="15.75" customHeight="1" x14ac:dyDescent="0.25">
      <c r="A728" s="31"/>
      <c r="B728" s="32"/>
      <c r="C728" s="54"/>
      <c r="D728" s="54"/>
      <c r="E728" s="54"/>
      <c r="F728" s="54"/>
      <c r="G728" s="32"/>
      <c r="H728" s="54"/>
      <c r="I728" s="54"/>
      <c r="J728" s="54"/>
      <c r="K728" s="54"/>
      <c r="L728" s="54"/>
      <c r="M728" s="54"/>
      <c r="N728" s="54"/>
      <c r="O728" s="54"/>
      <c r="P728" s="54"/>
      <c r="Q728" s="54"/>
      <c r="R728" s="54"/>
      <c r="S728" s="54"/>
      <c r="T728" s="54"/>
      <c r="U728" s="54"/>
      <c r="V728" s="54"/>
      <c r="W728" s="54"/>
      <c r="X728" s="54"/>
      <c r="Y728" s="54"/>
      <c r="Z728" s="54"/>
      <c r="AA728" s="54"/>
      <c r="AB728" s="54"/>
    </row>
    <row r="729" spans="1:28" ht="15.75" customHeight="1" x14ac:dyDescent="0.25">
      <c r="A729" s="31"/>
      <c r="B729" s="32"/>
      <c r="C729" s="54"/>
      <c r="D729" s="54"/>
      <c r="E729" s="54"/>
      <c r="F729" s="54"/>
      <c r="G729" s="32"/>
      <c r="H729" s="54"/>
      <c r="I729" s="54"/>
      <c r="J729" s="54"/>
      <c r="K729" s="54"/>
      <c r="L729" s="54"/>
      <c r="M729" s="54"/>
      <c r="N729" s="54"/>
      <c r="O729" s="54"/>
      <c r="P729" s="54"/>
      <c r="Q729" s="54"/>
      <c r="R729" s="54"/>
      <c r="S729" s="54"/>
      <c r="T729" s="54"/>
      <c r="U729" s="54"/>
      <c r="V729" s="54"/>
      <c r="W729" s="54"/>
      <c r="X729" s="54"/>
      <c r="Y729" s="54"/>
      <c r="Z729" s="54"/>
      <c r="AA729" s="54"/>
      <c r="AB729" s="54"/>
    </row>
    <row r="730" spans="1:28" ht="15.75" customHeight="1" x14ac:dyDescent="0.25">
      <c r="A730" s="31"/>
      <c r="B730" s="32"/>
      <c r="C730" s="54"/>
      <c r="D730" s="54"/>
      <c r="E730" s="54"/>
      <c r="F730" s="54"/>
      <c r="G730" s="32"/>
      <c r="H730" s="54"/>
      <c r="I730" s="54"/>
      <c r="J730" s="54"/>
      <c r="K730" s="54"/>
      <c r="L730" s="54"/>
      <c r="M730" s="54"/>
      <c r="N730" s="54"/>
      <c r="O730" s="54"/>
      <c r="P730" s="54"/>
      <c r="Q730" s="54"/>
      <c r="R730" s="54"/>
      <c r="S730" s="54"/>
      <c r="T730" s="54"/>
      <c r="U730" s="54"/>
      <c r="V730" s="54"/>
      <c r="W730" s="54"/>
      <c r="X730" s="54"/>
      <c r="Y730" s="54"/>
      <c r="Z730" s="54"/>
      <c r="AA730" s="54"/>
      <c r="AB730" s="54"/>
    </row>
    <row r="731" spans="1:28" ht="15.75" customHeight="1" x14ac:dyDescent="0.25">
      <c r="A731" s="31"/>
      <c r="B731" s="32"/>
      <c r="C731" s="54"/>
      <c r="D731" s="54"/>
      <c r="E731" s="54"/>
      <c r="F731" s="54"/>
      <c r="G731" s="32"/>
      <c r="H731" s="54"/>
      <c r="I731" s="54"/>
      <c r="J731" s="54"/>
      <c r="K731" s="54"/>
      <c r="L731" s="54"/>
      <c r="M731" s="54"/>
      <c r="N731" s="54"/>
      <c r="O731" s="54"/>
      <c r="P731" s="54"/>
      <c r="Q731" s="54"/>
      <c r="R731" s="54"/>
      <c r="S731" s="54"/>
      <c r="T731" s="54"/>
      <c r="U731" s="54"/>
      <c r="V731" s="54"/>
      <c r="W731" s="54"/>
      <c r="X731" s="54"/>
      <c r="Y731" s="54"/>
      <c r="Z731" s="54"/>
      <c r="AA731" s="54"/>
      <c r="AB731" s="54"/>
    </row>
    <row r="732" spans="1:28" ht="15.75" customHeight="1" x14ac:dyDescent="0.25">
      <c r="A732" s="31"/>
      <c r="B732" s="32"/>
      <c r="C732" s="54"/>
      <c r="D732" s="54"/>
      <c r="E732" s="54"/>
      <c r="F732" s="54"/>
      <c r="G732" s="32"/>
      <c r="H732" s="54"/>
      <c r="I732" s="54"/>
      <c r="J732" s="54"/>
      <c r="K732" s="54"/>
      <c r="L732" s="54"/>
      <c r="M732" s="54"/>
      <c r="N732" s="54"/>
      <c r="O732" s="54"/>
      <c r="P732" s="54"/>
      <c r="Q732" s="54"/>
      <c r="R732" s="54"/>
      <c r="S732" s="54"/>
      <c r="T732" s="54"/>
      <c r="U732" s="54"/>
      <c r="V732" s="54"/>
      <c r="W732" s="54"/>
      <c r="X732" s="54"/>
      <c r="Y732" s="54"/>
      <c r="Z732" s="54"/>
      <c r="AA732" s="54"/>
      <c r="AB732" s="54"/>
    </row>
    <row r="733" spans="1:28" ht="15.75" customHeight="1" x14ac:dyDescent="0.25">
      <c r="A733" s="31"/>
      <c r="B733" s="32"/>
      <c r="C733" s="54"/>
      <c r="D733" s="54"/>
      <c r="E733" s="54"/>
      <c r="F733" s="54"/>
      <c r="G733" s="32"/>
      <c r="H733" s="54"/>
      <c r="I733" s="54"/>
      <c r="J733" s="54"/>
      <c r="K733" s="54"/>
      <c r="L733" s="54"/>
      <c r="M733" s="54"/>
      <c r="N733" s="54"/>
      <c r="O733" s="54"/>
      <c r="P733" s="54"/>
      <c r="Q733" s="54"/>
      <c r="R733" s="54"/>
      <c r="S733" s="54"/>
      <c r="T733" s="54"/>
      <c r="U733" s="54"/>
      <c r="V733" s="54"/>
      <c r="W733" s="54"/>
      <c r="X733" s="54"/>
      <c r="Y733" s="54"/>
      <c r="Z733" s="54"/>
      <c r="AA733" s="54"/>
      <c r="AB733" s="54"/>
    </row>
    <row r="734" spans="1:28" ht="15.75" customHeight="1" x14ac:dyDescent="0.25">
      <c r="A734" s="31"/>
      <c r="B734" s="32"/>
      <c r="C734" s="54"/>
      <c r="D734" s="54"/>
      <c r="E734" s="54"/>
      <c r="F734" s="54"/>
      <c r="G734" s="32"/>
      <c r="H734" s="54"/>
      <c r="I734" s="54"/>
      <c r="J734" s="54"/>
      <c r="K734" s="54"/>
      <c r="L734" s="54"/>
      <c r="M734" s="54"/>
      <c r="N734" s="54"/>
      <c r="O734" s="54"/>
      <c r="P734" s="54"/>
      <c r="Q734" s="54"/>
      <c r="R734" s="54"/>
      <c r="S734" s="54"/>
      <c r="T734" s="54"/>
      <c r="U734" s="54"/>
      <c r="V734" s="54"/>
      <c r="W734" s="54"/>
      <c r="X734" s="54"/>
      <c r="Y734" s="54"/>
      <c r="Z734" s="54"/>
      <c r="AA734" s="54"/>
      <c r="AB734" s="54"/>
    </row>
    <row r="735" spans="1:28" ht="15.75" customHeight="1" x14ac:dyDescent="0.25">
      <c r="A735" s="31"/>
      <c r="B735" s="32"/>
      <c r="C735" s="54"/>
      <c r="D735" s="54"/>
      <c r="E735" s="54"/>
      <c r="F735" s="54"/>
      <c r="G735" s="32"/>
      <c r="H735" s="54"/>
      <c r="I735" s="54"/>
      <c r="J735" s="54"/>
      <c r="K735" s="54"/>
      <c r="L735" s="54"/>
      <c r="M735" s="54"/>
      <c r="N735" s="54"/>
      <c r="O735" s="54"/>
      <c r="P735" s="54"/>
      <c r="Q735" s="54"/>
      <c r="R735" s="54"/>
      <c r="S735" s="54"/>
      <c r="T735" s="54"/>
      <c r="U735" s="54"/>
      <c r="V735" s="54"/>
      <c r="W735" s="54"/>
      <c r="X735" s="54"/>
      <c r="Y735" s="54"/>
      <c r="Z735" s="54"/>
      <c r="AA735" s="54"/>
      <c r="AB735" s="54"/>
    </row>
    <row r="736" spans="1:28" ht="15.75" customHeight="1" x14ac:dyDescent="0.25">
      <c r="A736" s="31"/>
      <c r="B736" s="32"/>
      <c r="C736" s="54"/>
      <c r="D736" s="54"/>
      <c r="E736" s="54"/>
      <c r="F736" s="54"/>
      <c r="G736" s="32"/>
      <c r="H736" s="54"/>
      <c r="I736" s="54"/>
      <c r="J736" s="54"/>
      <c r="K736" s="54"/>
      <c r="L736" s="54"/>
      <c r="M736" s="54"/>
      <c r="N736" s="54"/>
      <c r="O736" s="54"/>
      <c r="P736" s="54"/>
      <c r="Q736" s="54"/>
      <c r="R736" s="54"/>
      <c r="S736" s="54"/>
      <c r="T736" s="54"/>
      <c r="U736" s="54"/>
      <c r="V736" s="54"/>
      <c r="W736" s="54"/>
      <c r="X736" s="54"/>
      <c r="Y736" s="54"/>
      <c r="Z736" s="54"/>
      <c r="AA736" s="54"/>
      <c r="AB736" s="54"/>
    </row>
    <row r="737" spans="1:28" ht="15.75" customHeight="1" x14ac:dyDescent="0.25">
      <c r="A737" s="31"/>
      <c r="B737" s="32"/>
      <c r="C737" s="54"/>
      <c r="D737" s="54"/>
      <c r="E737" s="54"/>
      <c r="F737" s="54"/>
      <c r="G737" s="32"/>
      <c r="H737" s="54"/>
      <c r="I737" s="54"/>
      <c r="J737" s="54"/>
      <c r="K737" s="54"/>
      <c r="L737" s="54"/>
      <c r="M737" s="54"/>
      <c r="N737" s="54"/>
      <c r="O737" s="54"/>
      <c r="P737" s="54"/>
      <c r="Q737" s="54"/>
      <c r="R737" s="54"/>
      <c r="S737" s="54"/>
      <c r="T737" s="54"/>
      <c r="U737" s="54"/>
      <c r="V737" s="54"/>
      <c r="W737" s="54"/>
      <c r="X737" s="54"/>
      <c r="Y737" s="54"/>
      <c r="Z737" s="54"/>
      <c r="AA737" s="54"/>
      <c r="AB737" s="54"/>
    </row>
    <row r="738" spans="1:28" ht="15.75" customHeight="1" x14ac:dyDescent="0.25">
      <c r="A738" s="31"/>
      <c r="B738" s="32"/>
      <c r="C738" s="54"/>
      <c r="D738" s="54"/>
      <c r="E738" s="54"/>
      <c r="F738" s="54"/>
      <c r="G738" s="32"/>
      <c r="H738" s="54"/>
      <c r="I738" s="54"/>
      <c r="J738" s="54"/>
      <c r="K738" s="54"/>
      <c r="L738" s="54"/>
      <c r="M738" s="54"/>
      <c r="N738" s="54"/>
      <c r="O738" s="54"/>
      <c r="P738" s="54"/>
      <c r="Q738" s="54"/>
      <c r="R738" s="54"/>
      <c r="S738" s="54"/>
      <c r="T738" s="54"/>
      <c r="U738" s="54"/>
      <c r="V738" s="54"/>
      <c r="W738" s="54"/>
      <c r="X738" s="54"/>
      <c r="Y738" s="54"/>
      <c r="Z738" s="54"/>
      <c r="AA738" s="54"/>
      <c r="AB738" s="54"/>
    </row>
    <row r="739" spans="1:28" ht="15.75" customHeight="1" x14ac:dyDescent="0.25">
      <c r="A739" s="31"/>
      <c r="B739" s="32"/>
      <c r="C739" s="54"/>
      <c r="D739" s="54"/>
      <c r="E739" s="54"/>
      <c r="F739" s="54"/>
      <c r="G739" s="32"/>
      <c r="H739" s="54"/>
      <c r="I739" s="54"/>
      <c r="J739" s="54"/>
      <c r="K739" s="54"/>
      <c r="L739" s="54"/>
      <c r="M739" s="54"/>
      <c r="N739" s="54"/>
      <c r="O739" s="54"/>
      <c r="P739" s="54"/>
      <c r="Q739" s="54"/>
      <c r="R739" s="54"/>
      <c r="S739" s="54"/>
      <c r="T739" s="54"/>
      <c r="U739" s="54"/>
      <c r="V739" s="54"/>
      <c r="W739" s="54"/>
      <c r="X739" s="54"/>
      <c r="Y739" s="54"/>
      <c r="Z739" s="54"/>
      <c r="AA739" s="54"/>
      <c r="AB739" s="54"/>
    </row>
    <row r="740" spans="1:28" ht="15.75" customHeight="1" x14ac:dyDescent="0.25">
      <c r="A740" s="31"/>
      <c r="B740" s="32"/>
      <c r="C740" s="54"/>
      <c r="D740" s="54"/>
      <c r="E740" s="54"/>
      <c r="F740" s="54"/>
      <c r="G740" s="32"/>
      <c r="H740" s="54"/>
      <c r="I740" s="54"/>
      <c r="J740" s="54"/>
      <c r="K740" s="54"/>
      <c r="L740" s="54"/>
      <c r="M740" s="54"/>
      <c r="N740" s="54"/>
      <c r="O740" s="54"/>
      <c r="P740" s="54"/>
      <c r="Q740" s="54"/>
      <c r="R740" s="54"/>
      <c r="S740" s="54"/>
      <c r="T740" s="54"/>
      <c r="U740" s="54"/>
      <c r="V740" s="54"/>
      <c r="W740" s="54"/>
      <c r="X740" s="54"/>
      <c r="Y740" s="54"/>
      <c r="Z740" s="54"/>
      <c r="AA740" s="54"/>
      <c r="AB740" s="54"/>
    </row>
    <row r="741" spans="1:28" ht="15.75" customHeight="1" x14ac:dyDescent="0.25">
      <c r="A741" s="31"/>
      <c r="B741" s="32"/>
      <c r="C741" s="54"/>
      <c r="D741" s="54"/>
      <c r="E741" s="54"/>
      <c r="F741" s="54"/>
      <c r="G741" s="32"/>
      <c r="H741" s="54"/>
      <c r="I741" s="54"/>
      <c r="J741" s="54"/>
      <c r="K741" s="54"/>
      <c r="L741" s="54"/>
      <c r="M741" s="54"/>
      <c r="N741" s="54"/>
      <c r="O741" s="54"/>
      <c r="P741" s="54"/>
      <c r="Q741" s="54"/>
      <c r="R741" s="54"/>
      <c r="S741" s="54"/>
      <c r="T741" s="54"/>
      <c r="U741" s="54"/>
      <c r="V741" s="54"/>
      <c r="W741" s="54"/>
      <c r="X741" s="54"/>
      <c r="Y741" s="54"/>
      <c r="Z741" s="54"/>
      <c r="AA741" s="54"/>
      <c r="AB741" s="54"/>
    </row>
    <row r="742" spans="1:28" ht="15.75" customHeight="1" x14ac:dyDescent="0.25">
      <c r="A742" s="31"/>
      <c r="B742" s="32"/>
      <c r="C742" s="54"/>
      <c r="D742" s="54"/>
      <c r="E742" s="54"/>
      <c r="F742" s="54"/>
      <c r="G742" s="32"/>
      <c r="H742" s="54"/>
      <c r="I742" s="54"/>
      <c r="J742" s="54"/>
      <c r="K742" s="54"/>
      <c r="L742" s="54"/>
      <c r="M742" s="54"/>
      <c r="N742" s="54"/>
      <c r="O742" s="54"/>
      <c r="P742" s="54"/>
      <c r="Q742" s="54"/>
      <c r="R742" s="54"/>
      <c r="S742" s="54"/>
      <c r="T742" s="54"/>
      <c r="U742" s="54"/>
      <c r="V742" s="54"/>
      <c r="W742" s="54"/>
      <c r="X742" s="54"/>
      <c r="Y742" s="54"/>
      <c r="Z742" s="54"/>
      <c r="AA742" s="54"/>
      <c r="AB742" s="54"/>
    </row>
    <row r="743" spans="1:28" ht="15.75" customHeight="1" x14ac:dyDescent="0.25">
      <c r="A743" s="31"/>
      <c r="B743" s="32"/>
      <c r="C743" s="54"/>
      <c r="D743" s="54"/>
      <c r="E743" s="54"/>
      <c r="F743" s="54"/>
      <c r="G743" s="32"/>
      <c r="H743" s="54"/>
      <c r="I743" s="54"/>
      <c r="J743" s="54"/>
      <c r="K743" s="54"/>
      <c r="L743" s="54"/>
      <c r="M743" s="54"/>
      <c r="N743" s="54"/>
      <c r="O743" s="54"/>
      <c r="P743" s="54"/>
      <c r="Q743" s="54"/>
      <c r="R743" s="54"/>
      <c r="S743" s="54"/>
      <c r="T743" s="54"/>
      <c r="U743" s="54"/>
      <c r="V743" s="54"/>
      <c r="W743" s="54"/>
      <c r="X743" s="54"/>
      <c r="Y743" s="54"/>
      <c r="Z743" s="54"/>
      <c r="AA743" s="54"/>
      <c r="AB743" s="54"/>
    </row>
    <row r="744" spans="1:28" ht="15.75" customHeight="1" x14ac:dyDescent="0.25">
      <c r="A744" s="31"/>
      <c r="B744" s="32"/>
      <c r="C744" s="54"/>
      <c r="D744" s="54"/>
      <c r="E744" s="54"/>
      <c r="F744" s="54"/>
      <c r="G744" s="32"/>
      <c r="H744" s="54"/>
      <c r="I744" s="54"/>
      <c r="J744" s="54"/>
      <c r="K744" s="54"/>
      <c r="L744" s="54"/>
      <c r="M744" s="54"/>
      <c r="N744" s="54"/>
      <c r="O744" s="54"/>
      <c r="P744" s="54"/>
      <c r="Q744" s="54"/>
      <c r="R744" s="54"/>
      <c r="S744" s="54"/>
      <c r="T744" s="54"/>
      <c r="U744" s="54"/>
      <c r="V744" s="54"/>
      <c r="W744" s="54"/>
      <c r="X744" s="54"/>
      <c r="Y744" s="54"/>
      <c r="Z744" s="54"/>
      <c r="AA744" s="54"/>
      <c r="AB744" s="54"/>
    </row>
    <row r="745" spans="1:28" ht="15.75" customHeight="1" x14ac:dyDescent="0.25">
      <c r="A745" s="31"/>
      <c r="B745" s="32"/>
      <c r="C745" s="54"/>
      <c r="D745" s="54"/>
      <c r="E745" s="54"/>
      <c r="F745" s="54"/>
      <c r="G745" s="32"/>
      <c r="H745" s="54"/>
      <c r="I745" s="54"/>
      <c r="J745" s="54"/>
      <c r="K745" s="54"/>
      <c r="L745" s="54"/>
      <c r="M745" s="54"/>
      <c r="N745" s="54"/>
      <c r="O745" s="54"/>
      <c r="P745" s="54"/>
      <c r="Q745" s="54"/>
      <c r="R745" s="54"/>
      <c r="S745" s="54"/>
      <c r="T745" s="54"/>
      <c r="U745" s="54"/>
      <c r="V745" s="54"/>
      <c r="W745" s="54"/>
      <c r="X745" s="54"/>
      <c r="Y745" s="54"/>
      <c r="Z745" s="54"/>
      <c r="AA745" s="54"/>
      <c r="AB745" s="54"/>
    </row>
    <row r="746" spans="1:28" ht="15.75" customHeight="1" x14ac:dyDescent="0.25">
      <c r="A746" s="31"/>
      <c r="B746" s="32"/>
      <c r="C746" s="54"/>
      <c r="D746" s="54"/>
      <c r="E746" s="54"/>
      <c r="F746" s="54"/>
      <c r="G746" s="32"/>
      <c r="H746" s="54"/>
      <c r="I746" s="54"/>
      <c r="J746" s="54"/>
      <c r="K746" s="54"/>
      <c r="L746" s="54"/>
      <c r="M746" s="54"/>
      <c r="N746" s="54"/>
      <c r="O746" s="54"/>
      <c r="P746" s="54"/>
      <c r="Q746" s="54"/>
      <c r="R746" s="54"/>
      <c r="S746" s="54"/>
      <c r="T746" s="54"/>
      <c r="U746" s="54"/>
      <c r="V746" s="54"/>
      <c r="W746" s="54"/>
      <c r="X746" s="54"/>
      <c r="Y746" s="54"/>
      <c r="Z746" s="54"/>
      <c r="AA746" s="54"/>
      <c r="AB746" s="54"/>
    </row>
    <row r="747" spans="1:28" ht="15.75" customHeight="1" x14ac:dyDescent="0.25">
      <c r="A747" s="31"/>
      <c r="B747" s="32"/>
      <c r="C747" s="54"/>
      <c r="D747" s="54"/>
      <c r="E747" s="54"/>
      <c r="F747" s="54"/>
      <c r="G747" s="32"/>
      <c r="H747" s="54"/>
      <c r="I747" s="54"/>
      <c r="J747" s="54"/>
      <c r="K747" s="54"/>
      <c r="L747" s="54"/>
      <c r="M747" s="54"/>
      <c r="N747" s="54"/>
      <c r="O747" s="54"/>
      <c r="P747" s="54"/>
      <c r="Q747" s="54"/>
      <c r="R747" s="54"/>
      <c r="S747" s="54"/>
      <c r="T747" s="54"/>
      <c r="U747" s="54"/>
      <c r="V747" s="54"/>
      <c r="W747" s="54"/>
      <c r="X747" s="54"/>
      <c r="Y747" s="54"/>
      <c r="Z747" s="54"/>
      <c r="AA747" s="54"/>
      <c r="AB747" s="54"/>
    </row>
    <row r="748" spans="1:28" ht="15.75" customHeight="1" x14ac:dyDescent="0.25">
      <c r="A748" s="31"/>
      <c r="B748" s="32"/>
      <c r="C748" s="54"/>
      <c r="D748" s="54"/>
      <c r="E748" s="54"/>
      <c r="F748" s="54"/>
      <c r="G748" s="32"/>
      <c r="H748" s="54"/>
      <c r="I748" s="54"/>
      <c r="J748" s="54"/>
      <c r="K748" s="54"/>
      <c r="L748" s="54"/>
      <c r="M748" s="54"/>
      <c r="N748" s="54"/>
      <c r="O748" s="54"/>
      <c r="P748" s="54"/>
      <c r="Q748" s="54"/>
      <c r="R748" s="54"/>
      <c r="S748" s="54"/>
      <c r="T748" s="54"/>
      <c r="U748" s="54"/>
      <c r="V748" s="54"/>
      <c r="W748" s="54"/>
      <c r="X748" s="54"/>
      <c r="Y748" s="54"/>
      <c r="Z748" s="54"/>
      <c r="AA748" s="54"/>
      <c r="AB748" s="54"/>
    </row>
    <row r="749" spans="1:28" ht="15.75" customHeight="1" x14ac:dyDescent="0.25">
      <c r="A749" s="31"/>
      <c r="B749" s="32"/>
      <c r="C749" s="54"/>
      <c r="D749" s="54"/>
      <c r="E749" s="54"/>
      <c r="F749" s="54"/>
      <c r="G749" s="32"/>
      <c r="H749" s="54"/>
      <c r="I749" s="54"/>
      <c r="J749" s="54"/>
      <c r="K749" s="54"/>
      <c r="L749" s="54"/>
      <c r="M749" s="54"/>
      <c r="N749" s="54"/>
      <c r="O749" s="54"/>
      <c r="P749" s="54"/>
      <c r="Q749" s="54"/>
      <c r="R749" s="54"/>
      <c r="S749" s="54"/>
      <c r="T749" s="54"/>
      <c r="U749" s="54"/>
      <c r="V749" s="54"/>
      <c r="W749" s="54"/>
      <c r="X749" s="54"/>
      <c r="Y749" s="54"/>
      <c r="Z749" s="54"/>
      <c r="AA749" s="54"/>
      <c r="AB749" s="54"/>
    </row>
    <row r="750" spans="1:28" ht="15.75" customHeight="1" x14ac:dyDescent="0.25">
      <c r="A750" s="31"/>
      <c r="B750" s="32"/>
      <c r="C750" s="54"/>
      <c r="D750" s="54"/>
      <c r="E750" s="54"/>
      <c r="F750" s="54"/>
      <c r="G750" s="32"/>
      <c r="H750" s="54"/>
      <c r="I750" s="54"/>
      <c r="J750" s="54"/>
      <c r="K750" s="54"/>
      <c r="L750" s="54"/>
      <c r="M750" s="54"/>
      <c r="N750" s="54"/>
      <c r="O750" s="54"/>
      <c r="P750" s="54"/>
      <c r="Q750" s="54"/>
      <c r="R750" s="54"/>
      <c r="S750" s="54"/>
      <c r="T750" s="54"/>
      <c r="U750" s="54"/>
      <c r="V750" s="54"/>
      <c r="W750" s="54"/>
      <c r="X750" s="54"/>
      <c r="Y750" s="54"/>
      <c r="Z750" s="54"/>
      <c r="AA750" s="54"/>
      <c r="AB750" s="54"/>
    </row>
    <row r="751" spans="1:28" ht="15.75" customHeight="1" x14ac:dyDescent="0.25">
      <c r="A751" s="31"/>
      <c r="B751" s="32"/>
      <c r="C751" s="54"/>
      <c r="D751" s="54"/>
      <c r="E751" s="54"/>
      <c r="F751" s="54"/>
      <c r="G751" s="32"/>
      <c r="H751" s="54"/>
      <c r="I751" s="54"/>
      <c r="J751" s="54"/>
      <c r="K751" s="54"/>
      <c r="L751" s="54"/>
      <c r="M751" s="54"/>
      <c r="N751" s="54"/>
      <c r="O751" s="54"/>
      <c r="P751" s="54"/>
      <c r="Q751" s="54"/>
      <c r="R751" s="54"/>
      <c r="S751" s="54"/>
      <c r="T751" s="54"/>
      <c r="U751" s="54"/>
      <c r="V751" s="54"/>
      <c r="W751" s="54"/>
      <c r="X751" s="54"/>
      <c r="Y751" s="54"/>
      <c r="Z751" s="54"/>
      <c r="AA751" s="54"/>
      <c r="AB751" s="54"/>
    </row>
    <row r="752" spans="1:28" ht="15.75" customHeight="1" x14ac:dyDescent="0.25">
      <c r="A752" s="31"/>
      <c r="B752" s="32"/>
      <c r="C752" s="54"/>
      <c r="D752" s="54"/>
      <c r="E752" s="54"/>
      <c r="F752" s="54"/>
      <c r="G752" s="32"/>
      <c r="H752" s="54"/>
      <c r="I752" s="54"/>
      <c r="J752" s="54"/>
      <c r="K752" s="54"/>
      <c r="L752" s="54"/>
      <c r="M752" s="54"/>
      <c r="N752" s="54"/>
      <c r="O752" s="54"/>
      <c r="P752" s="54"/>
      <c r="Q752" s="54"/>
      <c r="R752" s="54"/>
      <c r="S752" s="54"/>
      <c r="T752" s="54"/>
      <c r="U752" s="54"/>
      <c r="V752" s="54"/>
      <c r="W752" s="54"/>
      <c r="X752" s="54"/>
      <c r="Y752" s="54"/>
      <c r="Z752" s="54"/>
      <c r="AA752" s="54"/>
      <c r="AB752" s="54"/>
    </row>
    <row r="753" spans="1:28" ht="15.75" customHeight="1" x14ac:dyDescent="0.25">
      <c r="A753" s="31"/>
      <c r="B753" s="32"/>
      <c r="C753" s="54"/>
      <c r="D753" s="54"/>
      <c r="E753" s="54"/>
      <c r="F753" s="54"/>
      <c r="G753" s="32"/>
      <c r="H753" s="54"/>
      <c r="I753" s="54"/>
      <c r="J753" s="54"/>
      <c r="K753" s="54"/>
      <c r="L753" s="54"/>
      <c r="M753" s="54"/>
      <c r="N753" s="54"/>
      <c r="O753" s="54"/>
      <c r="P753" s="54"/>
      <c r="Q753" s="54"/>
      <c r="R753" s="54"/>
      <c r="S753" s="54"/>
      <c r="T753" s="54"/>
      <c r="U753" s="54"/>
      <c r="V753" s="54"/>
      <c r="W753" s="54"/>
      <c r="X753" s="54"/>
      <c r="Y753" s="54"/>
      <c r="Z753" s="54"/>
      <c r="AA753" s="54"/>
      <c r="AB753" s="54"/>
    </row>
    <row r="754" spans="1:28" ht="15.75" customHeight="1" x14ac:dyDescent="0.25">
      <c r="A754" s="31"/>
      <c r="B754" s="32"/>
      <c r="C754" s="54"/>
      <c r="D754" s="54"/>
      <c r="E754" s="54"/>
      <c r="F754" s="54"/>
      <c r="G754" s="32"/>
      <c r="H754" s="54"/>
      <c r="I754" s="54"/>
      <c r="J754" s="54"/>
      <c r="K754" s="54"/>
      <c r="L754" s="54"/>
      <c r="M754" s="54"/>
      <c r="N754" s="54"/>
      <c r="O754" s="54"/>
      <c r="P754" s="54"/>
      <c r="Q754" s="54"/>
      <c r="R754" s="54"/>
      <c r="S754" s="54"/>
      <c r="T754" s="54"/>
      <c r="U754" s="54"/>
      <c r="V754" s="54"/>
      <c r="W754" s="54"/>
      <c r="X754" s="54"/>
      <c r="Y754" s="54"/>
      <c r="Z754" s="54"/>
      <c r="AA754" s="54"/>
      <c r="AB754" s="54"/>
    </row>
    <row r="755" spans="1:28" ht="15.75" customHeight="1" x14ac:dyDescent="0.25">
      <c r="A755" s="31"/>
      <c r="B755" s="32"/>
      <c r="C755" s="54"/>
      <c r="D755" s="54"/>
      <c r="E755" s="54"/>
      <c r="F755" s="54"/>
      <c r="G755" s="32"/>
      <c r="H755" s="54"/>
      <c r="I755" s="54"/>
      <c r="J755" s="54"/>
      <c r="K755" s="54"/>
      <c r="L755" s="54"/>
      <c r="M755" s="54"/>
      <c r="N755" s="54"/>
      <c r="O755" s="54"/>
      <c r="P755" s="54"/>
      <c r="Q755" s="54"/>
      <c r="R755" s="54"/>
      <c r="S755" s="54"/>
      <c r="T755" s="54"/>
      <c r="U755" s="54"/>
      <c r="V755" s="54"/>
      <c r="W755" s="54"/>
      <c r="X755" s="54"/>
      <c r="Y755" s="54"/>
      <c r="Z755" s="54"/>
      <c r="AA755" s="54"/>
      <c r="AB755" s="54"/>
    </row>
    <row r="756" spans="1:28" ht="15.75" customHeight="1" x14ac:dyDescent="0.25">
      <c r="A756" s="31"/>
      <c r="B756" s="32"/>
      <c r="C756" s="54"/>
      <c r="D756" s="54"/>
      <c r="E756" s="54"/>
      <c r="F756" s="54"/>
      <c r="G756" s="32"/>
      <c r="H756" s="54"/>
      <c r="I756" s="54"/>
      <c r="J756" s="54"/>
      <c r="K756" s="54"/>
      <c r="L756" s="54"/>
      <c r="M756" s="54"/>
      <c r="N756" s="54"/>
      <c r="O756" s="54"/>
      <c r="P756" s="54"/>
      <c r="Q756" s="54"/>
      <c r="R756" s="54"/>
      <c r="S756" s="54"/>
      <c r="T756" s="54"/>
      <c r="U756" s="54"/>
      <c r="V756" s="54"/>
      <c r="W756" s="54"/>
      <c r="X756" s="54"/>
      <c r="Y756" s="54"/>
      <c r="Z756" s="54"/>
      <c r="AA756" s="54"/>
      <c r="AB756" s="54"/>
    </row>
    <row r="757" spans="1:28" ht="15.75" customHeight="1" x14ac:dyDescent="0.25">
      <c r="A757" s="31"/>
      <c r="B757" s="32"/>
      <c r="C757" s="54"/>
      <c r="D757" s="54"/>
      <c r="E757" s="54"/>
      <c r="F757" s="54"/>
      <c r="G757" s="32"/>
      <c r="H757" s="54"/>
      <c r="I757" s="54"/>
      <c r="J757" s="54"/>
      <c r="K757" s="54"/>
      <c r="L757" s="54"/>
      <c r="M757" s="54"/>
      <c r="N757" s="54"/>
      <c r="O757" s="54"/>
      <c r="P757" s="54"/>
      <c r="Q757" s="54"/>
      <c r="R757" s="54"/>
      <c r="S757" s="54"/>
      <c r="T757" s="54"/>
      <c r="U757" s="54"/>
      <c r="V757" s="54"/>
      <c r="W757" s="54"/>
      <c r="X757" s="54"/>
      <c r="Y757" s="54"/>
      <c r="Z757" s="54"/>
      <c r="AA757" s="54"/>
      <c r="AB757" s="54"/>
    </row>
    <row r="758" spans="1:28" ht="15.75" customHeight="1" x14ac:dyDescent="0.25">
      <c r="A758" s="31"/>
      <c r="B758" s="32"/>
      <c r="C758" s="54"/>
      <c r="D758" s="54"/>
      <c r="E758" s="54"/>
      <c r="F758" s="54"/>
      <c r="G758" s="32"/>
      <c r="H758" s="54"/>
      <c r="I758" s="54"/>
      <c r="J758" s="54"/>
      <c r="K758" s="54"/>
      <c r="L758" s="54"/>
      <c r="M758" s="54"/>
      <c r="N758" s="54"/>
      <c r="O758" s="54"/>
      <c r="P758" s="54"/>
      <c r="Q758" s="54"/>
      <c r="R758" s="54"/>
      <c r="S758" s="54"/>
      <c r="T758" s="54"/>
      <c r="U758" s="54"/>
      <c r="V758" s="54"/>
      <c r="W758" s="54"/>
      <c r="X758" s="54"/>
      <c r="Y758" s="54"/>
      <c r="Z758" s="54"/>
      <c r="AA758" s="54"/>
      <c r="AB758" s="54"/>
    </row>
    <row r="759" spans="1:28" ht="15.75" customHeight="1" x14ac:dyDescent="0.25">
      <c r="A759" s="31"/>
      <c r="B759" s="32"/>
      <c r="C759" s="54"/>
      <c r="D759" s="54"/>
      <c r="E759" s="54"/>
      <c r="F759" s="54"/>
      <c r="G759" s="32"/>
      <c r="H759" s="54"/>
      <c r="I759" s="54"/>
      <c r="J759" s="54"/>
      <c r="K759" s="54"/>
      <c r="L759" s="54"/>
      <c r="M759" s="54"/>
      <c r="N759" s="54"/>
      <c r="O759" s="54"/>
      <c r="P759" s="54"/>
      <c r="Q759" s="54"/>
      <c r="R759" s="54"/>
      <c r="S759" s="54"/>
      <c r="T759" s="54"/>
      <c r="U759" s="54"/>
      <c r="V759" s="54"/>
      <c r="W759" s="54"/>
      <c r="X759" s="54"/>
      <c r="Y759" s="54"/>
      <c r="Z759" s="54"/>
      <c r="AA759" s="54"/>
      <c r="AB759" s="54"/>
    </row>
    <row r="760" spans="1:28" ht="15.75" customHeight="1" x14ac:dyDescent="0.25">
      <c r="A760" s="31"/>
      <c r="B760" s="32"/>
      <c r="C760" s="54"/>
      <c r="D760" s="54"/>
      <c r="E760" s="54"/>
      <c r="F760" s="54"/>
      <c r="G760" s="32"/>
      <c r="H760" s="54"/>
      <c r="I760" s="54"/>
      <c r="J760" s="54"/>
      <c r="K760" s="54"/>
      <c r="L760" s="54"/>
      <c r="M760" s="54"/>
      <c r="N760" s="54"/>
      <c r="O760" s="54"/>
      <c r="P760" s="54"/>
      <c r="Q760" s="54"/>
      <c r="R760" s="54"/>
      <c r="S760" s="54"/>
      <c r="T760" s="54"/>
      <c r="U760" s="54"/>
      <c r="V760" s="54"/>
      <c r="W760" s="54"/>
      <c r="X760" s="54"/>
      <c r="Y760" s="54"/>
      <c r="Z760" s="54"/>
      <c r="AA760" s="54"/>
      <c r="AB760" s="54"/>
    </row>
    <row r="761" spans="1:28" ht="15.75" customHeight="1" x14ac:dyDescent="0.25">
      <c r="A761" s="31"/>
      <c r="B761" s="32"/>
      <c r="C761" s="54"/>
      <c r="D761" s="54"/>
      <c r="E761" s="54"/>
      <c r="F761" s="54"/>
      <c r="G761" s="32"/>
      <c r="H761" s="54"/>
      <c r="I761" s="54"/>
      <c r="J761" s="54"/>
      <c r="K761" s="54"/>
      <c r="L761" s="54"/>
      <c r="M761" s="54"/>
      <c r="N761" s="54"/>
      <c r="O761" s="54"/>
      <c r="P761" s="54"/>
      <c r="Q761" s="54"/>
      <c r="R761" s="54"/>
      <c r="S761" s="54"/>
      <c r="T761" s="54"/>
      <c r="U761" s="54"/>
      <c r="V761" s="54"/>
      <c r="W761" s="54"/>
      <c r="X761" s="54"/>
      <c r="Y761" s="54"/>
      <c r="Z761" s="54"/>
      <c r="AA761" s="54"/>
      <c r="AB761" s="54"/>
    </row>
    <row r="762" spans="1:28" ht="15.75" customHeight="1" x14ac:dyDescent="0.25">
      <c r="A762" s="31"/>
      <c r="B762" s="32"/>
      <c r="C762" s="54"/>
      <c r="D762" s="54"/>
      <c r="E762" s="54"/>
      <c r="F762" s="54"/>
      <c r="G762" s="32"/>
      <c r="H762" s="54"/>
      <c r="I762" s="54"/>
      <c r="J762" s="54"/>
      <c r="K762" s="54"/>
      <c r="L762" s="54"/>
      <c r="M762" s="54"/>
      <c r="N762" s="54"/>
      <c r="O762" s="54"/>
      <c r="P762" s="54"/>
      <c r="Q762" s="54"/>
      <c r="R762" s="54"/>
      <c r="S762" s="54"/>
      <c r="T762" s="54"/>
      <c r="U762" s="54"/>
      <c r="V762" s="54"/>
      <c r="W762" s="54"/>
      <c r="X762" s="54"/>
      <c r="Y762" s="54"/>
      <c r="Z762" s="54"/>
      <c r="AA762" s="54"/>
      <c r="AB762" s="54"/>
    </row>
    <row r="763" spans="1:28" ht="15.75" customHeight="1" x14ac:dyDescent="0.25">
      <c r="A763" s="31"/>
      <c r="B763" s="32"/>
      <c r="C763" s="54"/>
      <c r="D763" s="54"/>
      <c r="E763" s="54"/>
      <c r="F763" s="54"/>
      <c r="G763" s="32"/>
      <c r="H763" s="54"/>
      <c r="I763" s="54"/>
      <c r="J763" s="54"/>
      <c r="K763" s="54"/>
      <c r="L763" s="54"/>
      <c r="M763" s="54"/>
      <c r="N763" s="54"/>
      <c r="O763" s="54"/>
      <c r="P763" s="54"/>
      <c r="Q763" s="54"/>
      <c r="R763" s="54"/>
      <c r="S763" s="54"/>
      <c r="T763" s="54"/>
      <c r="U763" s="54"/>
      <c r="V763" s="54"/>
      <c r="W763" s="54"/>
      <c r="X763" s="54"/>
      <c r="Y763" s="54"/>
      <c r="Z763" s="54"/>
      <c r="AA763" s="54"/>
      <c r="AB763" s="54"/>
    </row>
    <row r="764" spans="1:28" ht="15.75" customHeight="1" x14ac:dyDescent="0.25">
      <c r="A764" s="31"/>
      <c r="B764" s="32"/>
      <c r="C764" s="54"/>
      <c r="D764" s="54"/>
      <c r="E764" s="54"/>
      <c r="F764" s="54"/>
      <c r="G764" s="32"/>
      <c r="H764" s="54"/>
      <c r="I764" s="54"/>
      <c r="J764" s="54"/>
      <c r="K764" s="54"/>
      <c r="L764" s="54"/>
      <c r="M764" s="54"/>
      <c r="N764" s="54"/>
      <c r="O764" s="54"/>
      <c r="P764" s="54"/>
      <c r="Q764" s="54"/>
      <c r="R764" s="54"/>
      <c r="S764" s="54"/>
      <c r="T764" s="54"/>
      <c r="U764" s="54"/>
      <c r="V764" s="54"/>
      <c r="W764" s="54"/>
      <c r="X764" s="54"/>
      <c r="Y764" s="54"/>
      <c r="Z764" s="54"/>
      <c r="AA764" s="54"/>
      <c r="AB764" s="54"/>
    </row>
    <row r="765" spans="1:28" ht="15.75" customHeight="1" x14ac:dyDescent="0.25">
      <c r="A765" s="31"/>
      <c r="B765" s="32"/>
      <c r="C765" s="54"/>
      <c r="D765" s="54"/>
      <c r="E765" s="54"/>
      <c r="F765" s="54"/>
      <c r="G765" s="32"/>
      <c r="H765" s="54"/>
      <c r="I765" s="54"/>
      <c r="J765" s="54"/>
      <c r="K765" s="54"/>
      <c r="L765" s="54"/>
      <c r="M765" s="54"/>
      <c r="N765" s="54"/>
      <c r="O765" s="54"/>
      <c r="P765" s="54"/>
      <c r="Q765" s="54"/>
      <c r="R765" s="54"/>
      <c r="S765" s="54"/>
      <c r="T765" s="54"/>
      <c r="U765" s="54"/>
      <c r="V765" s="54"/>
      <c r="W765" s="54"/>
      <c r="X765" s="54"/>
      <c r="Y765" s="54"/>
      <c r="Z765" s="54"/>
      <c r="AA765" s="54"/>
      <c r="AB765" s="54"/>
    </row>
    <row r="766" spans="1:28" ht="15.75" customHeight="1" x14ac:dyDescent="0.25">
      <c r="A766" s="31"/>
      <c r="B766" s="32"/>
      <c r="C766" s="54"/>
      <c r="D766" s="54"/>
      <c r="E766" s="54"/>
      <c r="F766" s="54"/>
      <c r="G766" s="32"/>
      <c r="H766" s="54"/>
      <c r="I766" s="54"/>
      <c r="J766" s="54"/>
      <c r="K766" s="54"/>
      <c r="L766" s="54"/>
      <c r="M766" s="54"/>
      <c r="N766" s="54"/>
      <c r="O766" s="54"/>
      <c r="P766" s="54"/>
      <c r="Q766" s="54"/>
      <c r="R766" s="54"/>
      <c r="S766" s="54"/>
      <c r="T766" s="54"/>
      <c r="U766" s="54"/>
      <c r="V766" s="54"/>
      <c r="W766" s="54"/>
      <c r="X766" s="54"/>
      <c r="Y766" s="54"/>
      <c r="Z766" s="54"/>
      <c r="AA766" s="54"/>
      <c r="AB766" s="54"/>
    </row>
    <row r="767" spans="1:28" ht="15.75" customHeight="1" x14ac:dyDescent="0.25">
      <c r="A767" s="31"/>
      <c r="B767" s="32"/>
      <c r="C767" s="54"/>
      <c r="D767" s="54"/>
      <c r="E767" s="54"/>
      <c r="F767" s="54"/>
      <c r="G767" s="32"/>
      <c r="H767" s="54"/>
      <c r="I767" s="54"/>
      <c r="J767" s="54"/>
      <c r="K767" s="54"/>
      <c r="L767" s="54"/>
      <c r="M767" s="54"/>
      <c r="N767" s="54"/>
      <c r="O767" s="54"/>
      <c r="P767" s="54"/>
      <c r="Q767" s="54"/>
      <c r="R767" s="54"/>
      <c r="S767" s="54"/>
      <c r="T767" s="54"/>
      <c r="U767" s="54"/>
      <c r="V767" s="54"/>
      <c r="W767" s="54"/>
      <c r="X767" s="54"/>
      <c r="Y767" s="54"/>
      <c r="Z767" s="54"/>
      <c r="AA767" s="54"/>
      <c r="AB767" s="54"/>
    </row>
    <row r="768" spans="1:28" ht="15.75" customHeight="1" x14ac:dyDescent="0.25">
      <c r="A768" s="31"/>
      <c r="B768" s="32"/>
      <c r="C768" s="54"/>
      <c r="D768" s="54"/>
      <c r="E768" s="54"/>
      <c r="F768" s="54"/>
      <c r="G768" s="32"/>
      <c r="H768" s="54"/>
      <c r="I768" s="54"/>
      <c r="J768" s="54"/>
      <c r="K768" s="54"/>
      <c r="L768" s="54"/>
      <c r="M768" s="54"/>
      <c r="N768" s="54"/>
      <c r="O768" s="54"/>
      <c r="P768" s="54"/>
      <c r="Q768" s="54"/>
      <c r="R768" s="54"/>
      <c r="S768" s="54"/>
      <c r="T768" s="54"/>
      <c r="U768" s="54"/>
      <c r="V768" s="54"/>
      <c r="W768" s="54"/>
      <c r="X768" s="54"/>
      <c r="Y768" s="54"/>
      <c r="Z768" s="54"/>
      <c r="AA768" s="54"/>
      <c r="AB768" s="54"/>
    </row>
    <row r="769" spans="1:28" ht="15.75" customHeight="1" x14ac:dyDescent="0.25">
      <c r="A769" s="31"/>
      <c r="B769" s="32"/>
      <c r="C769" s="54"/>
      <c r="D769" s="54"/>
      <c r="E769" s="54"/>
      <c r="F769" s="54"/>
      <c r="G769" s="32"/>
      <c r="H769" s="54"/>
      <c r="I769" s="54"/>
      <c r="J769" s="54"/>
      <c r="K769" s="54"/>
      <c r="L769" s="54"/>
      <c r="M769" s="54"/>
      <c r="N769" s="54"/>
      <c r="O769" s="54"/>
      <c r="P769" s="54"/>
      <c r="Q769" s="54"/>
      <c r="R769" s="54"/>
      <c r="S769" s="54"/>
      <c r="T769" s="54"/>
      <c r="U769" s="54"/>
      <c r="V769" s="54"/>
      <c r="W769" s="54"/>
      <c r="X769" s="54"/>
      <c r="Y769" s="54"/>
      <c r="Z769" s="54"/>
      <c r="AA769" s="54"/>
      <c r="AB769" s="54"/>
    </row>
    <row r="770" spans="1:28" ht="15.75" customHeight="1" x14ac:dyDescent="0.25">
      <c r="A770" s="31"/>
      <c r="B770" s="32"/>
      <c r="C770" s="54"/>
      <c r="D770" s="54"/>
      <c r="E770" s="54"/>
      <c r="F770" s="54"/>
      <c r="G770" s="32"/>
      <c r="H770" s="54"/>
      <c r="I770" s="54"/>
      <c r="J770" s="54"/>
      <c r="K770" s="54"/>
      <c r="L770" s="54"/>
      <c r="M770" s="54"/>
      <c r="N770" s="54"/>
      <c r="O770" s="54"/>
      <c r="P770" s="54"/>
      <c r="Q770" s="54"/>
      <c r="R770" s="54"/>
      <c r="S770" s="54"/>
      <c r="T770" s="54"/>
      <c r="U770" s="54"/>
      <c r="V770" s="54"/>
      <c r="W770" s="54"/>
      <c r="X770" s="54"/>
      <c r="Y770" s="54"/>
      <c r="Z770" s="54"/>
      <c r="AA770" s="54"/>
      <c r="AB770" s="54"/>
    </row>
    <row r="771" spans="1:28" ht="15.75" customHeight="1" x14ac:dyDescent="0.25">
      <c r="A771" s="31"/>
      <c r="B771" s="32"/>
      <c r="C771" s="54"/>
      <c r="D771" s="54"/>
      <c r="E771" s="54"/>
      <c r="F771" s="54"/>
      <c r="G771" s="32"/>
      <c r="H771" s="54"/>
      <c r="I771" s="54"/>
      <c r="J771" s="54"/>
      <c r="K771" s="54"/>
      <c r="L771" s="54"/>
      <c r="M771" s="54"/>
      <c r="N771" s="54"/>
      <c r="O771" s="54"/>
      <c r="P771" s="54"/>
      <c r="Q771" s="54"/>
      <c r="R771" s="54"/>
      <c r="S771" s="54"/>
      <c r="T771" s="54"/>
      <c r="U771" s="54"/>
      <c r="V771" s="54"/>
      <c r="W771" s="54"/>
      <c r="X771" s="54"/>
      <c r="Y771" s="54"/>
      <c r="Z771" s="54"/>
      <c r="AA771" s="54"/>
      <c r="AB771" s="54"/>
    </row>
    <row r="772" spans="1:28" ht="15.75" customHeight="1" x14ac:dyDescent="0.25">
      <c r="A772" s="31"/>
      <c r="B772" s="32"/>
      <c r="C772" s="54"/>
      <c r="D772" s="54"/>
      <c r="E772" s="54"/>
      <c r="F772" s="54"/>
      <c r="G772" s="32"/>
      <c r="H772" s="54"/>
      <c r="I772" s="54"/>
      <c r="J772" s="54"/>
      <c r="K772" s="54"/>
      <c r="L772" s="54"/>
      <c r="M772" s="54"/>
      <c r="N772" s="54"/>
      <c r="O772" s="54"/>
      <c r="P772" s="54"/>
      <c r="Q772" s="54"/>
      <c r="R772" s="54"/>
      <c r="S772" s="54"/>
      <c r="T772" s="54"/>
      <c r="U772" s="54"/>
      <c r="V772" s="54"/>
      <c r="W772" s="54"/>
      <c r="X772" s="54"/>
      <c r="Y772" s="54"/>
      <c r="Z772" s="54"/>
      <c r="AA772" s="54"/>
      <c r="AB772" s="54"/>
    </row>
    <row r="773" spans="1:28" ht="15.75" customHeight="1" x14ac:dyDescent="0.25">
      <c r="A773" s="31"/>
      <c r="B773" s="32"/>
      <c r="C773" s="54"/>
      <c r="D773" s="54"/>
      <c r="E773" s="54"/>
      <c r="F773" s="54"/>
      <c r="G773" s="32"/>
      <c r="H773" s="54"/>
      <c r="I773" s="54"/>
      <c r="J773" s="54"/>
      <c r="K773" s="54"/>
      <c r="L773" s="54"/>
      <c r="M773" s="54"/>
      <c r="N773" s="54"/>
      <c r="O773" s="54"/>
      <c r="P773" s="54"/>
      <c r="Q773" s="54"/>
      <c r="R773" s="54"/>
      <c r="S773" s="54"/>
      <c r="T773" s="54"/>
      <c r="U773" s="54"/>
      <c r="V773" s="54"/>
      <c r="W773" s="54"/>
      <c r="X773" s="54"/>
      <c r="Y773" s="54"/>
      <c r="Z773" s="54"/>
      <c r="AA773" s="54"/>
      <c r="AB773" s="54"/>
    </row>
    <row r="774" spans="1:28" ht="15.75" customHeight="1" x14ac:dyDescent="0.25">
      <c r="A774" s="31"/>
      <c r="B774" s="32"/>
      <c r="C774" s="54"/>
      <c r="D774" s="54"/>
      <c r="E774" s="54"/>
      <c r="F774" s="54"/>
      <c r="G774" s="32"/>
      <c r="H774" s="54"/>
      <c r="I774" s="54"/>
      <c r="J774" s="54"/>
      <c r="K774" s="54"/>
      <c r="L774" s="54"/>
      <c r="M774" s="54"/>
      <c r="N774" s="54"/>
      <c r="O774" s="54"/>
      <c r="P774" s="54"/>
      <c r="Q774" s="54"/>
      <c r="R774" s="54"/>
      <c r="S774" s="54"/>
      <c r="T774" s="54"/>
      <c r="U774" s="54"/>
      <c r="V774" s="54"/>
      <c r="W774" s="54"/>
      <c r="X774" s="54"/>
      <c r="Y774" s="54"/>
      <c r="Z774" s="54"/>
      <c r="AA774" s="54"/>
      <c r="AB774" s="54"/>
    </row>
    <row r="775" spans="1:28" ht="15.75" customHeight="1" x14ac:dyDescent="0.25">
      <c r="A775" s="31"/>
      <c r="B775" s="32"/>
      <c r="C775" s="54"/>
      <c r="D775" s="54"/>
      <c r="E775" s="54"/>
      <c r="F775" s="54"/>
      <c r="G775" s="32"/>
      <c r="H775" s="54"/>
      <c r="I775" s="54"/>
      <c r="J775" s="54"/>
      <c r="K775" s="54"/>
      <c r="L775" s="54"/>
      <c r="M775" s="54"/>
      <c r="N775" s="54"/>
      <c r="O775" s="54"/>
      <c r="P775" s="54"/>
      <c r="Q775" s="54"/>
      <c r="R775" s="54"/>
      <c r="S775" s="54"/>
      <c r="T775" s="54"/>
      <c r="U775" s="54"/>
      <c r="V775" s="54"/>
      <c r="W775" s="54"/>
      <c r="X775" s="54"/>
      <c r="Y775" s="54"/>
      <c r="Z775" s="54"/>
      <c r="AA775" s="54"/>
      <c r="AB775" s="54"/>
    </row>
    <row r="776" spans="1:28" ht="15.75" customHeight="1" x14ac:dyDescent="0.25">
      <c r="A776" s="31"/>
      <c r="B776" s="32"/>
      <c r="C776" s="54"/>
      <c r="D776" s="54"/>
      <c r="E776" s="54"/>
      <c r="F776" s="54"/>
      <c r="G776" s="32"/>
      <c r="H776" s="54"/>
      <c r="I776" s="54"/>
      <c r="J776" s="54"/>
      <c r="K776" s="54"/>
      <c r="L776" s="54"/>
      <c r="M776" s="54"/>
      <c r="N776" s="54"/>
      <c r="O776" s="54"/>
      <c r="P776" s="54"/>
      <c r="Q776" s="54"/>
      <c r="R776" s="54"/>
      <c r="S776" s="54"/>
      <c r="T776" s="54"/>
      <c r="U776" s="54"/>
      <c r="V776" s="54"/>
      <c r="W776" s="54"/>
      <c r="X776" s="54"/>
      <c r="Y776" s="54"/>
      <c r="Z776" s="54"/>
      <c r="AA776" s="54"/>
      <c r="AB776" s="54"/>
    </row>
    <row r="777" spans="1:28" ht="15.75" customHeight="1" x14ac:dyDescent="0.25">
      <c r="A777" s="31"/>
      <c r="B777" s="32"/>
      <c r="C777" s="54"/>
      <c r="D777" s="54"/>
      <c r="E777" s="54"/>
      <c r="F777" s="54"/>
      <c r="G777" s="32"/>
      <c r="H777" s="54"/>
      <c r="I777" s="54"/>
      <c r="J777" s="54"/>
      <c r="K777" s="54"/>
      <c r="L777" s="54"/>
      <c r="M777" s="54"/>
      <c r="N777" s="54"/>
      <c r="O777" s="54"/>
      <c r="P777" s="54"/>
      <c r="Q777" s="54"/>
      <c r="R777" s="54"/>
      <c r="S777" s="54"/>
      <c r="T777" s="54"/>
      <c r="U777" s="54"/>
      <c r="V777" s="54"/>
      <c r="W777" s="54"/>
      <c r="X777" s="54"/>
      <c r="Y777" s="54"/>
      <c r="Z777" s="54"/>
      <c r="AA777" s="54"/>
      <c r="AB777" s="54"/>
    </row>
    <row r="778" spans="1:28" ht="15.75" customHeight="1" x14ac:dyDescent="0.25">
      <c r="A778" s="31"/>
      <c r="B778" s="32"/>
      <c r="C778" s="54"/>
      <c r="D778" s="54"/>
      <c r="E778" s="54"/>
      <c r="F778" s="54"/>
      <c r="G778" s="32"/>
      <c r="H778" s="54"/>
      <c r="I778" s="54"/>
      <c r="J778" s="54"/>
      <c r="K778" s="54"/>
      <c r="L778" s="54"/>
      <c r="M778" s="54"/>
      <c r="N778" s="54"/>
      <c r="O778" s="54"/>
      <c r="P778" s="54"/>
      <c r="Q778" s="54"/>
      <c r="R778" s="54"/>
      <c r="S778" s="54"/>
      <c r="T778" s="54"/>
      <c r="U778" s="54"/>
      <c r="V778" s="54"/>
      <c r="W778" s="54"/>
      <c r="X778" s="54"/>
      <c r="Y778" s="54"/>
      <c r="Z778" s="54"/>
      <c r="AA778" s="54"/>
      <c r="AB778" s="54"/>
    </row>
    <row r="779" spans="1:28" ht="15.75" customHeight="1" x14ac:dyDescent="0.25">
      <c r="A779" s="31"/>
      <c r="B779" s="32"/>
      <c r="C779" s="54"/>
      <c r="D779" s="54"/>
      <c r="E779" s="54"/>
      <c r="F779" s="54"/>
      <c r="G779" s="32"/>
      <c r="H779" s="54"/>
      <c r="I779" s="54"/>
      <c r="J779" s="54"/>
      <c r="K779" s="54"/>
      <c r="L779" s="54"/>
      <c r="M779" s="54"/>
      <c r="N779" s="54"/>
      <c r="O779" s="54"/>
      <c r="P779" s="54"/>
      <c r="Q779" s="54"/>
      <c r="R779" s="54"/>
      <c r="S779" s="54"/>
      <c r="T779" s="54"/>
      <c r="U779" s="54"/>
      <c r="V779" s="54"/>
      <c r="W779" s="54"/>
      <c r="X779" s="54"/>
      <c r="Y779" s="54"/>
      <c r="Z779" s="54"/>
      <c r="AA779" s="54"/>
      <c r="AB779" s="54"/>
    </row>
    <row r="780" spans="1:28" ht="15.75" customHeight="1" x14ac:dyDescent="0.25">
      <c r="A780" s="31"/>
      <c r="B780" s="32"/>
      <c r="C780" s="54"/>
      <c r="D780" s="54"/>
      <c r="E780" s="54"/>
      <c r="F780" s="54"/>
      <c r="G780" s="32"/>
      <c r="H780" s="54"/>
      <c r="I780" s="54"/>
      <c r="J780" s="54"/>
      <c r="K780" s="54"/>
      <c r="L780" s="54"/>
      <c r="M780" s="54"/>
      <c r="N780" s="54"/>
      <c r="O780" s="54"/>
      <c r="P780" s="54"/>
      <c r="Q780" s="54"/>
      <c r="R780" s="54"/>
      <c r="S780" s="54"/>
      <c r="T780" s="54"/>
      <c r="U780" s="54"/>
      <c r="V780" s="54"/>
      <c r="W780" s="54"/>
      <c r="X780" s="54"/>
      <c r="Y780" s="54"/>
      <c r="Z780" s="54"/>
      <c r="AA780" s="54"/>
      <c r="AB780" s="54"/>
    </row>
    <row r="781" spans="1:28" ht="15.75" customHeight="1" x14ac:dyDescent="0.25">
      <c r="A781" s="31"/>
      <c r="B781" s="32"/>
      <c r="C781" s="54"/>
      <c r="D781" s="54"/>
      <c r="E781" s="54"/>
      <c r="F781" s="54"/>
      <c r="G781" s="32"/>
      <c r="H781" s="54"/>
      <c r="I781" s="54"/>
      <c r="J781" s="54"/>
      <c r="K781" s="54"/>
      <c r="L781" s="54"/>
      <c r="M781" s="54"/>
      <c r="N781" s="54"/>
      <c r="O781" s="54"/>
      <c r="P781" s="54"/>
      <c r="Q781" s="54"/>
      <c r="R781" s="54"/>
      <c r="S781" s="54"/>
      <c r="T781" s="54"/>
      <c r="U781" s="54"/>
      <c r="V781" s="54"/>
      <c r="W781" s="54"/>
      <c r="X781" s="54"/>
      <c r="Y781" s="54"/>
      <c r="Z781" s="54"/>
      <c r="AA781" s="54"/>
      <c r="AB781" s="54"/>
    </row>
    <row r="782" spans="1:28" ht="15.75" customHeight="1" x14ac:dyDescent="0.25">
      <c r="A782" s="31"/>
      <c r="B782" s="32"/>
      <c r="C782" s="54"/>
      <c r="D782" s="54"/>
      <c r="E782" s="54"/>
      <c r="F782" s="54"/>
      <c r="G782" s="32"/>
      <c r="H782" s="54"/>
      <c r="I782" s="54"/>
      <c r="J782" s="54"/>
      <c r="K782" s="54"/>
      <c r="L782" s="54"/>
      <c r="M782" s="54"/>
      <c r="N782" s="54"/>
      <c r="O782" s="54"/>
      <c r="P782" s="54"/>
      <c r="Q782" s="54"/>
      <c r="R782" s="54"/>
      <c r="S782" s="54"/>
      <c r="T782" s="54"/>
      <c r="U782" s="54"/>
      <c r="V782" s="54"/>
      <c r="W782" s="54"/>
      <c r="X782" s="54"/>
      <c r="Y782" s="54"/>
      <c r="Z782" s="54"/>
      <c r="AA782" s="54"/>
      <c r="AB782" s="54"/>
    </row>
    <row r="783" spans="1:28" ht="15.75" customHeight="1" x14ac:dyDescent="0.25">
      <c r="A783" s="31"/>
      <c r="B783" s="32"/>
      <c r="C783" s="54"/>
      <c r="D783" s="54"/>
      <c r="E783" s="54"/>
      <c r="F783" s="54"/>
      <c r="G783" s="32"/>
      <c r="H783" s="54"/>
      <c r="I783" s="54"/>
      <c r="J783" s="54"/>
      <c r="K783" s="54"/>
      <c r="L783" s="54"/>
      <c r="M783" s="54"/>
      <c r="N783" s="54"/>
      <c r="O783" s="54"/>
      <c r="P783" s="54"/>
      <c r="Q783" s="54"/>
      <c r="R783" s="54"/>
      <c r="S783" s="54"/>
      <c r="T783" s="54"/>
      <c r="U783" s="54"/>
      <c r="V783" s="54"/>
      <c r="W783" s="54"/>
      <c r="X783" s="54"/>
      <c r="Y783" s="54"/>
      <c r="Z783" s="54"/>
      <c r="AA783" s="54"/>
      <c r="AB783" s="54"/>
    </row>
    <row r="784" spans="1:28" ht="15.75" customHeight="1" x14ac:dyDescent="0.25">
      <c r="A784" s="31"/>
      <c r="B784" s="32"/>
      <c r="C784" s="54"/>
      <c r="D784" s="54"/>
      <c r="E784" s="54"/>
      <c r="F784" s="54"/>
      <c r="G784" s="32"/>
      <c r="H784" s="54"/>
      <c r="I784" s="54"/>
      <c r="J784" s="54"/>
      <c r="K784" s="54"/>
      <c r="L784" s="54"/>
      <c r="M784" s="54"/>
      <c r="N784" s="54"/>
      <c r="O784" s="54"/>
      <c r="P784" s="54"/>
      <c r="Q784" s="54"/>
      <c r="R784" s="54"/>
      <c r="S784" s="54"/>
      <c r="T784" s="54"/>
      <c r="U784" s="54"/>
      <c r="V784" s="54"/>
      <c r="W784" s="54"/>
      <c r="X784" s="54"/>
      <c r="Y784" s="54"/>
      <c r="Z784" s="54"/>
      <c r="AA784" s="54"/>
      <c r="AB784" s="54"/>
    </row>
    <row r="785" spans="1:28" ht="15.75" customHeight="1" x14ac:dyDescent="0.25">
      <c r="A785" s="31"/>
      <c r="B785" s="32"/>
      <c r="C785" s="54"/>
      <c r="D785" s="54"/>
      <c r="E785" s="54"/>
      <c r="F785" s="54"/>
      <c r="G785" s="32"/>
      <c r="H785" s="54"/>
      <c r="I785" s="54"/>
      <c r="J785" s="54"/>
      <c r="K785" s="54"/>
      <c r="L785" s="54"/>
      <c r="M785" s="54"/>
      <c r="N785" s="54"/>
      <c r="O785" s="54"/>
      <c r="P785" s="54"/>
      <c r="Q785" s="54"/>
      <c r="R785" s="54"/>
      <c r="S785" s="54"/>
      <c r="T785" s="54"/>
      <c r="U785" s="54"/>
      <c r="V785" s="54"/>
      <c r="W785" s="54"/>
      <c r="X785" s="54"/>
      <c r="Y785" s="54"/>
      <c r="Z785" s="54"/>
      <c r="AA785" s="54"/>
      <c r="AB785" s="54"/>
    </row>
    <row r="786" spans="1:28" ht="15.75" customHeight="1" x14ac:dyDescent="0.25">
      <c r="A786" s="31"/>
      <c r="B786" s="32"/>
      <c r="C786" s="54"/>
      <c r="D786" s="54"/>
      <c r="E786" s="54"/>
      <c r="F786" s="54"/>
      <c r="G786" s="32"/>
      <c r="H786" s="54"/>
      <c r="I786" s="54"/>
      <c r="J786" s="54"/>
      <c r="K786" s="54"/>
      <c r="L786" s="54"/>
      <c r="M786" s="54"/>
      <c r="N786" s="54"/>
      <c r="O786" s="54"/>
      <c r="P786" s="54"/>
      <c r="Q786" s="54"/>
      <c r="R786" s="54"/>
      <c r="S786" s="54"/>
      <c r="T786" s="54"/>
      <c r="U786" s="54"/>
      <c r="V786" s="54"/>
      <c r="W786" s="54"/>
      <c r="X786" s="54"/>
      <c r="Y786" s="54"/>
      <c r="Z786" s="54"/>
      <c r="AA786" s="54"/>
      <c r="AB786" s="54"/>
    </row>
    <row r="787" spans="1:28" ht="15.75" customHeight="1" x14ac:dyDescent="0.25">
      <c r="A787" s="31"/>
      <c r="B787" s="32"/>
      <c r="C787" s="54"/>
      <c r="D787" s="54"/>
      <c r="E787" s="54"/>
      <c r="F787" s="54"/>
      <c r="G787" s="32"/>
      <c r="H787" s="54"/>
      <c r="I787" s="54"/>
      <c r="J787" s="54"/>
      <c r="K787" s="54"/>
      <c r="L787" s="54"/>
      <c r="M787" s="54"/>
      <c r="N787" s="54"/>
      <c r="O787" s="54"/>
      <c r="P787" s="54"/>
      <c r="Q787" s="54"/>
      <c r="R787" s="54"/>
      <c r="S787" s="54"/>
      <c r="T787" s="54"/>
      <c r="U787" s="54"/>
      <c r="V787" s="54"/>
      <c r="W787" s="54"/>
      <c r="X787" s="54"/>
      <c r="Y787" s="54"/>
      <c r="Z787" s="54"/>
      <c r="AA787" s="54"/>
      <c r="AB787" s="54"/>
    </row>
    <row r="788" spans="1:28" ht="15.75" customHeight="1" x14ac:dyDescent="0.25">
      <c r="A788" s="31"/>
      <c r="B788" s="32"/>
      <c r="C788" s="54"/>
      <c r="D788" s="54"/>
      <c r="E788" s="54"/>
      <c r="F788" s="54"/>
      <c r="G788" s="32"/>
      <c r="H788" s="54"/>
      <c r="I788" s="54"/>
      <c r="J788" s="54"/>
      <c r="K788" s="54"/>
      <c r="L788" s="54"/>
      <c r="M788" s="54"/>
      <c r="N788" s="54"/>
      <c r="O788" s="54"/>
      <c r="P788" s="54"/>
      <c r="Q788" s="54"/>
      <c r="R788" s="54"/>
      <c r="S788" s="54"/>
      <c r="T788" s="54"/>
      <c r="U788" s="54"/>
      <c r="V788" s="54"/>
      <c r="W788" s="54"/>
      <c r="X788" s="54"/>
      <c r="Y788" s="54"/>
      <c r="Z788" s="54"/>
      <c r="AA788" s="54"/>
      <c r="AB788" s="54"/>
    </row>
    <row r="789" spans="1:28" ht="15.75" customHeight="1" x14ac:dyDescent="0.25">
      <c r="A789" s="31"/>
      <c r="B789" s="32"/>
      <c r="C789" s="54"/>
      <c r="D789" s="54"/>
      <c r="E789" s="54"/>
      <c r="F789" s="54"/>
      <c r="G789" s="32"/>
      <c r="H789" s="54"/>
      <c r="I789" s="54"/>
      <c r="J789" s="54"/>
      <c r="K789" s="54"/>
      <c r="L789" s="54"/>
      <c r="M789" s="54"/>
      <c r="N789" s="54"/>
      <c r="O789" s="54"/>
      <c r="P789" s="54"/>
      <c r="Q789" s="54"/>
      <c r="R789" s="54"/>
      <c r="S789" s="54"/>
      <c r="T789" s="54"/>
      <c r="U789" s="54"/>
      <c r="V789" s="54"/>
      <c r="W789" s="54"/>
      <c r="X789" s="54"/>
      <c r="Y789" s="54"/>
      <c r="Z789" s="54"/>
      <c r="AA789" s="54"/>
      <c r="AB789" s="54"/>
    </row>
    <row r="790" spans="1:28" ht="15.75" customHeight="1" x14ac:dyDescent="0.25">
      <c r="A790" s="31"/>
      <c r="B790" s="32"/>
      <c r="C790" s="54"/>
      <c r="D790" s="54"/>
      <c r="E790" s="54"/>
      <c r="F790" s="54"/>
      <c r="G790" s="32"/>
      <c r="H790" s="54"/>
      <c r="I790" s="54"/>
      <c r="J790" s="54"/>
      <c r="K790" s="54"/>
      <c r="L790" s="54"/>
      <c r="M790" s="54"/>
      <c r="N790" s="54"/>
      <c r="O790" s="54"/>
      <c r="P790" s="54"/>
      <c r="Q790" s="54"/>
      <c r="R790" s="54"/>
      <c r="S790" s="54"/>
      <c r="T790" s="54"/>
      <c r="U790" s="54"/>
      <c r="V790" s="54"/>
      <c r="W790" s="54"/>
      <c r="X790" s="54"/>
      <c r="Y790" s="54"/>
      <c r="Z790" s="54"/>
      <c r="AA790" s="54"/>
      <c r="AB790" s="54"/>
    </row>
    <row r="791" spans="1:28" ht="15.75" customHeight="1" x14ac:dyDescent="0.25">
      <c r="A791" s="31"/>
      <c r="B791" s="32"/>
      <c r="C791" s="54"/>
      <c r="D791" s="54"/>
      <c r="E791" s="54"/>
      <c r="F791" s="54"/>
      <c r="G791" s="32"/>
      <c r="H791" s="54"/>
      <c r="I791" s="54"/>
      <c r="J791" s="54"/>
      <c r="K791" s="54"/>
      <c r="L791" s="54"/>
      <c r="M791" s="54"/>
      <c r="N791" s="54"/>
      <c r="O791" s="54"/>
      <c r="P791" s="54"/>
      <c r="Q791" s="54"/>
      <c r="R791" s="54"/>
      <c r="S791" s="54"/>
      <c r="T791" s="54"/>
      <c r="U791" s="54"/>
      <c r="V791" s="54"/>
      <c r="W791" s="54"/>
      <c r="X791" s="54"/>
      <c r="Y791" s="54"/>
      <c r="Z791" s="54"/>
      <c r="AA791" s="54"/>
      <c r="AB791" s="54"/>
    </row>
    <row r="792" spans="1:28" ht="15.75" customHeight="1" x14ac:dyDescent="0.25">
      <c r="A792" s="31"/>
      <c r="B792" s="32"/>
      <c r="C792" s="54"/>
      <c r="D792" s="54"/>
      <c r="E792" s="54"/>
      <c r="F792" s="54"/>
      <c r="G792" s="32"/>
      <c r="H792" s="54"/>
      <c r="I792" s="54"/>
      <c r="J792" s="54"/>
      <c r="K792" s="54"/>
      <c r="L792" s="54"/>
      <c r="M792" s="54"/>
      <c r="N792" s="54"/>
      <c r="O792" s="54"/>
      <c r="P792" s="54"/>
      <c r="Q792" s="54"/>
      <c r="R792" s="54"/>
      <c r="S792" s="54"/>
      <c r="T792" s="54"/>
      <c r="U792" s="54"/>
      <c r="V792" s="54"/>
      <c r="W792" s="54"/>
      <c r="X792" s="54"/>
      <c r="Y792" s="54"/>
      <c r="Z792" s="54"/>
      <c r="AA792" s="54"/>
      <c r="AB792" s="54"/>
    </row>
    <row r="793" spans="1:28" ht="15.75" customHeight="1" x14ac:dyDescent="0.25">
      <c r="A793" s="31"/>
      <c r="B793" s="32"/>
      <c r="C793" s="54"/>
      <c r="D793" s="54"/>
      <c r="E793" s="54"/>
      <c r="F793" s="54"/>
      <c r="G793" s="32"/>
      <c r="H793" s="54"/>
      <c r="I793" s="54"/>
      <c r="J793" s="54"/>
      <c r="K793" s="54"/>
      <c r="L793" s="54"/>
      <c r="M793" s="54"/>
      <c r="N793" s="54"/>
      <c r="O793" s="54"/>
      <c r="P793" s="54"/>
      <c r="Q793" s="54"/>
      <c r="R793" s="54"/>
      <c r="S793" s="54"/>
      <c r="T793" s="54"/>
      <c r="U793" s="54"/>
      <c r="V793" s="54"/>
      <c r="W793" s="54"/>
      <c r="X793" s="54"/>
      <c r="Y793" s="54"/>
      <c r="Z793" s="54"/>
      <c r="AA793" s="54"/>
      <c r="AB793" s="54"/>
    </row>
    <row r="794" spans="1:28" ht="15.75" customHeight="1" x14ac:dyDescent="0.25">
      <c r="A794" s="31"/>
      <c r="B794" s="32"/>
      <c r="C794" s="54"/>
      <c r="D794" s="54"/>
      <c r="E794" s="54"/>
      <c r="F794" s="54"/>
      <c r="G794" s="32"/>
      <c r="H794" s="54"/>
      <c r="I794" s="54"/>
      <c r="J794" s="54"/>
      <c r="K794" s="54"/>
      <c r="L794" s="54"/>
      <c r="M794" s="54"/>
      <c r="N794" s="54"/>
      <c r="O794" s="54"/>
      <c r="P794" s="54"/>
      <c r="Q794" s="54"/>
      <c r="R794" s="54"/>
      <c r="S794" s="54"/>
      <c r="T794" s="54"/>
      <c r="U794" s="54"/>
      <c r="V794" s="54"/>
      <c r="W794" s="54"/>
      <c r="X794" s="54"/>
      <c r="Y794" s="54"/>
      <c r="Z794" s="54"/>
      <c r="AA794" s="54"/>
      <c r="AB794" s="54"/>
    </row>
    <row r="795" spans="1:28" ht="15.75" customHeight="1" x14ac:dyDescent="0.25">
      <c r="A795" s="31"/>
      <c r="B795" s="32"/>
      <c r="C795" s="54"/>
      <c r="D795" s="54"/>
      <c r="E795" s="54"/>
      <c r="F795" s="54"/>
      <c r="G795" s="32"/>
      <c r="H795" s="54"/>
      <c r="I795" s="54"/>
      <c r="J795" s="54"/>
      <c r="K795" s="54"/>
      <c r="L795" s="54"/>
      <c r="M795" s="54"/>
      <c r="N795" s="54"/>
      <c r="O795" s="54"/>
      <c r="P795" s="54"/>
      <c r="Q795" s="54"/>
      <c r="R795" s="54"/>
      <c r="S795" s="54"/>
      <c r="T795" s="54"/>
      <c r="U795" s="54"/>
      <c r="V795" s="54"/>
      <c r="W795" s="54"/>
      <c r="X795" s="54"/>
      <c r="Y795" s="54"/>
      <c r="Z795" s="54"/>
      <c r="AA795" s="54"/>
      <c r="AB795" s="54"/>
    </row>
    <row r="796" spans="1:28" ht="15.75" customHeight="1" x14ac:dyDescent="0.25">
      <c r="A796" s="31"/>
      <c r="B796" s="32"/>
      <c r="C796" s="54"/>
      <c r="D796" s="54"/>
      <c r="E796" s="54"/>
      <c r="F796" s="54"/>
      <c r="G796" s="32"/>
      <c r="H796" s="54"/>
      <c r="I796" s="54"/>
      <c r="J796" s="54"/>
      <c r="K796" s="54"/>
      <c r="L796" s="54"/>
      <c r="M796" s="54"/>
      <c r="N796" s="54"/>
      <c r="O796" s="54"/>
      <c r="P796" s="54"/>
      <c r="Q796" s="54"/>
      <c r="R796" s="54"/>
      <c r="S796" s="54"/>
      <c r="T796" s="54"/>
      <c r="U796" s="54"/>
      <c r="V796" s="54"/>
      <c r="W796" s="54"/>
      <c r="X796" s="54"/>
      <c r="Y796" s="54"/>
      <c r="Z796" s="54"/>
      <c r="AA796" s="54"/>
      <c r="AB796" s="54"/>
    </row>
    <row r="797" spans="1:28" ht="15.75" customHeight="1" x14ac:dyDescent="0.25">
      <c r="A797" s="31"/>
      <c r="B797" s="32"/>
      <c r="C797" s="54"/>
      <c r="D797" s="54"/>
      <c r="E797" s="54"/>
      <c r="F797" s="54"/>
      <c r="G797" s="32"/>
      <c r="H797" s="54"/>
      <c r="I797" s="54"/>
      <c r="J797" s="54"/>
      <c r="K797" s="54"/>
      <c r="L797" s="54"/>
      <c r="M797" s="54"/>
      <c r="N797" s="54"/>
      <c r="O797" s="54"/>
      <c r="P797" s="54"/>
      <c r="Q797" s="54"/>
      <c r="R797" s="54"/>
      <c r="S797" s="54"/>
      <c r="T797" s="54"/>
      <c r="U797" s="54"/>
      <c r="V797" s="54"/>
      <c r="W797" s="54"/>
      <c r="X797" s="54"/>
      <c r="Y797" s="54"/>
      <c r="Z797" s="54"/>
      <c r="AA797" s="54"/>
      <c r="AB797" s="54"/>
    </row>
    <row r="798" spans="1:28" ht="15.75" customHeight="1" x14ac:dyDescent="0.25">
      <c r="A798" s="31"/>
      <c r="B798" s="32"/>
      <c r="C798" s="54"/>
      <c r="D798" s="54"/>
      <c r="E798" s="54"/>
      <c r="F798" s="54"/>
      <c r="G798" s="32"/>
      <c r="H798" s="54"/>
      <c r="I798" s="54"/>
      <c r="J798" s="54"/>
      <c r="K798" s="54"/>
      <c r="L798" s="54"/>
      <c r="M798" s="54"/>
      <c r="N798" s="54"/>
      <c r="O798" s="54"/>
      <c r="P798" s="54"/>
      <c r="Q798" s="54"/>
      <c r="R798" s="54"/>
      <c r="S798" s="54"/>
      <c r="T798" s="54"/>
      <c r="U798" s="54"/>
      <c r="V798" s="54"/>
      <c r="W798" s="54"/>
      <c r="X798" s="54"/>
      <c r="Y798" s="54"/>
      <c r="Z798" s="54"/>
      <c r="AA798" s="54"/>
      <c r="AB798" s="54"/>
    </row>
    <row r="799" spans="1:28" ht="15.75" customHeight="1" x14ac:dyDescent="0.25">
      <c r="A799" s="31"/>
      <c r="B799" s="32"/>
      <c r="C799" s="54"/>
      <c r="D799" s="54"/>
      <c r="E799" s="54"/>
      <c r="F799" s="54"/>
      <c r="G799" s="32"/>
      <c r="H799" s="54"/>
      <c r="I799" s="54"/>
      <c r="J799" s="54"/>
      <c r="K799" s="54"/>
      <c r="L799" s="54"/>
      <c r="M799" s="54"/>
      <c r="N799" s="54"/>
      <c r="O799" s="54"/>
      <c r="P799" s="54"/>
      <c r="Q799" s="54"/>
      <c r="R799" s="54"/>
      <c r="S799" s="54"/>
      <c r="T799" s="54"/>
      <c r="U799" s="54"/>
      <c r="V799" s="54"/>
      <c r="W799" s="54"/>
      <c r="X799" s="54"/>
      <c r="Y799" s="54"/>
      <c r="Z799" s="54"/>
      <c r="AA799" s="54"/>
      <c r="AB799" s="54"/>
    </row>
    <row r="800" spans="1:28" ht="15.75" customHeight="1" x14ac:dyDescent="0.25">
      <c r="A800" s="31"/>
      <c r="B800" s="32"/>
      <c r="C800" s="54"/>
      <c r="D800" s="54"/>
      <c r="E800" s="54"/>
      <c r="F800" s="54"/>
      <c r="G800" s="32"/>
      <c r="H800" s="54"/>
      <c r="I800" s="54"/>
      <c r="J800" s="54"/>
      <c r="K800" s="54"/>
      <c r="L800" s="54"/>
      <c r="M800" s="54"/>
      <c r="N800" s="54"/>
      <c r="O800" s="54"/>
      <c r="P800" s="54"/>
      <c r="Q800" s="54"/>
      <c r="R800" s="54"/>
      <c r="S800" s="54"/>
      <c r="T800" s="54"/>
      <c r="U800" s="54"/>
      <c r="V800" s="54"/>
      <c r="W800" s="54"/>
      <c r="X800" s="54"/>
      <c r="Y800" s="54"/>
      <c r="Z800" s="54"/>
      <c r="AA800" s="54"/>
      <c r="AB800" s="54"/>
    </row>
    <row r="801" spans="1:28" ht="15.75" customHeight="1" x14ac:dyDescent="0.25">
      <c r="A801" s="31"/>
      <c r="B801" s="32"/>
      <c r="C801" s="54"/>
      <c r="D801" s="54"/>
      <c r="E801" s="54"/>
      <c r="F801" s="54"/>
      <c r="G801" s="32"/>
      <c r="H801" s="54"/>
      <c r="I801" s="54"/>
      <c r="J801" s="54"/>
      <c r="K801" s="54"/>
      <c r="L801" s="54"/>
      <c r="M801" s="54"/>
      <c r="N801" s="54"/>
      <c r="O801" s="54"/>
      <c r="P801" s="54"/>
      <c r="Q801" s="54"/>
      <c r="R801" s="54"/>
      <c r="S801" s="54"/>
      <c r="T801" s="54"/>
      <c r="U801" s="54"/>
      <c r="V801" s="54"/>
      <c r="W801" s="54"/>
      <c r="X801" s="54"/>
      <c r="Y801" s="54"/>
      <c r="Z801" s="54"/>
      <c r="AA801" s="54"/>
      <c r="AB801" s="54"/>
    </row>
    <row r="802" spans="1:28" ht="15.75" customHeight="1" x14ac:dyDescent="0.25">
      <c r="A802" s="31"/>
      <c r="B802" s="32"/>
      <c r="C802" s="54"/>
      <c r="D802" s="54"/>
      <c r="E802" s="54"/>
      <c r="F802" s="54"/>
      <c r="G802" s="32"/>
      <c r="H802" s="54"/>
      <c r="I802" s="54"/>
      <c r="J802" s="54"/>
      <c r="K802" s="54"/>
      <c r="L802" s="54"/>
      <c r="M802" s="54"/>
      <c r="N802" s="54"/>
      <c r="O802" s="54"/>
      <c r="P802" s="54"/>
      <c r="Q802" s="54"/>
      <c r="R802" s="54"/>
      <c r="S802" s="54"/>
      <c r="T802" s="54"/>
      <c r="U802" s="54"/>
      <c r="V802" s="54"/>
      <c r="W802" s="54"/>
      <c r="X802" s="54"/>
      <c r="Y802" s="54"/>
      <c r="Z802" s="54"/>
      <c r="AA802" s="54"/>
      <c r="AB802" s="54"/>
    </row>
    <row r="803" spans="1:28" ht="15.75" customHeight="1" x14ac:dyDescent="0.25">
      <c r="A803" s="31"/>
      <c r="B803" s="32"/>
      <c r="C803" s="54"/>
      <c r="D803" s="54"/>
      <c r="E803" s="54"/>
      <c r="F803" s="54"/>
      <c r="G803" s="32"/>
      <c r="H803" s="54"/>
      <c r="I803" s="54"/>
      <c r="J803" s="54"/>
      <c r="K803" s="54"/>
      <c r="L803" s="54"/>
      <c r="M803" s="54"/>
      <c r="N803" s="54"/>
      <c r="O803" s="54"/>
      <c r="P803" s="54"/>
      <c r="Q803" s="54"/>
      <c r="R803" s="54"/>
      <c r="S803" s="54"/>
      <c r="T803" s="54"/>
      <c r="U803" s="54"/>
      <c r="V803" s="54"/>
      <c r="W803" s="54"/>
      <c r="X803" s="54"/>
      <c r="Y803" s="54"/>
      <c r="Z803" s="54"/>
      <c r="AA803" s="54"/>
      <c r="AB803" s="54"/>
    </row>
    <row r="804" spans="1:28" ht="15.75" customHeight="1" x14ac:dyDescent="0.25">
      <c r="A804" s="31"/>
      <c r="B804" s="32"/>
      <c r="C804" s="54"/>
      <c r="D804" s="54"/>
      <c r="E804" s="54"/>
      <c r="F804" s="54"/>
      <c r="G804" s="32"/>
      <c r="H804" s="54"/>
      <c r="I804" s="54"/>
      <c r="J804" s="54"/>
      <c r="K804" s="54"/>
      <c r="L804" s="54"/>
      <c r="M804" s="54"/>
      <c r="N804" s="54"/>
      <c r="O804" s="54"/>
      <c r="P804" s="54"/>
      <c r="Q804" s="54"/>
      <c r="R804" s="54"/>
      <c r="S804" s="54"/>
      <c r="T804" s="54"/>
      <c r="U804" s="54"/>
      <c r="V804" s="54"/>
      <c r="W804" s="54"/>
      <c r="X804" s="54"/>
      <c r="Y804" s="54"/>
      <c r="Z804" s="54"/>
      <c r="AA804" s="54"/>
      <c r="AB804" s="54"/>
    </row>
    <row r="805" spans="1:28" ht="15.75" customHeight="1" x14ac:dyDescent="0.25">
      <c r="A805" s="31"/>
      <c r="B805" s="32"/>
      <c r="C805" s="54"/>
      <c r="D805" s="54"/>
      <c r="E805" s="54"/>
      <c r="F805" s="54"/>
      <c r="G805" s="32"/>
      <c r="H805" s="54"/>
      <c r="I805" s="54"/>
      <c r="J805" s="54"/>
      <c r="K805" s="54"/>
      <c r="L805" s="54"/>
      <c r="M805" s="54"/>
      <c r="N805" s="54"/>
      <c r="O805" s="54"/>
      <c r="P805" s="54"/>
      <c r="Q805" s="54"/>
      <c r="R805" s="54"/>
      <c r="S805" s="54"/>
      <c r="T805" s="54"/>
      <c r="U805" s="54"/>
      <c r="V805" s="54"/>
      <c r="W805" s="54"/>
      <c r="X805" s="54"/>
      <c r="Y805" s="54"/>
      <c r="Z805" s="54"/>
      <c r="AA805" s="54"/>
      <c r="AB805" s="54"/>
    </row>
    <row r="806" spans="1:28" ht="15.75" customHeight="1" x14ac:dyDescent="0.25">
      <c r="A806" s="31"/>
      <c r="B806" s="32"/>
      <c r="C806" s="54"/>
      <c r="D806" s="54"/>
      <c r="E806" s="54"/>
      <c r="F806" s="54"/>
      <c r="G806" s="32"/>
      <c r="H806" s="54"/>
      <c r="I806" s="54"/>
      <c r="J806" s="54"/>
      <c r="K806" s="54"/>
      <c r="L806" s="54"/>
      <c r="M806" s="54"/>
      <c r="N806" s="54"/>
      <c r="O806" s="54"/>
      <c r="P806" s="54"/>
      <c r="Q806" s="54"/>
      <c r="R806" s="54"/>
      <c r="S806" s="54"/>
      <c r="T806" s="54"/>
      <c r="U806" s="54"/>
      <c r="V806" s="54"/>
      <c r="W806" s="54"/>
      <c r="X806" s="54"/>
      <c r="Y806" s="54"/>
      <c r="Z806" s="54"/>
      <c r="AA806" s="54"/>
      <c r="AB806" s="54"/>
    </row>
    <row r="807" spans="1:28" ht="15.75" customHeight="1" x14ac:dyDescent="0.25">
      <c r="A807" s="31"/>
      <c r="B807" s="32"/>
      <c r="C807" s="54"/>
      <c r="D807" s="54"/>
      <c r="E807" s="54"/>
      <c r="F807" s="54"/>
      <c r="G807" s="32"/>
      <c r="H807" s="54"/>
      <c r="I807" s="54"/>
      <c r="J807" s="54"/>
      <c r="K807" s="54"/>
      <c r="L807" s="54"/>
      <c r="M807" s="54"/>
      <c r="N807" s="54"/>
      <c r="O807" s="54"/>
      <c r="P807" s="54"/>
      <c r="Q807" s="54"/>
      <c r="R807" s="54"/>
      <c r="S807" s="54"/>
      <c r="T807" s="54"/>
      <c r="U807" s="54"/>
      <c r="V807" s="54"/>
      <c r="W807" s="54"/>
      <c r="X807" s="54"/>
      <c r="Y807" s="54"/>
      <c r="Z807" s="54"/>
      <c r="AA807" s="54"/>
      <c r="AB807" s="54"/>
    </row>
    <row r="808" spans="1:28" ht="15.75" customHeight="1" x14ac:dyDescent="0.25">
      <c r="A808" s="31"/>
      <c r="B808" s="32"/>
      <c r="C808" s="54"/>
      <c r="D808" s="54"/>
      <c r="E808" s="54"/>
      <c r="F808" s="54"/>
      <c r="G808" s="32"/>
      <c r="H808" s="54"/>
      <c r="I808" s="54"/>
      <c r="J808" s="54"/>
      <c r="K808" s="54"/>
      <c r="L808" s="54"/>
      <c r="M808" s="54"/>
      <c r="N808" s="54"/>
      <c r="O808" s="54"/>
      <c r="P808" s="54"/>
      <c r="Q808" s="54"/>
      <c r="R808" s="54"/>
      <c r="S808" s="54"/>
      <c r="T808" s="54"/>
      <c r="U808" s="54"/>
      <c r="V808" s="54"/>
      <c r="W808" s="54"/>
      <c r="X808" s="54"/>
      <c r="Y808" s="54"/>
      <c r="Z808" s="54"/>
      <c r="AA808" s="54"/>
      <c r="AB808" s="54"/>
    </row>
    <row r="809" spans="1:28" ht="15.75" customHeight="1" x14ac:dyDescent="0.25">
      <c r="A809" s="31"/>
      <c r="B809" s="32"/>
      <c r="C809" s="54"/>
      <c r="D809" s="54"/>
      <c r="E809" s="54"/>
      <c r="F809" s="54"/>
      <c r="G809" s="32"/>
      <c r="H809" s="54"/>
      <c r="I809" s="54"/>
      <c r="J809" s="54"/>
      <c r="K809" s="54"/>
      <c r="L809" s="54"/>
      <c r="M809" s="54"/>
      <c r="N809" s="54"/>
      <c r="O809" s="54"/>
      <c r="P809" s="54"/>
      <c r="Q809" s="54"/>
      <c r="R809" s="54"/>
      <c r="S809" s="54"/>
      <c r="T809" s="54"/>
      <c r="U809" s="54"/>
      <c r="V809" s="54"/>
      <c r="W809" s="54"/>
      <c r="X809" s="54"/>
      <c r="Y809" s="54"/>
      <c r="Z809" s="54"/>
      <c r="AA809" s="54"/>
      <c r="AB809" s="54"/>
    </row>
    <row r="810" spans="1:28" ht="15.75" customHeight="1" x14ac:dyDescent="0.25">
      <c r="A810" s="31"/>
      <c r="B810" s="32"/>
      <c r="C810" s="54"/>
      <c r="D810" s="54"/>
      <c r="E810" s="54"/>
      <c r="F810" s="54"/>
      <c r="G810" s="32"/>
      <c r="H810" s="54"/>
      <c r="I810" s="54"/>
      <c r="J810" s="54"/>
      <c r="K810" s="54"/>
      <c r="L810" s="54"/>
      <c r="M810" s="54"/>
      <c r="N810" s="54"/>
      <c r="O810" s="54"/>
      <c r="P810" s="54"/>
      <c r="Q810" s="54"/>
      <c r="R810" s="54"/>
      <c r="S810" s="54"/>
      <c r="T810" s="54"/>
      <c r="U810" s="54"/>
      <c r="V810" s="54"/>
      <c r="W810" s="54"/>
      <c r="X810" s="54"/>
      <c r="Y810" s="54"/>
      <c r="Z810" s="54"/>
      <c r="AA810" s="54"/>
      <c r="AB810" s="54"/>
    </row>
    <row r="811" spans="1:28" ht="15.75" customHeight="1" x14ac:dyDescent="0.25">
      <c r="A811" s="31"/>
      <c r="B811" s="32"/>
      <c r="C811" s="54"/>
      <c r="D811" s="54"/>
      <c r="E811" s="54"/>
      <c r="F811" s="54"/>
      <c r="G811" s="32"/>
      <c r="H811" s="54"/>
      <c r="I811" s="54"/>
      <c r="J811" s="54"/>
      <c r="K811" s="54"/>
      <c r="L811" s="54"/>
      <c r="M811" s="54"/>
      <c r="N811" s="54"/>
      <c r="O811" s="54"/>
      <c r="P811" s="54"/>
      <c r="Q811" s="54"/>
      <c r="R811" s="54"/>
      <c r="S811" s="54"/>
      <c r="T811" s="54"/>
      <c r="U811" s="54"/>
      <c r="V811" s="54"/>
      <c r="W811" s="54"/>
      <c r="X811" s="54"/>
      <c r="Y811" s="54"/>
      <c r="Z811" s="54"/>
      <c r="AA811" s="54"/>
      <c r="AB811" s="54"/>
    </row>
    <row r="812" spans="1:28" ht="15.75" customHeight="1" x14ac:dyDescent="0.25">
      <c r="A812" s="31"/>
      <c r="B812" s="32"/>
      <c r="C812" s="54"/>
      <c r="D812" s="54"/>
      <c r="E812" s="54"/>
      <c r="F812" s="54"/>
      <c r="G812" s="32"/>
      <c r="H812" s="54"/>
      <c r="I812" s="54"/>
      <c r="J812" s="54"/>
      <c r="K812" s="54"/>
      <c r="L812" s="54"/>
      <c r="M812" s="54"/>
      <c r="N812" s="54"/>
      <c r="O812" s="54"/>
      <c r="P812" s="54"/>
      <c r="Q812" s="54"/>
      <c r="R812" s="54"/>
      <c r="S812" s="54"/>
      <c r="T812" s="54"/>
      <c r="U812" s="54"/>
      <c r="V812" s="54"/>
      <c r="W812" s="54"/>
      <c r="X812" s="54"/>
      <c r="Y812" s="54"/>
      <c r="Z812" s="54"/>
      <c r="AA812" s="54"/>
      <c r="AB812" s="54"/>
    </row>
    <row r="813" spans="1:28" ht="15.75" customHeight="1" x14ac:dyDescent="0.25">
      <c r="A813" s="31"/>
      <c r="B813" s="32"/>
      <c r="C813" s="54"/>
      <c r="D813" s="54"/>
      <c r="E813" s="54"/>
      <c r="F813" s="54"/>
      <c r="G813" s="32"/>
      <c r="H813" s="54"/>
      <c r="I813" s="54"/>
      <c r="J813" s="54"/>
      <c r="K813" s="54"/>
      <c r="L813" s="54"/>
      <c r="M813" s="54"/>
      <c r="N813" s="54"/>
      <c r="O813" s="54"/>
      <c r="P813" s="54"/>
      <c r="Q813" s="54"/>
      <c r="R813" s="54"/>
      <c r="S813" s="54"/>
      <c r="T813" s="54"/>
      <c r="U813" s="54"/>
      <c r="V813" s="54"/>
      <c r="W813" s="54"/>
      <c r="X813" s="54"/>
      <c r="Y813" s="54"/>
      <c r="Z813" s="54"/>
      <c r="AA813" s="54"/>
      <c r="AB813" s="54"/>
    </row>
    <row r="814" spans="1:28" ht="15.75" customHeight="1" x14ac:dyDescent="0.25">
      <c r="A814" s="31"/>
      <c r="B814" s="32"/>
      <c r="C814" s="54"/>
      <c r="D814" s="54"/>
      <c r="E814" s="54"/>
      <c r="F814" s="54"/>
      <c r="G814" s="32"/>
      <c r="H814" s="54"/>
      <c r="I814" s="54"/>
      <c r="J814" s="54"/>
      <c r="K814" s="54"/>
      <c r="L814" s="54"/>
      <c r="M814" s="54"/>
      <c r="N814" s="54"/>
      <c r="O814" s="54"/>
      <c r="P814" s="54"/>
      <c r="Q814" s="54"/>
      <c r="R814" s="54"/>
      <c r="S814" s="54"/>
      <c r="T814" s="54"/>
      <c r="U814" s="54"/>
      <c r="V814" s="54"/>
      <c r="W814" s="54"/>
      <c r="X814" s="54"/>
      <c r="Y814" s="54"/>
      <c r="Z814" s="54"/>
      <c r="AA814" s="54"/>
      <c r="AB814" s="54"/>
    </row>
    <row r="815" spans="1:28" ht="15.75" customHeight="1" x14ac:dyDescent="0.25">
      <c r="A815" s="31"/>
      <c r="B815" s="32"/>
      <c r="C815" s="54"/>
      <c r="D815" s="54"/>
      <c r="E815" s="54"/>
      <c r="F815" s="54"/>
      <c r="G815" s="32"/>
      <c r="H815" s="54"/>
      <c r="I815" s="54"/>
      <c r="J815" s="54"/>
      <c r="K815" s="54"/>
      <c r="L815" s="54"/>
      <c r="M815" s="54"/>
      <c r="N815" s="54"/>
      <c r="O815" s="54"/>
      <c r="P815" s="54"/>
      <c r="Q815" s="54"/>
      <c r="R815" s="54"/>
      <c r="S815" s="54"/>
      <c r="T815" s="54"/>
      <c r="U815" s="54"/>
      <c r="V815" s="54"/>
      <c r="W815" s="54"/>
      <c r="X815" s="54"/>
      <c r="Y815" s="54"/>
      <c r="Z815" s="54"/>
      <c r="AA815" s="54"/>
      <c r="AB815" s="54"/>
    </row>
    <row r="816" spans="1:28" ht="15.75" customHeight="1" x14ac:dyDescent="0.25">
      <c r="A816" s="31"/>
      <c r="B816" s="32"/>
      <c r="C816" s="54"/>
      <c r="D816" s="54"/>
      <c r="E816" s="54"/>
      <c r="F816" s="54"/>
      <c r="G816" s="32"/>
      <c r="H816" s="54"/>
      <c r="I816" s="54"/>
      <c r="J816" s="54"/>
      <c r="K816" s="54"/>
      <c r="L816" s="54"/>
      <c r="M816" s="54"/>
      <c r="N816" s="54"/>
      <c r="O816" s="54"/>
      <c r="P816" s="54"/>
      <c r="Q816" s="54"/>
      <c r="R816" s="54"/>
      <c r="S816" s="54"/>
      <c r="T816" s="54"/>
      <c r="U816" s="54"/>
      <c r="V816" s="54"/>
      <c r="W816" s="54"/>
      <c r="X816" s="54"/>
      <c r="Y816" s="54"/>
      <c r="Z816" s="54"/>
      <c r="AA816" s="54"/>
      <c r="AB816" s="54"/>
    </row>
    <row r="817" spans="1:28" ht="15.75" customHeight="1" x14ac:dyDescent="0.25">
      <c r="A817" s="31"/>
      <c r="B817" s="32"/>
      <c r="C817" s="54"/>
      <c r="D817" s="54"/>
      <c r="E817" s="54"/>
      <c r="F817" s="54"/>
      <c r="G817" s="32"/>
      <c r="H817" s="54"/>
      <c r="I817" s="54"/>
      <c r="J817" s="54"/>
      <c r="K817" s="54"/>
      <c r="L817" s="54"/>
      <c r="M817" s="54"/>
      <c r="N817" s="54"/>
      <c r="O817" s="54"/>
      <c r="P817" s="54"/>
      <c r="Q817" s="54"/>
      <c r="R817" s="54"/>
      <c r="S817" s="54"/>
      <c r="T817" s="54"/>
      <c r="U817" s="54"/>
      <c r="V817" s="54"/>
      <c r="W817" s="54"/>
      <c r="X817" s="54"/>
      <c r="Y817" s="54"/>
      <c r="Z817" s="54"/>
      <c r="AA817" s="54"/>
      <c r="AB817" s="54"/>
    </row>
    <row r="818" spans="1:28" ht="15.75" customHeight="1" x14ac:dyDescent="0.25">
      <c r="A818" s="31"/>
      <c r="B818" s="32"/>
      <c r="C818" s="54"/>
      <c r="D818" s="54"/>
      <c r="E818" s="54"/>
      <c r="F818" s="54"/>
      <c r="G818" s="32"/>
      <c r="H818" s="54"/>
      <c r="I818" s="54"/>
      <c r="J818" s="54"/>
      <c r="K818" s="54"/>
      <c r="L818" s="54"/>
      <c r="M818" s="54"/>
      <c r="N818" s="54"/>
      <c r="O818" s="54"/>
      <c r="P818" s="54"/>
      <c r="Q818" s="54"/>
      <c r="R818" s="54"/>
      <c r="S818" s="54"/>
      <c r="T818" s="54"/>
      <c r="U818" s="54"/>
      <c r="V818" s="54"/>
      <c r="W818" s="54"/>
      <c r="X818" s="54"/>
      <c r="Y818" s="54"/>
      <c r="Z818" s="54"/>
      <c r="AA818" s="54"/>
      <c r="AB818" s="54"/>
    </row>
    <row r="819" spans="1:28" ht="15.75" customHeight="1" x14ac:dyDescent="0.25">
      <c r="A819" s="31"/>
      <c r="B819" s="32"/>
      <c r="C819" s="54"/>
      <c r="D819" s="54"/>
      <c r="E819" s="54"/>
      <c r="F819" s="54"/>
      <c r="G819" s="32"/>
      <c r="H819" s="54"/>
      <c r="I819" s="54"/>
      <c r="J819" s="54"/>
      <c r="K819" s="54"/>
      <c r="L819" s="54"/>
      <c r="M819" s="54"/>
      <c r="N819" s="54"/>
      <c r="O819" s="54"/>
      <c r="P819" s="54"/>
      <c r="Q819" s="54"/>
      <c r="R819" s="54"/>
      <c r="S819" s="54"/>
      <c r="T819" s="54"/>
      <c r="U819" s="54"/>
      <c r="V819" s="54"/>
      <c r="W819" s="54"/>
      <c r="X819" s="54"/>
      <c r="Y819" s="54"/>
      <c r="Z819" s="54"/>
      <c r="AA819" s="54"/>
      <c r="AB819" s="54"/>
    </row>
    <row r="820" spans="1:28" ht="15.75" customHeight="1" x14ac:dyDescent="0.25">
      <c r="A820" s="31"/>
      <c r="B820" s="32"/>
      <c r="C820" s="54"/>
      <c r="D820" s="54"/>
      <c r="E820" s="54"/>
      <c r="F820" s="54"/>
      <c r="G820" s="32"/>
      <c r="H820" s="54"/>
      <c r="I820" s="54"/>
      <c r="J820" s="54"/>
      <c r="K820" s="54"/>
      <c r="L820" s="54"/>
      <c r="M820" s="54"/>
      <c r="N820" s="54"/>
      <c r="O820" s="54"/>
      <c r="P820" s="54"/>
      <c r="Q820" s="54"/>
      <c r="R820" s="54"/>
      <c r="S820" s="54"/>
      <c r="T820" s="54"/>
      <c r="U820" s="54"/>
      <c r="V820" s="54"/>
      <c r="W820" s="54"/>
      <c r="X820" s="54"/>
      <c r="Y820" s="54"/>
      <c r="Z820" s="54"/>
      <c r="AA820" s="54"/>
      <c r="AB820" s="54"/>
    </row>
    <row r="821" spans="1:28" ht="15.75" customHeight="1" x14ac:dyDescent="0.25">
      <c r="A821" s="31"/>
      <c r="B821" s="32"/>
      <c r="C821" s="54"/>
      <c r="D821" s="54"/>
      <c r="E821" s="54"/>
      <c r="F821" s="54"/>
      <c r="G821" s="32"/>
      <c r="H821" s="54"/>
      <c r="I821" s="54"/>
      <c r="J821" s="54"/>
      <c r="K821" s="54"/>
      <c r="L821" s="54"/>
      <c r="M821" s="54"/>
      <c r="N821" s="54"/>
      <c r="O821" s="54"/>
      <c r="P821" s="54"/>
      <c r="Q821" s="54"/>
      <c r="R821" s="54"/>
      <c r="S821" s="54"/>
      <c r="T821" s="54"/>
      <c r="U821" s="54"/>
      <c r="V821" s="54"/>
      <c r="W821" s="54"/>
      <c r="X821" s="54"/>
      <c r="Y821" s="54"/>
      <c r="Z821" s="54"/>
      <c r="AA821" s="54"/>
      <c r="AB821" s="54"/>
    </row>
    <row r="822" spans="1:28" ht="15.75" customHeight="1" x14ac:dyDescent="0.25">
      <c r="A822" s="31"/>
      <c r="B822" s="32"/>
      <c r="C822" s="54"/>
      <c r="D822" s="54"/>
      <c r="E822" s="54"/>
      <c r="F822" s="54"/>
      <c r="G822" s="32"/>
      <c r="H822" s="54"/>
      <c r="I822" s="54"/>
      <c r="J822" s="54"/>
      <c r="K822" s="54"/>
      <c r="L822" s="54"/>
      <c r="M822" s="54"/>
      <c r="N822" s="54"/>
      <c r="O822" s="54"/>
      <c r="P822" s="54"/>
      <c r="Q822" s="54"/>
      <c r="R822" s="54"/>
      <c r="S822" s="54"/>
      <c r="T822" s="54"/>
      <c r="U822" s="54"/>
      <c r="V822" s="54"/>
      <c r="W822" s="54"/>
      <c r="X822" s="54"/>
      <c r="Y822" s="54"/>
      <c r="Z822" s="54"/>
      <c r="AA822" s="54"/>
      <c r="AB822" s="54"/>
    </row>
    <row r="823" spans="1:28" ht="15.75" customHeight="1" x14ac:dyDescent="0.25">
      <c r="A823" s="31"/>
      <c r="B823" s="32"/>
      <c r="C823" s="54"/>
      <c r="D823" s="54"/>
      <c r="E823" s="54"/>
      <c r="F823" s="54"/>
      <c r="G823" s="32"/>
      <c r="H823" s="54"/>
      <c r="I823" s="54"/>
      <c r="J823" s="54"/>
      <c r="K823" s="54"/>
      <c r="L823" s="54"/>
      <c r="M823" s="54"/>
      <c r="N823" s="54"/>
      <c r="O823" s="54"/>
      <c r="P823" s="54"/>
      <c r="Q823" s="54"/>
      <c r="R823" s="54"/>
      <c r="S823" s="54"/>
      <c r="T823" s="54"/>
      <c r="U823" s="54"/>
      <c r="V823" s="54"/>
      <c r="W823" s="54"/>
      <c r="X823" s="54"/>
      <c r="Y823" s="54"/>
      <c r="Z823" s="54"/>
      <c r="AA823" s="54"/>
      <c r="AB823" s="54"/>
    </row>
    <row r="824" spans="1:28" ht="15.75" customHeight="1" x14ac:dyDescent="0.25">
      <c r="A824" s="31"/>
      <c r="B824" s="32"/>
      <c r="C824" s="54"/>
      <c r="D824" s="54"/>
      <c r="E824" s="54"/>
      <c r="F824" s="54"/>
      <c r="G824" s="32"/>
      <c r="H824" s="54"/>
      <c r="I824" s="54"/>
      <c r="J824" s="54"/>
      <c r="K824" s="54"/>
      <c r="L824" s="54"/>
      <c r="M824" s="54"/>
      <c r="N824" s="54"/>
      <c r="O824" s="54"/>
      <c r="P824" s="54"/>
      <c r="Q824" s="54"/>
      <c r="R824" s="54"/>
      <c r="S824" s="54"/>
      <c r="T824" s="54"/>
      <c r="U824" s="54"/>
      <c r="V824" s="54"/>
      <c r="W824" s="54"/>
      <c r="X824" s="54"/>
      <c r="Y824" s="54"/>
      <c r="Z824" s="54"/>
      <c r="AA824" s="54"/>
      <c r="AB824" s="54"/>
    </row>
    <row r="825" spans="1:28" ht="15.75" customHeight="1" x14ac:dyDescent="0.25">
      <c r="A825" s="31"/>
      <c r="B825" s="32"/>
      <c r="C825" s="54"/>
      <c r="D825" s="54"/>
      <c r="E825" s="54"/>
      <c r="F825" s="54"/>
      <c r="G825" s="32"/>
      <c r="H825" s="54"/>
      <c r="I825" s="54"/>
      <c r="J825" s="54"/>
      <c r="K825" s="54"/>
      <c r="L825" s="54"/>
      <c r="M825" s="54"/>
      <c r="N825" s="54"/>
      <c r="O825" s="54"/>
      <c r="P825" s="54"/>
      <c r="Q825" s="54"/>
      <c r="R825" s="54"/>
      <c r="S825" s="54"/>
      <c r="T825" s="54"/>
      <c r="U825" s="54"/>
      <c r="V825" s="54"/>
      <c r="W825" s="54"/>
      <c r="X825" s="54"/>
      <c r="Y825" s="54"/>
      <c r="Z825" s="54"/>
      <c r="AA825" s="54"/>
      <c r="AB825" s="54"/>
    </row>
    <row r="826" spans="1:28" ht="15.75" customHeight="1" x14ac:dyDescent="0.25">
      <c r="A826" s="31"/>
      <c r="B826" s="32"/>
      <c r="C826" s="54"/>
      <c r="D826" s="54"/>
      <c r="E826" s="54"/>
      <c r="F826" s="54"/>
      <c r="G826" s="32"/>
      <c r="H826" s="54"/>
      <c r="I826" s="54"/>
      <c r="J826" s="54"/>
      <c r="K826" s="54"/>
      <c r="L826" s="54"/>
      <c r="M826" s="54"/>
      <c r="N826" s="54"/>
      <c r="O826" s="54"/>
      <c r="P826" s="54"/>
      <c r="Q826" s="54"/>
      <c r="R826" s="54"/>
      <c r="S826" s="54"/>
      <c r="T826" s="54"/>
      <c r="U826" s="54"/>
      <c r="V826" s="54"/>
      <c r="W826" s="54"/>
      <c r="X826" s="54"/>
      <c r="Y826" s="54"/>
      <c r="Z826" s="54"/>
      <c r="AA826" s="54"/>
      <c r="AB826" s="54"/>
    </row>
    <row r="827" spans="1:28" ht="15.75" customHeight="1" x14ac:dyDescent="0.25">
      <c r="A827" s="31"/>
      <c r="B827" s="32"/>
      <c r="C827" s="54"/>
      <c r="D827" s="54"/>
      <c r="E827" s="54"/>
      <c r="F827" s="54"/>
      <c r="G827" s="32"/>
      <c r="H827" s="54"/>
      <c r="I827" s="54"/>
      <c r="J827" s="54"/>
      <c r="K827" s="54"/>
      <c r="L827" s="54"/>
      <c r="M827" s="54"/>
      <c r="N827" s="54"/>
      <c r="O827" s="54"/>
      <c r="P827" s="54"/>
      <c r="Q827" s="54"/>
      <c r="R827" s="54"/>
      <c r="S827" s="54"/>
      <c r="T827" s="54"/>
      <c r="U827" s="54"/>
      <c r="V827" s="54"/>
      <c r="W827" s="54"/>
      <c r="X827" s="54"/>
      <c r="Y827" s="54"/>
      <c r="Z827" s="54"/>
      <c r="AA827" s="54"/>
      <c r="AB827" s="54"/>
    </row>
    <row r="828" spans="1:28" ht="15.75" customHeight="1" x14ac:dyDescent="0.25">
      <c r="A828" s="31"/>
      <c r="B828" s="32"/>
      <c r="C828" s="54"/>
      <c r="D828" s="54"/>
      <c r="E828" s="54"/>
      <c r="F828" s="54"/>
      <c r="G828" s="32"/>
      <c r="H828" s="54"/>
      <c r="I828" s="54"/>
      <c r="J828" s="54"/>
      <c r="K828" s="54"/>
      <c r="L828" s="54"/>
      <c r="M828" s="54"/>
      <c r="N828" s="54"/>
      <c r="O828" s="54"/>
      <c r="P828" s="54"/>
      <c r="Q828" s="54"/>
      <c r="R828" s="54"/>
      <c r="S828" s="54"/>
      <c r="T828" s="54"/>
      <c r="U828" s="54"/>
      <c r="V828" s="54"/>
      <c r="W828" s="54"/>
      <c r="X828" s="54"/>
      <c r="Y828" s="54"/>
      <c r="Z828" s="54"/>
      <c r="AA828" s="54"/>
      <c r="AB828" s="54"/>
    </row>
    <row r="829" spans="1:28" ht="15.75" customHeight="1" x14ac:dyDescent="0.25">
      <c r="A829" s="31"/>
      <c r="B829" s="32"/>
      <c r="C829" s="54"/>
      <c r="D829" s="54"/>
      <c r="E829" s="54"/>
      <c r="F829" s="54"/>
      <c r="G829" s="32"/>
      <c r="H829" s="54"/>
      <c r="I829" s="54"/>
      <c r="J829" s="54"/>
      <c r="K829" s="54"/>
      <c r="L829" s="54"/>
      <c r="M829" s="54"/>
      <c r="N829" s="54"/>
      <c r="O829" s="54"/>
      <c r="P829" s="54"/>
      <c r="Q829" s="54"/>
      <c r="R829" s="54"/>
      <c r="S829" s="54"/>
      <c r="T829" s="54"/>
      <c r="U829" s="54"/>
      <c r="V829" s="54"/>
      <c r="W829" s="54"/>
      <c r="X829" s="54"/>
      <c r="Y829" s="54"/>
      <c r="Z829" s="54"/>
      <c r="AA829" s="54"/>
      <c r="AB829" s="54"/>
    </row>
    <row r="830" spans="1:28" ht="15.75" customHeight="1" x14ac:dyDescent="0.25">
      <c r="A830" s="31"/>
      <c r="B830" s="32"/>
      <c r="C830" s="54"/>
      <c r="D830" s="54"/>
      <c r="E830" s="54"/>
      <c r="F830" s="54"/>
      <c r="G830" s="32"/>
      <c r="H830" s="54"/>
      <c r="I830" s="54"/>
      <c r="J830" s="54"/>
      <c r="K830" s="54"/>
      <c r="L830" s="54"/>
      <c r="M830" s="54"/>
      <c r="N830" s="54"/>
      <c r="O830" s="54"/>
      <c r="P830" s="54"/>
      <c r="Q830" s="54"/>
      <c r="R830" s="54"/>
      <c r="S830" s="54"/>
      <c r="T830" s="54"/>
      <c r="U830" s="54"/>
      <c r="V830" s="54"/>
      <c r="W830" s="54"/>
      <c r="X830" s="54"/>
      <c r="Y830" s="54"/>
      <c r="Z830" s="54"/>
      <c r="AA830" s="54"/>
      <c r="AB830" s="54"/>
    </row>
    <row r="831" spans="1:28" ht="15.75" customHeight="1" x14ac:dyDescent="0.25">
      <c r="A831" s="31"/>
      <c r="B831" s="32"/>
      <c r="C831" s="54"/>
      <c r="D831" s="54"/>
      <c r="E831" s="54"/>
      <c r="F831" s="54"/>
      <c r="G831" s="32"/>
      <c r="H831" s="54"/>
      <c r="I831" s="54"/>
      <c r="J831" s="54"/>
      <c r="K831" s="54"/>
      <c r="L831" s="54"/>
      <c r="M831" s="54"/>
      <c r="N831" s="54"/>
      <c r="O831" s="54"/>
      <c r="P831" s="54"/>
      <c r="Q831" s="54"/>
      <c r="R831" s="54"/>
      <c r="S831" s="54"/>
      <c r="T831" s="54"/>
      <c r="U831" s="54"/>
      <c r="V831" s="54"/>
      <c r="W831" s="54"/>
      <c r="X831" s="54"/>
      <c r="Y831" s="54"/>
      <c r="Z831" s="54"/>
      <c r="AA831" s="54"/>
      <c r="AB831" s="54"/>
    </row>
    <row r="832" spans="1:28" ht="15.75" customHeight="1" x14ac:dyDescent="0.25">
      <c r="A832" s="31"/>
      <c r="B832" s="32"/>
      <c r="C832" s="54"/>
      <c r="D832" s="54"/>
      <c r="E832" s="54"/>
      <c r="F832" s="54"/>
      <c r="G832" s="32"/>
      <c r="H832" s="54"/>
      <c r="I832" s="54"/>
      <c r="J832" s="54"/>
      <c r="K832" s="54"/>
      <c r="L832" s="54"/>
      <c r="M832" s="54"/>
      <c r="N832" s="54"/>
      <c r="O832" s="54"/>
      <c r="P832" s="54"/>
      <c r="Q832" s="54"/>
      <c r="R832" s="54"/>
      <c r="S832" s="54"/>
      <c r="T832" s="54"/>
      <c r="U832" s="54"/>
      <c r="V832" s="54"/>
      <c r="W832" s="54"/>
      <c r="X832" s="54"/>
      <c r="Y832" s="54"/>
      <c r="Z832" s="54"/>
      <c r="AA832" s="54"/>
      <c r="AB832" s="54"/>
    </row>
    <row r="833" spans="1:28" ht="15.75" customHeight="1" x14ac:dyDescent="0.25">
      <c r="A833" s="31"/>
      <c r="B833" s="32"/>
      <c r="C833" s="54"/>
      <c r="D833" s="54"/>
      <c r="E833" s="54"/>
      <c r="F833" s="54"/>
      <c r="G833" s="32"/>
      <c r="H833" s="54"/>
      <c r="I833" s="54"/>
      <c r="J833" s="54"/>
      <c r="K833" s="54"/>
      <c r="L833" s="54"/>
      <c r="M833" s="54"/>
      <c r="N833" s="54"/>
      <c r="O833" s="54"/>
      <c r="P833" s="54"/>
      <c r="Q833" s="54"/>
      <c r="R833" s="54"/>
      <c r="S833" s="54"/>
      <c r="T833" s="54"/>
      <c r="U833" s="54"/>
      <c r="V833" s="54"/>
      <c r="W833" s="54"/>
      <c r="X833" s="54"/>
      <c r="Y833" s="54"/>
      <c r="Z833" s="54"/>
      <c r="AA833" s="54"/>
      <c r="AB833" s="54"/>
    </row>
    <row r="834" spans="1:28" ht="15.75" customHeight="1" x14ac:dyDescent="0.25">
      <c r="A834" s="31"/>
      <c r="B834" s="32"/>
      <c r="C834" s="54"/>
      <c r="D834" s="54"/>
      <c r="E834" s="54"/>
      <c r="F834" s="54"/>
      <c r="G834" s="32"/>
      <c r="H834" s="54"/>
      <c r="I834" s="54"/>
      <c r="J834" s="54"/>
      <c r="K834" s="54"/>
      <c r="L834" s="54"/>
      <c r="M834" s="54"/>
      <c r="N834" s="54"/>
      <c r="O834" s="54"/>
      <c r="P834" s="54"/>
      <c r="Q834" s="54"/>
      <c r="R834" s="54"/>
      <c r="S834" s="54"/>
      <c r="T834" s="54"/>
      <c r="U834" s="54"/>
      <c r="V834" s="54"/>
      <c r="W834" s="54"/>
      <c r="X834" s="54"/>
      <c r="Y834" s="54"/>
      <c r="Z834" s="54"/>
      <c r="AA834" s="54"/>
      <c r="AB834" s="54"/>
    </row>
    <row r="835" spans="1:28" ht="15.75" customHeight="1" x14ac:dyDescent="0.25">
      <c r="A835" s="31"/>
      <c r="B835" s="32"/>
      <c r="C835" s="54"/>
      <c r="D835" s="54"/>
      <c r="E835" s="54"/>
      <c r="F835" s="54"/>
      <c r="G835" s="32"/>
      <c r="H835" s="54"/>
      <c r="I835" s="54"/>
      <c r="J835" s="54"/>
      <c r="K835" s="54"/>
      <c r="L835" s="54"/>
      <c r="M835" s="54"/>
      <c r="N835" s="54"/>
      <c r="O835" s="54"/>
      <c r="P835" s="54"/>
      <c r="Q835" s="54"/>
      <c r="R835" s="54"/>
      <c r="S835" s="54"/>
      <c r="T835" s="54"/>
      <c r="U835" s="54"/>
      <c r="V835" s="54"/>
      <c r="W835" s="54"/>
      <c r="X835" s="54"/>
      <c r="Y835" s="54"/>
      <c r="Z835" s="54"/>
      <c r="AA835" s="54"/>
      <c r="AB835" s="54"/>
    </row>
    <row r="836" spans="1:28" ht="15.75" customHeight="1" x14ac:dyDescent="0.25">
      <c r="A836" s="31"/>
      <c r="B836" s="32"/>
      <c r="C836" s="54"/>
      <c r="D836" s="54"/>
      <c r="E836" s="54"/>
      <c r="F836" s="54"/>
      <c r="G836" s="32"/>
      <c r="H836" s="54"/>
      <c r="I836" s="54"/>
      <c r="J836" s="54"/>
      <c r="K836" s="54"/>
      <c r="L836" s="54"/>
      <c r="M836" s="54"/>
      <c r="N836" s="54"/>
      <c r="O836" s="54"/>
      <c r="P836" s="54"/>
      <c r="Q836" s="54"/>
      <c r="R836" s="54"/>
      <c r="S836" s="54"/>
      <c r="T836" s="54"/>
      <c r="U836" s="54"/>
      <c r="V836" s="54"/>
      <c r="W836" s="54"/>
      <c r="X836" s="54"/>
      <c r="Y836" s="54"/>
      <c r="Z836" s="54"/>
      <c r="AA836" s="54"/>
      <c r="AB836" s="54"/>
    </row>
    <row r="837" spans="1:28" ht="15.75" customHeight="1" x14ac:dyDescent="0.25">
      <c r="A837" s="31"/>
      <c r="B837" s="32"/>
      <c r="C837" s="54"/>
      <c r="D837" s="54"/>
      <c r="E837" s="54"/>
      <c r="F837" s="54"/>
      <c r="G837" s="32"/>
      <c r="H837" s="54"/>
      <c r="I837" s="54"/>
      <c r="J837" s="54"/>
      <c r="K837" s="54"/>
      <c r="L837" s="54"/>
      <c r="M837" s="54"/>
      <c r="N837" s="54"/>
      <c r="O837" s="54"/>
      <c r="P837" s="54"/>
      <c r="Q837" s="54"/>
      <c r="R837" s="54"/>
      <c r="S837" s="54"/>
      <c r="T837" s="54"/>
      <c r="U837" s="54"/>
      <c r="V837" s="54"/>
      <c r="W837" s="54"/>
      <c r="X837" s="54"/>
      <c r="Y837" s="54"/>
      <c r="Z837" s="54"/>
      <c r="AA837" s="54"/>
      <c r="AB837" s="54"/>
    </row>
    <row r="838" spans="1:28" ht="15.75" customHeight="1" x14ac:dyDescent="0.25">
      <c r="A838" s="31"/>
      <c r="B838" s="32"/>
      <c r="C838" s="54"/>
      <c r="D838" s="54"/>
      <c r="E838" s="54"/>
      <c r="F838" s="54"/>
      <c r="G838" s="32"/>
      <c r="H838" s="54"/>
      <c r="I838" s="54"/>
      <c r="J838" s="54"/>
      <c r="K838" s="54"/>
      <c r="L838" s="54"/>
      <c r="M838" s="54"/>
      <c r="N838" s="54"/>
      <c r="O838" s="54"/>
      <c r="P838" s="54"/>
      <c r="Q838" s="54"/>
      <c r="R838" s="54"/>
      <c r="S838" s="54"/>
      <c r="T838" s="54"/>
      <c r="U838" s="54"/>
      <c r="V838" s="54"/>
      <c r="W838" s="54"/>
      <c r="X838" s="54"/>
      <c r="Y838" s="54"/>
      <c r="Z838" s="54"/>
      <c r="AA838" s="54"/>
      <c r="AB838" s="54"/>
    </row>
    <row r="839" spans="1:28" ht="15.75" customHeight="1" x14ac:dyDescent="0.25">
      <c r="A839" s="31"/>
      <c r="B839" s="32"/>
      <c r="C839" s="54"/>
      <c r="D839" s="54"/>
      <c r="E839" s="54"/>
      <c r="F839" s="54"/>
      <c r="G839" s="32"/>
      <c r="H839" s="54"/>
      <c r="I839" s="54"/>
      <c r="J839" s="54"/>
      <c r="K839" s="54"/>
      <c r="L839" s="54"/>
      <c r="M839" s="54"/>
      <c r="N839" s="54"/>
      <c r="O839" s="54"/>
      <c r="P839" s="54"/>
      <c r="Q839" s="54"/>
      <c r="R839" s="54"/>
      <c r="S839" s="54"/>
      <c r="T839" s="54"/>
      <c r="U839" s="54"/>
      <c r="V839" s="54"/>
      <c r="W839" s="54"/>
      <c r="X839" s="54"/>
      <c r="Y839" s="54"/>
      <c r="Z839" s="54"/>
      <c r="AA839" s="54"/>
      <c r="AB839" s="54"/>
    </row>
    <row r="840" spans="1:28" ht="15.75" customHeight="1" x14ac:dyDescent="0.25">
      <c r="A840" s="31"/>
      <c r="B840" s="32"/>
      <c r="C840" s="54"/>
      <c r="D840" s="54"/>
      <c r="E840" s="54"/>
      <c r="F840" s="54"/>
      <c r="G840" s="32"/>
      <c r="H840" s="54"/>
      <c r="I840" s="54"/>
      <c r="J840" s="54"/>
      <c r="K840" s="54"/>
      <c r="L840" s="54"/>
      <c r="M840" s="54"/>
      <c r="N840" s="54"/>
      <c r="O840" s="54"/>
      <c r="P840" s="54"/>
      <c r="Q840" s="54"/>
      <c r="R840" s="54"/>
      <c r="S840" s="54"/>
      <c r="T840" s="54"/>
      <c r="U840" s="54"/>
      <c r="V840" s="54"/>
      <c r="W840" s="54"/>
      <c r="X840" s="54"/>
      <c r="Y840" s="54"/>
      <c r="Z840" s="54"/>
      <c r="AA840" s="54"/>
      <c r="AB840" s="54"/>
    </row>
    <row r="841" spans="1:28" ht="15.75" customHeight="1" x14ac:dyDescent="0.25">
      <c r="A841" s="31"/>
      <c r="B841" s="32"/>
      <c r="C841" s="54"/>
      <c r="D841" s="54"/>
      <c r="E841" s="54"/>
      <c r="F841" s="54"/>
      <c r="G841" s="32"/>
      <c r="H841" s="54"/>
      <c r="I841" s="54"/>
      <c r="J841" s="54"/>
      <c r="K841" s="54"/>
      <c r="L841" s="54"/>
      <c r="M841" s="54"/>
      <c r="N841" s="54"/>
      <c r="O841" s="54"/>
      <c r="P841" s="54"/>
      <c r="Q841" s="54"/>
      <c r="R841" s="54"/>
      <c r="S841" s="54"/>
      <c r="T841" s="54"/>
      <c r="U841" s="54"/>
      <c r="V841" s="54"/>
      <c r="W841" s="54"/>
      <c r="X841" s="54"/>
      <c r="Y841" s="54"/>
      <c r="Z841" s="54"/>
      <c r="AA841" s="54"/>
      <c r="AB841" s="54"/>
    </row>
    <row r="842" spans="1:28" ht="15.75" customHeight="1" x14ac:dyDescent="0.25">
      <c r="A842" s="31"/>
      <c r="B842" s="32"/>
      <c r="C842" s="54"/>
      <c r="D842" s="54"/>
      <c r="E842" s="54"/>
      <c r="F842" s="54"/>
      <c r="G842" s="32"/>
      <c r="H842" s="54"/>
      <c r="I842" s="54"/>
      <c r="J842" s="54"/>
      <c r="K842" s="54"/>
      <c r="L842" s="54"/>
      <c r="M842" s="54"/>
      <c r="N842" s="54"/>
      <c r="O842" s="54"/>
      <c r="P842" s="54"/>
      <c r="Q842" s="54"/>
      <c r="R842" s="54"/>
      <c r="S842" s="54"/>
      <c r="T842" s="54"/>
      <c r="U842" s="54"/>
      <c r="V842" s="54"/>
      <c r="W842" s="54"/>
      <c r="X842" s="54"/>
      <c r="Y842" s="54"/>
      <c r="Z842" s="54"/>
      <c r="AA842" s="54"/>
      <c r="AB842" s="54"/>
    </row>
    <row r="843" spans="1:28" ht="15.75" customHeight="1" x14ac:dyDescent="0.25">
      <c r="A843" s="31"/>
      <c r="B843" s="32"/>
      <c r="C843" s="54"/>
      <c r="D843" s="54"/>
      <c r="E843" s="54"/>
      <c r="F843" s="54"/>
      <c r="G843" s="32"/>
      <c r="H843" s="54"/>
      <c r="I843" s="54"/>
      <c r="J843" s="54"/>
      <c r="K843" s="54"/>
      <c r="L843" s="54"/>
      <c r="M843" s="54"/>
      <c r="N843" s="54"/>
      <c r="O843" s="54"/>
      <c r="P843" s="54"/>
      <c r="Q843" s="54"/>
      <c r="R843" s="54"/>
      <c r="S843" s="54"/>
      <c r="T843" s="54"/>
      <c r="U843" s="54"/>
      <c r="V843" s="54"/>
      <c r="W843" s="54"/>
      <c r="X843" s="54"/>
      <c r="Y843" s="54"/>
      <c r="Z843" s="54"/>
      <c r="AA843" s="54"/>
      <c r="AB843" s="54"/>
    </row>
    <row r="844" spans="1:28" ht="15.75" customHeight="1" x14ac:dyDescent="0.25">
      <c r="A844" s="31"/>
      <c r="B844" s="32"/>
      <c r="C844" s="54"/>
      <c r="D844" s="54"/>
      <c r="E844" s="54"/>
      <c r="F844" s="54"/>
      <c r="G844" s="32"/>
      <c r="H844" s="54"/>
      <c r="I844" s="54"/>
      <c r="J844" s="54"/>
      <c r="K844" s="54"/>
      <c r="L844" s="54"/>
      <c r="M844" s="54"/>
      <c r="N844" s="54"/>
      <c r="O844" s="54"/>
      <c r="P844" s="54"/>
      <c r="Q844" s="54"/>
      <c r="R844" s="54"/>
      <c r="S844" s="54"/>
      <c r="T844" s="54"/>
      <c r="U844" s="54"/>
      <c r="V844" s="54"/>
      <c r="W844" s="54"/>
      <c r="X844" s="54"/>
      <c r="Y844" s="54"/>
      <c r="Z844" s="54"/>
      <c r="AA844" s="54"/>
      <c r="AB844" s="54"/>
    </row>
    <row r="845" spans="1:28" ht="15.75" customHeight="1" x14ac:dyDescent="0.25">
      <c r="A845" s="31"/>
      <c r="B845" s="32"/>
      <c r="C845" s="54"/>
      <c r="D845" s="54"/>
      <c r="E845" s="54"/>
      <c r="F845" s="54"/>
      <c r="G845" s="32"/>
      <c r="H845" s="54"/>
      <c r="I845" s="54"/>
      <c r="J845" s="54"/>
      <c r="K845" s="54"/>
      <c r="L845" s="54"/>
      <c r="M845" s="54"/>
      <c r="N845" s="54"/>
      <c r="O845" s="54"/>
      <c r="P845" s="54"/>
      <c r="Q845" s="54"/>
      <c r="R845" s="54"/>
      <c r="S845" s="54"/>
      <c r="T845" s="54"/>
      <c r="U845" s="54"/>
      <c r="V845" s="54"/>
      <c r="W845" s="54"/>
      <c r="X845" s="54"/>
      <c r="Y845" s="54"/>
      <c r="Z845" s="54"/>
      <c r="AA845" s="54"/>
      <c r="AB845" s="54"/>
    </row>
    <row r="846" spans="1:28" ht="15.75" customHeight="1" x14ac:dyDescent="0.25">
      <c r="A846" s="31"/>
      <c r="B846" s="32"/>
      <c r="C846" s="54"/>
      <c r="D846" s="54"/>
      <c r="E846" s="54"/>
      <c r="F846" s="54"/>
      <c r="G846" s="32"/>
      <c r="H846" s="54"/>
      <c r="I846" s="54"/>
      <c r="J846" s="54"/>
      <c r="K846" s="54"/>
      <c r="L846" s="54"/>
      <c r="M846" s="54"/>
      <c r="N846" s="54"/>
      <c r="O846" s="54"/>
      <c r="P846" s="54"/>
      <c r="Q846" s="54"/>
      <c r="R846" s="54"/>
      <c r="S846" s="54"/>
      <c r="T846" s="54"/>
      <c r="U846" s="54"/>
      <c r="V846" s="54"/>
      <c r="W846" s="54"/>
      <c r="X846" s="54"/>
      <c r="Y846" s="54"/>
      <c r="Z846" s="54"/>
      <c r="AA846" s="54"/>
      <c r="AB846" s="54"/>
    </row>
    <row r="847" spans="1:28" ht="15.75" customHeight="1" x14ac:dyDescent="0.25">
      <c r="A847" s="31"/>
      <c r="B847" s="32"/>
      <c r="C847" s="54"/>
      <c r="D847" s="54"/>
      <c r="E847" s="54"/>
      <c r="F847" s="54"/>
      <c r="G847" s="32"/>
      <c r="H847" s="54"/>
      <c r="I847" s="54"/>
      <c r="J847" s="54"/>
      <c r="K847" s="54"/>
      <c r="L847" s="54"/>
      <c r="M847" s="54"/>
      <c r="N847" s="54"/>
      <c r="O847" s="54"/>
      <c r="P847" s="54"/>
      <c r="Q847" s="54"/>
      <c r="R847" s="54"/>
      <c r="S847" s="54"/>
      <c r="T847" s="54"/>
      <c r="U847" s="54"/>
      <c r="V847" s="54"/>
      <c r="W847" s="54"/>
      <c r="X847" s="54"/>
      <c r="Y847" s="54"/>
      <c r="Z847" s="54"/>
      <c r="AA847" s="54"/>
      <c r="AB847" s="54"/>
    </row>
    <row r="848" spans="1:28" ht="15.75" customHeight="1" x14ac:dyDescent="0.25">
      <c r="A848" s="31"/>
      <c r="B848" s="32"/>
      <c r="C848" s="54"/>
      <c r="D848" s="54"/>
      <c r="E848" s="54"/>
      <c r="F848" s="54"/>
      <c r="G848" s="32"/>
      <c r="H848" s="54"/>
      <c r="I848" s="54"/>
      <c r="J848" s="54"/>
      <c r="K848" s="54"/>
      <c r="L848" s="54"/>
      <c r="M848" s="54"/>
      <c r="N848" s="54"/>
      <c r="O848" s="54"/>
      <c r="P848" s="54"/>
      <c r="Q848" s="54"/>
      <c r="R848" s="54"/>
      <c r="S848" s="54"/>
      <c r="T848" s="54"/>
      <c r="U848" s="54"/>
      <c r="V848" s="54"/>
      <c r="W848" s="54"/>
      <c r="X848" s="54"/>
      <c r="Y848" s="54"/>
      <c r="Z848" s="54"/>
      <c r="AA848" s="54"/>
      <c r="AB848" s="54"/>
    </row>
    <row r="849" spans="1:28" ht="15.75" customHeight="1" x14ac:dyDescent="0.25">
      <c r="A849" s="31"/>
      <c r="B849" s="32"/>
      <c r="C849" s="54"/>
      <c r="D849" s="54"/>
      <c r="E849" s="54"/>
      <c r="F849" s="54"/>
      <c r="G849" s="32"/>
      <c r="H849" s="54"/>
      <c r="I849" s="54"/>
      <c r="J849" s="54"/>
      <c r="K849" s="54"/>
      <c r="L849" s="54"/>
      <c r="M849" s="54"/>
      <c r="N849" s="54"/>
      <c r="O849" s="54"/>
      <c r="P849" s="54"/>
      <c r="Q849" s="54"/>
      <c r="R849" s="54"/>
      <c r="S849" s="54"/>
      <c r="T849" s="54"/>
      <c r="U849" s="54"/>
      <c r="V849" s="54"/>
      <c r="W849" s="54"/>
      <c r="X849" s="54"/>
      <c r="Y849" s="54"/>
      <c r="Z849" s="54"/>
      <c r="AA849" s="54"/>
      <c r="AB849" s="54"/>
    </row>
    <row r="850" spans="1:28" ht="15.75" customHeight="1" x14ac:dyDescent="0.25">
      <c r="A850" s="31"/>
      <c r="B850" s="32"/>
      <c r="C850" s="54"/>
      <c r="D850" s="54"/>
      <c r="E850" s="54"/>
      <c r="F850" s="54"/>
      <c r="G850" s="32"/>
      <c r="H850" s="54"/>
      <c r="I850" s="54"/>
      <c r="J850" s="54"/>
      <c r="K850" s="54"/>
      <c r="L850" s="54"/>
      <c r="M850" s="54"/>
      <c r="N850" s="54"/>
      <c r="O850" s="54"/>
      <c r="P850" s="54"/>
      <c r="Q850" s="54"/>
      <c r="R850" s="54"/>
      <c r="S850" s="54"/>
      <c r="T850" s="54"/>
      <c r="U850" s="54"/>
      <c r="V850" s="54"/>
      <c r="W850" s="54"/>
      <c r="X850" s="54"/>
      <c r="Y850" s="54"/>
      <c r="Z850" s="54"/>
      <c r="AA850" s="54"/>
      <c r="AB850" s="54"/>
    </row>
    <row r="851" spans="1:28" ht="15.75" customHeight="1" x14ac:dyDescent="0.25">
      <c r="A851" s="31"/>
      <c r="B851" s="32"/>
      <c r="C851" s="54"/>
      <c r="D851" s="54"/>
      <c r="E851" s="54"/>
      <c r="F851" s="54"/>
      <c r="G851" s="32"/>
      <c r="H851" s="54"/>
      <c r="I851" s="54"/>
      <c r="J851" s="54"/>
      <c r="K851" s="54"/>
      <c r="L851" s="54"/>
      <c r="M851" s="54"/>
      <c r="N851" s="54"/>
      <c r="O851" s="54"/>
      <c r="P851" s="54"/>
      <c r="Q851" s="54"/>
      <c r="R851" s="54"/>
      <c r="S851" s="54"/>
      <c r="T851" s="54"/>
      <c r="U851" s="54"/>
      <c r="V851" s="54"/>
      <c r="W851" s="54"/>
      <c r="X851" s="54"/>
      <c r="Y851" s="54"/>
      <c r="Z851" s="54"/>
      <c r="AA851" s="54"/>
      <c r="AB851" s="54"/>
    </row>
    <row r="852" spans="1:28" ht="15.75" customHeight="1" x14ac:dyDescent="0.25">
      <c r="A852" s="31"/>
      <c r="B852" s="32"/>
      <c r="C852" s="54"/>
      <c r="D852" s="54"/>
      <c r="E852" s="54"/>
      <c r="F852" s="54"/>
      <c r="G852" s="32"/>
      <c r="H852" s="54"/>
      <c r="I852" s="54"/>
      <c r="J852" s="54"/>
      <c r="K852" s="54"/>
      <c r="L852" s="54"/>
      <c r="M852" s="54"/>
      <c r="N852" s="54"/>
      <c r="O852" s="54"/>
      <c r="P852" s="54"/>
      <c r="Q852" s="54"/>
      <c r="R852" s="54"/>
      <c r="S852" s="54"/>
      <c r="T852" s="54"/>
      <c r="U852" s="54"/>
      <c r="V852" s="54"/>
      <c r="W852" s="54"/>
      <c r="X852" s="54"/>
      <c r="Y852" s="54"/>
      <c r="Z852" s="54"/>
      <c r="AA852" s="54"/>
      <c r="AB852" s="54"/>
    </row>
    <row r="853" spans="1:28" ht="15.75" customHeight="1" x14ac:dyDescent="0.25">
      <c r="A853" s="31"/>
      <c r="B853" s="32"/>
      <c r="C853" s="54"/>
      <c r="D853" s="54"/>
      <c r="E853" s="54"/>
      <c r="F853" s="54"/>
      <c r="G853" s="32"/>
      <c r="H853" s="54"/>
      <c r="I853" s="54"/>
      <c r="J853" s="54"/>
      <c r="K853" s="54"/>
      <c r="L853" s="54"/>
      <c r="M853" s="54"/>
      <c r="N853" s="54"/>
      <c r="O853" s="54"/>
      <c r="P853" s="54"/>
      <c r="Q853" s="54"/>
      <c r="R853" s="54"/>
      <c r="S853" s="54"/>
      <c r="T853" s="54"/>
      <c r="U853" s="54"/>
      <c r="V853" s="54"/>
      <c r="W853" s="54"/>
      <c r="X853" s="54"/>
      <c r="Y853" s="54"/>
      <c r="Z853" s="54"/>
      <c r="AA853" s="54"/>
      <c r="AB853" s="54"/>
    </row>
    <row r="854" spans="1:28" ht="15.75" customHeight="1" x14ac:dyDescent="0.25">
      <c r="A854" s="31"/>
      <c r="B854" s="32"/>
      <c r="C854" s="54"/>
      <c r="D854" s="54"/>
      <c r="E854" s="54"/>
      <c r="F854" s="54"/>
      <c r="G854" s="32"/>
      <c r="H854" s="54"/>
      <c r="I854" s="54"/>
      <c r="J854" s="54"/>
      <c r="K854" s="54"/>
      <c r="L854" s="54"/>
      <c r="M854" s="54"/>
      <c r="N854" s="54"/>
      <c r="O854" s="54"/>
      <c r="P854" s="54"/>
      <c r="Q854" s="54"/>
      <c r="R854" s="54"/>
      <c r="S854" s="54"/>
      <c r="T854" s="54"/>
      <c r="U854" s="54"/>
      <c r="V854" s="54"/>
      <c r="W854" s="54"/>
      <c r="X854" s="54"/>
      <c r="Y854" s="54"/>
      <c r="Z854" s="54"/>
      <c r="AA854" s="54"/>
      <c r="AB854" s="54"/>
    </row>
    <row r="855" spans="1:28" ht="15.75" customHeight="1" x14ac:dyDescent="0.25">
      <c r="A855" s="31"/>
      <c r="B855" s="32"/>
      <c r="C855" s="54"/>
      <c r="D855" s="54"/>
      <c r="E855" s="54"/>
      <c r="F855" s="54"/>
      <c r="G855" s="32"/>
      <c r="H855" s="54"/>
      <c r="I855" s="54"/>
      <c r="J855" s="54"/>
      <c r="K855" s="54"/>
      <c r="L855" s="54"/>
      <c r="M855" s="54"/>
      <c r="N855" s="54"/>
      <c r="O855" s="54"/>
      <c r="P855" s="54"/>
      <c r="Q855" s="54"/>
      <c r="R855" s="54"/>
      <c r="S855" s="54"/>
      <c r="T855" s="54"/>
      <c r="U855" s="54"/>
      <c r="V855" s="54"/>
      <c r="W855" s="54"/>
      <c r="X855" s="54"/>
      <c r="Y855" s="54"/>
      <c r="Z855" s="54"/>
      <c r="AA855" s="54"/>
      <c r="AB855" s="54"/>
    </row>
    <row r="856" spans="1:28" ht="15.75" customHeight="1" x14ac:dyDescent="0.25">
      <c r="A856" s="31"/>
      <c r="B856" s="32"/>
      <c r="C856" s="54"/>
      <c r="D856" s="54"/>
      <c r="E856" s="54"/>
      <c r="F856" s="54"/>
      <c r="G856" s="32"/>
      <c r="H856" s="54"/>
      <c r="I856" s="54"/>
      <c r="J856" s="54"/>
      <c r="K856" s="54"/>
      <c r="L856" s="54"/>
      <c r="M856" s="54"/>
      <c r="N856" s="54"/>
      <c r="O856" s="54"/>
      <c r="P856" s="54"/>
      <c r="Q856" s="54"/>
      <c r="R856" s="54"/>
      <c r="S856" s="54"/>
      <c r="T856" s="54"/>
      <c r="U856" s="54"/>
      <c r="V856" s="54"/>
      <c r="W856" s="54"/>
      <c r="X856" s="54"/>
      <c r="Y856" s="54"/>
      <c r="Z856" s="54"/>
      <c r="AA856" s="54"/>
      <c r="AB856" s="54"/>
    </row>
    <row r="857" spans="1:28" ht="15.75" customHeight="1" x14ac:dyDescent="0.25">
      <c r="A857" s="31"/>
      <c r="B857" s="32"/>
      <c r="C857" s="54"/>
      <c r="D857" s="54"/>
      <c r="E857" s="54"/>
      <c r="F857" s="54"/>
      <c r="G857" s="32"/>
      <c r="H857" s="54"/>
      <c r="I857" s="54"/>
      <c r="J857" s="54"/>
      <c r="K857" s="54"/>
      <c r="L857" s="54"/>
      <c r="M857" s="54"/>
      <c r="N857" s="54"/>
      <c r="O857" s="54"/>
      <c r="P857" s="54"/>
      <c r="Q857" s="54"/>
      <c r="R857" s="54"/>
      <c r="S857" s="54"/>
      <c r="T857" s="54"/>
      <c r="U857" s="54"/>
      <c r="V857" s="54"/>
      <c r="W857" s="54"/>
      <c r="X857" s="54"/>
      <c r="Y857" s="54"/>
      <c r="Z857" s="54"/>
      <c r="AA857" s="54"/>
      <c r="AB857" s="54"/>
    </row>
    <row r="858" spans="1:28" ht="15.75" customHeight="1" x14ac:dyDescent="0.25">
      <c r="A858" s="31"/>
      <c r="B858" s="32"/>
      <c r="C858" s="54"/>
      <c r="D858" s="54"/>
      <c r="E858" s="54"/>
      <c r="F858" s="54"/>
      <c r="G858" s="32"/>
      <c r="H858" s="54"/>
      <c r="I858" s="54"/>
      <c r="J858" s="54"/>
      <c r="K858" s="54"/>
      <c r="L858" s="54"/>
      <c r="M858" s="54"/>
      <c r="N858" s="54"/>
      <c r="O858" s="54"/>
      <c r="P858" s="54"/>
      <c r="Q858" s="54"/>
      <c r="R858" s="54"/>
      <c r="S858" s="54"/>
      <c r="T858" s="54"/>
      <c r="U858" s="54"/>
      <c r="V858" s="54"/>
      <c r="W858" s="54"/>
      <c r="X858" s="54"/>
      <c r="Y858" s="54"/>
      <c r="Z858" s="54"/>
      <c r="AA858" s="54"/>
      <c r="AB858" s="54"/>
    </row>
    <row r="859" spans="1:28" ht="15.75" customHeight="1" x14ac:dyDescent="0.25">
      <c r="A859" s="31"/>
      <c r="B859" s="32"/>
      <c r="C859" s="54"/>
      <c r="D859" s="54"/>
      <c r="E859" s="54"/>
      <c r="F859" s="54"/>
      <c r="G859" s="32"/>
      <c r="H859" s="54"/>
      <c r="I859" s="54"/>
      <c r="J859" s="54"/>
      <c r="K859" s="54"/>
      <c r="L859" s="54"/>
      <c r="M859" s="54"/>
      <c r="N859" s="54"/>
      <c r="O859" s="54"/>
      <c r="P859" s="54"/>
      <c r="Q859" s="54"/>
      <c r="R859" s="54"/>
      <c r="S859" s="54"/>
      <c r="T859" s="54"/>
      <c r="U859" s="54"/>
      <c r="V859" s="54"/>
      <c r="W859" s="54"/>
      <c r="X859" s="54"/>
      <c r="Y859" s="54"/>
      <c r="Z859" s="54"/>
      <c r="AA859" s="54"/>
      <c r="AB859" s="54"/>
    </row>
    <row r="860" spans="1:28" ht="15.75" customHeight="1" x14ac:dyDescent="0.25">
      <c r="A860" s="31"/>
      <c r="B860" s="32"/>
      <c r="C860" s="54"/>
      <c r="D860" s="54"/>
      <c r="E860" s="54"/>
      <c r="F860" s="54"/>
      <c r="G860" s="32"/>
      <c r="H860" s="54"/>
      <c r="I860" s="54"/>
      <c r="J860" s="54"/>
      <c r="K860" s="54"/>
      <c r="L860" s="54"/>
      <c r="M860" s="54"/>
      <c r="N860" s="54"/>
      <c r="O860" s="54"/>
      <c r="P860" s="54"/>
      <c r="Q860" s="54"/>
      <c r="R860" s="54"/>
      <c r="S860" s="54"/>
      <c r="T860" s="54"/>
      <c r="U860" s="54"/>
      <c r="V860" s="54"/>
      <c r="W860" s="54"/>
      <c r="X860" s="54"/>
      <c r="Y860" s="54"/>
      <c r="Z860" s="54"/>
      <c r="AA860" s="54"/>
      <c r="AB860" s="54"/>
    </row>
    <row r="861" spans="1:28" ht="15.75" customHeight="1" x14ac:dyDescent="0.25">
      <c r="A861" s="31"/>
      <c r="B861" s="32"/>
      <c r="C861" s="54"/>
      <c r="D861" s="54"/>
      <c r="E861" s="54"/>
      <c r="F861" s="54"/>
      <c r="G861" s="32"/>
      <c r="H861" s="54"/>
      <c r="I861" s="54"/>
      <c r="J861" s="54"/>
      <c r="K861" s="54"/>
      <c r="L861" s="54"/>
      <c r="M861" s="54"/>
      <c r="N861" s="54"/>
      <c r="O861" s="54"/>
      <c r="P861" s="54"/>
      <c r="Q861" s="54"/>
      <c r="R861" s="54"/>
      <c r="S861" s="54"/>
      <c r="T861" s="54"/>
      <c r="U861" s="54"/>
      <c r="V861" s="54"/>
      <c r="W861" s="54"/>
      <c r="X861" s="54"/>
      <c r="Y861" s="54"/>
      <c r="Z861" s="54"/>
      <c r="AA861" s="54"/>
      <c r="AB861" s="54"/>
    </row>
    <row r="862" spans="1:28" ht="15.75" customHeight="1" x14ac:dyDescent="0.25">
      <c r="A862" s="31"/>
      <c r="B862" s="32"/>
      <c r="C862" s="54"/>
      <c r="D862" s="54"/>
      <c r="E862" s="54"/>
      <c r="F862" s="54"/>
      <c r="G862" s="32"/>
      <c r="H862" s="54"/>
      <c r="I862" s="54"/>
      <c r="J862" s="54"/>
      <c r="K862" s="54"/>
      <c r="L862" s="54"/>
      <c r="M862" s="54"/>
      <c r="N862" s="54"/>
      <c r="O862" s="54"/>
      <c r="P862" s="54"/>
      <c r="Q862" s="54"/>
      <c r="R862" s="54"/>
      <c r="S862" s="54"/>
      <c r="T862" s="54"/>
      <c r="U862" s="54"/>
      <c r="V862" s="54"/>
      <c r="W862" s="54"/>
      <c r="X862" s="54"/>
      <c r="Y862" s="54"/>
      <c r="Z862" s="54"/>
      <c r="AA862" s="54"/>
      <c r="AB862" s="54"/>
    </row>
    <row r="863" spans="1:28" ht="15.75" customHeight="1" x14ac:dyDescent="0.25">
      <c r="A863" s="31"/>
      <c r="B863" s="32"/>
      <c r="C863" s="54"/>
      <c r="D863" s="54"/>
      <c r="E863" s="54"/>
      <c r="F863" s="54"/>
      <c r="G863" s="32"/>
      <c r="H863" s="54"/>
      <c r="I863" s="54"/>
      <c r="J863" s="54"/>
      <c r="K863" s="54"/>
      <c r="L863" s="54"/>
      <c r="M863" s="54"/>
      <c r="N863" s="54"/>
      <c r="O863" s="54"/>
      <c r="P863" s="54"/>
      <c r="Q863" s="54"/>
      <c r="R863" s="54"/>
      <c r="S863" s="54"/>
      <c r="T863" s="54"/>
      <c r="U863" s="54"/>
      <c r="V863" s="54"/>
      <c r="W863" s="54"/>
      <c r="X863" s="54"/>
      <c r="Y863" s="54"/>
      <c r="Z863" s="54"/>
      <c r="AA863" s="54"/>
      <c r="AB863" s="54"/>
    </row>
    <row r="864" spans="1:28" ht="15.75" customHeight="1" x14ac:dyDescent="0.25">
      <c r="A864" s="31"/>
      <c r="B864" s="32"/>
      <c r="C864" s="54"/>
      <c r="D864" s="54"/>
      <c r="E864" s="54"/>
      <c r="F864" s="54"/>
      <c r="G864" s="32"/>
      <c r="H864" s="54"/>
      <c r="I864" s="54"/>
      <c r="J864" s="54"/>
      <c r="K864" s="54"/>
      <c r="L864" s="54"/>
      <c r="M864" s="54"/>
      <c r="N864" s="54"/>
      <c r="O864" s="54"/>
      <c r="P864" s="54"/>
      <c r="Q864" s="54"/>
      <c r="R864" s="54"/>
      <c r="S864" s="54"/>
      <c r="T864" s="54"/>
      <c r="U864" s="54"/>
      <c r="V864" s="54"/>
      <c r="W864" s="54"/>
      <c r="X864" s="54"/>
      <c r="Y864" s="54"/>
      <c r="Z864" s="54"/>
      <c r="AA864" s="54"/>
      <c r="AB864" s="54"/>
    </row>
    <row r="865" spans="1:28" ht="15.75" customHeight="1" x14ac:dyDescent="0.25">
      <c r="A865" s="31"/>
      <c r="B865" s="32"/>
      <c r="C865" s="54"/>
      <c r="D865" s="54"/>
      <c r="E865" s="54"/>
      <c r="F865" s="54"/>
      <c r="G865" s="32"/>
      <c r="H865" s="54"/>
      <c r="I865" s="54"/>
      <c r="J865" s="54"/>
      <c r="K865" s="54"/>
      <c r="L865" s="54"/>
      <c r="M865" s="54"/>
      <c r="N865" s="54"/>
      <c r="O865" s="54"/>
      <c r="P865" s="54"/>
      <c r="Q865" s="54"/>
      <c r="R865" s="54"/>
      <c r="S865" s="54"/>
      <c r="T865" s="54"/>
      <c r="U865" s="54"/>
      <c r="V865" s="54"/>
      <c r="W865" s="54"/>
      <c r="X865" s="54"/>
      <c r="Y865" s="54"/>
      <c r="Z865" s="54"/>
      <c r="AA865" s="54"/>
      <c r="AB865" s="54"/>
    </row>
    <row r="866" spans="1:28" ht="15.75" customHeight="1" x14ac:dyDescent="0.25">
      <c r="A866" s="31"/>
      <c r="B866" s="32"/>
      <c r="C866" s="54"/>
      <c r="D866" s="54"/>
      <c r="E866" s="54"/>
      <c r="F866" s="54"/>
      <c r="G866" s="32"/>
      <c r="H866" s="54"/>
      <c r="I866" s="54"/>
      <c r="J866" s="54"/>
      <c r="K866" s="54"/>
      <c r="L866" s="54"/>
      <c r="M866" s="54"/>
      <c r="N866" s="54"/>
      <c r="O866" s="54"/>
      <c r="P866" s="54"/>
      <c r="Q866" s="54"/>
      <c r="R866" s="54"/>
      <c r="S866" s="54"/>
      <c r="T866" s="54"/>
      <c r="U866" s="54"/>
      <c r="V866" s="54"/>
      <c r="W866" s="54"/>
      <c r="X866" s="54"/>
      <c r="Y866" s="54"/>
      <c r="Z866" s="54"/>
      <c r="AA866" s="54"/>
      <c r="AB866" s="54"/>
    </row>
    <row r="867" spans="1:28" ht="15.75" customHeight="1" x14ac:dyDescent="0.25">
      <c r="A867" s="31"/>
      <c r="B867" s="32"/>
      <c r="C867" s="54"/>
      <c r="D867" s="54"/>
      <c r="E867" s="54"/>
      <c r="F867" s="54"/>
      <c r="G867" s="32"/>
      <c r="H867" s="54"/>
      <c r="I867" s="54"/>
      <c r="J867" s="54"/>
      <c r="K867" s="54"/>
      <c r="L867" s="54"/>
      <c r="M867" s="54"/>
      <c r="N867" s="54"/>
      <c r="O867" s="54"/>
      <c r="P867" s="54"/>
      <c r="Q867" s="54"/>
      <c r="R867" s="54"/>
      <c r="S867" s="54"/>
      <c r="T867" s="54"/>
      <c r="U867" s="54"/>
      <c r="V867" s="54"/>
      <c r="W867" s="54"/>
      <c r="X867" s="54"/>
      <c r="Y867" s="54"/>
      <c r="Z867" s="54"/>
      <c r="AA867" s="54"/>
      <c r="AB867" s="54"/>
    </row>
    <row r="868" spans="1:28" ht="15.75" customHeight="1" x14ac:dyDescent="0.25">
      <c r="A868" s="31"/>
      <c r="B868" s="32"/>
      <c r="C868" s="54"/>
      <c r="D868" s="54"/>
      <c r="E868" s="54"/>
      <c r="F868" s="54"/>
      <c r="G868" s="32"/>
      <c r="H868" s="54"/>
      <c r="I868" s="54"/>
      <c r="J868" s="54"/>
      <c r="K868" s="54"/>
      <c r="L868" s="54"/>
      <c r="M868" s="54"/>
      <c r="N868" s="54"/>
      <c r="O868" s="54"/>
      <c r="P868" s="54"/>
      <c r="Q868" s="54"/>
      <c r="R868" s="54"/>
      <c r="S868" s="54"/>
      <c r="T868" s="54"/>
      <c r="U868" s="54"/>
      <c r="V868" s="54"/>
      <c r="W868" s="54"/>
      <c r="X868" s="54"/>
      <c r="Y868" s="54"/>
      <c r="Z868" s="54"/>
      <c r="AA868" s="54"/>
      <c r="AB868" s="54"/>
    </row>
    <row r="869" spans="1:28" ht="15.75" customHeight="1" x14ac:dyDescent="0.25">
      <c r="A869" s="31"/>
      <c r="B869" s="32"/>
      <c r="C869" s="54"/>
      <c r="D869" s="54"/>
      <c r="E869" s="54"/>
      <c r="F869" s="54"/>
      <c r="G869" s="32"/>
      <c r="H869" s="54"/>
      <c r="I869" s="54"/>
      <c r="J869" s="54"/>
      <c r="K869" s="54"/>
      <c r="L869" s="54"/>
      <c r="M869" s="54"/>
      <c r="N869" s="54"/>
      <c r="O869" s="54"/>
      <c r="P869" s="54"/>
      <c r="Q869" s="54"/>
      <c r="R869" s="54"/>
      <c r="S869" s="54"/>
      <c r="T869" s="54"/>
      <c r="U869" s="54"/>
      <c r="V869" s="54"/>
      <c r="W869" s="54"/>
      <c r="X869" s="54"/>
      <c r="Y869" s="54"/>
      <c r="Z869" s="54"/>
      <c r="AA869" s="54"/>
      <c r="AB869" s="54"/>
    </row>
    <row r="870" spans="1:28" ht="15.75" customHeight="1" x14ac:dyDescent="0.25">
      <c r="A870" s="31"/>
      <c r="B870" s="32"/>
      <c r="C870" s="54"/>
      <c r="D870" s="54"/>
      <c r="E870" s="54"/>
      <c r="F870" s="54"/>
      <c r="G870" s="32"/>
      <c r="H870" s="54"/>
      <c r="I870" s="54"/>
      <c r="J870" s="54"/>
      <c r="K870" s="54"/>
      <c r="L870" s="54"/>
      <c r="M870" s="54"/>
      <c r="N870" s="54"/>
      <c r="O870" s="54"/>
      <c r="P870" s="54"/>
      <c r="Q870" s="54"/>
      <c r="R870" s="54"/>
      <c r="S870" s="54"/>
      <c r="T870" s="54"/>
      <c r="U870" s="54"/>
      <c r="V870" s="54"/>
      <c r="W870" s="54"/>
      <c r="X870" s="54"/>
      <c r="Y870" s="54"/>
      <c r="Z870" s="54"/>
      <c r="AA870" s="54"/>
      <c r="AB870" s="54"/>
    </row>
    <row r="871" spans="1:28" ht="15.75" customHeight="1" x14ac:dyDescent="0.25">
      <c r="A871" s="31"/>
      <c r="B871" s="32"/>
      <c r="C871" s="54"/>
      <c r="D871" s="54"/>
      <c r="E871" s="54"/>
      <c r="F871" s="54"/>
      <c r="G871" s="32"/>
      <c r="H871" s="54"/>
      <c r="I871" s="54"/>
      <c r="J871" s="54"/>
      <c r="K871" s="54"/>
      <c r="L871" s="54"/>
      <c r="M871" s="54"/>
      <c r="N871" s="54"/>
      <c r="O871" s="54"/>
      <c r="P871" s="54"/>
      <c r="Q871" s="54"/>
      <c r="R871" s="54"/>
      <c r="S871" s="54"/>
      <c r="T871" s="54"/>
      <c r="U871" s="54"/>
      <c r="V871" s="54"/>
      <c r="W871" s="54"/>
      <c r="X871" s="54"/>
      <c r="Y871" s="54"/>
      <c r="Z871" s="54"/>
      <c r="AA871" s="54"/>
      <c r="AB871" s="54"/>
    </row>
    <row r="872" spans="1:28" ht="15.75" customHeight="1" x14ac:dyDescent="0.25">
      <c r="A872" s="31"/>
      <c r="B872" s="32"/>
      <c r="C872" s="54"/>
      <c r="D872" s="54"/>
      <c r="E872" s="54"/>
      <c r="F872" s="54"/>
      <c r="G872" s="32"/>
      <c r="H872" s="54"/>
      <c r="I872" s="54"/>
      <c r="J872" s="54"/>
      <c r="K872" s="54"/>
      <c r="L872" s="54"/>
      <c r="M872" s="54"/>
      <c r="N872" s="54"/>
      <c r="O872" s="54"/>
      <c r="P872" s="54"/>
      <c r="Q872" s="54"/>
      <c r="R872" s="54"/>
      <c r="S872" s="54"/>
      <c r="T872" s="54"/>
      <c r="U872" s="54"/>
      <c r="V872" s="54"/>
      <c r="W872" s="54"/>
      <c r="X872" s="54"/>
      <c r="Y872" s="54"/>
      <c r="Z872" s="54"/>
      <c r="AA872" s="54"/>
      <c r="AB872" s="54"/>
    </row>
    <row r="873" spans="1:28" ht="15.75" customHeight="1" x14ac:dyDescent="0.25">
      <c r="A873" s="31"/>
      <c r="B873" s="32"/>
      <c r="C873" s="54"/>
      <c r="D873" s="54"/>
      <c r="E873" s="54"/>
      <c r="F873" s="54"/>
      <c r="G873" s="32"/>
      <c r="H873" s="54"/>
      <c r="I873" s="54"/>
      <c r="J873" s="54"/>
      <c r="K873" s="54"/>
      <c r="L873" s="54"/>
      <c r="M873" s="54"/>
      <c r="N873" s="54"/>
      <c r="O873" s="54"/>
      <c r="P873" s="54"/>
      <c r="Q873" s="54"/>
      <c r="R873" s="54"/>
      <c r="S873" s="54"/>
      <c r="T873" s="54"/>
      <c r="U873" s="54"/>
      <c r="V873" s="54"/>
      <c r="W873" s="54"/>
      <c r="X873" s="54"/>
      <c r="Y873" s="54"/>
      <c r="Z873" s="54"/>
      <c r="AA873" s="54"/>
      <c r="AB873" s="54"/>
    </row>
    <row r="874" spans="1:28" ht="15.75" customHeight="1" x14ac:dyDescent="0.25">
      <c r="A874" s="31"/>
      <c r="B874" s="32"/>
      <c r="C874" s="54"/>
      <c r="D874" s="54"/>
      <c r="E874" s="54"/>
      <c r="F874" s="54"/>
      <c r="G874" s="32"/>
      <c r="H874" s="54"/>
      <c r="I874" s="54"/>
      <c r="J874" s="54"/>
      <c r="K874" s="54"/>
      <c r="L874" s="54"/>
      <c r="M874" s="54"/>
      <c r="N874" s="54"/>
      <c r="O874" s="54"/>
      <c r="P874" s="54"/>
      <c r="Q874" s="54"/>
      <c r="R874" s="54"/>
      <c r="S874" s="54"/>
      <c r="T874" s="54"/>
      <c r="U874" s="54"/>
      <c r="V874" s="54"/>
      <c r="W874" s="54"/>
      <c r="X874" s="54"/>
      <c r="Y874" s="54"/>
      <c r="Z874" s="54"/>
      <c r="AA874" s="54"/>
      <c r="AB874" s="54"/>
    </row>
    <row r="875" spans="1:28" ht="15.75" customHeight="1" x14ac:dyDescent="0.25">
      <c r="A875" s="31"/>
      <c r="B875" s="32"/>
      <c r="C875" s="54"/>
      <c r="D875" s="54"/>
      <c r="E875" s="54"/>
      <c r="F875" s="54"/>
      <c r="G875" s="32"/>
      <c r="H875" s="54"/>
      <c r="I875" s="54"/>
      <c r="J875" s="54"/>
      <c r="K875" s="54"/>
      <c r="L875" s="54"/>
      <c r="M875" s="54"/>
      <c r="N875" s="54"/>
      <c r="O875" s="54"/>
      <c r="P875" s="54"/>
      <c r="Q875" s="54"/>
      <c r="R875" s="54"/>
      <c r="S875" s="54"/>
      <c r="T875" s="54"/>
      <c r="U875" s="54"/>
      <c r="V875" s="54"/>
      <c r="W875" s="54"/>
      <c r="X875" s="54"/>
      <c r="Y875" s="54"/>
      <c r="Z875" s="54"/>
      <c r="AA875" s="54"/>
      <c r="AB875" s="54"/>
    </row>
    <row r="876" spans="1:28" ht="15.75" customHeight="1" x14ac:dyDescent="0.25">
      <c r="A876" s="31"/>
      <c r="B876" s="32"/>
      <c r="C876" s="54"/>
      <c r="D876" s="54"/>
      <c r="E876" s="54"/>
      <c r="F876" s="54"/>
      <c r="G876" s="32"/>
      <c r="H876" s="54"/>
      <c r="I876" s="54"/>
      <c r="J876" s="54"/>
      <c r="K876" s="54"/>
      <c r="L876" s="54"/>
      <c r="M876" s="54"/>
      <c r="N876" s="54"/>
      <c r="O876" s="54"/>
      <c r="P876" s="54"/>
      <c r="Q876" s="54"/>
      <c r="R876" s="54"/>
      <c r="S876" s="54"/>
      <c r="T876" s="54"/>
      <c r="U876" s="54"/>
      <c r="V876" s="54"/>
      <c r="W876" s="54"/>
      <c r="X876" s="54"/>
      <c r="Y876" s="54"/>
      <c r="Z876" s="54"/>
      <c r="AA876" s="54"/>
      <c r="AB876" s="54"/>
    </row>
    <row r="877" spans="1:28" ht="15.75" customHeight="1" x14ac:dyDescent="0.25">
      <c r="A877" s="31"/>
      <c r="B877" s="32"/>
      <c r="C877" s="54"/>
      <c r="D877" s="54"/>
      <c r="E877" s="54"/>
      <c r="F877" s="54"/>
      <c r="G877" s="32"/>
      <c r="H877" s="54"/>
      <c r="I877" s="54"/>
      <c r="J877" s="54"/>
      <c r="K877" s="54"/>
      <c r="L877" s="54"/>
      <c r="M877" s="54"/>
      <c r="N877" s="54"/>
      <c r="O877" s="54"/>
      <c r="P877" s="54"/>
      <c r="Q877" s="54"/>
      <c r="R877" s="54"/>
      <c r="S877" s="54"/>
      <c r="T877" s="54"/>
      <c r="U877" s="54"/>
      <c r="V877" s="54"/>
      <c r="W877" s="54"/>
      <c r="X877" s="54"/>
      <c r="Y877" s="54"/>
      <c r="Z877" s="54"/>
      <c r="AA877" s="54"/>
      <c r="AB877" s="54"/>
    </row>
    <row r="878" spans="1:28" ht="15.75" customHeight="1" x14ac:dyDescent="0.25">
      <c r="A878" s="31"/>
      <c r="B878" s="32"/>
      <c r="C878" s="54"/>
      <c r="D878" s="54"/>
      <c r="E878" s="54"/>
      <c r="F878" s="54"/>
      <c r="G878" s="32"/>
      <c r="H878" s="54"/>
      <c r="I878" s="54"/>
      <c r="J878" s="54"/>
      <c r="K878" s="54"/>
      <c r="L878" s="54"/>
      <c r="M878" s="54"/>
      <c r="N878" s="54"/>
      <c r="O878" s="54"/>
      <c r="P878" s="54"/>
      <c r="Q878" s="54"/>
      <c r="R878" s="54"/>
      <c r="S878" s="54"/>
      <c r="T878" s="54"/>
      <c r="U878" s="54"/>
      <c r="V878" s="54"/>
      <c r="W878" s="54"/>
      <c r="X878" s="54"/>
      <c r="Y878" s="54"/>
      <c r="Z878" s="54"/>
      <c r="AA878" s="54"/>
      <c r="AB878" s="54"/>
    </row>
    <row r="879" spans="1:28" ht="15.75" customHeight="1" x14ac:dyDescent="0.25">
      <c r="A879" s="31"/>
      <c r="B879" s="32"/>
      <c r="C879" s="54"/>
      <c r="D879" s="54"/>
      <c r="E879" s="54"/>
      <c r="F879" s="54"/>
      <c r="G879" s="32"/>
      <c r="H879" s="54"/>
      <c r="I879" s="54"/>
      <c r="J879" s="54"/>
      <c r="K879" s="54"/>
      <c r="L879" s="54"/>
      <c r="M879" s="54"/>
      <c r="N879" s="54"/>
      <c r="O879" s="54"/>
      <c r="P879" s="54"/>
      <c r="Q879" s="54"/>
      <c r="R879" s="54"/>
      <c r="S879" s="54"/>
      <c r="T879" s="54"/>
      <c r="U879" s="54"/>
      <c r="V879" s="54"/>
      <c r="W879" s="54"/>
      <c r="X879" s="54"/>
      <c r="Y879" s="54"/>
      <c r="Z879" s="54"/>
      <c r="AA879" s="54"/>
      <c r="AB879" s="54"/>
    </row>
    <row r="880" spans="1:28" ht="15.75" customHeight="1" x14ac:dyDescent="0.25">
      <c r="A880" s="31"/>
      <c r="B880" s="32"/>
      <c r="C880" s="54"/>
      <c r="D880" s="54"/>
      <c r="E880" s="54"/>
      <c r="F880" s="54"/>
      <c r="G880" s="32"/>
      <c r="H880" s="54"/>
      <c r="I880" s="54"/>
      <c r="J880" s="54"/>
      <c r="K880" s="54"/>
      <c r="L880" s="54"/>
      <c r="M880" s="54"/>
      <c r="N880" s="54"/>
      <c r="O880" s="54"/>
      <c r="P880" s="54"/>
      <c r="Q880" s="54"/>
      <c r="R880" s="54"/>
      <c r="S880" s="54"/>
      <c r="T880" s="54"/>
      <c r="U880" s="54"/>
      <c r="V880" s="54"/>
      <c r="W880" s="54"/>
      <c r="X880" s="54"/>
      <c r="Y880" s="54"/>
      <c r="Z880" s="54"/>
      <c r="AA880" s="54"/>
      <c r="AB880" s="54"/>
    </row>
    <row r="881" spans="1:28" ht="15.75" customHeight="1" x14ac:dyDescent="0.25">
      <c r="A881" s="31"/>
      <c r="B881" s="32"/>
      <c r="C881" s="54"/>
      <c r="D881" s="54"/>
      <c r="E881" s="54"/>
      <c r="F881" s="54"/>
      <c r="G881" s="32"/>
      <c r="H881" s="54"/>
      <c r="I881" s="54"/>
      <c r="J881" s="54"/>
      <c r="K881" s="54"/>
      <c r="L881" s="54"/>
      <c r="M881" s="54"/>
      <c r="N881" s="54"/>
      <c r="O881" s="54"/>
      <c r="P881" s="54"/>
      <c r="Q881" s="54"/>
      <c r="R881" s="54"/>
      <c r="S881" s="54"/>
      <c r="T881" s="54"/>
      <c r="U881" s="54"/>
      <c r="V881" s="54"/>
      <c r="W881" s="54"/>
      <c r="X881" s="54"/>
      <c r="Y881" s="54"/>
      <c r="Z881" s="54"/>
      <c r="AA881" s="54"/>
      <c r="AB881" s="54"/>
    </row>
    <row r="882" spans="1:28" ht="15.75" customHeight="1" x14ac:dyDescent="0.25">
      <c r="A882" s="31"/>
      <c r="B882" s="32"/>
      <c r="C882" s="54"/>
      <c r="D882" s="54"/>
      <c r="E882" s="54"/>
      <c r="F882" s="54"/>
      <c r="G882" s="32"/>
      <c r="H882" s="54"/>
      <c r="I882" s="54"/>
      <c r="J882" s="54"/>
      <c r="K882" s="54"/>
      <c r="L882" s="54"/>
      <c r="M882" s="54"/>
      <c r="N882" s="54"/>
      <c r="O882" s="54"/>
      <c r="P882" s="54"/>
      <c r="Q882" s="54"/>
      <c r="R882" s="54"/>
      <c r="S882" s="54"/>
      <c r="T882" s="54"/>
      <c r="U882" s="54"/>
      <c r="V882" s="54"/>
      <c r="W882" s="54"/>
      <c r="X882" s="54"/>
      <c r="Y882" s="54"/>
      <c r="Z882" s="54"/>
      <c r="AA882" s="54"/>
      <c r="AB882" s="54"/>
    </row>
    <row r="883" spans="1:28" ht="15.75" customHeight="1" x14ac:dyDescent="0.25">
      <c r="A883" s="31"/>
      <c r="B883" s="32"/>
      <c r="C883" s="54"/>
      <c r="D883" s="54"/>
      <c r="E883" s="54"/>
      <c r="F883" s="54"/>
      <c r="G883" s="32"/>
      <c r="H883" s="54"/>
      <c r="I883" s="54"/>
      <c r="J883" s="54"/>
      <c r="K883" s="54"/>
      <c r="L883" s="54"/>
      <c r="M883" s="54"/>
      <c r="N883" s="54"/>
      <c r="O883" s="54"/>
      <c r="P883" s="54"/>
      <c r="Q883" s="54"/>
      <c r="R883" s="54"/>
      <c r="S883" s="54"/>
      <c r="T883" s="54"/>
      <c r="U883" s="54"/>
      <c r="V883" s="54"/>
      <c r="W883" s="54"/>
      <c r="X883" s="54"/>
      <c r="Y883" s="54"/>
      <c r="Z883" s="54"/>
      <c r="AA883" s="54"/>
      <c r="AB883" s="54"/>
    </row>
    <row r="884" spans="1:28" ht="15.75" customHeight="1" x14ac:dyDescent="0.25">
      <c r="A884" s="31"/>
      <c r="B884" s="32"/>
      <c r="C884" s="54"/>
      <c r="D884" s="54"/>
      <c r="E884" s="54"/>
      <c r="F884" s="54"/>
      <c r="G884" s="32"/>
      <c r="H884" s="54"/>
      <c r="I884" s="54"/>
      <c r="J884" s="54"/>
      <c r="K884" s="54"/>
      <c r="L884" s="54"/>
      <c r="M884" s="54"/>
      <c r="N884" s="54"/>
      <c r="O884" s="54"/>
      <c r="P884" s="54"/>
      <c r="Q884" s="54"/>
      <c r="R884" s="54"/>
      <c r="S884" s="54"/>
      <c r="T884" s="54"/>
      <c r="U884" s="54"/>
      <c r="V884" s="54"/>
      <c r="W884" s="54"/>
      <c r="X884" s="54"/>
      <c r="Y884" s="54"/>
      <c r="Z884" s="54"/>
      <c r="AA884" s="54"/>
      <c r="AB884" s="54"/>
    </row>
    <row r="885" spans="1:28" ht="15.75" customHeight="1" x14ac:dyDescent="0.25">
      <c r="A885" s="31"/>
      <c r="B885" s="32"/>
      <c r="C885" s="54"/>
      <c r="D885" s="54"/>
      <c r="E885" s="54"/>
      <c r="F885" s="54"/>
      <c r="G885" s="32"/>
      <c r="H885" s="54"/>
      <c r="I885" s="54"/>
      <c r="J885" s="54"/>
      <c r="K885" s="54"/>
      <c r="L885" s="54"/>
      <c r="M885" s="54"/>
      <c r="N885" s="54"/>
      <c r="O885" s="54"/>
      <c r="P885" s="54"/>
      <c r="Q885" s="54"/>
      <c r="R885" s="54"/>
      <c r="S885" s="54"/>
      <c r="T885" s="54"/>
      <c r="U885" s="54"/>
      <c r="V885" s="54"/>
      <c r="W885" s="54"/>
      <c r="X885" s="54"/>
      <c r="Y885" s="54"/>
      <c r="Z885" s="54"/>
      <c r="AA885" s="54"/>
      <c r="AB885" s="54"/>
    </row>
    <row r="886" spans="1:28" ht="15.75" customHeight="1" x14ac:dyDescent="0.25">
      <c r="A886" s="31"/>
      <c r="B886" s="32"/>
      <c r="C886" s="54"/>
      <c r="D886" s="54"/>
      <c r="E886" s="54"/>
      <c r="F886" s="54"/>
      <c r="G886" s="32"/>
      <c r="H886" s="54"/>
      <c r="I886" s="54"/>
      <c r="J886" s="54"/>
      <c r="K886" s="54"/>
      <c r="L886" s="54"/>
      <c r="M886" s="54"/>
      <c r="N886" s="54"/>
      <c r="O886" s="54"/>
      <c r="P886" s="54"/>
      <c r="Q886" s="54"/>
      <c r="R886" s="54"/>
      <c r="S886" s="54"/>
      <c r="T886" s="54"/>
      <c r="U886" s="54"/>
      <c r="V886" s="54"/>
      <c r="W886" s="54"/>
      <c r="X886" s="54"/>
      <c r="Y886" s="54"/>
      <c r="Z886" s="54"/>
      <c r="AA886" s="54"/>
      <c r="AB886" s="54"/>
    </row>
    <row r="887" spans="1:28" ht="15.75" customHeight="1" x14ac:dyDescent="0.25">
      <c r="A887" s="31"/>
      <c r="B887" s="32"/>
      <c r="C887" s="54"/>
      <c r="D887" s="54"/>
      <c r="E887" s="54"/>
      <c r="F887" s="54"/>
      <c r="G887" s="32"/>
      <c r="H887" s="54"/>
      <c r="I887" s="54"/>
      <c r="J887" s="54"/>
      <c r="K887" s="54"/>
      <c r="L887" s="54"/>
      <c r="M887" s="54"/>
      <c r="N887" s="54"/>
      <c r="O887" s="54"/>
      <c r="P887" s="54"/>
      <c r="Q887" s="54"/>
      <c r="R887" s="54"/>
      <c r="S887" s="54"/>
      <c r="T887" s="54"/>
      <c r="U887" s="54"/>
      <c r="V887" s="54"/>
      <c r="W887" s="54"/>
      <c r="X887" s="54"/>
      <c r="Y887" s="54"/>
      <c r="Z887" s="54"/>
      <c r="AA887" s="54"/>
      <c r="AB887" s="54"/>
    </row>
    <row r="888" spans="1:28" ht="15.75" customHeight="1" x14ac:dyDescent="0.25">
      <c r="A888" s="31"/>
      <c r="B888" s="32"/>
      <c r="C888" s="54"/>
      <c r="D888" s="54"/>
      <c r="E888" s="54"/>
      <c r="F888" s="54"/>
      <c r="G888" s="32"/>
      <c r="H888" s="54"/>
      <c r="I888" s="54"/>
      <c r="J888" s="54"/>
      <c r="K888" s="54"/>
      <c r="L888" s="54"/>
      <c r="M888" s="54"/>
      <c r="N888" s="54"/>
      <c r="O888" s="54"/>
      <c r="P888" s="54"/>
      <c r="Q888" s="54"/>
      <c r="R888" s="54"/>
      <c r="S888" s="54"/>
      <c r="T888" s="54"/>
      <c r="U888" s="54"/>
      <c r="V888" s="54"/>
      <c r="W888" s="54"/>
      <c r="X888" s="54"/>
      <c r="Y888" s="54"/>
      <c r="Z888" s="54"/>
      <c r="AA888" s="54"/>
      <c r="AB888" s="54"/>
    </row>
    <row r="889" spans="1:28" ht="15.75" customHeight="1" x14ac:dyDescent="0.25">
      <c r="A889" s="31"/>
      <c r="B889" s="32"/>
      <c r="C889" s="54"/>
      <c r="D889" s="54"/>
      <c r="E889" s="54"/>
      <c r="F889" s="54"/>
      <c r="G889" s="32"/>
      <c r="H889" s="54"/>
      <c r="I889" s="54"/>
      <c r="J889" s="54"/>
      <c r="K889" s="54"/>
      <c r="L889" s="54"/>
      <c r="M889" s="54"/>
      <c r="N889" s="54"/>
      <c r="O889" s="54"/>
      <c r="P889" s="54"/>
      <c r="Q889" s="54"/>
      <c r="R889" s="54"/>
      <c r="S889" s="54"/>
      <c r="T889" s="54"/>
      <c r="U889" s="54"/>
      <c r="V889" s="54"/>
      <c r="W889" s="54"/>
      <c r="X889" s="54"/>
      <c r="Y889" s="54"/>
      <c r="Z889" s="54"/>
      <c r="AA889" s="54"/>
      <c r="AB889" s="54"/>
    </row>
    <row r="890" spans="1:28" ht="15.75" customHeight="1" x14ac:dyDescent="0.25">
      <c r="A890" s="31"/>
      <c r="B890" s="32"/>
      <c r="C890" s="54"/>
      <c r="D890" s="54"/>
      <c r="E890" s="54"/>
      <c r="F890" s="54"/>
      <c r="G890" s="32"/>
      <c r="H890" s="54"/>
      <c r="I890" s="54"/>
      <c r="J890" s="54"/>
      <c r="K890" s="54"/>
      <c r="L890" s="54"/>
      <c r="M890" s="54"/>
      <c r="N890" s="54"/>
      <c r="O890" s="54"/>
      <c r="P890" s="54"/>
      <c r="Q890" s="54"/>
      <c r="R890" s="54"/>
      <c r="S890" s="54"/>
      <c r="T890" s="54"/>
      <c r="U890" s="54"/>
      <c r="V890" s="54"/>
      <c r="W890" s="54"/>
      <c r="X890" s="54"/>
      <c r="Y890" s="54"/>
      <c r="Z890" s="54"/>
      <c r="AA890" s="54"/>
      <c r="AB890" s="54"/>
    </row>
    <row r="891" spans="1:28" ht="15.75" customHeight="1" x14ac:dyDescent="0.25">
      <c r="A891" s="31"/>
      <c r="B891" s="32"/>
      <c r="C891" s="54"/>
      <c r="D891" s="54"/>
      <c r="E891" s="54"/>
      <c r="F891" s="54"/>
      <c r="G891" s="32"/>
      <c r="H891" s="54"/>
      <c r="I891" s="54"/>
      <c r="J891" s="54"/>
      <c r="K891" s="54"/>
      <c r="L891" s="54"/>
      <c r="M891" s="54"/>
      <c r="N891" s="54"/>
      <c r="O891" s="54"/>
      <c r="P891" s="54"/>
      <c r="Q891" s="54"/>
      <c r="R891" s="54"/>
      <c r="S891" s="54"/>
      <c r="T891" s="54"/>
      <c r="U891" s="54"/>
      <c r="V891" s="54"/>
      <c r="W891" s="54"/>
      <c r="X891" s="54"/>
      <c r="Y891" s="54"/>
      <c r="Z891" s="54"/>
      <c r="AA891" s="54"/>
      <c r="AB891" s="54"/>
    </row>
    <row r="892" spans="1:28" ht="15.75" customHeight="1" x14ac:dyDescent="0.25">
      <c r="A892" s="31"/>
      <c r="B892" s="32"/>
      <c r="C892" s="54"/>
      <c r="D892" s="54"/>
      <c r="E892" s="54"/>
      <c r="F892" s="54"/>
      <c r="G892" s="32"/>
      <c r="H892" s="54"/>
      <c r="I892" s="54"/>
      <c r="J892" s="54"/>
      <c r="K892" s="54"/>
      <c r="L892" s="54"/>
      <c r="M892" s="54"/>
      <c r="N892" s="54"/>
      <c r="O892" s="54"/>
      <c r="P892" s="54"/>
      <c r="Q892" s="54"/>
      <c r="R892" s="54"/>
      <c r="S892" s="54"/>
      <c r="T892" s="54"/>
      <c r="U892" s="54"/>
      <c r="V892" s="54"/>
      <c r="W892" s="54"/>
      <c r="X892" s="54"/>
      <c r="Y892" s="54"/>
      <c r="Z892" s="54"/>
      <c r="AA892" s="54"/>
      <c r="AB892" s="54"/>
    </row>
    <row r="893" spans="1:28" ht="15.75" customHeight="1" x14ac:dyDescent="0.25">
      <c r="A893" s="31"/>
      <c r="B893" s="32"/>
      <c r="C893" s="54"/>
      <c r="D893" s="54"/>
      <c r="E893" s="54"/>
      <c r="F893" s="54"/>
      <c r="G893" s="32"/>
      <c r="H893" s="54"/>
      <c r="I893" s="54"/>
      <c r="J893" s="54"/>
      <c r="K893" s="54"/>
      <c r="L893" s="54"/>
      <c r="M893" s="54"/>
      <c r="N893" s="54"/>
      <c r="O893" s="54"/>
      <c r="P893" s="54"/>
      <c r="Q893" s="54"/>
      <c r="R893" s="54"/>
      <c r="S893" s="54"/>
      <c r="T893" s="54"/>
      <c r="U893" s="54"/>
      <c r="V893" s="54"/>
      <c r="W893" s="54"/>
      <c r="X893" s="54"/>
      <c r="Y893" s="54"/>
      <c r="Z893" s="54"/>
      <c r="AA893" s="54"/>
      <c r="AB893" s="54"/>
    </row>
    <row r="894" spans="1:28" ht="15.75" customHeight="1" x14ac:dyDescent="0.25">
      <c r="A894" s="31"/>
      <c r="B894" s="32"/>
      <c r="C894" s="54"/>
      <c r="D894" s="54"/>
      <c r="E894" s="54"/>
      <c r="F894" s="54"/>
      <c r="G894" s="32"/>
      <c r="H894" s="54"/>
      <c r="I894" s="54"/>
      <c r="J894" s="54"/>
      <c r="K894" s="54"/>
      <c r="L894" s="54"/>
      <c r="M894" s="54"/>
      <c r="N894" s="54"/>
      <c r="O894" s="54"/>
      <c r="P894" s="54"/>
      <c r="Q894" s="54"/>
      <c r="R894" s="54"/>
      <c r="S894" s="54"/>
      <c r="T894" s="54"/>
      <c r="U894" s="54"/>
      <c r="V894" s="54"/>
      <c r="W894" s="54"/>
      <c r="X894" s="54"/>
      <c r="Y894" s="54"/>
      <c r="Z894" s="54"/>
      <c r="AA894" s="54"/>
      <c r="AB894" s="54"/>
    </row>
    <row r="895" spans="1:28" ht="15.75" customHeight="1" x14ac:dyDescent="0.25">
      <c r="A895" s="31"/>
      <c r="B895" s="32"/>
      <c r="C895" s="54"/>
      <c r="D895" s="54"/>
      <c r="E895" s="54"/>
      <c r="F895" s="54"/>
      <c r="G895" s="32"/>
      <c r="H895" s="54"/>
      <c r="I895" s="54"/>
      <c r="J895" s="54"/>
      <c r="K895" s="54"/>
      <c r="L895" s="54"/>
      <c r="M895" s="54"/>
      <c r="N895" s="54"/>
      <c r="O895" s="54"/>
      <c r="P895" s="54"/>
      <c r="Q895" s="54"/>
      <c r="R895" s="54"/>
      <c r="S895" s="54"/>
      <c r="T895" s="54"/>
      <c r="U895" s="54"/>
      <c r="V895" s="54"/>
      <c r="W895" s="54"/>
      <c r="X895" s="54"/>
      <c r="Y895" s="54"/>
      <c r="Z895" s="54"/>
      <c r="AA895" s="54"/>
      <c r="AB895" s="54"/>
    </row>
    <row r="896" spans="1:28" ht="15.75" customHeight="1" x14ac:dyDescent="0.25">
      <c r="A896" s="31"/>
      <c r="B896" s="32"/>
      <c r="C896" s="54"/>
      <c r="D896" s="54"/>
      <c r="E896" s="54"/>
      <c r="F896" s="54"/>
      <c r="G896" s="32"/>
      <c r="H896" s="54"/>
      <c r="I896" s="54"/>
      <c r="J896" s="54"/>
      <c r="K896" s="54"/>
      <c r="L896" s="54"/>
      <c r="M896" s="54"/>
      <c r="N896" s="54"/>
      <c r="O896" s="54"/>
      <c r="P896" s="54"/>
      <c r="Q896" s="54"/>
      <c r="R896" s="54"/>
      <c r="S896" s="54"/>
      <c r="T896" s="54"/>
      <c r="U896" s="54"/>
      <c r="V896" s="54"/>
      <c r="W896" s="54"/>
      <c r="X896" s="54"/>
      <c r="Y896" s="54"/>
      <c r="Z896" s="54"/>
      <c r="AA896" s="54"/>
      <c r="AB896" s="54"/>
    </row>
    <row r="897" spans="1:28" ht="15.75" customHeight="1" x14ac:dyDescent="0.25">
      <c r="A897" s="31"/>
      <c r="B897" s="32"/>
      <c r="C897" s="54"/>
      <c r="D897" s="54"/>
      <c r="E897" s="54"/>
      <c r="F897" s="54"/>
      <c r="G897" s="32"/>
      <c r="H897" s="54"/>
      <c r="I897" s="54"/>
      <c r="J897" s="54"/>
      <c r="K897" s="54"/>
      <c r="L897" s="54"/>
      <c r="M897" s="54"/>
      <c r="N897" s="54"/>
      <c r="O897" s="54"/>
      <c r="P897" s="54"/>
      <c r="Q897" s="54"/>
      <c r="R897" s="54"/>
      <c r="S897" s="54"/>
      <c r="T897" s="54"/>
      <c r="U897" s="54"/>
      <c r="V897" s="54"/>
      <c r="W897" s="54"/>
      <c r="X897" s="54"/>
      <c r="Y897" s="54"/>
      <c r="Z897" s="54"/>
      <c r="AA897" s="54"/>
      <c r="AB897" s="54"/>
    </row>
    <row r="898" spans="1:28" ht="15.75" customHeight="1" x14ac:dyDescent="0.25">
      <c r="A898" s="31"/>
      <c r="B898" s="32"/>
      <c r="C898" s="54"/>
      <c r="D898" s="54"/>
      <c r="E898" s="54"/>
      <c r="F898" s="54"/>
      <c r="G898" s="32"/>
      <c r="H898" s="54"/>
      <c r="I898" s="54"/>
      <c r="J898" s="54"/>
      <c r="K898" s="54"/>
      <c r="L898" s="54"/>
      <c r="M898" s="54"/>
      <c r="N898" s="54"/>
      <c r="O898" s="54"/>
      <c r="P898" s="54"/>
      <c r="Q898" s="54"/>
      <c r="R898" s="54"/>
      <c r="S898" s="54"/>
      <c r="T898" s="54"/>
      <c r="U898" s="54"/>
      <c r="V898" s="54"/>
      <c r="W898" s="54"/>
      <c r="X898" s="54"/>
      <c r="Y898" s="54"/>
      <c r="Z898" s="54"/>
      <c r="AA898" s="54"/>
      <c r="AB898" s="54"/>
    </row>
    <row r="899" spans="1:28" ht="15.75" customHeight="1" x14ac:dyDescent="0.25">
      <c r="A899" s="31"/>
      <c r="B899" s="32"/>
      <c r="C899" s="54"/>
      <c r="D899" s="54"/>
      <c r="E899" s="54"/>
      <c r="F899" s="54"/>
      <c r="G899" s="32"/>
      <c r="H899" s="54"/>
      <c r="I899" s="54"/>
      <c r="J899" s="54"/>
      <c r="K899" s="54"/>
      <c r="L899" s="54"/>
      <c r="M899" s="54"/>
      <c r="N899" s="54"/>
      <c r="O899" s="54"/>
      <c r="P899" s="54"/>
      <c r="Q899" s="54"/>
      <c r="R899" s="54"/>
      <c r="S899" s="54"/>
      <c r="T899" s="54"/>
      <c r="U899" s="54"/>
      <c r="V899" s="54"/>
      <c r="W899" s="54"/>
      <c r="X899" s="54"/>
      <c r="Y899" s="54"/>
      <c r="Z899" s="54"/>
      <c r="AA899" s="54"/>
      <c r="AB899" s="54"/>
    </row>
    <row r="900" spans="1:28" ht="15.75" customHeight="1" x14ac:dyDescent="0.25">
      <c r="A900" s="31"/>
      <c r="B900" s="32"/>
      <c r="C900" s="54"/>
      <c r="D900" s="54"/>
      <c r="E900" s="54"/>
      <c r="F900" s="54"/>
      <c r="G900" s="32"/>
      <c r="H900" s="54"/>
      <c r="I900" s="54"/>
      <c r="J900" s="54"/>
      <c r="K900" s="54"/>
      <c r="L900" s="54"/>
      <c r="M900" s="54"/>
      <c r="N900" s="54"/>
      <c r="O900" s="54"/>
      <c r="P900" s="54"/>
      <c r="Q900" s="54"/>
      <c r="R900" s="54"/>
      <c r="S900" s="54"/>
      <c r="T900" s="54"/>
      <c r="U900" s="54"/>
      <c r="V900" s="54"/>
      <c r="W900" s="54"/>
      <c r="X900" s="54"/>
      <c r="Y900" s="54"/>
      <c r="Z900" s="54"/>
      <c r="AA900" s="54"/>
      <c r="AB900" s="54"/>
    </row>
    <row r="901" spans="1:28" ht="15.75" customHeight="1" x14ac:dyDescent="0.25">
      <c r="A901" s="31"/>
      <c r="B901" s="32"/>
      <c r="C901" s="54"/>
      <c r="D901" s="54"/>
      <c r="E901" s="54"/>
      <c r="F901" s="54"/>
      <c r="G901" s="32"/>
      <c r="H901" s="54"/>
      <c r="I901" s="54"/>
      <c r="J901" s="54"/>
      <c r="K901" s="54"/>
      <c r="L901" s="54"/>
      <c r="M901" s="54"/>
      <c r="N901" s="54"/>
      <c r="O901" s="54"/>
      <c r="P901" s="54"/>
      <c r="Q901" s="54"/>
      <c r="R901" s="54"/>
      <c r="S901" s="54"/>
      <c r="T901" s="54"/>
      <c r="U901" s="54"/>
      <c r="V901" s="54"/>
      <c r="W901" s="54"/>
      <c r="X901" s="54"/>
      <c r="Y901" s="54"/>
      <c r="Z901" s="54"/>
      <c r="AA901" s="54"/>
      <c r="AB901" s="54"/>
    </row>
    <row r="902" spans="1:28" ht="15.75" customHeight="1" x14ac:dyDescent="0.25">
      <c r="A902" s="31"/>
      <c r="B902" s="32"/>
      <c r="C902" s="54"/>
      <c r="D902" s="54"/>
      <c r="E902" s="54"/>
      <c r="F902" s="54"/>
      <c r="G902" s="32"/>
      <c r="H902" s="54"/>
      <c r="I902" s="54"/>
      <c r="J902" s="54"/>
      <c r="K902" s="54"/>
      <c r="L902" s="54"/>
      <c r="M902" s="54"/>
      <c r="N902" s="54"/>
      <c r="O902" s="54"/>
      <c r="P902" s="54"/>
      <c r="Q902" s="54"/>
      <c r="R902" s="54"/>
      <c r="S902" s="54"/>
      <c r="T902" s="54"/>
      <c r="U902" s="54"/>
      <c r="V902" s="54"/>
      <c r="W902" s="54"/>
      <c r="X902" s="54"/>
      <c r="Y902" s="54"/>
      <c r="Z902" s="54"/>
      <c r="AA902" s="54"/>
      <c r="AB902" s="54"/>
    </row>
    <row r="903" spans="1:28" ht="15.75" customHeight="1" x14ac:dyDescent="0.25">
      <c r="A903" s="31"/>
      <c r="B903" s="32"/>
      <c r="C903" s="54"/>
      <c r="D903" s="54"/>
      <c r="E903" s="54"/>
      <c r="F903" s="54"/>
      <c r="G903" s="32"/>
      <c r="H903" s="54"/>
      <c r="I903" s="54"/>
      <c r="J903" s="54"/>
      <c r="K903" s="54"/>
      <c r="L903" s="54"/>
      <c r="M903" s="54"/>
      <c r="N903" s="54"/>
      <c r="O903" s="54"/>
      <c r="P903" s="54"/>
      <c r="Q903" s="54"/>
      <c r="R903" s="54"/>
      <c r="S903" s="54"/>
      <c r="T903" s="54"/>
      <c r="U903" s="54"/>
      <c r="V903" s="54"/>
      <c r="W903" s="54"/>
      <c r="X903" s="54"/>
      <c r="Y903" s="54"/>
      <c r="Z903" s="54"/>
      <c r="AA903" s="54"/>
      <c r="AB903" s="54"/>
    </row>
    <row r="904" spans="1:28" ht="15.75" customHeight="1" x14ac:dyDescent="0.25">
      <c r="A904" s="31"/>
      <c r="B904" s="32"/>
      <c r="C904" s="54"/>
      <c r="D904" s="54"/>
      <c r="E904" s="54"/>
      <c r="F904" s="54"/>
      <c r="G904" s="32"/>
      <c r="H904" s="54"/>
      <c r="I904" s="54"/>
      <c r="J904" s="54"/>
      <c r="K904" s="54"/>
      <c r="L904" s="54"/>
      <c r="M904" s="54"/>
      <c r="N904" s="54"/>
      <c r="O904" s="54"/>
      <c r="P904" s="54"/>
      <c r="Q904" s="54"/>
      <c r="R904" s="54"/>
      <c r="S904" s="54"/>
      <c r="T904" s="54"/>
      <c r="U904" s="54"/>
      <c r="V904" s="54"/>
      <c r="W904" s="54"/>
      <c r="X904" s="54"/>
      <c r="Y904" s="54"/>
      <c r="Z904" s="54"/>
      <c r="AA904" s="54"/>
      <c r="AB904" s="54"/>
    </row>
    <row r="905" spans="1:28" ht="15.75" customHeight="1" x14ac:dyDescent="0.25">
      <c r="A905" s="31"/>
      <c r="B905" s="32"/>
      <c r="C905" s="54"/>
      <c r="D905" s="54"/>
      <c r="E905" s="54"/>
      <c r="F905" s="54"/>
      <c r="G905" s="32"/>
      <c r="H905" s="54"/>
      <c r="I905" s="54"/>
      <c r="J905" s="54"/>
      <c r="K905" s="54"/>
      <c r="L905" s="54"/>
      <c r="M905" s="54"/>
      <c r="N905" s="54"/>
      <c r="O905" s="54"/>
      <c r="P905" s="54"/>
      <c r="Q905" s="54"/>
      <c r="R905" s="54"/>
      <c r="S905" s="54"/>
      <c r="T905" s="54"/>
      <c r="U905" s="54"/>
      <c r="V905" s="54"/>
      <c r="W905" s="54"/>
      <c r="X905" s="54"/>
      <c r="Y905" s="54"/>
      <c r="Z905" s="54"/>
      <c r="AA905" s="54"/>
      <c r="AB905" s="54"/>
    </row>
    <row r="906" spans="1:28" ht="15.75" customHeight="1" x14ac:dyDescent="0.25">
      <c r="A906" s="31"/>
      <c r="B906" s="32"/>
      <c r="C906" s="54"/>
      <c r="D906" s="54"/>
      <c r="E906" s="54"/>
      <c r="F906" s="54"/>
      <c r="G906" s="32"/>
      <c r="H906" s="54"/>
      <c r="I906" s="54"/>
      <c r="J906" s="54"/>
      <c r="K906" s="54"/>
      <c r="L906" s="54"/>
      <c r="M906" s="54"/>
      <c r="N906" s="54"/>
      <c r="O906" s="54"/>
      <c r="P906" s="54"/>
      <c r="Q906" s="54"/>
      <c r="R906" s="54"/>
      <c r="S906" s="54"/>
      <c r="T906" s="54"/>
      <c r="U906" s="54"/>
      <c r="V906" s="54"/>
      <c r="W906" s="54"/>
      <c r="X906" s="54"/>
      <c r="Y906" s="54"/>
      <c r="Z906" s="54"/>
      <c r="AA906" s="54"/>
      <c r="AB906" s="54"/>
    </row>
    <row r="907" spans="1:28" ht="15.75" customHeight="1" x14ac:dyDescent="0.25">
      <c r="A907" s="31"/>
      <c r="B907" s="32"/>
      <c r="C907" s="54"/>
      <c r="D907" s="54"/>
      <c r="E907" s="54"/>
      <c r="F907" s="54"/>
      <c r="G907" s="32"/>
      <c r="H907" s="54"/>
      <c r="I907" s="54"/>
      <c r="J907" s="54"/>
      <c r="K907" s="54"/>
      <c r="L907" s="54"/>
      <c r="M907" s="54"/>
      <c r="N907" s="54"/>
      <c r="O907" s="54"/>
      <c r="P907" s="54"/>
      <c r="Q907" s="54"/>
      <c r="R907" s="54"/>
      <c r="S907" s="54"/>
      <c r="T907" s="54"/>
      <c r="U907" s="54"/>
      <c r="V907" s="54"/>
      <c r="W907" s="54"/>
      <c r="X907" s="54"/>
      <c r="Y907" s="54"/>
      <c r="Z907" s="54"/>
      <c r="AA907" s="54"/>
      <c r="AB907" s="54"/>
    </row>
    <row r="908" spans="1:28" ht="15.75" customHeight="1" x14ac:dyDescent="0.25">
      <c r="A908" s="31"/>
      <c r="B908" s="32"/>
      <c r="C908" s="54"/>
      <c r="D908" s="54"/>
      <c r="E908" s="54"/>
      <c r="F908" s="54"/>
      <c r="G908" s="32"/>
      <c r="H908" s="54"/>
      <c r="I908" s="54"/>
      <c r="J908" s="54"/>
      <c r="K908" s="54"/>
      <c r="L908" s="54"/>
      <c r="M908" s="54"/>
      <c r="N908" s="54"/>
      <c r="O908" s="54"/>
      <c r="P908" s="54"/>
      <c r="Q908" s="54"/>
      <c r="R908" s="54"/>
      <c r="S908" s="54"/>
      <c r="T908" s="54"/>
      <c r="U908" s="54"/>
      <c r="V908" s="54"/>
      <c r="W908" s="54"/>
      <c r="X908" s="54"/>
      <c r="Y908" s="54"/>
      <c r="Z908" s="54"/>
      <c r="AA908" s="54"/>
      <c r="AB908" s="54"/>
    </row>
    <row r="909" spans="1:28" ht="15.75" customHeight="1" x14ac:dyDescent="0.25">
      <c r="A909" s="31"/>
      <c r="B909" s="32"/>
      <c r="C909" s="54"/>
      <c r="D909" s="54"/>
      <c r="E909" s="54"/>
      <c r="F909" s="54"/>
      <c r="G909" s="32"/>
      <c r="H909" s="54"/>
      <c r="I909" s="54"/>
      <c r="J909" s="54"/>
      <c r="K909" s="54"/>
      <c r="L909" s="54"/>
      <c r="M909" s="54"/>
      <c r="N909" s="54"/>
      <c r="O909" s="54"/>
      <c r="P909" s="54"/>
      <c r="Q909" s="54"/>
      <c r="R909" s="54"/>
      <c r="S909" s="54"/>
      <c r="T909" s="54"/>
      <c r="U909" s="54"/>
      <c r="V909" s="54"/>
      <c r="W909" s="54"/>
      <c r="X909" s="54"/>
      <c r="Y909" s="54"/>
      <c r="Z909" s="54"/>
      <c r="AA909" s="54"/>
      <c r="AB909" s="54"/>
    </row>
    <row r="910" spans="1:28" ht="15.75" customHeight="1" x14ac:dyDescent="0.25">
      <c r="A910" s="31"/>
      <c r="B910" s="32"/>
      <c r="C910" s="54"/>
      <c r="D910" s="54"/>
      <c r="E910" s="54"/>
      <c r="F910" s="54"/>
      <c r="G910" s="32"/>
      <c r="H910" s="54"/>
      <c r="I910" s="54"/>
      <c r="J910" s="54"/>
      <c r="K910" s="54"/>
      <c r="L910" s="54"/>
      <c r="M910" s="54"/>
      <c r="N910" s="54"/>
      <c r="O910" s="54"/>
      <c r="P910" s="54"/>
      <c r="Q910" s="54"/>
      <c r="R910" s="54"/>
      <c r="S910" s="54"/>
      <c r="T910" s="54"/>
      <c r="U910" s="54"/>
      <c r="V910" s="54"/>
      <c r="W910" s="54"/>
      <c r="X910" s="54"/>
      <c r="Y910" s="54"/>
      <c r="Z910" s="54"/>
      <c r="AA910" s="54"/>
      <c r="AB910" s="54"/>
    </row>
    <row r="911" spans="1:28" ht="15.75" customHeight="1" x14ac:dyDescent="0.25">
      <c r="A911" s="31"/>
      <c r="B911" s="32"/>
      <c r="C911" s="54"/>
      <c r="D911" s="54"/>
      <c r="E911" s="54"/>
      <c r="F911" s="54"/>
      <c r="G911" s="32"/>
      <c r="H911" s="54"/>
      <c r="I911" s="54"/>
      <c r="J911" s="54"/>
      <c r="K911" s="54"/>
      <c r="L911" s="54"/>
      <c r="M911" s="54"/>
      <c r="N911" s="54"/>
      <c r="O911" s="54"/>
      <c r="P911" s="54"/>
      <c r="Q911" s="54"/>
      <c r="R911" s="54"/>
      <c r="S911" s="54"/>
      <c r="T911" s="54"/>
      <c r="U911" s="54"/>
      <c r="V911" s="54"/>
      <c r="W911" s="54"/>
      <c r="X911" s="54"/>
      <c r="Y911" s="54"/>
      <c r="Z911" s="54"/>
      <c r="AA911" s="54"/>
      <c r="AB911" s="54"/>
    </row>
    <row r="912" spans="1:28" ht="15.75" customHeight="1" x14ac:dyDescent="0.25">
      <c r="A912" s="31"/>
      <c r="B912" s="32"/>
      <c r="C912" s="54"/>
      <c r="D912" s="54"/>
      <c r="E912" s="54"/>
      <c r="F912" s="54"/>
      <c r="G912" s="32"/>
      <c r="H912" s="54"/>
      <c r="I912" s="54"/>
      <c r="J912" s="54"/>
      <c r="K912" s="54"/>
      <c r="L912" s="54"/>
      <c r="M912" s="54"/>
      <c r="N912" s="54"/>
      <c r="O912" s="54"/>
      <c r="P912" s="54"/>
      <c r="Q912" s="54"/>
      <c r="R912" s="54"/>
      <c r="S912" s="54"/>
      <c r="T912" s="54"/>
      <c r="U912" s="54"/>
      <c r="V912" s="54"/>
      <c r="W912" s="54"/>
      <c r="X912" s="54"/>
      <c r="Y912" s="54"/>
      <c r="Z912" s="54"/>
      <c r="AA912" s="54"/>
      <c r="AB912" s="54"/>
    </row>
    <row r="913" spans="1:28" ht="15.75" customHeight="1" x14ac:dyDescent="0.25">
      <c r="A913" s="31"/>
      <c r="B913" s="32"/>
      <c r="C913" s="54"/>
      <c r="D913" s="54"/>
      <c r="E913" s="54"/>
      <c r="F913" s="54"/>
      <c r="G913" s="32"/>
      <c r="H913" s="54"/>
      <c r="I913" s="54"/>
      <c r="J913" s="54"/>
      <c r="K913" s="54"/>
      <c r="L913" s="54"/>
      <c r="M913" s="54"/>
      <c r="N913" s="54"/>
      <c r="O913" s="54"/>
      <c r="P913" s="54"/>
      <c r="Q913" s="54"/>
      <c r="R913" s="54"/>
      <c r="S913" s="54"/>
      <c r="T913" s="54"/>
      <c r="U913" s="54"/>
      <c r="V913" s="54"/>
      <c r="W913" s="54"/>
      <c r="X913" s="54"/>
      <c r="Y913" s="54"/>
      <c r="Z913" s="54"/>
      <c r="AA913" s="54"/>
      <c r="AB913" s="54"/>
    </row>
    <row r="914" spans="1:28" ht="15.75" customHeight="1" x14ac:dyDescent="0.25">
      <c r="A914" s="31"/>
      <c r="B914" s="32"/>
      <c r="C914" s="54"/>
      <c r="D914" s="54"/>
      <c r="E914" s="54"/>
      <c r="F914" s="54"/>
      <c r="G914" s="32"/>
      <c r="H914" s="54"/>
      <c r="I914" s="54"/>
      <c r="J914" s="54"/>
      <c r="K914" s="54"/>
      <c r="L914" s="54"/>
      <c r="M914" s="54"/>
      <c r="N914" s="54"/>
      <c r="O914" s="54"/>
      <c r="P914" s="54"/>
      <c r="Q914" s="54"/>
      <c r="R914" s="54"/>
      <c r="S914" s="54"/>
      <c r="T914" s="54"/>
      <c r="U914" s="54"/>
      <c r="V914" s="54"/>
      <c r="W914" s="54"/>
      <c r="X914" s="54"/>
      <c r="Y914" s="54"/>
      <c r="Z914" s="54"/>
      <c r="AA914" s="54"/>
      <c r="AB914" s="54"/>
    </row>
    <row r="915" spans="1:28" ht="15.75" customHeight="1" x14ac:dyDescent="0.25">
      <c r="A915" s="31"/>
      <c r="B915" s="32"/>
      <c r="C915" s="54"/>
      <c r="D915" s="54"/>
      <c r="E915" s="54"/>
      <c r="F915" s="54"/>
      <c r="G915" s="32"/>
      <c r="H915" s="54"/>
      <c r="I915" s="54"/>
      <c r="J915" s="54"/>
      <c r="K915" s="54"/>
      <c r="L915" s="54"/>
      <c r="M915" s="54"/>
      <c r="N915" s="54"/>
      <c r="O915" s="54"/>
      <c r="P915" s="54"/>
      <c r="Q915" s="54"/>
      <c r="R915" s="54"/>
      <c r="S915" s="54"/>
      <c r="T915" s="54"/>
      <c r="U915" s="54"/>
      <c r="V915" s="54"/>
      <c r="W915" s="54"/>
      <c r="X915" s="54"/>
      <c r="Y915" s="54"/>
      <c r="Z915" s="54"/>
      <c r="AA915" s="54"/>
      <c r="AB915" s="54"/>
    </row>
    <row r="916" spans="1:28" ht="15.75" customHeight="1" x14ac:dyDescent="0.25">
      <c r="A916" s="31"/>
      <c r="B916" s="32"/>
      <c r="C916" s="54"/>
      <c r="D916" s="54"/>
      <c r="E916" s="54"/>
      <c r="F916" s="54"/>
      <c r="G916" s="32"/>
      <c r="H916" s="54"/>
      <c r="I916" s="54"/>
      <c r="J916" s="54"/>
      <c r="K916" s="54"/>
      <c r="L916" s="54"/>
      <c r="M916" s="54"/>
      <c r="N916" s="54"/>
      <c r="O916" s="54"/>
      <c r="P916" s="54"/>
      <c r="Q916" s="54"/>
      <c r="R916" s="54"/>
      <c r="S916" s="54"/>
      <c r="T916" s="54"/>
      <c r="U916" s="54"/>
      <c r="V916" s="54"/>
      <c r="W916" s="54"/>
      <c r="X916" s="54"/>
      <c r="Y916" s="54"/>
      <c r="Z916" s="54"/>
      <c r="AA916" s="54"/>
      <c r="AB916" s="54"/>
    </row>
    <row r="917" spans="1:28" ht="15.75" customHeight="1" x14ac:dyDescent="0.25">
      <c r="A917" s="31"/>
      <c r="B917" s="32"/>
      <c r="C917" s="54"/>
      <c r="D917" s="54"/>
      <c r="E917" s="54"/>
      <c r="F917" s="54"/>
      <c r="G917" s="32"/>
      <c r="H917" s="54"/>
      <c r="I917" s="54"/>
      <c r="J917" s="54"/>
      <c r="K917" s="54"/>
      <c r="L917" s="54"/>
      <c r="M917" s="54"/>
      <c r="N917" s="54"/>
      <c r="O917" s="54"/>
      <c r="P917" s="54"/>
      <c r="Q917" s="54"/>
      <c r="R917" s="54"/>
      <c r="S917" s="54"/>
      <c r="T917" s="54"/>
      <c r="U917" s="54"/>
      <c r="V917" s="54"/>
      <c r="W917" s="54"/>
      <c r="X917" s="54"/>
      <c r="Y917" s="54"/>
      <c r="Z917" s="54"/>
      <c r="AA917" s="54"/>
      <c r="AB917" s="54"/>
    </row>
    <row r="918" spans="1:28" ht="15.75" customHeight="1" x14ac:dyDescent="0.25">
      <c r="A918" s="31"/>
      <c r="B918" s="32"/>
      <c r="C918" s="54"/>
      <c r="D918" s="54"/>
      <c r="E918" s="54"/>
      <c r="F918" s="54"/>
      <c r="G918" s="32"/>
      <c r="H918" s="54"/>
      <c r="I918" s="54"/>
      <c r="J918" s="54"/>
      <c r="K918" s="54"/>
      <c r="L918" s="54"/>
      <c r="M918" s="54"/>
      <c r="N918" s="54"/>
      <c r="O918" s="54"/>
      <c r="P918" s="54"/>
      <c r="Q918" s="54"/>
      <c r="R918" s="54"/>
      <c r="S918" s="54"/>
      <c r="T918" s="54"/>
      <c r="U918" s="54"/>
      <c r="V918" s="54"/>
      <c r="W918" s="54"/>
      <c r="X918" s="54"/>
      <c r="Y918" s="54"/>
      <c r="Z918" s="54"/>
      <c r="AA918" s="54"/>
      <c r="AB918" s="54"/>
    </row>
    <row r="919" spans="1:28" ht="15.75" customHeight="1" x14ac:dyDescent="0.25">
      <c r="A919" s="31"/>
      <c r="B919" s="32"/>
      <c r="C919" s="54"/>
      <c r="D919" s="54"/>
      <c r="E919" s="54"/>
      <c r="F919" s="54"/>
      <c r="G919" s="32"/>
      <c r="H919" s="54"/>
      <c r="I919" s="54"/>
      <c r="J919" s="54"/>
      <c r="K919" s="54"/>
      <c r="L919" s="54"/>
      <c r="M919" s="54"/>
      <c r="N919" s="54"/>
      <c r="O919" s="54"/>
      <c r="P919" s="54"/>
      <c r="Q919" s="54"/>
      <c r="R919" s="54"/>
      <c r="S919" s="54"/>
      <c r="T919" s="54"/>
      <c r="U919" s="54"/>
      <c r="V919" s="54"/>
      <c r="W919" s="54"/>
      <c r="X919" s="54"/>
      <c r="Y919" s="54"/>
      <c r="Z919" s="54"/>
      <c r="AA919" s="54"/>
      <c r="AB919" s="54"/>
    </row>
    <row r="920" spans="1:28" ht="15.75" customHeight="1" x14ac:dyDescent="0.25">
      <c r="A920" s="31"/>
      <c r="B920" s="32"/>
      <c r="C920" s="54"/>
      <c r="D920" s="54"/>
      <c r="E920" s="54"/>
      <c r="F920" s="54"/>
      <c r="G920" s="32"/>
      <c r="H920" s="54"/>
      <c r="I920" s="54"/>
      <c r="J920" s="54"/>
      <c r="K920" s="54"/>
      <c r="L920" s="54"/>
      <c r="M920" s="54"/>
      <c r="N920" s="54"/>
      <c r="O920" s="54"/>
      <c r="P920" s="54"/>
      <c r="Q920" s="54"/>
      <c r="R920" s="54"/>
      <c r="S920" s="54"/>
      <c r="T920" s="54"/>
      <c r="U920" s="54"/>
      <c r="V920" s="54"/>
      <c r="W920" s="54"/>
      <c r="X920" s="54"/>
      <c r="Y920" s="54"/>
      <c r="Z920" s="54"/>
      <c r="AA920" s="54"/>
      <c r="AB920" s="54"/>
    </row>
    <row r="921" spans="1:28" ht="15.75" customHeight="1" x14ac:dyDescent="0.25">
      <c r="A921" s="31"/>
      <c r="B921" s="32"/>
      <c r="C921" s="54"/>
      <c r="D921" s="54"/>
      <c r="E921" s="54"/>
      <c r="F921" s="54"/>
      <c r="G921" s="32"/>
      <c r="H921" s="54"/>
      <c r="I921" s="54"/>
      <c r="J921" s="54"/>
      <c r="K921" s="54"/>
      <c r="L921" s="54"/>
      <c r="M921" s="54"/>
      <c r="N921" s="54"/>
      <c r="O921" s="54"/>
      <c r="P921" s="54"/>
      <c r="Q921" s="54"/>
      <c r="R921" s="54"/>
      <c r="S921" s="54"/>
      <c r="T921" s="54"/>
      <c r="U921" s="54"/>
      <c r="V921" s="54"/>
      <c r="W921" s="54"/>
      <c r="X921" s="54"/>
      <c r="Y921" s="54"/>
      <c r="Z921" s="54"/>
      <c r="AA921" s="54"/>
      <c r="AB921" s="54"/>
    </row>
    <row r="922" spans="1:28" ht="15.75" customHeight="1" x14ac:dyDescent="0.25">
      <c r="A922" s="31"/>
      <c r="B922" s="32"/>
      <c r="C922" s="54"/>
      <c r="D922" s="54"/>
      <c r="E922" s="54"/>
      <c r="F922" s="54"/>
      <c r="G922" s="32"/>
      <c r="H922" s="54"/>
      <c r="I922" s="54"/>
      <c r="J922" s="54"/>
      <c r="K922" s="54"/>
      <c r="L922" s="54"/>
      <c r="M922" s="54"/>
      <c r="N922" s="54"/>
      <c r="O922" s="54"/>
      <c r="P922" s="54"/>
      <c r="Q922" s="54"/>
      <c r="R922" s="54"/>
      <c r="S922" s="54"/>
      <c r="T922" s="54"/>
      <c r="U922" s="54"/>
      <c r="V922" s="54"/>
      <c r="W922" s="54"/>
      <c r="X922" s="54"/>
      <c r="Y922" s="54"/>
      <c r="Z922" s="54"/>
      <c r="AA922" s="54"/>
      <c r="AB922" s="54"/>
    </row>
    <row r="923" spans="1:28" ht="15.75" customHeight="1" x14ac:dyDescent="0.25">
      <c r="A923" s="31"/>
      <c r="B923" s="32"/>
      <c r="C923" s="54"/>
      <c r="D923" s="54"/>
      <c r="E923" s="54"/>
      <c r="F923" s="54"/>
      <c r="G923" s="32"/>
      <c r="H923" s="54"/>
      <c r="I923" s="54"/>
      <c r="J923" s="54"/>
      <c r="K923" s="54"/>
      <c r="L923" s="54"/>
      <c r="M923" s="54"/>
      <c r="N923" s="54"/>
      <c r="O923" s="54"/>
      <c r="P923" s="54"/>
      <c r="Q923" s="54"/>
      <c r="R923" s="54"/>
      <c r="S923" s="54"/>
      <c r="T923" s="54"/>
      <c r="U923" s="54"/>
      <c r="V923" s="54"/>
      <c r="W923" s="54"/>
      <c r="X923" s="54"/>
      <c r="Y923" s="54"/>
      <c r="Z923" s="54"/>
      <c r="AA923" s="54"/>
      <c r="AB923" s="54"/>
    </row>
    <row r="924" spans="1:28" ht="15.75" customHeight="1" x14ac:dyDescent="0.25">
      <c r="A924" s="31"/>
      <c r="B924" s="32"/>
      <c r="C924" s="54"/>
      <c r="D924" s="54"/>
      <c r="E924" s="54"/>
      <c r="F924" s="54"/>
      <c r="G924" s="32"/>
      <c r="H924" s="54"/>
      <c r="I924" s="54"/>
      <c r="J924" s="54"/>
      <c r="K924" s="54"/>
      <c r="L924" s="54"/>
      <c r="M924" s="54"/>
      <c r="N924" s="54"/>
      <c r="O924" s="54"/>
      <c r="P924" s="54"/>
      <c r="Q924" s="54"/>
      <c r="R924" s="54"/>
      <c r="S924" s="54"/>
      <c r="T924" s="54"/>
      <c r="U924" s="54"/>
      <c r="V924" s="54"/>
      <c r="W924" s="54"/>
      <c r="X924" s="54"/>
      <c r="Y924" s="54"/>
      <c r="Z924" s="54"/>
      <c r="AA924" s="54"/>
      <c r="AB924" s="54"/>
    </row>
    <row r="925" spans="1:28" ht="15.75" customHeight="1" x14ac:dyDescent="0.25">
      <c r="A925" s="31"/>
      <c r="B925" s="32"/>
      <c r="C925" s="54"/>
      <c r="D925" s="54"/>
      <c r="E925" s="54"/>
      <c r="F925" s="54"/>
      <c r="G925" s="32"/>
      <c r="H925" s="54"/>
      <c r="I925" s="54"/>
      <c r="J925" s="54"/>
      <c r="K925" s="54"/>
      <c r="L925" s="54"/>
      <c r="M925" s="54"/>
      <c r="N925" s="54"/>
      <c r="O925" s="54"/>
      <c r="P925" s="54"/>
      <c r="Q925" s="54"/>
      <c r="R925" s="54"/>
      <c r="S925" s="54"/>
      <c r="T925" s="54"/>
      <c r="U925" s="54"/>
      <c r="V925" s="54"/>
      <c r="W925" s="54"/>
      <c r="X925" s="54"/>
      <c r="Y925" s="54"/>
      <c r="Z925" s="54"/>
      <c r="AA925" s="54"/>
      <c r="AB925" s="54"/>
    </row>
    <row r="926" spans="1:28" ht="15.75" customHeight="1" x14ac:dyDescent="0.25">
      <c r="A926" s="31"/>
      <c r="B926" s="32"/>
      <c r="C926" s="54"/>
      <c r="D926" s="54"/>
      <c r="E926" s="54"/>
      <c r="F926" s="54"/>
      <c r="G926" s="32"/>
      <c r="H926" s="54"/>
      <c r="I926" s="54"/>
      <c r="J926" s="54"/>
      <c r="K926" s="54"/>
      <c r="L926" s="54"/>
      <c r="M926" s="54"/>
      <c r="N926" s="54"/>
      <c r="O926" s="54"/>
      <c r="P926" s="54"/>
      <c r="Q926" s="54"/>
      <c r="R926" s="54"/>
      <c r="S926" s="54"/>
      <c r="T926" s="54"/>
      <c r="U926" s="54"/>
      <c r="V926" s="54"/>
      <c r="W926" s="54"/>
      <c r="X926" s="54"/>
      <c r="Y926" s="54"/>
      <c r="Z926" s="54"/>
      <c r="AA926" s="54"/>
      <c r="AB926" s="54"/>
    </row>
    <row r="927" spans="1:28" ht="15.75" customHeight="1" x14ac:dyDescent="0.25">
      <c r="A927" s="31"/>
      <c r="B927" s="32"/>
      <c r="C927" s="54"/>
      <c r="D927" s="54"/>
      <c r="E927" s="54"/>
      <c r="F927" s="54"/>
      <c r="G927" s="32"/>
      <c r="H927" s="54"/>
      <c r="I927" s="54"/>
      <c r="J927" s="54"/>
      <c r="K927" s="54"/>
      <c r="L927" s="54"/>
      <c r="M927" s="54"/>
      <c r="N927" s="54"/>
      <c r="O927" s="54"/>
      <c r="P927" s="54"/>
      <c r="Q927" s="54"/>
      <c r="R927" s="54"/>
      <c r="S927" s="54"/>
      <c r="T927" s="54"/>
      <c r="U927" s="54"/>
      <c r="V927" s="54"/>
      <c r="W927" s="54"/>
      <c r="X927" s="54"/>
      <c r="Y927" s="54"/>
      <c r="Z927" s="54"/>
      <c r="AA927" s="54"/>
      <c r="AB927" s="54"/>
    </row>
    <row r="928" spans="1:28" ht="15.75" customHeight="1" x14ac:dyDescent="0.25">
      <c r="A928" s="31"/>
      <c r="B928" s="32"/>
      <c r="C928" s="54"/>
      <c r="D928" s="54"/>
      <c r="E928" s="54"/>
      <c r="F928" s="54"/>
      <c r="G928" s="32"/>
      <c r="H928" s="54"/>
      <c r="I928" s="54"/>
      <c r="J928" s="54"/>
      <c r="K928" s="54"/>
      <c r="L928" s="54"/>
      <c r="M928" s="54"/>
      <c r="N928" s="54"/>
      <c r="O928" s="54"/>
      <c r="P928" s="54"/>
      <c r="Q928" s="54"/>
      <c r="R928" s="54"/>
      <c r="S928" s="54"/>
      <c r="T928" s="54"/>
      <c r="U928" s="54"/>
      <c r="V928" s="54"/>
      <c r="W928" s="54"/>
      <c r="X928" s="54"/>
      <c r="Y928" s="54"/>
      <c r="Z928" s="54"/>
      <c r="AA928" s="54"/>
      <c r="AB928" s="54"/>
    </row>
    <row r="929" spans="1:28" ht="15.75" customHeight="1" x14ac:dyDescent="0.25">
      <c r="A929" s="31"/>
      <c r="B929" s="32"/>
      <c r="C929" s="54"/>
      <c r="D929" s="54"/>
      <c r="E929" s="54"/>
      <c r="F929" s="54"/>
      <c r="G929" s="32"/>
      <c r="H929" s="54"/>
      <c r="I929" s="54"/>
      <c r="J929" s="54"/>
      <c r="K929" s="54"/>
      <c r="L929" s="54"/>
      <c r="M929" s="54"/>
      <c r="N929" s="54"/>
      <c r="O929" s="54"/>
      <c r="P929" s="54"/>
      <c r="Q929" s="54"/>
      <c r="R929" s="54"/>
      <c r="S929" s="54"/>
      <c r="T929" s="54"/>
      <c r="U929" s="54"/>
      <c r="V929" s="54"/>
      <c r="W929" s="54"/>
      <c r="X929" s="54"/>
      <c r="Y929" s="54"/>
      <c r="Z929" s="54"/>
      <c r="AA929" s="54"/>
      <c r="AB929" s="54"/>
    </row>
    <row r="930" spans="1:28" ht="15.75" customHeight="1" x14ac:dyDescent="0.25">
      <c r="A930" s="31"/>
      <c r="B930" s="32"/>
      <c r="C930" s="54"/>
      <c r="D930" s="54"/>
      <c r="E930" s="54"/>
      <c r="F930" s="54"/>
      <c r="G930" s="32"/>
      <c r="H930" s="54"/>
      <c r="I930" s="54"/>
      <c r="J930" s="54"/>
      <c r="K930" s="54"/>
      <c r="L930" s="54"/>
      <c r="M930" s="54"/>
      <c r="N930" s="54"/>
      <c r="O930" s="54"/>
      <c r="P930" s="54"/>
      <c r="Q930" s="54"/>
      <c r="R930" s="54"/>
      <c r="S930" s="54"/>
      <c r="T930" s="54"/>
      <c r="U930" s="54"/>
      <c r="V930" s="54"/>
      <c r="W930" s="54"/>
      <c r="X930" s="54"/>
      <c r="Y930" s="54"/>
      <c r="Z930" s="54"/>
      <c r="AA930" s="54"/>
      <c r="AB930" s="54"/>
    </row>
    <row r="931" spans="1:28" ht="15.75" customHeight="1" x14ac:dyDescent="0.25">
      <c r="A931" s="31"/>
      <c r="B931" s="32"/>
      <c r="C931" s="54"/>
      <c r="D931" s="54"/>
      <c r="E931" s="54"/>
      <c r="F931" s="54"/>
      <c r="G931" s="32"/>
      <c r="H931" s="54"/>
      <c r="I931" s="54"/>
      <c r="J931" s="54"/>
      <c r="K931" s="54"/>
      <c r="L931" s="54"/>
      <c r="M931" s="54"/>
      <c r="N931" s="54"/>
      <c r="O931" s="54"/>
      <c r="P931" s="54"/>
      <c r="Q931" s="54"/>
      <c r="R931" s="54"/>
      <c r="S931" s="54"/>
      <c r="T931" s="54"/>
      <c r="U931" s="54"/>
      <c r="V931" s="54"/>
      <c r="W931" s="54"/>
      <c r="X931" s="54"/>
      <c r="Y931" s="54"/>
      <c r="Z931" s="54"/>
      <c r="AA931" s="54"/>
      <c r="AB931" s="54"/>
    </row>
    <row r="932" spans="1:28" ht="15.75" customHeight="1" x14ac:dyDescent="0.25">
      <c r="A932" s="31"/>
      <c r="B932" s="32"/>
      <c r="C932" s="54"/>
      <c r="D932" s="54"/>
      <c r="E932" s="54"/>
      <c r="F932" s="54"/>
      <c r="G932" s="32"/>
      <c r="H932" s="54"/>
      <c r="I932" s="54"/>
      <c r="J932" s="54"/>
      <c r="K932" s="54"/>
      <c r="L932" s="54"/>
      <c r="M932" s="54"/>
      <c r="N932" s="54"/>
      <c r="O932" s="54"/>
      <c r="P932" s="54"/>
      <c r="Q932" s="54"/>
      <c r="R932" s="54"/>
      <c r="S932" s="54"/>
      <c r="T932" s="54"/>
      <c r="U932" s="54"/>
      <c r="V932" s="54"/>
      <c r="W932" s="54"/>
      <c r="X932" s="54"/>
      <c r="Y932" s="54"/>
      <c r="Z932" s="54"/>
      <c r="AA932" s="54"/>
      <c r="AB932" s="54"/>
    </row>
    <row r="933" spans="1:28" ht="15.75" customHeight="1" x14ac:dyDescent="0.25">
      <c r="A933" s="31"/>
      <c r="B933" s="32"/>
      <c r="C933" s="54"/>
      <c r="D933" s="54"/>
      <c r="E933" s="54"/>
      <c r="F933" s="54"/>
      <c r="G933" s="32"/>
      <c r="H933" s="54"/>
      <c r="I933" s="54"/>
      <c r="J933" s="54"/>
      <c r="K933" s="54"/>
      <c r="L933" s="54"/>
      <c r="M933" s="54"/>
      <c r="N933" s="54"/>
      <c r="O933" s="54"/>
      <c r="P933" s="54"/>
      <c r="Q933" s="54"/>
      <c r="R933" s="54"/>
      <c r="S933" s="54"/>
      <c r="T933" s="54"/>
      <c r="U933" s="54"/>
      <c r="V933" s="54"/>
      <c r="W933" s="54"/>
      <c r="X933" s="54"/>
      <c r="Y933" s="54"/>
      <c r="Z933" s="54"/>
      <c r="AA933" s="54"/>
      <c r="AB933" s="54"/>
    </row>
    <row r="934" spans="1:28" ht="15.75" customHeight="1" x14ac:dyDescent="0.25">
      <c r="A934" s="31"/>
      <c r="B934" s="32"/>
      <c r="C934" s="54"/>
      <c r="D934" s="54"/>
      <c r="E934" s="54"/>
      <c r="F934" s="54"/>
      <c r="G934" s="32"/>
      <c r="H934" s="54"/>
      <c r="I934" s="54"/>
      <c r="J934" s="54"/>
      <c r="K934" s="54"/>
      <c r="L934" s="54"/>
      <c r="M934" s="54"/>
      <c r="N934" s="54"/>
      <c r="O934" s="54"/>
      <c r="P934" s="54"/>
      <c r="Q934" s="54"/>
      <c r="R934" s="54"/>
      <c r="S934" s="54"/>
      <c r="T934" s="54"/>
      <c r="U934" s="54"/>
      <c r="V934" s="54"/>
      <c r="W934" s="54"/>
      <c r="X934" s="54"/>
      <c r="Y934" s="54"/>
      <c r="Z934" s="54"/>
      <c r="AA934" s="54"/>
      <c r="AB934" s="54"/>
    </row>
    <row r="935" spans="1:28" ht="15.75" customHeight="1" x14ac:dyDescent="0.25">
      <c r="A935" s="31"/>
      <c r="B935" s="32"/>
      <c r="C935" s="54"/>
      <c r="D935" s="54"/>
      <c r="E935" s="54"/>
      <c r="F935" s="54"/>
      <c r="G935" s="32"/>
      <c r="H935" s="54"/>
      <c r="I935" s="54"/>
      <c r="J935" s="54"/>
      <c r="K935" s="54"/>
      <c r="L935" s="54"/>
      <c r="M935" s="54"/>
      <c r="N935" s="54"/>
      <c r="O935" s="54"/>
      <c r="P935" s="54"/>
      <c r="Q935" s="54"/>
      <c r="R935" s="54"/>
      <c r="S935" s="54"/>
      <c r="T935" s="54"/>
      <c r="U935" s="54"/>
      <c r="V935" s="54"/>
      <c r="W935" s="54"/>
      <c r="X935" s="54"/>
      <c r="Y935" s="54"/>
      <c r="Z935" s="54"/>
      <c r="AA935" s="54"/>
      <c r="AB935" s="54"/>
    </row>
    <row r="936" spans="1:28" ht="15.75" customHeight="1" x14ac:dyDescent="0.25">
      <c r="A936" s="31"/>
      <c r="B936" s="32"/>
      <c r="C936" s="54"/>
      <c r="D936" s="54"/>
      <c r="E936" s="54"/>
      <c r="F936" s="54"/>
      <c r="G936" s="32"/>
      <c r="H936" s="54"/>
      <c r="I936" s="54"/>
      <c r="J936" s="54"/>
      <c r="K936" s="54"/>
      <c r="L936" s="54"/>
      <c r="M936" s="54"/>
      <c r="N936" s="54"/>
      <c r="O936" s="54"/>
      <c r="P936" s="54"/>
      <c r="Q936" s="54"/>
      <c r="R936" s="54"/>
      <c r="S936" s="54"/>
      <c r="T936" s="54"/>
      <c r="U936" s="54"/>
      <c r="V936" s="54"/>
      <c r="W936" s="54"/>
      <c r="X936" s="54"/>
      <c r="Y936" s="54"/>
      <c r="Z936" s="54"/>
      <c r="AA936" s="54"/>
      <c r="AB936" s="54"/>
    </row>
    <row r="937" spans="1:28" ht="15.75" customHeight="1" x14ac:dyDescent="0.25">
      <c r="A937" s="31"/>
      <c r="B937" s="32"/>
      <c r="C937" s="54"/>
      <c r="D937" s="54"/>
      <c r="E937" s="54"/>
      <c r="F937" s="54"/>
      <c r="G937" s="32"/>
      <c r="H937" s="54"/>
      <c r="I937" s="54"/>
      <c r="J937" s="54"/>
      <c r="K937" s="54"/>
      <c r="L937" s="54"/>
      <c r="M937" s="54"/>
      <c r="N937" s="54"/>
      <c r="O937" s="54"/>
      <c r="P937" s="54"/>
      <c r="Q937" s="54"/>
      <c r="R937" s="54"/>
      <c r="S937" s="54"/>
      <c r="T937" s="54"/>
      <c r="U937" s="54"/>
      <c r="V937" s="54"/>
      <c r="W937" s="54"/>
      <c r="X937" s="54"/>
      <c r="Y937" s="54"/>
      <c r="Z937" s="54"/>
      <c r="AA937" s="54"/>
      <c r="AB937" s="54"/>
    </row>
    <row r="938" spans="1:28" ht="15.75" customHeight="1" x14ac:dyDescent="0.25">
      <c r="A938" s="31"/>
      <c r="B938" s="32"/>
      <c r="C938" s="54"/>
      <c r="D938" s="54"/>
      <c r="E938" s="54"/>
      <c r="F938" s="54"/>
      <c r="G938" s="32"/>
      <c r="H938" s="54"/>
      <c r="I938" s="54"/>
      <c r="J938" s="54"/>
      <c r="K938" s="54"/>
      <c r="L938" s="54"/>
      <c r="M938" s="54"/>
      <c r="N938" s="54"/>
      <c r="O938" s="54"/>
      <c r="P938" s="54"/>
      <c r="Q938" s="54"/>
      <c r="R938" s="54"/>
      <c r="S938" s="54"/>
      <c r="T938" s="54"/>
      <c r="U938" s="54"/>
      <c r="V938" s="54"/>
      <c r="W938" s="54"/>
      <c r="X938" s="54"/>
      <c r="Y938" s="54"/>
      <c r="Z938" s="54"/>
      <c r="AA938" s="54"/>
      <c r="AB938" s="54"/>
    </row>
    <row r="939" spans="1:28" ht="15.75" customHeight="1" x14ac:dyDescent="0.25">
      <c r="A939" s="31"/>
      <c r="B939" s="32"/>
      <c r="C939" s="54"/>
      <c r="D939" s="54"/>
      <c r="E939" s="54"/>
      <c r="F939" s="54"/>
      <c r="G939" s="32"/>
      <c r="H939" s="54"/>
      <c r="I939" s="54"/>
      <c r="J939" s="54"/>
      <c r="K939" s="54"/>
      <c r="L939" s="54"/>
      <c r="M939" s="54"/>
      <c r="N939" s="54"/>
      <c r="O939" s="54"/>
      <c r="P939" s="54"/>
      <c r="Q939" s="54"/>
      <c r="R939" s="54"/>
      <c r="S939" s="54"/>
      <c r="T939" s="54"/>
      <c r="U939" s="54"/>
      <c r="V939" s="54"/>
      <c r="W939" s="54"/>
      <c r="X939" s="54"/>
      <c r="Y939" s="54"/>
      <c r="Z939" s="54"/>
      <c r="AA939" s="54"/>
      <c r="AB939" s="54"/>
    </row>
    <row r="940" spans="1:28" ht="15.75" customHeight="1" x14ac:dyDescent="0.25">
      <c r="A940" s="31"/>
      <c r="B940" s="32"/>
      <c r="C940" s="54"/>
      <c r="D940" s="54"/>
      <c r="E940" s="54"/>
      <c r="F940" s="54"/>
      <c r="G940" s="32"/>
      <c r="H940" s="54"/>
      <c r="I940" s="54"/>
      <c r="J940" s="54"/>
      <c r="K940" s="54"/>
      <c r="L940" s="54"/>
      <c r="M940" s="54"/>
      <c r="N940" s="54"/>
      <c r="O940" s="54"/>
      <c r="P940" s="54"/>
      <c r="Q940" s="54"/>
      <c r="R940" s="54"/>
      <c r="S940" s="54"/>
      <c r="T940" s="54"/>
      <c r="U940" s="54"/>
      <c r="V940" s="54"/>
      <c r="W940" s="54"/>
      <c r="X940" s="54"/>
      <c r="Y940" s="54"/>
      <c r="Z940" s="54"/>
      <c r="AA940" s="54"/>
      <c r="AB940" s="54"/>
    </row>
    <row r="941" spans="1:28" ht="15.75" customHeight="1" x14ac:dyDescent="0.25">
      <c r="A941" s="31"/>
      <c r="B941" s="32"/>
      <c r="C941" s="54"/>
      <c r="D941" s="54"/>
      <c r="E941" s="54"/>
      <c r="F941" s="54"/>
      <c r="G941" s="32"/>
      <c r="H941" s="54"/>
      <c r="I941" s="54"/>
      <c r="J941" s="54"/>
      <c r="K941" s="54"/>
      <c r="L941" s="54"/>
      <c r="M941" s="54"/>
      <c r="N941" s="54"/>
      <c r="O941" s="54"/>
      <c r="P941" s="54"/>
      <c r="Q941" s="54"/>
      <c r="R941" s="54"/>
      <c r="S941" s="54"/>
      <c r="T941" s="54"/>
      <c r="U941" s="54"/>
      <c r="V941" s="54"/>
      <c r="W941" s="54"/>
      <c r="X941" s="54"/>
      <c r="Y941" s="54"/>
      <c r="Z941" s="54"/>
      <c r="AA941" s="54"/>
      <c r="AB941" s="54"/>
    </row>
    <row r="942" spans="1:28" ht="15.75" customHeight="1" x14ac:dyDescent="0.25">
      <c r="A942" s="31"/>
      <c r="B942" s="32"/>
      <c r="C942" s="54"/>
      <c r="D942" s="54"/>
      <c r="E942" s="54"/>
      <c r="F942" s="54"/>
      <c r="G942" s="32"/>
      <c r="H942" s="54"/>
      <c r="I942" s="54"/>
      <c r="J942" s="54"/>
      <c r="K942" s="54"/>
      <c r="L942" s="54"/>
      <c r="M942" s="54"/>
      <c r="N942" s="54"/>
      <c r="O942" s="54"/>
      <c r="P942" s="54"/>
      <c r="Q942" s="54"/>
      <c r="R942" s="54"/>
      <c r="S942" s="54"/>
      <c r="T942" s="54"/>
      <c r="U942" s="54"/>
      <c r="V942" s="54"/>
      <c r="W942" s="54"/>
      <c r="X942" s="54"/>
      <c r="Y942" s="54"/>
      <c r="Z942" s="54"/>
      <c r="AA942" s="54"/>
      <c r="AB942" s="54"/>
    </row>
    <row r="943" spans="1:28" ht="15.75" customHeight="1" x14ac:dyDescent="0.25">
      <c r="A943" s="31"/>
      <c r="B943" s="32"/>
      <c r="C943" s="54"/>
      <c r="D943" s="54"/>
      <c r="E943" s="54"/>
      <c r="F943" s="54"/>
      <c r="G943" s="32"/>
      <c r="H943" s="54"/>
      <c r="I943" s="54"/>
      <c r="J943" s="54"/>
      <c r="K943" s="54"/>
      <c r="L943" s="54"/>
      <c r="M943" s="54"/>
      <c r="N943" s="54"/>
      <c r="O943" s="54"/>
      <c r="P943" s="54"/>
      <c r="Q943" s="54"/>
      <c r="R943" s="54"/>
      <c r="S943" s="54"/>
      <c r="T943" s="54"/>
      <c r="U943" s="54"/>
      <c r="V943" s="54"/>
      <c r="W943" s="54"/>
      <c r="X943" s="54"/>
      <c r="Y943" s="54"/>
      <c r="Z943" s="54"/>
      <c r="AA943" s="54"/>
      <c r="AB943" s="54"/>
    </row>
    <row r="944" spans="1:28" ht="15.75" customHeight="1" x14ac:dyDescent="0.25">
      <c r="A944" s="31"/>
      <c r="B944" s="32"/>
      <c r="C944" s="54"/>
      <c r="D944" s="54"/>
      <c r="E944" s="54"/>
      <c r="F944" s="54"/>
      <c r="G944" s="32"/>
      <c r="H944" s="54"/>
      <c r="I944" s="54"/>
      <c r="J944" s="54"/>
      <c r="K944" s="54"/>
      <c r="L944" s="54"/>
      <c r="M944" s="54"/>
      <c r="N944" s="54"/>
      <c r="O944" s="54"/>
      <c r="P944" s="54"/>
      <c r="Q944" s="54"/>
      <c r="R944" s="54"/>
      <c r="S944" s="54"/>
      <c r="T944" s="54"/>
      <c r="U944" s="54"/>
      <c r="V944" s="54"/>
      <c r="W944" s="54"/>
      <c r="X944" s="54"/>
      <c r="Y944" s="54"/>
      <c r="Z944" s="54"/>
      <c r="AA944" s="54"/>
      <c r="AB944" s="54"/>
    </row>
    <row r="945" spans="1:28" ht="15.75" customHeight="1" x14ac:dyDescent="0.25">
      <c r="A945" s="31"/>
      <c r="B945" s="32"/>
      <c r="C945" s="54"/>
      <c r="D945" s="54"/>
      <c r="E945" s="54"/>
      <c r="F945" s="54"/>
      <c r="G945" s="32"/>
      <c r="H945" s="54"/>
      <c r="I945" s="54"/>
      <c r="J945" s="54"/>
      <c r="K945" s="54"/>
      <c r="L945" s="54"/>
      <c r="M945" s="54"/>
      <c r="N945" s="54"/>
      <c r="O945" s="54"/>
      <c r="P945" s="54"/>
      <c r="Q945" s="54"/>
      <c r="R945" s="54"/>
      <c r="S945" s="54"/>
      <c r="T945" s="54"/>
      <c r="U945" s="54"/>
      <c r="V945" s="54"/>
      <c r="W945" s="54"/>
      <c r="X945" s="54"/>
      <c r="Y945" s="54"/>
      <c r="Z945" s="54"/>
      <c r="AA945" s="54"/>
      <c r="AB945" s="54"/>
    </row>
    <row r="946" spans="1:28" ht="15.75" customHeight="1" x14ac:dyDescent="0.25">
      <c r="A946" s="31"/>
      <c r="B946" s="32"/>
      <c r="C946" s="54"/>
      <c r="D946" s="54"/>
      <c r="E946" s="54"/>
      <c r="F946" s="54"/>
      <c r="G946" s="32"/>
      <c r="H946" s="54"/>
      <c r="I946" s="54"/>
      <c r="J946" s="54"/>
      <c r="K946" s="54"/>
      <c r="L946" s="54"/>
      <c r="M946" s="54"/>
      <c r="N946" s="54"/>
      <c r="O946" s="54"/>
      <c r="P946" s="54"/>
      <c r="Q946" s="54"/>
      <c r="R946" s="54"/>
      <c r="S946" s="54"/>
      <c r="T946" s="54"/>
      <c r="U946" s="54"/>
      <c r="V946" s="54"/>
      <c r="W946" s="54"/>
      <c r="X946" s="54"/>
      <c r="Y946" s="54"/>
      <c r="Z946" s="54"/>
      <c r="AA946" s="54"/>
      <c r="AB946" s="54"/>
    </row>
    <row r="947" spans="1:28" ht="15.75" customHeight="1" x14ac:dyDescent="0.25">
      <c r="A947" s="31"/>
      <c r="B947" s="32"/>
      <c r="C947" s="54"/>
      <c r="D947" s="54"/>
      <c r="E947" s="54"/>
      <c r="F947" s="54"/>
      <c r="G947" s="32"/>
      <c r="H947" s="54"/>
      <c r="I947" s="54"/>
      <c r="J947" s="54"/>
      <c r="K947" s="54"/>
      <c r="L947" s="54"/>
      <c r="M947" s="54"/>
      <c r="N947" s="54"/>
      <c r="O947" s="54"/>
      <c r="P947" s="54"/>
      <c r="Q947" s="54"/>
      <c r="R947" s="54"/>
      <c r="S947" s="54"/>
      <c r="T947" s="54"/>
      <c r="U947" s="54"/>
      <c r="V947" s="54"/>
      <c r="W947" s="54"/>
      <c r="X947" s="54"/>
      <c r="Y947" s="54"/>
      <c r="Z947" s="54"/>
      <c r="AA947" s="54"/>
      <c r="AB947" s="54"/>
    </row>
    <row r="948" spans="1:28" ht="15.75" customHeight="1" x14ac:dyDescent="0.25">
      <c r="A948" s="31"/>
      <c r="B948" s="32"/>
      <c r="C948" s="54"/>
      <c r="D948" s="54"/>
      <c r="E948" s="54"/>
      <c r="F948" s="54"/>
      <c r="G948" s="32"/>
      <c r="H948" s="54"/>
      <c r="I948" s="54"/>
      <c r="J948" s="54"/>
      <c r="K948" s="54"/>
      <c r="L948" s="54"/>
      <c r="M948" s="54"/>
      <c r="N948" s="54"/>
      <c r="O948" s="54"/>
      <c r="P948" s="54"/>
      <c r="Q948" s="54"/>
      <c r="R948" s="54"/>
      <c r="S948" s="54"/>
      <c r="T948" s="54"/>
      <c r="U948" s="54"/>
      <c r="V948" s="54"/>
      <c r="W948" s="54"/>
      <c r="X948" s="54"/>
      <c r="Y948" s="54"/>
      <c r="Z948" s="54"/>
      <c r="AA948" s="54"/>
      <c r="AB948" s="54"/>
    </row>
    <row r="949" spans="1:28" ht="15.75" customHeight="1" x14ac:dyDescent="0.25">
      <c r="A949" s="31"/>
      <c r="B949" s="32"/>
      <c r="C949" s="54"/>
      <c r="D949" s="54"/>
      <c r="E949" s="54"/>
      <c r="F949" s="54"/>
      <c r="G949" s="32"/>
      <c r="H949" s="54"/>
      <c r="I949" s="54"/>
      <c r="J949" s="54"/>
      <c r="K949" s="54"/>
      <c r="L949" s="54"/>
      <c r="M949" s="54"/>
      <c r="N949" s="54"/>
      <c r="O949" s="54"/>
      <c r="P949" s="54"/>
      <c r="Q949" s="54"/>
      <c r="R949" s="54"/>
      <c r="S949" s="54"/>
      <c r="T949" s="54"/>
      <c r="U949" s="54"/>
      <c r="V949" s="54"/>
      <c r="W949" s="54"/>
      <c r="X949" s="54"/>
      <c r="Y949" s="54"/>
      <c r="Z949" s="54"/>
      <c r="AA949" s="54"/>
      <c r="AB949" s="54"/>
    </row>
    <row r="950" spans="1:28" ht="15.75" customHeight="1" x14ac:dyDescent="0.25">
      <c r="A950" s="31"/>
      <c r="B950" s="32"/>
      <c r="C950" s="54"/>
      <c r="D950" s="54"/>
      <c r="E950" s="54"/>
      <c r="F950" s="54"/>
      <c r="G950" s="32"/>
      <c r="H950" s="54"/>
      <c r="I950" s="54"/>
      <c r="J950" s="54"/>
      <c r="K950" s="54"/>
      <c r="L950" s="54"/>
      <c r="M950" s="54"/>
      <c r="N950" s="54"/>
      <c r="O950" s="54"/>
      <c r="P950" s="54"/>
      <c r="Q950" s="54"/>
      <c r="R950" s="54"/>
      <c r="S950" s="54"/>
      <c r="T950" s="54"/>
      <c r="U950" s="54"/>
      <c r="V950" s="54"/>
      <c r="W950" s="54"/>
      <c r="X950" s="54"/>
      <c r="Y950" s="54"/>
      <c r="Z950" s="54"/>
      <c r="AA950" s="54"/>
      <c r="AB950" s="54"/>
    </row>
    <row r="951" spans="1:28" ht="15.75" customHeight="1" x14ac:dyDescent="0.25">
      <c r="A951" s="31"/>
      <c r="B951" s="32"/>
      <c r="C951" s="54"/>
      <c r="D951" s="54"/>
      <c r="E951" s="54"/>
      <c r="F951" s="54"/>
      <c r="G951" s="32"/>
      <c r="H951" s="54"/>
      <c r="I951" s="54"/>
      <c r="J951" s="54"/>
      <c r="K951" s="54"/>
      <c r="L951" s="54"/>
      <c r="M951" s="54"/>
      <c r="N951" s="54"/>
      <c r="O951" s="54"/>
      <c r="P951" s="54"/>
      <c r="Q951" s="54"/>
      <c r="R951" s="54"/>
      <c r="S951" s="54"/>
      <c r="T951" s="54"/>
      <c r="U951" s="54"/>
      <c r="V951" s="54"/>
      <c r="W951" s="54"/>
      <c r="X951" s="54"/>
      <c r="Y951" s="54"/>
      <c r="Z951" s="54"/>
      <c r="AA951" s="54"/>
      <c r="AB951" s="54"/>
    </row>
    <row r="952" spans="1:28" ht="15.75" customHeight="1" x14ac:dyDescent="0.25">
      <c r="A952" s="31"/>
      <c r="B952" s="32"/>
      <c r="C952" s="54"/>
      <c r="D952" s="54"/>
      <c r="E952" s="54"/>
      <c r="F952" s="54"/>
      <c r="G952" s="32"/>
      <c r="H952" s="54"/>
      <c r="I952" s="54"/>
      <c r="J952" s="54"/>
      <c r="K952" s="54"/>
      <c r="L952" s="54"/>
      <c r="M952" s="54"/>
      <c r="N952" s="54"/>
      <c r="O952" s="54"/>
      <c r="P952" s="54"/>
      <c r="Q952" s="54"/>
      <c r="R952" s="54"/>
      <c r="S952" s="54"/>
      <c r="T952" s="54"/>
      <c r="U952" s="54"/>
      <c r="V952" s="54"/>
      <c r="W952" s="54"/>
      <c r="X952" s="54"/>
      <c r="Y952" s="54"/>
      <c r="Z952" s="54"/>
      <c r="AA952" s="54"/>
      <c r="AB952" s="54"/>
    </row>
    <row r="953" spans="1:28" ht="15.75" customHeight="1" x14ac:dyDescent="0.25">
      <c r="A953" s="31"/>
      <c r="B953" s="32"/>
      <c r="C953" s="54"/>
      <c r="D953" s="54"/>
      <c r="E953" s="54"/>
      <c r="F953" s="54"/>
      <c r="G953" s="32"/>
      <c r="H953" s="54"/>
      <c r="I953" s="54"/>
      <c r="J953" s="54"/>
      <c r="K953" s="54"/>
      <c r="L953" s="54"/>
      <c r="M953" s="54"/>
      <c r="N953" s="54"/>
      <c r="O953" s="54"/>
      <c r="P953" s="54"/>
      <c r="Q953" s="54"/>
      <c r="R953" s="54"/>
      <c r="S953" s="54"/>
      <c r="T953" s="54"/>
      <c r="U953" s="54"/>
      <c r="V953" s="54"/>
      <c r="W953" s="54"/>
      <c r="X953" s="54"/>
      <c r="Y953" s="54"/>
      <c r="Z953" s="54"/>
      <c r="AA953" s="54"/>
      <c r="AB953" s="54"/>
    </row>
    <row r="954" spans="1:28" ht="15.75" customHeight="1" x14ac:dyDescent="0.25">
      <c r="A954" s="31"/>
      <c r="B954" s="32"/>
      <c r="C954" s="54"/>
      <c r="D954" s="54"/>
      <c r="E954" s="54"/>
      <c r="F954" s="54"/>
      <c r="G954" s="32"/>
      <c r="H954" s="54"/>
      <c r="I954" s="54"/>
      <c r="J954" s="54"/>
      <c r="K954" s="54"/>
      <c r="L954" s="54"/>
      <c r="M954" s="54"/>
      <c r="N954" s="54"/>
      <c r="O954" s="54"/>
      <c r="P954" s="54"/>
      <c r="Q954" s="54"/>
      <c r="R954" s="54"/>
      <c r="S954" s="54"/>
      <c r="T954" s="54"/>
      <c r="U954" s="54"/>
      <c r="V954" s="54"/>
      <c r="W954" s="54"/>
      <c r="X954" s="54"/>
      <c r="Y954" s="54"/>
      <c r="Z954" s="54"/>
      <c r="AA954" s="54"/>
      <c r="AB954" s="54"/>
    </row>
    <row r="955" spans="1:28" ht="15.75" customHeight="1" x14ac:dyDescent="0.25">
      <c r="A955" s="31"/>
      <c r="B955" s="32"/>
      <c r="C955" s="54"/>
      <c r="D955" s="54"/>
      <c r="E955" s="54"/>
      <c r="F955" s="54"/>
      <c r="G955" s="32"/>
      <c r="H955" s="54"/>
      <c r="I955" s="54"/>
      <c r="J955" s="54"/>
      <c r="K955" s="54"/>
      <c r="L955" s="54"/>
      <c r="M955" s="54"/>
      <c r="N955" s="54"/>
      <c r="O955" s="54"/>
      <c r="P955" s="54"/>
      <c r="Q955" s="54"/>
      <c r="R955" s="54"/>
      <c r="S955" s="54"/>
      <c r="T955" s="54"/>
      <c r="U955" s="54"/>
      <c r="V955" s="54"/>
      <c r="W955" s="54"/>
      <c r="X955" s="54"/>
      <c r="Y955" s="54"/>
      <c r="Z955" s="54"/>
      <c r="AA955" s="54"/>
      <c r="AB955" s="54"/>
    </row>
    <row r="956" spans="1:28" ht="15.75" customHeight="1" x14ac:dyDescent="0.25">
      <c r="A956" s="31"/>
      <c r="B956" s="32"/>
      <c r="C956" s="54"/>
      <c r="D956" s="54"/>
      <c r="E956" s="54"/>
      <c r="F956" s="54"/>
      <c r="G956" s="32"/>
      <c r="H956" s="54"/>
      <c r="I956" s="54"/>
      <c r="J956" s="54"/>
      <c r="K956" s="54"/>
      <c r="L956" s="54"/>
      <c r="M956" s="54"/>
      <c r="N956" s="54"/>
      <c r="O956" s="54"/>
      <c r="P956" s="54"/>
      <c r="Q956" s="54"/>
      <c r="R956" s="54"/>
      <c r="S956" s="54"/>
      <c r="T956" s="54"/>
      <c r="U956" s="54"/>
      <c r="V956" s="54"/>
      <c r="W956" s="54"/>
      <c r="X956" s="54"/>
      <c r="Y956" s="54"/>
      <c r="Z956" s="54"/>
      <c r="AA956" s="54"/>
      <c r="AB956" s="54"/>
    </row>
    <row r="957" spans="1:28" ht="15.75" customHeight="1" x14ac:dyDescent="0.25">
      <c r="A957" s="31"/>
      <c r="B957" s="32"/>
      <c r="C957" s="54"/>
      <c r="D957" s="54"/>
      <c r="E957" s="54"/>
      <c r="F957" s="54"/>
      <c r="G957" s="32"/>
      <c r="H957" s="54"/>
      <c r="I957" s="54"/>
      <c r="J957" s="54"/>
      <c r="K957" s="54"/>
      <c r="L957" s="54"/>
      <c r="M957" s="54"/>
      <c r="N957" s="54"/>
      <c r="O957" s="54"/>
      <c r="P957" s="54"/>
      <c r="Q957" s="54"/>
      <c r="R957" s="54"/>
      <c r="S957" s="54"/>
      <c r="T957" s="54"/>
      <c r="U957" s="54"/>
      <c r="V957" s="54"/>
      <c r="W957" s="54"/>
      <c r="X957" s="54"/>
      <c r="Y957" s="54"/>
      <c r="Z957" s="54"/>
      <c r="AA957" s="54"/>
      <c r="AB957" s="54"/>
    </row>
    <row r="958" spans="1:28" ht="15.75" customHeight="1" x14ac:dyDescent="0.25">
      <c r="A958" s="31"/>
      <c r="B958" s="32"/>
      <c r="C958" s="54"/>
      <c r="D958" s="54"/>
      <c r="E958" s="54"/>
      <c r="F958" s="54"/>
      <c r="G958" s="32"/>
      <c r="H958" s="54"/>
      <c r="I958" s="54"/>
      <c r="J958" s="54"/>
      <c r="K958" s="54"/>
      <c r="L958" s="54"/>
      <c r="M958" s="54"/>
      <c r="N958" s="54"/>
      <c r="O958" s="54"/>
      <c r="P958" s="54"/>
      <c r="Q958" s="54"/>
      <c r="R958" s="54"/>
      <c r="S958" s="54"/>
      <c r="T958" s="54"/>
      <c r="U958" s="54"/>
      <c r="V958" s="54"/>
      <c r="W958" s="54"/>
      <c r="X958" s="54"/>
      <c r="Y958" s="54"/>
      <c r="Z958" s="54"/>
      <c r="AA958" s="54"/>
      <c r="AB958" s="54"/>
    </row>
    <row r="959" spans="1:28" ht="15.75" customHeight="1" x14ac:dyDescent="0.25">
      <c r="A959" s="31"/>
      <c r="B959" s="32"/>
      <c r="C959" s="54"/>
      <c r="D959" s="54"/>
      <c r="E959" s="54"/>
      <c r="F959" s="54"/>
      <c r="G959" s="32"/>
      <c r="H959" s="54"/>
      <c r="I959" s="54"/>
      <c r="J959" s="54"/>
      <c r="K959" s="54"/>
      <c r="L959" s="54"/>
      <c r="M959" s="54"/>
      <c r="N959" s="54"/>
      <c r="O959" s="54"/>
      <c r="P959" s="54"/>
      <c r="Q959" s="54"/>
      <c r="R959" s="54"/>
      <c r="S959" s="54"/>
      <c r="T959" s="54"/>
      <c r="U959" s="54"/>
      <c r="V959" s="54"/>
      <c r="W959" s="54"/>
      <c r="X959" s="54"/>
      <c r="Y959" s="54"/>
      <c r="Z959" s="54"/>
      <c r="AA959" s="54"/>
      <c r="AB959" s="54"/>
    </row>
    <row r="960" spans="1:28" ht="15.75" customHeight="1" x14ac:dyDescent="0.25">
      <c r="A960" s="31"/>
      <c r="B960" s="32"/>
      <c r="C960" s="54"/>
      <c r="D960" s="54"/>
      <c r="E960" s="54"/>
      <c r="F960" s="54"/>
      <c r="G960" s="32"/>
      <c r="H960" s="54"/>
      <c r="I960" s="54"/>
      <c r="J960" s="54"/>
      <c r="K960" s="54"/>
      <c r="L960" s="54"/>
      <c r="M960" s="54"/>
      <c r="N960" s="54"/>
      <c r="O960" s="54"/>
      <c r="P960" s="54"/>
      <c r="Q960" s="54"/>
      <c r="R960" s="54"/>
      <c r="S960" s="54"/>
      <c r="T960" s="54"/>
      <c r="U960" s="54"/>
      <c r="V960" s="54"/>
      <c r="W960" s="54"/>
      <c r="X960" s="54"/>
      <c r="Y960" s="54"/>
      <c r="Z960" s="54"/>
      <c r="AA960" s="54"/>
      <c r="AB960" s="54"/>
    </row>
    <row r="961" spans="1:28" ht="15.75" customHeight="1" x14ac:dyDescent="0.25">
      <c r="A961" s="31"/>
      <c r="B961" s="32"/>
      <c r="C961" s="54"/>
      <c r="D961" s="54"/>
      <c r="E961" s="54"/>
      <c r="F961" s="54"/>
      <c r="G961" s="32"/>
      <c r="H961" s="54"/>
      <c r="I961" s="54"/>
      <c r="J961" s="54"/>
      <c r="K961" s="54"/>
      <c r="L961" s="54"/>
      <c r="M961" s="54"/>
      <c r="N961" s="54"/>
      <c r="O961" s="54"/>
      <c r="P961" s="54"/>
      <c r="Q961" s="54"/>
      <c r="R961" s="54"/>
      <c r="S961" s="54"/>
      <c r="T961" s="54"/>
      <c r="U961" s="54"/>
      <c r="V961" s="54"/>
      <c r="W961" s="54"/>
      <c r="X961" s="54"/>
      <c r="Y961" s="54"/>
      <c r="Z961" s="54"/>
      <c r="AA961" s="54"/>
      <c r="AB961" s="54"/>
    </row>
    <row r="962" spans="1:28" ht="15.75" customHeight="1" x14ac:dyDescent="0.25">
      <c r="A962" s="31"/>
      <c r="B962" s="32"/>
      <c r="C962" s="54"/>
      <c r="D962" s="54"/>
      <c r="E962" s="54"/>
      <c r="F962" s="54"/>
      <c r="G962" s="32"/>
      <c r="H962" s="54"/>
      <c r="I962" s="54"/>
      <c r="J962" s="54"/>
      <c r="K962" s="54"/>
      <c r="L962" s="54"/>
      <c r="M962" s="54"/>
      <c r="N962" s="54"/>
      <c r="O962" s="54"/>
      <c r="P962" s="54"/>
      <c r="Q962" s="54"/>
      <c r="R962" s="54"/>
      <c r="S962" s="54"/>
      <c r="T962" s="54"/>
      <c r="U962" s="54"/>
      <c r="V962" s="54"/>
      <c r="W962" s="54"/>
      <c r="X962" s="54"/>
      <c r="Y962" s="54"/>
      <c r="Z962" s="54"/>
      <c r="AA962" s="54"/>
      <c r="AB962" s="54"/>
    </row>
    <row r="963" spans="1:28" ht="15.75" customHeight="1" x14ac:dyDescent="0.25">
      <c r="A963" s="31"/>
      <c r="B963" s="32"/>
      <c r="C963" s="54"/>
      <c r="D963" s="54"/>
      <c r="E963" s="54"/>
      <c r="F963" s="54"/>
      <c r="G963" s="32"/>
      <c r="H963" s="54"/>
      <c r="I963" s="54"/>
      <c r="J963" s="54"/>
      <c r="K963" s="54"/>
      <c r="L963" s="54"/>
      <c r="M963" s="54"/>
      <c r="N963" s="54"/>
      <c r="O963" s="54"/>
      <c r="P963" s="54"/>
      <c r="Q963" s="54"/>
      <c r="R963" s="54"/>
      <c r="S963" s="54"/>
      <c r="T963" s="54"/>
      <c r="U963" s="54"/>
      <c r="V963" s="54"/>
      <c r="W963" s="54"/>
      <c r="X963" s="54"/>
      <c r="Y963" s="54"/>
      <c r="Z963" s="54"/>
      <c r="AA963" s="54"/>
      <c r="AB963" s="54"/>
    </row>
    <row r="964" spans="1:28" ht="15.75" customHeight="1" x14ac:dyDescent="0.25">
      <c r="A964" s="31"/>
      <c r="B964" s="32"/>
      <c r="C964" s="54"/>
      <c r="D964" s="54"/>
      <c r="E964" s="54"/>
      <c r="F964" s="54"/>
      <c r="G964" s="32"/>
      <c r="H964" s="54"/>
      <c r="I964" s="54"/>
      <c r="J964" s="54"/>
      <c r="K964" s="54"/>
      <c r="L964" s="54"/>
      <c r="M964" s="54"/>
      <c r="N964" s="54"/>
      <c r="O964" s="54"/>
      <c r="P964" s="54"/>
      <c r="Q964" s="54"/>
      <c r="R964" s="54"/>
      <c r="S964" s="54"/>
      <c r="T964" s="54"/>
      <c r="U964" s="54"/>
      <c r="V964" s="54"/>
      <c r="W964" s="54"/>
      <c r="X964" s="54"/>
      <c r="Y964" s="54"/>
      <c r="Z964" s="54"/>
      <c r="AA964" s="54"/>
      <c r="AB964" s="54"/>
    </row>
    <row r="965" spans="1:28" ht="15.75" customHeight="1" x14ac:dyDescent="0.25">
      <c r="A965" s="31"/>
      <c r="B965" s="32"/>
      <c r="C965" s="54"/>
      <c r="D965" s="54"/>
      <c r="E965" s="54"/>
      <c r="F965" s="54"/>
      <c r="G965" s="32"/>
      <c r="H965" s="54"/>
      <c r="I965" s="54"/>
      <c r="J965" s="54"/>
      <c r="K965" s="54"/>
      <c r="L965" s="54"/>
      <c r="M965" s="54"/>
      <c r="N965" s="54"/>
      <c r="O965" s="54"/>
      <c r="P965" s="54"/>
      <c r="Q965" s="54"/>
      <c r="R965" s="54"/>
      <c r="S965" s="54"/>
      <c r="T965" s="54"/>
      <c r="U965" s="54"/>
      <c r="V965" s="54"/>
      <c r="W965" s="54"/>
      <c r="X965" s="54"/>
      <c r="Y965" s="54"/>
      <c r="Z965" s="54"/>
      <c r="AA965" s="54"/>
      <c r="AB965" s="54"/>
    </row>
    <row r="966" spans="1:28" ht="15.75" customHeight="1" x14ac:dyDescent="0.25">
      <c r="A966" s="31"/>
      <c r="B966" s="32"/>
      <c r="C966" s="54"/>
      <c r="D966" s="54"/>
      <c r="E966" s="54"/>
      <c r="F966" s="54"/>
      <c r="G966" s="32"/>
      <c r="H966" s="54"/>
      <c r="I966" s="54"/>
      <c r="J966" s="54"/>
      <c r="K966" s="54"/>
      <c r="L966" s="54"/>
      <c r="M966" s="54"/>
      <c r="N966" s="54"/>
      <c r="O966" s="54"/>
      <c r="P966" s="54"/>
      <c r="Q966" s="54"/>
      <c r="R966" s="54"/>
      <c r="S966" s="54"/>
      <c r="T966" s="54"/>
      <c r="U966" s="54"/>
      <c r="V966" s="54"/>
      <c r="W966" s="54"/>
      <c r="X966" s="54"/>
      <c r="Y966" s="54"/>
      <c r="Z966" s="54"/>
      <c r="AA966" s="54"/>
      <c r="AB966" s="54"/>
    </row>
    <row r="967" spans="1:28" ht="15.75" customHeight="1" x14ac:dyDescent="0.25">
      <c r="A967" s="31"/>
      <c r="B967" s="32"/>
      <c r="C967" s="54"/>
      <c r="D967" s="54"/>
      <c r="E967" s="54"/>
      <c r="F967" s="54"/>
      <c r="G967" s="32"/>
      <c r="H967" s="54"/>
      <c r="I967" s="54"/>
      <c r="J967" s="54"/>
      <c r="K967" s="54"/>
      <c r="L967" s="54"/>
      <c r="M967" s="54"/>
      <c r="N967" s="54"/>
      <c r="O967" s="54"/>
      <c r="P967" s="54"/>
      <c r="Q967" s="54"/>
      <c r="R967" s="54"/>
      <c r="S967" s="54"/>
      <c r="T967" s="54"/>
      <c r="U967" s="54"/>
      <c r="V967" s="54"/>
      <c r="W967" s="54"/>
      <c r="X967" s="54"/>
      <c r="Y967" s="54"/>
      <c r="Z967" s="54"/>
      <c r="AA967" s="54"/>
      <c r="AB967" s="54"/>
    </row>
    <row r="968" spans="1:28" ht="15.75" customHeight="1" x14ac:dyDescent="0.25">
      <c r="A968" s="31"/>
      <c r="B968" s="32"/>
      <c r="C968" s="54"/>
      <c r="D968" s="54"/>
      <c r="E968" s="54"/>
      <c r="F968" s="54"/>
      <c r="G968" s="32"/>
      <c r="H968" s="54"/>
      <c r="I968" s="54"/>
      <c r="J968" s="54"/>
      <c r="K968" s="54"/>
      <c r="L968" s="54"/>
      <c r="M968" s="54"/>
      <c r="N968" s="54"/>
      <c r="O968" s="54"/>
      <c r="P968" s="54"/>
      <c r="Q968" s="54"/>
      <c r="R968" s="54"/>
      <c r="S968" s="54"/>
      <c r="T968" s="54"/>
      <c r="U968" s="54"/>
      <c r="V968" s="54"/>
      <c r="W968" s="54"/>
      <c r="X968" s="54"/>
      <c r="Y968" s="54"/>
      <c r="Z968" s="54"/>
      <c r="AA968" s="54"/>
      <c r="AB968" s="54"/>
    </row>
    <row r="969" spans="1:28" ht="15.75" customHeight="1" x14ac:dyDescent="0.25">
      <c r="A969" s="31"/>
      <c r="B969" s="32"/>
      <c r="C969" s="54"/>
      <c r="D969" s="54"/>
      <c r="E969" s="54"/>
      <c r="F969" s="54"/>
      <c r="G969" s="32"/>
      <c r="H969" s="54"/>
      <c r="I969" s="54"/>
      <c r="J969" s="54"/>
      <c r="K969" s="54"/>
      <c r="L969" s="54"/>
      <c r="M969" s="54"/>
      <c r="N969" s="54"/>
      <c r="O969" s="54"/>
      <c r="P969" s="54"/>
      <c r="Q969" s="54"/>
      <c r="R969" s="54"/>
      <c r="S969" s="54"/>
      <c r="T969" s="54"/>
      <c r="U969" s="54"/>
      <c r="V969" s="54"/>
      <c r="W969" s="54"/>
      <c r="X969" s="54"/>
      <c r="Y969" s="54"/>
      <c r="Z969" s="54"/>
      <c r="AA969" s="54"/>
      <c r="AB969" s="54"/>
    </row>
    <row r="970" spans="1:28" ht="15.75" customHeight="1" x14ac:dyDescent="0.25">
      <c r="A970" s="31"/>
      <c r="B970" s="32"/>
      <c r="C970" s="54"/>
      <c r="D970" s="54"/>
      <c r="E970" s="54"/>
      <c r="F970" s="54"/>
      <c r="G970" s="32"/>
      <c r="H970" s="54"/>
      <c r="I970" s="54"/>
      <c r="J970" s="54"/>
      <c r="K970" s="54"/>
      <c r="L970" s="54"/>
      <c r="M970" s="54"/>
      <c r="N970" s="54"/>
      <c r="O970" s="54"/>
      <c r="P970" s="54"/>
      <c r="Q970" s="54"/>
      <c r="R970" s="54"/>
      <c r="S970" s="54"/>
      <c r="T970" s="54"/>
      <c r="U970" s="54"/>
      <c r="V970" s="54"/>
      <c r="W970" s="54"/>
      <c r="X970" s="54"/>
      <c r="Y970" s="54"/>
      <c r="Z970" s="54"/>
      <c r="AA970" s="54"/>
      <c r="AB970" s="54"/>
    </row>
    <row r="971" spans="1:28" ht="15.75" customHeight="1" x14ac:dyDescent="0.25">
      <c r="A971" s="31"/>
      <c r="B971" s="32"/>
      <c r="C971" s="54"/>
      <c r="D971" s="54"/>
      <c r="E971" s="54"/>
      <c r="F971" s="54"/>
      <c r="G971" s="32"/>
      <c r="H971" s="54"/>
      <c r="I971" s="54"/>
      <c r="J971" s="54"/>
      <c r="K971" s="54"/>
      <c r="L971" s="54"/>
      <c r="M971" s="54"/>
      <c r="N971" s="54"/>
      <c r="O971" s="54"/>
      <c r="P971" s="54"/>
      <c r="Q971" s="54"/>
      <c r="R971" s="54"/>
      <c r="S971" s="54"/>
      <c r="T971" s="54"/>
      <c r="U971" s="54"/>
      <c r="V971" s="54"/>
      <c r="W971" s="54"/>
      <c r="X971" s="54"/>
      <c r="Y971" s="54"/>
      <c r="Z971" s="54"/>
      <c r="AA971" s="54"/>
      <c r="AB971" s="54"/>
    </row>
    <row r="972" spans="1:28" ht="15.75" customHeight="1" x14ac:dyDescent="0.25">
      <c r="A972" s="31"/>
      <c r="B972" s="32"/>
      <c r="C972" s="54"/>
      <c r="D972" s="54"/>
      <c r="E972" s="54"/>
      <c r="F972" s="54"/>
      <c r="G972" s="32"/>
      <c r="H972" s="54"/>
      <c r="I972" s="54"/>
      <c r="J972" s="54"/>
      <c r="K972" s="54"/>
      <c r="L972" s="54"/>
      <c r="M972" s="54"/>
      <c r="N972" s="54"/>
      <c r="O972" s="54"/>
      <c r="P972" s="54"/>
      <c r="Q972" s="54"/>
      <c r="R972" s="54"/>
      <c r="S972" s="54"/>
      <c r="T972" s="54"/>
      <c r="U972" s="54"/>
      <c r="V972" s="54"/>
      <c r="W972" s="54"/>
      <c r="X972" s="54"/>
      <c r="Y972" s="54"/>
      <c r="Z972" s="54"/>
      <c r="AA972" s="54"/>
      <c r="AB972" s="54"/>
    </row>
    <row r="973" spans="1:28" ht="15.75" customHeight="1" x14ac:dyDescent="0.25">
      <c r="A973" s="31"/>
      <c r="B973" s="32"/>
      <c r="C973" s="54"/>
      <c r="D973" s="54"/>
      <c r="E973" s="54"/>
      <c r="F973" s="54"/>
      <c r="G973" s="32"/>
      <c r="H973" s="54"/>
      <c r="I973" s="54"/>
      <c r="J973" s="54"/>
      <c r="K973" s="54"/>
      <c r="L973" s="54"/>
      <c r="M973" s="54"/>
      <c r="N973" s="54"/>
      <c r="O973" s="54"/>
      <c r="P973" s="54"/>
      <c r="Q973" s="54"/>
      <c r="R973" s="54"/>
      <c r="S973" s="54"/>
      <c r="T973" s="54"/>
      <c r="U973" s="54"/>
      <c r="V973" s="54"/>
      <c r="W973" s="54"/>
      <c r="X973" s="54"/>
      <c r="Y973" s="54"/>
      <c r="Z973" s="54"/>
      <c r="AA973" s="54"/>
      <c r="AB973" s="54"/>
    </row>
    <row r="974" spans="1:28" ht="15.75" customHeight="1" x14ac:dyDescent="0.25">
      <c r="A974" s="31"/>
      <c r="B974" s="32"/>
      <c r="C974" s="54"/>
      <c r="D974" s="54"/>
      <c r="E974" s="54"/>
      <c r="F974" s="54"/>
      <c r="G974" s="32"/>
      <c r="H974" s="54"/>
      <c r="I974" s="54"/>
      <c r="J974" s="54"/>
      <c r="K974" s="54"/>
      <c r="L974" s="54"/>
      <c r="M974" s="54"/>
      <c r="N974" s="54"/>
      <c r="O974" s="54"/>
      <c r="P974" s="54"/>
      <c r="Q974" s="54"/>
      <c r="R974" s="54"/>
      <c r="S974" s="54"/>
      <c r="T974" s="54"/>
      <c r="U974" s="54"/>
      <c r="V974" s="54"/>
      <c r="W974" s="54"/>
      <c r="X974" s="54"/>
      <c r="Y974" s="54"/>
      <c r="Z974" s="54"/>
      <c r="AA974" s="54"/>
      <c r="AB974" s="54"/>
    </row>
    <row r="975" spans="1:28" ht="15.75" customHeight="1" x14ac:dyDescent="0.25">
      <c r="A975" s="31"/>
      <c r="B975" s="32"/>
      <c r="C975" s="54"/>
      <c r="D975" s="54"/>
      <c r="E975" s="54"/>
      <c r="F975" s="54"/>
      <c r="G975" s="32"/>
      <c r="H975" s="54"/>
      <c r="I975" s="54"/>
      <c r="J975" s="54"/>
      <c r="K975" s="54"/>
      <c r="L975" s="54"/>
      <c r="M975" s="54"/>
      <c r="N975" s="54"/>
      <c r="O975" s="54"/>
      <c r="P975" s="54"/>
      <c r="Q975" s="54"/>
      <c r="R975" s="54"/>
      <c r="S975" s="54"/>
      <c r="T975" s="54"/>
      <c r="U975" s="54"/>
      <c r="V975" s="54"/>
      <c r="W975" s="54"/>
      <c r="X975" s="54"/>
      <c r="Y975" s="54"/>
      <c r="Z975" s="54"/>
      <c r="AA975" s="54"/>
      <c r="AB975" s="54"/>
    </row>
    <row r="976" spans="1:28" ht="15.75" customHeight="1" x14ac:dyDescent="0.25">
      <c r="A976" s="31"/>
      <c r="B976" s="32"/>
      <c r="C976" s="54"/>
      <c r="D976" s="54"/>
      <c r="E976" s="54"/>
      <c r="F976" s="54"/>
      <c r="G976" s="32"/>
      <c r="H976" s="54"/>
      <c r="I976" s="54"/>
      <c r="J976" s="54"/>
      <c r="K976" s="54"/>
      <c r="L976" s="54"/>
      <c r="M976" s="54"/>
      <c r="N976" s="54"/>
      <c r="O976" s="54"/>
      <c r="P976" s="54"/>
      <c r="Q976" s="54"/>
      <c r="R976" s="54"/>
      <c r="S976" s="54"/>
      <c r="T976" s="54"/>
      <c r="U976" s="54"/>
      <c r="V976" s="54"/>
      <c r="W976" s="54"/>
      <c r="X976" s="54"/>
      <c r="Y976" s="54"/>
      <c r="Z976" s="54"/>
      <c r="AA976" s="54"/>
      <c r="AB976" s="54"/>
    </row>
    <row r="977" spans="1:28" ht="15.75" customHeight="1" x14ac:dyDescent="0.25">
      <c r="A977" s="31"/>
      <c r="B977" s="32"/>
      <c r="C977" s="54"/>
      <c r="D977" s="54"/>
      <c r="E977" s="54"/>
      <c r="F977" s="54"/>
      <c r="G977" s="32"/>
      <c r="H977" s="54"/>
      <c r="I977" s="54"/>
      <c r="J977" s="54"/>
      <c r="K977" s="54"/>
      <c r="L977" s="54"/>
      <c r="M977" s="54"/>
      <c r="N977" s="54"/>
      <c r="O977" s="54"/>
      <c r="P977" s="54"/>
      <c r="Q977" s="54"/>
      <c r="R977" s="54"/>
      <c r="S977" s="54"/>
      <c r="T977" s="54"/>
      <c r="U977" s="54"/>
      <c r="V977" s="54"/>
      <c r="W977" s="54"/>
      <c r="X977" s="54"/>
      <c r="Y977" s="54"/>
      <c r="Z977" s="54"/>
      <c r="AA977" s="54"/>
      <c r="AB977" s="54"/>
    </row>
    <row r="978" spans="1:28" ht="15.75" customHeight="1" x14ac:dyDescent="0.25">
      <c r="A978" s="31"/>
      <c r="B978" s="32"/>
      <c r="C978" s="54"/>
      <c r="D978" s="54"/>
      <c r="E978" s="54"/>
      <c r="F978" s="54"/>
      <c r="G978" s="32"/>
      <c r="H978" s="54"/>
      <c r="I978" s="54"/>
      <c r="J978" s="54"/>
      <c r="K978" s="54"/>
      <c r="L978" s="54"/>
      <c r="M978" s="54"/>
      <c r="N978" s="54"/>
      <c r="O978" s="54"/>
      <c r="P978" s="54"/>
      <c r="Q978" s="54"/>
      <c r="R978" s="54"/>
      <c r="S978" s="54"/>
      <c r="T978" s="54"/>
      <c r="U978" s="54"/>
      <c r="V978" s="54"/>
      <c r="W978" s="54"/>
      <c r="X978" s="54"/>
      <c r="Y978" s="54"/>
      <c r="Z978" s="54"/>
      <c r="AA978" s="54"/>
      <c r="AB978" s="54"/>
    </row>
    <row r="979" spans="1:28" ht="15.75" customHeight="1" x14ac:dyDescent="0.25">
      <c r="A979" s="31"/>
      <c r="B979" s="32"/>
      <c r="C979" s="54"/>
      <c r="D979" s="54"/>
      <c r="E979" s="54"/>
      <c r="F979" s="54"/>
      <c r="G979" s="32"/>
      <c r="H979" s="54"/>
      <c r="I979" s="54"/>
      <c r="J979" s="54"/>
      <c r="K979" s="54"/>
      <c r="L979" s="54"/>
      <c r="M979" s="54"/>
      <c r="N979" s="54"/>
      <c r="O979" s="54"/>
      <c r="P979" s="54"/>
      <c r="Q979" s="54"/>
      <c r="R979" s="54"/>
      <c r="S979" s="54"/>
      <c r="T979" s="54"/>
      <c r="U979" s="54"/>
      <c r="V979" s="54"/>
      <c r="W979" s="54"/>
      <c r="X979" s="54"/>
      <c r="Y979" s="54"/>
      <c r="Z979" s="54"/>
      <c r="AA979" s="54"/>
      <c r="AB979" s="54"/>
    </row>
    <row r="980" spans="1:28" ht="15.75" customHeight="1" x14ac:dyDescent="0.25">
      <c r="A980" s="31"/>
      <c r="B980" s="32"/>
      <c r="C980" s="54"/>
      <c r="D980" s="54"/>
      <c r="E980" s="54"/>
      <c r="F980" s="54"/>
      <c r="G980" s="32"/>
      <c r="H980" s="54"/>
      <c r="I980" s="54"/>
      <c r="J980" s="54"/>
      <c r="K980" s="54"/>
      <c r="L980" s="54"/>
      <c r="M980" s="54"/>
      <c r="N980" s="54"/>
      <c r="O980" s="54"/>
      <c r="P980" s="54"/>
      <c r="Q980" s="54"/>
      <c r="R980" s="54"/>
      <c r="S980" s="54"/>
      <c r="T980" s="54"/>
      <c r="U980" s="54"/>
      <c r="V980" s="54"/>
      <c r="W980" s="54"/>
      <c r="X980" s="54"/>
      <c r="Y980" s="54"/>
      <c r="Z980" s="54"/>
      <c r="AA980" s="54"/>
      <c r="AB980" s="54"/>
    </row>
    <row r="981" spans="1:28" ht="15.75" customHeight="1" x14ac:dyDescent="0.25">
      <c r="A981" s="31"/>
      <c r="B981" s="32"/>
      <c r="C981" s="54"/>
      <c r="D981" s="54"/>
      <c r="E981" s="54"/>
      <c r="F981" s="54"/>
      <c r="G981" s="32"/>
      <c r="H981" s="54"/>
      <c r="I981" s="54"/>
      <c r="J981" s="54"/>
      <c r="K981" s="54"/>
      <c r="L981" s="54"/>
      <c r="M981" s="54"/>
      <c r="N981" s="54"/>
      <c r="O981" s="54"/>
      <c r="P981" s="54"/>
      <c r="Q981" s="54"/>
      <c r="R981" s="54"/>
      <c r="S981" s="54"/>
      <c r="T981" s="54"/>
      <c r="U981" s="54"/>
      <c r="V981" s="54"/>
      <c r="W981" s="54"/>
      <c r="X981" s="54"/>
      <c r="Y981" s="54"/>
      <c r="Z981" s="54"/>
      <c r="AA981" s="54"/>
      <c r="AB981" s="54"/>
    </row>
    <row r="982" spans="1:28" ht="15.75" customHeight="1" x14ac:dyDescent="0.25">
      <c r="A982" s="31"/>
      <c r="B982" s="32"/>
      <c r="C982" s="54"/>
      <c r="D982" s="54"/>
      <c r="E982" s="54"/>
      <c r="F982" s="54"/>
      <c r="G982" s="32"/>
      <c r="H982" s="54"/>
      <c r="I982" s="54"/>
      <c r="J982" s="54"/>
      <c r="K982" s="54"/>
      <c r="L982" s="54"/>
      <c r="M982" s="54"/>
      <c r="N982" s="54"/>
      <c r="O982" s="54"/>
      <c r="P982" s="54"/>
      <c r="Q982" s="54"/>
      <c r="R982" s="54"/>
      <c r="S982" s="54"/>
      <c r="T982" s="54"/>
      <c r="U982" s="54"/>
      <c r="V982" s="54"/>
      <c r="W982" s="54"/>
      <c r="X982" s="54"/>
      <c r="Y982" s="54"/>
      <c r="Z982" s="54"/>
      <c r="AA982" s="54"/>
      <c r="AB982" s="54"/>
    </row>
    <row r="983" spans="1:28" ht="15.75" customHeight="1" x14ac:dyDescent="0.25">
      <c r="A983" s="31"/>
      <c r="B983" s="32"/>
      <c r="C983" s="54"/>
      <c r="D983" s="54"/>
      <c r="E983" s="54"/>
      <c r="F983" s="54"/>
      <c r="G983" s="32"/>
      <c r="H983" s="54"/>
      <c r="I983" s="54"/>
      <c r="J983" s="54"/>
      <c r="K983" s="54"/>
      <c r="L983" s="54"/>
      <c r="M983" s="54"/>
      <c r="N983" s="54"/>
      <c r="O983" s="54"/>
      <c r="P983" s="54"/>
      <c r="Q983" s="54"/>
      <c r="R983" s="54"/>
      <c r="S983" s="54"/>
      <c r="T983" s="54"/>
      <c r="U983" s="54"/>
      <c r="V983" s="54"/>
      <c r="W983" s="54"/>
      <c r="X983" s="54"/>
      <c r="Y983" s="54"/>
      <c r="Z983" s="54"/>
      <c r="AA983" s="54"/>
      <c r="AB983" s="54"/>
    </row>
    <row r="984" spans="1:28" ht="15.75" customHeight="1" x14ac:dyDescent="0.25">
      <c r="A984" s="31"/>
      <c r="B984" s="32"/>
      <c r="C984" s="54"/>
      <c r="D984" s="54"/>
      <c r="E984" s="54"/>
      <c r="F984" s="54"/>
      <c r="G984" s="32"/>
      <c r="H984" s="54"/>
      <c r="I984" s="54"/>
      <c r="J984" s="54"/>
      <c r="K984" s="54"/>
      <c r="L984" s="54"/>
      <c r="M984" s="54"/>
      <c r="N984" s="54"/>
      <c r="O984" s="54"/>
      <c r="P984" s="54"/>
      <c r="Q984" s="54"/>
      <c r="R984" s="54"/>
      <c r="S984" s="54"/>
      <c r="T984" s="54"/>
      <c r="U984" s="54"/>
      <c r="V984" s="54"/>
      <c r="W984" s="54"/>
      <c r="X984" s="54"/>
      <c r="Y984" s="54"/>
      <c r="Z984" s="54"/>
      <c r="AA984" s="54"/>
      <c r="AB984" s="54"/>
    </row>
    <row r="985" spans="1:28" ht="15.75" customHeight="1" x14ac:dyDescent="0.25">
      <c r="A985" s="31"/>
      <c r="B985" s="32"/>
      <c r="C985" s="54"/>
      <c r="D985" s="54"/>
      <c r="E985" s="54"/>
      <c r="F985" s="54"/>
      <c r="G985" s="32"/>
      <c r="H985" s="54"/>
      <c r="I985" s="54"/>
      <c r="J985" s="54"/>
      <c r="K985" s="54"/>
      <c r="L985" s="54"/>
      <c r="M985" s="54"/>
      <c r="N985" s="54"/>
      <c r="O985" s="54"/>
      <c r="P985" s="54"/>
      <c r="Q985" s="54"/>
      <c r="R985" s="54"/>
      <c r="S985" s="54"/>
      <c r="T985" s="54"/>
      <c r="U985" s="54"/>
      <c r="V985" s="54"/>
      <c r="W985" s="54"/>
      <c r="X985" s="54"/>
      <c r="Y985" s="54"/>
      <c r="Z985" s="54"/>
      <c r="AA985" s="54"/>
      <c r="AB985" s="54"/>
    </row>
    <row r="986" spans="1:28" ht="15.75" customHeight="1" x14ac:dyDescent="0.25">
      <c r="A986" s="31"/>
      <c r="B986" s="32"/>
      <c r="C986" s="54"/>
      <c r="D986" s="54"/>
      <c r="E986" s="54"/>
      <c r="F986" s="54"/>
      <c r="G986" s="32"/>
      <c r="H986" s="54"/>
      <c r="I986" s="54"/>
      <c r="J986" s="54"/>
      <c r="K986" s="54"/>
      <c r="L986" s="54"/>
      <c r="M986" s="54"/>
      <c r="N986" s="54"/>
      <c r="O986" s="54"/>
      <c r="P986" s="54"/>
      <c r="Q986" s="54"/>
      <c r="R986" s="54"/>
      <c r="S986" s="54"/>
      <c r="T986" s="54"/>
      <c r="U986" s="54"/>
      <c r="V986" s="54"/>
      <c r="W986" s="54"/>
      <c r="X986" s="54"/>
      <c r="Y986" s="54"/>
      <c r="Z986" s="54"/>
      <c r="AA986" s="54"/>
      <c r="AB986" s="54"/>
    </row>
    <row r="987" spans="1:28" ht="15.75" customHeight="1" x14ac:dyDescent="0.25">
      <c r="A987" s="31"/>
      <c r="B987" s="32"/>
      <c r="C987" s="54"/>
      <c r="D987" s="54"/>
      <c r="E987" s="54"/>
      <c r="F987" s="54"/>
      <c r="G987" s="32"/>
      <c r="H987" s="54"/>
      <c r="I987" s="54"/>
      <c r="J987" s="54"/>
      <c r="K987" s="54"/>
      <c r="L987" s="54"/>
      <c r="M987" s="54"/>
      <c r="N987" s="54"/>
      <c r="O987" s="54"/>
      <c r="P987" s="54"/>
      <c r="Q987" s="54"/>
      <c r="R987" s="54"/>
      <c r="S987" s="54"/>
      <c r="T987" s="54"/>
      <c r="U987" s="54"/>
      <c r="V987" s="54"/>
      <c r="W987" s="54"/>
      <c r="X987" s="54"/>
      <c r="Y987" s="54"/>
      <c r="Z987" s="54"/>
      <c r="AA987" s="54"/>
      <c r="AB987" s="54"/>
    </row>
    <row r="988" spans="1:28" ht="15.75" customHeight="1" x14ac:dyDescent="0.25">
      <c r="A988" s="31"/>
      <c r="B988" s="32"/>
      <c r="C988" s="54"/>
      <c r="D988" s="54"/>
      <c r="E988" s="54"/>
      <c r="F988" s="54"/>
      <c r="G988" s="32"/>
      <c r="H988" s="54"/>
      <c r="I988" s="54"/>
      <c r="J988" s="54"/>
      <c r="K988" s="54"/>
      <c r="L988" s="54"/>
      <c r="M988" s="54"/>
      <c r="N988" s="54"/>
      <c r="O988" s="54"/>
      <c r="P988" s="54"/>
      <c r="Q988" s="54"/>
      <c r="R988" s="54"/>
      <c r="S988" s="54"/>
      <c r="T988" s="54"/>
      <c r="U988" s="54"/>
      <c r="V988" s="54"/>
      <c r="W988" s="54"/>
      <c r="X988" s="54"/>
      <c r="Y988" s="54"/>
      <c r="Z988" s="54"/>
      <c r="AA988" s="54"/>
      <c r="AB988" s="54"/>
    </row>
    <row r="989" spans="1:28" ht="15.75" customHeight="1" x14ac:dyDescent="0.25">
      <c r="A989" s="31"/>
      <c r="B989" s="32"/>
      <c r="C989" s="54"/>
      <c r="D989" s="54"/>
      <c r="E989" s="54"/>
      <c r="F989" s="54"/>
      <c r="G989" s="32"/>
      <c r="H989" s="54"/>
      <c r="I989" s="54"/>
      <c r="J989" s="54"/>
      <c r="K989" s="54"/>
      <c r="L989" s="54"/>
      <c r="M989" s="54"/>
      <c r="N989" s="54"/>
      <c r="O989" s="54"/>
      <c r="P989" s="54"/>
      <c r="Q989" s="54"/>
      <c r="R989" s="54"/>
      <c r="S989" s="54"/>
      <c r="T989" s="54"/>
      <c r="U989" s="54"/>
      <c r="V989" s="54"/>
      <c r="W989" s="54"/>
      <c r="X989" s="54"/>
      <c r="Y989" s="54"/>
      <c r="Z989" s="54"/>
      <c r="AA989" s="54"/>
      <c r="AB989" s="54"/>
    </row>
    <row r="990" spans="1:28" ht="15.75" customHeight="1" x14ac:dyDescent="0.25">
      <c r="A990" s="31"/>
      <c r="B990" s="32"/>
      <c r="C990" s="54"/>
      <c r="D990" s="54"/>
      <c r="E990" s="54"/>
      <c r="F990" s="54"/>
      <c r="G990" s="32"/>
      <c r="H990" s="54"/>
      <c r="I990" s="54"/>
      <c r="J990" s="54"/>
      <c r="K990" s="54"/>
      <c r="L990" s="54"/>
      <c r="M990" s="54"/>
      <c r="N990" s="54"/>
      <c r="O990" s="54"/>
      <c r="P990" s="54"/>
      <c r="Q990" s="54"/>
      <c r="R990" s="54"/>
      <c r="S990" s="54"/>
      <c r="T990" s="54"/>
      <c r="U990" s="54"/>
      <c r="V990" s="54"/>
      <c r="W990" s="54"/>
      <c r="X990" s="54"/>
      <c r="Y990" s="54"/>
      <c r="Z990" s="54"/>
      <c r="AA990" s="54"/>
      <c r="AB990" s="54"/>
    </row>
    <row r="991" spans="1:28" ht="15.75" customHeight="1" x14ac:dyDescent="0.25">
      <c r="A991" s="31"/>
      <c r="B991" s="32"/>
      <c r="C991" s="54"/>
      <c r="D991" s="54"/>
      <c r="E991" s="54"/>
      <c r="F991" s="54"/>
      <c r="G991" s="32"/>
      <c r="H991" s="54"/>
      <c r="I991" s="54"/>
      <c r="J991" s="54"/>
      <c r="K991" s="54"/>
      <c r="L991" s="54"/>
      <c r="M991" s="54"/>
      <c r="N991" s="54"/>
      <c r="O991" s="54"/>
      <c r="P991" s="54"/>
      <c r="Q991" s="54"/>
      <c r="R991" s="54"/>
      <c r="S991" s="54"/>
      <c r="T991" s="54"/>
      <c r="U991" s="54"/>
      <c r="V991" s="54"/>
      <c r="W991" s="54"/>
      <c r="X991" s="54"/>
      <c r="Y991" s="54"/>
      <c r="Z991" s="54"/>
      <c r="AA991" s="54"/>
      <c r="AB991" s="54"/>
    </row>
    <row r="992" spans="1:28" ht="15.75" customHeight="1" x14ac:dyDescent="0.25">
      <c r="A992" s="31"/>
      <c r="B992" s="32"/>
      <c r="C992" s="54"/>
      <c r="D992" s="54"/>
      <c r="E992" s="54"/>
      <c r="F992" s="54"/>
      <c r="G992" s="32"/>
      <c r="H992" s="54"/>
      <c r="I992" s="54"/>
      <c r="J992" s="54"/>
      <c r="K992" s="54"/>
      <c r="L992" s="54"/>
      <c r="M992" s="54"/>
      <c r="N992" s="54"/>
      <c r="O992" s="54"/>
      <c r="P992" s="54"/>
      <c r="Q992" s="54"/>
      <c r="R992" s="54"/>
      <c r="S992" s="54"/>
      <c r="T992" s="54"/>
      <c r="U992" s="54"/>
      <c r="V992" s="54"/>
      <c r="W992" s="54"/>
      <c r="X992" s="54"/>
      <c r="Y992" s="54"/>
      <c r="Z992" s="54"/>
      <c r="AA992" s="54"/>
      <c r="AB992" s="54"/>
    </row>
    <row r="993" spans="1:28" ht="15.75" customHeight="1" x14ac:dyDescent="0.25">
      <c r="A993" s="31"/>
      <c r="B993" s="32"/>
      <c r="C993" s="54"/>
      <c r="D993" s="54"/>
      <c r="E993" s="54"/>
      <c r="F993" s="54"/>
      <c r="G993" s="32"/>
      <c r="H993" s="54"/>
      <c r="I993" s="54"/>
      <c r="J993" s="54"/>
      <c r="K993" s="54"/>
      <c r="L993" s="54"/>
      <c r="M993" s="54"/>
      <c r="N993" s="54"/>
      <c r="O993" s="54"/>
      <c r="P993" s="54"/>
      <c r="Q993" s="54"/>
      <c r="R993" s="54"/>
      <c r="S993" s="54"/>
      <c r="T993" s="54"/>
      <c r="U993" s="54"/>
      <c r="V993" s="54"/>
      <c r="W993" s="54"/>
      <c r="X993" s="54"/>
      <c r="Y993" s="54"/>
      <c r="Z993" s="54"/>
      <c r="AA993" s="54"/>
      <c r="AB993" s="54"/>
    </row>
    <row r="994" spans="1:28" ht="15.75" customHeight="1" x14ac:dyDescent="0.25">
      <c r="A994" s="31"/>
      <c r="B994" s="32"/>
      <c r="C994" s="54"/>
      <c r="D994" s="54"/>
      <c r="E994" s="54"/>
      <c r="F994" s="54"/>
      <c r="G994" s="32"/>
      <c r="H994" s="54"/>
      <c r="I994" s="54"/>
      <c r="J994" s="54"/>
      <c r="K994" s="54"/>
      <c r="L994" s="54"/>
      <c r="M994" s="54"/>
      <c r="N994" s="54"/>
      <c r="O994" s="54"/>
      <c r="P994" s="54"/>
      <c r="Q994" s="54"/>
      <c r="R994" s="54"/>
      <c r="S994" s="54"/>
      <c r="T994" s="54"/>
      <c r="U994" s="54"/>
      <c r="V994" s="54"/>
      <c r="W994" s="54"/>
      <c r="X994" s="54"/>
      <c r="Y994" s="54"/>
      <c r="Z994" s="54"/>
      <c r="AA994" s="54"/>
      <c r="AB994" s="54"/>
    </row>
    <row r="995" spans="1:28" ht="15.75" customHeight="1" x14ac:dyDescent="0.25">
      <c r="A995" s="31"/>
      <c r="B995" s="32"/>
      <c r="C995" s="54"/>
      <c r="D995" s="54"/>
      <c r="E995" s="54"/>
      <c r="F995" s="54"/>
      <c r="G995" s="32"/>
      <c r="H995" s="54"/>
      <c r="I995" s="54"/>
      <c r="J995" s="54"/>
      <c r="K995" s="54"/>
      <c r="L995" s="54"/>
      <c r="M995" s="54"/>
      <c r="N995" s="54"/>
      <c r="O995" s="54"/>
      <c r="P995" s="54"/>
      <c r="Q995" s="54"/>
      <c r="R995" s="54"/>
      <c r="S995" s="54"/>
      <c r="T995" s="54"/>
      <c r="U995" s="54"/>
      <c r="V995" s="54"/>
      <c r="W995" s="54"/>
      <c r="X995" s="54"/>
      <c r="Y995" s="54"/>
      <c r="Z995" s="54"/>
      <c r="AA995" s="54"/>
      <c r="AB995" s="54"/>
    </row>
    <row r="996" spans="1:28" ht="15.75" customHeight="1" x14ac:dyDescent="0.25">
      <c r="A996" s="31"/>
      <c r="B996" s="32"/>
      <c r="C996" s="54"/>
      <c r="D996" s="54"/>
      <c r="E996" s="54"/>
      <c r="F996" s="54"/>
      <c r="G996" s="32"/>
      <c r="H996" s="54"/>
      <c r="I996" s="54"/>
      <c r="J996" s="54"/>
      <c r="K996" s="54"/>
      <c r="L996" s="54"/>
      <c r="M996" s="54"/>
      <c r="N996" s="54"/>
      <c r="O996" s="54"/>
      <c r="P996" s="54"/>
      <c r="Q996" s="54"/>
      <c r="R996" s="54"/>
      <c r="S996" s="54"/>
      <c r="T996" s="54"/>
      <c r="U996" s="54"/>
      <c r="V996" s="54"/>
      <c r="W996" s="54"/>
      <c r="X996" s="54"/>
      <c r="Y996" s="54"/>
      <c r="Z996" s="54"/>
      <c r="AA996" s="54"/>
      <c r="AB996" s="54"/>
    </row>
  </sheetData>
  <mergeCells count="5">
    <mergeCell ref="C3:I3"/>
    <mergeCell ref="C7:H7"/>
    <mergeCell ref="C71:F71"/>
    <mergeCell ref="C74:F74"/>
    <mergeCell ref="C4:E4"/>
  </mergeCells>
  <dataValidations count="1">
    <dataValidation type="decimal" operator="greaterThanOrEqual" allowBlank="1" showErrorMessage="1" sqref="D51:E51 E52:E55" xr:uid="{00000000-0002-0000-0300-000000000000}">
      <formula1>-1E+29</formula1>
    </dataValidation>
  </dataValidations>
  <hyperlinks>
    <hyperlink ref="C3" r:id="rId1" xr:uid="{00000000-0004-0000-0300-000000000000}"/>
    <hyperlink ref="C138" r:id="rId2" xr:uid="{00000000-0004-0000-0300-000001000000}"/>
  </hyperlink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258"/>
  <sheetViews>
    <sheetView workbookViewId="0">
      <pane ySplit="1" topLeftCell="A2" activePane="bottomLeft" state="frozen"/>
      <selection pane="bottomLeft" activeCell="E275" sqref="E275"/>
    </sheetView>
  </sheetViews>
  <sheetFormatPr baseColWidth="10" defaultColWidth="14.42578125" defaultRowHeight="15" customHeight="1" x14ac:dyDescent="0.25"/>
  <cols>
    <col min="1" max="2" width="9" customWidth="1"/>
    <col min="3" max="3" width="47.85546875" customWidth="1"/>
    <col min="4" max="4" width="26.28515625" customWidth="1"/>
    <col min="5" max="5" width="23.7109375" customWidth="1"/>
    <col min="6" max="6" width="16.42578125" customWidth="1"/>
    <col min="7" max="7" width="16.5703125" customWidth="1"/>
    <col min="8" max="8" width="34.140625" bestFit="1" customWidth="1"/>
  </cols>
  <sheetData>
    <row r="1" spans="1:28" ht="14.25" customHeight="1" x14ac:dyDescent="0.25">
      <c r="A1" s="7" t="s">
        <v>0</v>
      </c>
      <c r="B1" s="7" t="s">
        <v>1</v>
      </c>
      <c r="C1" s="8" t="s">
        <v>39</v>
      </c>
      <c r="D1" s="8"/>
      <c r="E1" s="8"/>
      <c r="F1" s="3"/>
      <c r="G1" s="3"/>
      <c r="H1" s="3"/>
      <c r="I1" s="3"/>
      <c r="J1" s="3"/>
      <c r="K1" s="3"/>
      <c r="L1" s="3"/>
      <c r="M1" s="3"/>
      <c r="N1" s="3"/>
      <c r="O1" s="3"/>
      <c r="P1" s="3"/>
      <c r="Q1" s="3"/>
      <c r="R1" s="3"/>
      <c r="S1" s="3"/>
      <c r="T1" s="3"/>
      <c r="U1" s="3"/>
      <c r="V1" s="3"/>
      <c r="W1" s="3"/>
      <c r="X1" s="3"/>
      <c r="Y1" s="3"/>
      <c r="Z1" s="3"/>
      <c r="AA1" s="3"/>
      <c r="AB1" s="3"/>
    </row>
    <row r="2" spans="1:28" ht="14.25" customHeight="1" x14ac:dyDescent="0.25">
      <c r="A2" s="9" t="s">
        <v>3</v>
      </c>
      <c r="B2" s="7" t="s">
        <v>13</v>
      </c>
      <c r="C2" s="126" t="s">
        <v>83</v>
      </c>
      <c r="D2" s="125"/>
      <c r="E2" s="125"/>
      <c r="F2" s="3"/>
      <c r="G2" s="3"/>
      <c r="H2" s="3"/>
      <c r="I2" s="3"/>
      <c r="J2" s="3"/>
      <c r="K2" s="3"/>
      <c r="L2" s="3"/>
      <c r="M2" s="3"/>
      <c r="N2" s="3"/>
      <c r="O2" s="3"/>
      <c r="P2" s="3"/>
      <c r="Q2" s="3"/>
      <c r="R2" s="3"/>
      <c r="S2" s="3"/>
      <c r="T2" s="3"/>
      <c r="U2" s="3"/>
      <c r="V2" s="3"/>
      <c r="W2" s="3"/>
      <c r="X2" s="3"/>
      <c r="Y2" s="3"/>
      <c r="Z2" s="3"/>
      <c r="AA2" s="3"/>
      <c r="AB2" s="3"/>
    </row>
    <row r="3" spans="1:28" ht="14.25" customHeight="1" x14ac:dyDescent="0.25">
      <c r="A3" s="6"/>
      <c r="B3" s="2"/>
      <c r="C3" s="11" t="s">
        <v>84</v>
      </c>
      <c r="D3" s="11" t="s">
        <v>85</v>
      </c>
      <c r="E3" s="11" t="s">
        <v>73</v>
      </c>
      <c r="F3" s="3"/>
      <c r="G3" s="3"/>
      <c r="H3" s="3"/>
      <c r="I3" s="3"/>
      <c r="J3" s="3"/>
      <c r="K3" s="3"/>
      <c r="L3" s="3"/>
      <c r="M3" s="3"/>
      <c r="N3" s="3"/>
      <c r="O3" s="3"/>
      <c r="P3" s="3"/>
      <c r="Q3" s="3"/>
      <c r="R3" s="3"/>
      <c r="S3" s="3"/>
      <c r="T3" s="3"/>
      <c r="U3" s="3"/>
      <c r="V3" s="3"/>
      <c r="W3" s="3"/>
      <c r="X3" s="3"/>
      <c r="Y3" s="3"/>
      <c r="Z3" s="3"/>
      <c r="AA3" s="3"/>
      <c r="AB3" s="3"/>
    </row>
    <row r="4" spans="1:28" ht="14.25" customHeight="1" x14ac:dyDescent="0.25">
      <c r="A4" s="6"/>
      <c r="B4" s="2"/>
      <c r="C4" s="11" t="s">
        <v>86</v>
      </c>
      <c r="D4" s="12">
        <v>7240</v>
      </c>
      <c r="E4" s="15">
        <v>52383585</v>
      </c>
      <c r="F4" s="3"/>
      <c r="G4" s="3"/>
      <c r="H4" s="3"/>
      <c r="I4" s="3"/>
      <c r="J4" s="3"/>
      <c r="K4" s="3"/>
      <c r="L4" s="3"/>
      <c r="M4" s="3"/>
      <c r="N4" s="3"/>
      <c r="O4" s="3"/>
      <c r="P4" s="3"/>
      <c r="Q4" s="3"/>
      <c r="R4" s="3"/>
      <c r="S4" s="3"/>
      <c r="T4" s="3"/>
      <c r="U4" s="3"/>
      <c r="V4" s="3"/>
      <c r="W4" s="3"/>
      <c r="X4" s="3"/>
      <c r="Y4" s="3"/>
      <c r="Z4" s="3"/>
      <c r="AA4" s="3"/>
      <c r="AB4" s="3"/>
    </row>
    <row r="5" spans="1:28" ht="14.25" customHeight="1" x14ac:dyDescent="0.25">
      <c r="A5" s="6"/>
      <c r="B5" s="2"/>
      <c r="C5" s="11" t="s">
        <v>87</v>
      </c>
      <c r="D5" s="12">
        <v>4821</v>
      </c>
      <c r="E5" s="15">
        <v>1020984911</v>
      </c>
      <c r="F5" s="3"/>
      <c r="G5" s="3"/>
      <c r="H5" s="3"/>
      <c r="I5" s="3"/>
      <c r="J5" s="3"/>
      <c r="K5" s="3"/>
      <c r="L5" s="3"/>
      <c r="M5" s="3"/>
      <c r="N5" s="3"/>
      <c r="O5" s="3"/>
      <c r="P5" s="3"/>
      <c r="Q5" s="3"/>
      <c r="R5" s="3"/>
      <c r="S5" s="3"/>
      <c r="T5" s="3"/>
      <c r="U5" s="3"/>
      <c r="V5" s="3"/>
      <c r="W5" s="3"/>
      <c r="X5" s="3"/>
      <c r="Y5" s="3"/>
      <c r="Z5" s="3"/>
      <c r="AA5" s="3"/>
      <c r="AB5" s="3"/>
    </row>
    <row r="6" spans="1:28" ht="14.25" customHeight="1" x14ac:dyDescent="0.25">
      <c r="A6" s="6"/>
      <c r="B6" s="2"/>
      <c r="C6" s="11" t="s">
        <v>88</v>
      </c>
      <c r="D6" s="12">
        <v>112</v>
      </c>
      <c r="E6" s="15">
        <v>1818718992</v>
      </c>
      <c r="F6" s="3"/>
      <c r="G6" s="3"/>
      <c r="H6" s="3"/>
      <c r="I6" s="3"/>
      <c r="J6" s="3"/>
      <c r="K6" s="3"/>
      <c r="L6" s="3"/>
      <c r="M6" s="3"/>
      <c r="N6" s="3"/>
      <c r="O6" s="3"/>
      <c r="P6" s="3"/>
      <c r="Q6" s="3"/>
      <c r="R6" s="3"/>
      <c r="S6" s="3"/>
      <c r="T6" s="3"/>
      <c r="U6" s="3"/>
      <c r="V6" s="3"/>
      <c r="W6" s="3"/>
      <c r="X6" s="3"/>
      <c r="Y6" s="3"/>
      <c r="Z6" s="3"/>
      <c r="AA6" s="3"/>
      <c r="AB6" s="3"/>
    </row>
    <row r="7" spans="1:28" ht="14.25" customHeight="1" x14ac:dyDescent="0.25">
      <c r="A7" s="6"/>
      <c r="B7" s="2"/>
      <c r="C7" s="11" t="s">
        <v>89</v>
      </c>
      <c r="D7" s="12">
        <v>1347</v>
      </c>
      <c r="E7" s="15">
        <v>118257407</v>
      </c>
      <c r="F7" s="3"/>
      <c r="G7" s="3"/>
      <c r="H7" s="3"/>
      <c r="I7" s="3"/>
      <c r="J7" s="3"/>
      <c r="K7" s="3"/>
      <c r="L7" s="3"/>
      <c r="M7" s="3"/>
      <c r="N7" s="3"/>
      <c r="O7" s="3"/>
      <c r="P7" s="3"/>
      <c r="Q7" s="3"/>
      <c r="R7" s="3"/>
      <c r="S7" s="3"/>
      <c r="T7" s="3"/>
      <c r="U7" s="3"/>
      <c r="V7" s="3"/>
      <c r="W7" s="3"/>
      <c r="X7" s="3"/>
      <c r="Y7" s="3"/>
      <c r="Z7" s="3"/>
      <c r="AA7" s="3"/>
      <c r="AB7" s="3"/>
    </row>
    <row r="8" spans="1:28" ht="14.25" customHeight="1" x14ac:dyDescent="0.25">
      <c r="A8" s="6"/>
      <c r="B8" s="2"/>
      <c r="C8" s="11" t="s">
        <v>90</v>
      </c>
      <c r="D8" s="53">
        <v>45</v>
      </c>
      <c r="E8" s="56">
        <v>1207181831</v>
      </c>
      <c r="F8" s="3"/>
      <c r="G8" s="3"/>
      <c r="H8" s="3"/>
      <c r="I8" s="3"/>
      <c r="J8" s="3"/>
      <c r="K8" s="3"/>
      <c r="L8" s="3"/>
      <c r="M8" s="3"/>
      <c r="N8" s="3"/>
      <c r="O8" s="3"/>
      <c r="P8" s="3"/>
      <c r="Q8" s="3"/>
      <c r="R8" s="3"/>
      <c r="S8" s="3"/>
      <c r="T8" s="3"/>
      <c r="U8" s="3"/>
      <c r="V8" s="3"/>
      <c r="W8" s="3"/>
      <c r="X8" s="3"/>
      <c r="Y8" s="3"/>
      <c r="Z8" s="3"/>
      <c r="AA8" s="3"/>
      <c r="AB8" s="3"/>
    </row>
    <row r="9" spans="1:28" ht="14.25" customHeight="1" x14ac:dyDescent="0.25">
      <c r="A9" s="6"/>
      <c r="B9" s="2"/>
      <c r="C9" s="11" t="s">
        <v>91</v>
      </c>
      <c r="D9" s="12">
        <v>213</v>
      </c>
      <c r="E9" s="15">
        <v>247760698257</v>
      </c>
      <c r="F9" s="3" t="s">
        <v>1093</v>
      </c>
      <c r="G9" s="3"/>
      <c r="H9" s="3"/>
      <c r="I9" s="3"/>
      <c r="J9" s="3"/>
      <c r="K9" s="3"/>
      <c r="L9" s="3"/>
      <c r="M9" s="3"/>
      <c r="N9" s="3"/>
      <c r="O9" s="3"/>
      <c r="P9" s="3"/>
      <c r="Q9" s="3"/>
      <c r="R9" s="3"/>
      <c r="S9" s="3"/>
      <c r="T9" s="3"/>
      <c r="U9" s="3"/>
      <c r="V9" s="3"/>
      <c r="W9" s="3"/>
      <c r="X9" s="3"/>
      <c r="Y9" s="3"/>
      <c r="Z9" s="3"/>
      <c r="AA9" s="3"/>
      <c r="AB9" s="3"/>
    </row>
    <row r="10" spans="1:28" ht="14.25" customHeight="1" x14ac:dyDescent="0.25">
      <c r="A10" s="9" t="s">
        <v>6</v>
      </c>
      <c r="B10" s="7" t="s">
        <v>13</v>
      </c>
      <c r="C10" s="126" t="s">
        <v>92</v>
      </c>
      <c r="D10" s="125"/>
      <c r="E10" s="125"/>
      <c r="F10" s="125"/>
      <c r="G10" s="125"/>
      <c r="H10" s="125"/>
      <c r="I10" s="3"/>
      <c r="J10" s="3"/>
      <c r="K10" s="3"/>
      <c r="L10" s="3"/>
      <c r="M10" s="3"/>
      <c r="N10" s="3"/>
      <c r="O10" s="3"/>
      <c r="P10" s="3"/>
      <c r="Q10" s="3"/>
      <c r="R10" s="3"/>
      <c r="S10" s="3"/>
      <c r="T10" s="3"/>
      <c r="U10" s="3"/>
      <c r="V10" s="3"/>
      <c r="W10" s="3"/>
      <c r="X10" s="3"/>
      <c r="Y10" s="3"/>
      <c r="Z10" s="3"/>
      <c r="AA10" s="3"/>
      <c r="AB10" s="3"/>
    </row>
    <row r="11" spans="1:28" ht="30.75" customHeight="1" x14ac:dyDescent="0.25">
      <c r="A11" s="6"/>
      <c r="B11" s="2"/>
      <c r="C11" s="10" t="s">
        <v>93</v>
      </c>
      <c r="D11" s="10" t="s">
        <v>94</v>
      </c>
      <c r="E11" s="10" t="s">
        <v>95</v>
      </c>
      <c r="F11" s="10" t="s">
        <v>96</v>
      </c>
      <c r="G11" s="10" t="s">
        <v>73</v>
      </c>
      <c r="H11" s="10" t="s">
        <v>97</v>
      </c>
      <c r="I11" s="5"/>
      <c r="J11" s="3"/>
      <c r="K11" s="3"/>
      <c r="L11" s="3"/>
      <c r="M11" s="3"/>
      <c r="N11" s="3"/>
      <c r="O11" s="3"/>
      <c r="P11" s="3"/>
      <c r="Q11" s="3"/>
      <c r="R11" s="3"/>
      <c r="S11" s="3"/>
      <c r="T11" s="3"/>
      <c r="U11" s="3"/>
      <c r="V11" s="3"/>
      <c r="W11" s="3"/>
      <c r="X11" s="3"/>
      <c r="Y11" s="3"/>
      <c r="Z11" s="3"/>
      <c r="AA11" s="3"/>
      <c r="AB11" s="3"/>
    </row>
    <row r="12" spans="1:28" ht="14.25" customHeight="1" x14ac:dyDescent="0.25">
      <c r="A12" s="55"/>
      <c r="B12" s="51"/>
      <c r="C12" s="53" t="s">
        <v>197</v>
      </c>
      <c r="D12" s="53" t="s">
        <v>198</v>
      </c>
      <c r="E12" s="53" t="s">
        <v>199</v>
      </c>
      <c r="F12" s="53" t="s">
        <v>200</v>
      </c>
      <c r="G12" s="57">
        <v>24136294</v>
      </c>
      <c r="H12" s="53" t="s">
        <v>201</v>
      </c>
      <c r="I12" s="54"/>
      <c r="J12" s="52"/>
      <c r="K12" s="52"/>
      <c r="L12" s="52"/>
      <c r="M12" s="52"/>
      <c r="N12" s="52"/>
      <c r="O12" s="52"/>
      <c r="P12" s="52"/>
      <c r="Q12" s="52"/>
      <c r="R12" s="52"/>
      <c r="S12" s="52"/>
      <c r="T12" s="52"/>
      <c r="U12" s="52"/>
      <c r="V12" s="52"/>
      <c r="W12" s="52"/>
      <c r="X12" s="52"/>
      <c r="Y12" s="52"/>
      <c r="Z12" s="52"/>
      <c r="AA12" s="52"/>
      <c r="AB12" s="52"/>
    </row>
    <row r="13" spans="1:28" ht="14.25" customHeight="1" x14ac:dyDescent="0.25">
      <c r="A13" s="55"/>
      <c r="B13" s="51"/>
      <c r="C13" s="53" t="s">
        <v>197</v>
      </c>
      <c r="D13" s="53" t="s">
        <v>202</v>
      </c>
      <c r="E13" s="53" t="s">
        <v>199</v>
      </c>
      <c r="F13" s="53" t="s">
        <v>200</v>
      </c>
      <c r="G13" s="57">
        <v>24136294</v>
      </c>
      <c r="H13" s="53" t="s">
        <v>201</v>
      </c>
      <c r="I13" s="54"/>
      <c r="J13" s="52"/>
      <c r="K13" s="52"/>
      <c r="L13" s="52"/>
      <c r="M13" s="52"/>
      <c r="N13" s="52"/>
      <c r="O13" s="52"/>
      <c r="P13" s="52"/>
      <c r="Q13" s="52"/>
      <c r="R13" s="52"/>
      <c r="S13" s="52"/>
      <c r="T13" s="52"/>
      <c r="U13" s="52"/>
      <c r="V13" s="52"/>
      <c r="W13" s="52"/>
      <c r="X13" s="52"/>
      <c r="Y13" s="52"/>
      <c r="Z13" s="52"/>
      <c r="AA13" s="52"/>
      <c r="AB13" s="52"/>
    </row>
    <row r="14" spans="1:28" ht="14.25" customHeight="1" x14ac:dyDescent="0.25">
      <c r="A14" s="55"/>
      <c r="B14" s="51"/>
      <c r="C14" s="53" t="s">
        <v>203</v>
      </c>
      <c r="D14" s="53" t="s">
        <v>204</v>
      </c>
      <c r="E14" s="53" t="s">
        <v>199</v>
      </c>
      <c r="F14" s="53" t="s">
        <v>200</v>
      </c>
      <c r="G14" s="57">
        <v>16490000</v>
      </c>
      <c r="H14" s="53" t="s">
        <v>201</v>
      </c>
      <c r="I14" s="54"/>
      <c r="J14" s="52"/>
      <c r="K14" s="52"/>
      <c r="L14" s="52"/>
      <c r="M14" s="52"/>
      <c r="N14" s="52"/>
      <c r="O14" s="52"/>
      <c r="P14" s="52"/>
      <c r="Q14" s="52"/>
      <c r="R14" s="52"/>
      <c r="S14" s="52"/>
      <c r="T14" s="52"/>
      <c r="U14" s="52"/>
      <c r="V14" s="52"/>
      <c r="W14" s="52"/>
      <c r="X14" s="52"/>
      <c r="Y14" s="52"/>
      <c r="Z14" s="52"/>
      <c r="AA14" s="52"/>
      <c r="AB14" s="52"/>
    </row>
    <row r="15" spans="1:28" ht="14.25" customHeight="1" x14ac:dyDescent="0.25">
      <c r="A15" s="55"/>
      <c r="B15" s="51"/>
      <c r="C15" s="53" t="s">
        <v>205</v>
      </c>
      <c r="D15" s="53" t="s">
        <v>206</v>
      </c>
      <c r="E15" s="53" t="s">
        <v>199</v>
      </c>
      <c r="F15" s="53" t="s">
        <v>200</v>
      </c>
      <c r="G15" s="57">
        <v>25641000</v>
      </c>
      <c r="H15" s="53" t="s">
        <v>201</v>
      </c>
      <c r="I15" s="54"/>
      <c r="J15" s="52"/>
      <c r="K15" s="52"/>
      <c r="L15" s="52"/>
      <c r="M15" s="52"/>
      <c r="N15" s="52"/>
      <c r="O15" s="52"/>
      <c r="P15" s="52"/>
      <c r="Q15" s="52"/>
      <c r="R15" s="52"/>
      <c r="S15" s="52"/>
      <c r="T15" s="52"/>
      <c r="U15" s="52"/>
      <c r="V15" s="52"/>
      <c r="W15" s="52"/>
      <c r="X15" s="52"/>
      <c r="Y15" s="52"/>
      <c r="Z15" s="52"/>
      <c r="AA15" s="52"/>
      <c r="AB15" s="52"/>
    </row>
    <row r="16" spans="1:28" ht="14.25" customHeight="1" x14ac:dyDescent="0.25">
      <c r="A16" s="55"/>
      <c r="B16" s="51"/>
      <c r="C16" s="53" t="s">
        <v>205</v>
      </c>
      <c r="D16" s="53" t="s">
        <v>207</v>
      </c>
      <c r="E16" s="53" t="s">
        <v>199</v>
      </c>
      <c r="F16" s="53" t="s">
        <v>200</v>
      </c>
      <c r="G16" s="57">
        <v>25641000</v>
      </c>
      <c r="H16" s="53" t="s">
        <v>201</v>
      </c>
      <c r="I16" s="54"/>
      <c r="J16" s="52"/>
      <c r="K16" s="52"/>
      <c r="L16" s="52"/>
      <c r="M16" s="52"/>
      <c r="N16" s="52"/>
      <c r="O16" s="52"/>
      <c r="P16" s="52"/>
      <c r="Q16" s="52"/>
      <c r="R16" s="52"/>
      <c r="S16" s="52"/>
      <c r="T16" s="52"/>
      <c r="U16" s="52"/>
      <c r="V16" s="52"/>
      <c r="W16" s="52"/>
      <c r="X16" s="52"/>
      <c r="Y16" s="52"/>
      <c r="Z16" s="52"/>
      <c r="AA16" s="52"/>
      <c r="AB16" s="52"/>
    </row>
    <row r="17" spans="1:28" ht="14.25" customHeight="1" x14ac:dyDescent="0.25">
      <c r="A17" s="55"/>
      <c r="B17" s="51"/>
      <c r="C17" s="53" t="s">
        <v>205</v>
      </c>
      <c r="D17" s="53" t="s">
        <v>208</v>
      </c>
      <c r="E17" s="53" t="s">
        <v>199</v>
      </c>
      <c r="F17" s="53" t="s">
        <v>200</v>
      </c>
      <c r="G17" s="57">
        <v>25641000</v>
      </c>
      <c r="H17" s="53" t="s">
        <v>201</v>
      </c>
      <c r="I17" s="54"/>
      <c r="J17" s="52"/>
      <c r="K17" s="52"/>
      <c r="L17" s="52"/>
      <c r="M17" s="52"/>
      <c r="N17" s="52"/>
      <c r="O17" s="52"/>
      <c r="P17" s="52"/>
      <c r="Q17" s="52"/>
      <c r="R17" s="52"/>
      <c r="S17" s="52"/>
      <c r="T17" s="52"/>
      <c r="U17" s="52"/>
      <c r="V17" s="52"/>
      <c r="W17" s="52"/>
      <c r="X17" s="52"/>
      <c r="Y17" s="52"/>
      <c r="Z17" s="52"/>
      <c r="AA17" s="52"/>
      <c r="AB17" s="52"/>
    </row>
    <row r="18" spans="1:28" ht="14.25" customHeight="1" x14ac:dyDescent="0.25">
      <c r="A18" s="55"/>
      <c r="B18" s="51"/>
      <c r="C18" s="53" t="s">
        <v>205</v>
      </c>
      <c r="D18" s="53" t="s">
        <v>209</v>
      </c>
      <c r="E18" s="53" t="s">
        <v>199</v>
      </c>
      <c r="F18" s="53" t="s">
        <v>200</v>
      </c>
      <c r="G18" s="57">
        <v>24400000</v>
      </c>
      <c r="H18" s="53" t="s">
        <v>201</v>
      </c>
      <c r="I18" s="54"/>
      <c r="J18" s="52"/>
      <c r="K18" s="52"/>
      <c r="L18" s="52"/>
      <c r="M18" s="52"/>
      <c r="N18" s="52"/>
      <c r="O18" s="52"/>
      <c r="P18" s="52"/>
      <c r="Q18" s="52"/>
      <c r="R18" s="52"/>
      <c r="S18" s="52"/>
      <c r="T18" s="52"/>
      <c r="U18" s="52"/>
      <c r="V18" s="52"/>
      <c r="W18" s="52"/>
      <c r="X18" s="52"/>
      <c r="Y18" s="52"/>
      <c r="Z18" s="52"/>
      <c r="AA18" s="52"/>
      <c r="AB18" s="52"/>
    </row>
    <row r="19" spans="1:28" ht="14.25" customHeight="1" x14ac:dyDescent="0.25">
      <c r="A19" s="55"/>
      <c r="B19" s="51"/>
      <c r="C19" s="53" t="s">
        <v>210</v>
      </c>
      <c r="D19" s="53" t="s">
        <v>211</v>
      </c>
      <c r="E19" s="53" t="s">
        <v>199</v>
      </c>
      <c r="F19" s="53" t="s">
        <v>200</v>
      </c>
      <c r="G19" s="57">
        <v>115842880</v>
      </c>
      <c r="H19" s="53" t="s">
        <v>201</v>
      </c>
      <c r="I19" s="54"/>
      <c r="J19" s="52"/>
      <c r="K19" s="52"/>
      <c r="L19" s="52"/>
      <c r="M19" s="52"/>
      <c r="N19" s="52"/>
      <c r="O19" s="52"/>
      <c r="P19" s="52"/>
      <c r="Q19" s="52"/>
      <c r="R19" s="52"/>
      <c r="S19" s="52"/>
      <c r="T19" s="52"/>
      <c r="U19" s="52"/>
      <c r="V19" s="52"/>
      <c r="W19" s="52"/>
      <c r="X19" s="52"/>
      <c r="Y19" s="52"/>
      <c r="Z19" s="52"/>
      <c r="AA19" s="52"/>
      <c r="AB19" s="52"/>
    </row>
    <row r="20" spans="1:28" ht="14.25" customHeight="1" x14ac:dyDescent="0.25">
      <c r="A20" s="55"/>
      <c r="B20" s="51"/>
      <c r="C20" s="53" t="s">
        <v>212</v>
      </c>
      <c r="D20" s="53" t="s">
        <v>213</v>
      </c>
      <c r="E20" s="53" t="s">
        <v>199</v>
      </c>
      <c r="F20" s="53" t="s">
        <v>200</v>
      </c>
      <c r="G20" s="57">
        <v>28430040</v>
      </c>
      <c r="H20" s="53" t="s">
        <v>201</v>
      </c>
      <c r="I20" s="54"/>
      <c r="J20" s="52"/>
      <c r="K20" s="52"/>
      <c r="L20" s="52"/>
      <c r="M20" s="52"/>
      <c r="N20" s="52"/>
      <c r="O20" s="52"/>
      <c r="P20" s="52"/>
      <c r="Q20" s="52"/>
      <c r="R20" s="52"/>
      <c r="S20" s="52"/>
      <c r="T20" s="52"/>
      <c r="U20" s="52"/>
      <c r="V20" s="52"/>
      <c r="W20" s="52"/>
      <c r="X20" s="52"/>
      <c r="Y20" s="52"/>
      <c r="Z20" s="52"/>
      <c r="AA20" s="52"/>
      <c r="AB20" s="52"/>
    </row>
    <row r="21" spans="1:28" ht="14.25" customHeight="1" x14ac:dyDescent="0.25">
      <c r="A21" s="55"/>
      <c r="B21" s="51"/>
      <c r="C21" s="53" t="s">
        <v>214</v>
      </c>
      <c r="D21" s="53" t="s">
        <v>215</v>
      </c>
      <c r="E21" s="53" t="s">
        <v>199</v>
      </c>
      <c r="F21" s="53" t="s">
        <v>200</v>
      </c>
      <c r="G21" s="57">
        <v>32600050</v>
      </c>
      <c r="H21" s="53" t="s">
        <v>201</v>
      </c>
      <c r="I21" s="54"/>
      <c r="J21" s="52"/>
      <c r="K21" s="52"/>
      <c r="L21" s="52"/>
      <c r="M21" s="52"/>
      <c r="N21" s="52"/>
      <c r="O21" s="52"/>
      <c r="P21" s="52"/>
      <c r="Q21" s="52"/>
      <c r="R21" s="52"/>
      <c r="S21" s="52"/>
      <c r="T21" s="52"/>
      <c r="U21" s="52"/>
      <c r="V21" s="52"/>
      <c r="W21" s="52"/>
      <c r="X21" s="52"/>
      <c r="Y21" s="52"/>
      <c r="Z21" s="52"/>
      <c r="AA21" s="52"/>
      <c r="AB21" s="52"/>
    </row>
    <row r="22" spans="1:28" ht="14.25" customHeight="1" x14ac:dyDescent="0.25">
      <c r="A22" s="55"/>
      <c r="B22" s="51"/>
      <c r="C22" s="53" t="s">
        <v>216</v>
      </c>
      <c r="D22" s="53" t="s">
        <v>217</v>
      </c>
      <c r="E22" s="53" t="s">
        <v>199</v>
      </c>
      <c r="F22" s="53" t="s">
        <v>200</v>
      </c>
      <c r="G22" s="57">
        <v>29877211</v>
      </c>
      <c r="H22" s="53" t="s">
        <v>201</v>
      </c>
      <c r="I22" s="54"/>
      <c r="J22" s="52"/>
      <c r="K22" s="52"/>
      <c r="L22" s="52"/>
      <c r="M22" s="52"/>
      <c r="N22" s="52"/>
      <c r="O22" s="52"/>
      <c r="P22" s="52"/>
      <c r="Q22" s="52"/>
      <c r="R22" s="52"/>
      <c r="S22" s="52"/>
      <c r="T22" s="52"/>
      <c r="U22" s="52"/>
      <c r="V22" s="52"/>
      <c r="W22" s="52"/>
      <c r="X22" s="52"/>
      <c r="Y22" s="52"/>
      <c r="Z22" s="52"/>
      <c r="AA22" s="52"/>
      <c r="AB22" s="52"/>
    </row>
    <row r="23" spans="1:28" ht="14.25" customHeight="1" x14ac:dyDescent="0.25">
      <c r="A23" s="55"/>
      <c r="B23" s="51"/>
      <c r="C23" s="53" t="s">
        <v>218</v>
      </c>
      <c r="D23" s="53" t="s">
        <v>219</v>
      </c>
      <c r="E23" s="53" t="s">
        <v>199</v>
      </c>
      <c r="F23" s="53" t="s">
        <v>200</v>
      </c>
      <c r="G23" s="57">
        <v>27292611</v>
      </c>
      <c r="H23" s="53" t="s">
        <v>201</v>
      </c>
      <c r="I23" s="54"/>
      <c r="J23" s="52"/>
      <c r="K23" s="52"/>
      <c r="L23" s="52"/>
      <c r="M23" s="52"/>
      <c r="N23" s="52"/>
      <c r="O23" s="52"/>
      <c r="P23" s="52"/>
      <c r="Q23" s="52"/>
      <c r="R23" s="52"/>
      <c r="S23" s="52"/>
      <c r="T23" s="52"/>
      <c r="U23" s="52"/>
      <c r="V23" s="52"/>
      <c r="W23" s="52"/>
      <c r="X23" s="52"/>
      <c r="Y23" s="52"/>
      <c r="Z23" s="52"/>
      <c r="AA23" s="52"/>
      <c r="AB23" s="52"/>
    </row>
    <row r="24" spans="1:28" ht="14.25" customHeight="1" x14ac:dyDescent="0.25">
      <c r="A24" s="55"/>
      <c r="B24" s="51"/>
      <c r="C24" s="53" t="s">
        <v>220</v>
      </c>
      <c r="D24" s="53" t="s">
        <v>221</v>
      </c>
      <c r="E24" s="53" t="s">
        <v>199</v>
      </c>
      <c r="F24" s="53" t="s">
        <v>200</v>
      </c>
      <c r="G24" s="57">
        <v>10539514</v>
      </c>
      <c r="H24" s="53" t="s">
        <v>201</v>
      </c>
      <c r="I24" s="54"/>
      <c r="J24" s="52"/>
      <c r="K24" s="52"/>
      <c r="L24" s="52"/>
      <c r="M24" s="52"/>
      <c r="N24" s="52"/>
      <c r="O24" s="52"/>
      <c r="P24" s="52"/>
      <c r="Q24" s="52"/>
      <c r="R24" s="52"/>
      <c r="S24" s="52"/>
      <c r="T24" s="52"/>
      <c r="U24" s="52"/>
      <c r="V24" s="52"/>
      <c r="W24" s="52"/>
      <c r="X24" s="52"/>
      <c r="Y24" s="52"/>
      <c r="Z24" s="52"/>
      <c r="AA24" s="52"/>
      <c r="AB24" s="52"/>
    </row>
    <row r="25" spans="1:28" ht="14.25" customHeight="1" x14ac:dyDescent="0.25">
      <c r="A25" s="55"/>
      <c r="B25" s="51"/>
      <c r="C25" s="53" t="s">
        <v>214</v>
      </c>
      <c r="D25" s="53" t="s">
        <v>222</v>
      </c>
      <c r="E25" s="53" t="s">
        <v>199</v>
      </c>
      <c r="F25" s="53" t="s">
        <v>200</v>
      </c>
      <c r="G25" s="57">
        <v>32600050</v>
      </c>
      <c r="H25" s="53" t="s">
        <v>223</v>
      </c>
      <c r="I25" s="54"/>
      <c r="J25" s="52"/>
      <c r="K25" s="52"/>
      <c r="L25" s="52"/>
      <c r="M25" s="52"/>
      <c r="N25" s="52"/>
      <c r="O25" s="52"/>
      <c r="P25" s="52"/>
      <c r="Q25" s="52"/>
      <c r="R25" s="52"/>
      <c r="S25" s="52"/>
      <c r="T25" s="52"/>
      <c r="U25" s="52"/>
      <c r="V25" s="52"/>
      <c r="W25" s="52"/>
      <c r="X25" s="52"/>
      <c r="Y25" s="52"/>
      <c r="Z25" s="52"/>
      <c r="AA25" s="52"/>
      <c r="AB25" s="52"/>
    </row>
    <row r="26" spans="1:28" ht="14.25" customHeight="1" x14ac:dyDescent="0.25">
      <c r="A26" s="55"/>
      <c r="B26" s="51"/>
      <c r="C26" s="53" t="s">
        <v>224</v>
      </c>
      <c r="D26" s="53" t="s">
        <v>225</v>
      </c>
      <c r="E26" s="53" t="s">
        <v>199</v>
      </c>
      <c r="F26" s="53" t="s">
        <v>200</v>
      </c>
      <c r="G26" s="57">
        <v>28063456</v>
      </c>
      <c r="H26" s="53" t="s">
        <v>223</v>
      </c>
      <c r="I26" s="54"/>
      <c r="J26" s="52"/>
      <c r="K26" s="52"/>
      <c r="L26" s="52"/>
      <c r="M26" s="52"/>
      <c r="N26" s="52"/>
      <c r="O26" s="52"/>
      <c r="P26" s="52"/>
      <c r="Q26" s="52"/>
      <c r="R26" s="52"/>
      <c r="S26" s="52"/>
      <c r="T26" s="52"/>
      <c r="U26" s="52"/>
      <c r="V26" s="52"/>
      <c r="W26" s="52"/>
      <c r="X26" s="52"/>
      <c r="Y26" s="52"/>
      <c r="Z26" s="52"/>
      <c r="AA26" s="52"/>
      <c r="AB26" s="52"/>
    </row>
    <row r="27" spans="1:28" ht="14.25" customHeight="1" x14ac:dyDescent="0.25">
      <c r="A27" s="55"/>
      <c r="B27" s="51"/>
      <c r="C27" s="53" t="s">
        <v>226</v>
      </c>
      <c r="D27" s="53" t="s">
        <v>227</v>
      </c>
      <c r="E27" s="53" t="s">
        <v>199</v>
      </c>
      <c r="F27" s="53" t="s">
        <v>200</v>
      </c>
      <c r="G27" s="57">
        <v>22430667</v>
      </c>
      <c r="H27" s="53" t="s">
        <v>228</v>
      </c>
      <c r="I27" s="54"/>
      <c r="J27" s="52"/>
      <c r="K27" s="52"/>
      <c r="L27" s="52"/>
      <c r="M27" s="52"/>
      <c r="N27" s="52"/>
      <c r="O27" s="52"/>
      <c r="P27" s="52"/>
      <c r="Q27" s="52"/>
      <c r="R27" s="52"/>
      <c r="S27" s="52"/>
      <c r="T27" s="52"/>
      <c r="U27" s="52"/>
      <c r="V27" s="52"/>
      <c r="W27" s="52"/>
      <c r="X27" s="52"/>
      <c r="Y27" s="52"/>
      <c r="Z27" s="52"/>
      <c r="AA27" s="52"/>
      <c r="AB27" s="52"/>
    </row>
    <row r="28" spans="1:28" ht="14.25" customHeight="1" x14ac:dyDescent="0.25">
      <c r="A28" s="55"/>
      <c r="B28" s="51"/>
      <c r="C28" s="53" t="s">
        <v>224</v>
      </c>
      <c r="D28" s="53" t="s">
        <v>229</v>
      </c>
      <c r="E28" s="53" t="s">
        <v>199</v>
      </c>
      <c r="F28" s="53" t="s">
        <v>200</v>
      </c>
      <c r="G28" s="57">
        <v>28063456</v>
      </c>
      <c r="H28" s="53" t="s">
        <v>228</v>
      </c>
      <c r="I28" s="54"/>
      <c r="J28" s="52"/>
      <c r="K28" s="52"/>
      <c r="L28" s="52"/>
      <c r="M28" s="52"/>
      <c r="N28" s="52"/>
      <c r="O28" s="52"/>
      <c r="P28" s="52"/>
      <c r="Q28" s="52"/>
      <c r="R28" s="52"/>
      <c r="S28" s="52"/>
      <c r="T28" s="52"/>
      <c r="U28" s="52"/>
      <c r="V28" s="52"/>
      <c r="W28" s="52"/>
      <c r="X28" s="52"/>
      <c r="Y28" s="52"/>
      <c r="Z28" s="52"/>
      <c r="AA28" s="52"/>
      <c r="AB28" s="52"/>
    </row>
    <row r="29" spans="1:28" ht="14.25" customHeight="1" x14ac:dyDescent="0.25">
      <c r="A29" s="55"/>
      <c r="B29" s="51"/>
      <c r="C29" s="53" t="s">
        <v>226</v>
      </c>
      <c r="D29" s="53" t="s">
        <v>230</v>
      </c>
      <c r="E29" s="53" t="s">
        <v>199</v>
      </c>
      <c r="F29" s="53" t="s">
        <v>200</v>
      </c>
      <c r="G29" s="57">
        <v>22430667</v>
      </c>
      <c r="H29" s="53" t="s">
        <v>231</v>
      </c>
      <c r="I29" s="54"/>
      <c r="J29" s="52"/>
      <c r="K29" s="52"/>
      <c r="L29" s="52"/>
      <c r="M29" s="52"/>
      <c r="N29" s="52"/>
      <c r="O29" s="52"/>
      <c r="P29" s="52"/>
      <c r="Q29" s="52"/>
      <c r="R29" s="52"/>
      <c r="S29" s="52"/>
      <c r="T29" s="52"/>
      <c r="U29" s="52"/>
      <c r="V29" s="52"/>
      <c r="W29" s="52"/>
      <c r="X29" s="52"/>
      <c r="Y29" s="52"/>
      <c r="Z29" s="52"/>
      <c r="AA29" s="52"/>
      <c r="AB29" s="52"/>
    </row>
    <row r="30" spans="1:28" ht="14.25" customHeight="1" x14ac:dyDescent="0.25">
      <c r="A30" s="55"/>
      <c r="B30" s="51"/>
      <c r="C30" s="53" t="s">
        <v>232</v>
      </c>
      <c r="D30" s="53" t="s">
        <v>233</v>
      </c>
      <c r="E30" s="53" t="s">
        <v>199</v>
      </c>
      <c r="F30" s="53" t="s">
        <v>200</v>
      </c>
      <c r="G30" s="57">
        <v>23473723</v>
      </c>
      <c r="H30" s="53" t="s">
        <v>231</v>
      </c>
      <c r="I30" s="54"/>
      <c r="J30" s="52"/>
      <c r="K30" s="52"/>
      <c r="L30" s="52"/>
      <c r="M30" s="52"/>
      <c r="N30" s="52"/>
      <c r="O30" s="52"/>
      <c r="P30" s="52"/>
      <c r="Q30" s="52"/>
      <c r="R30" s="52"/>
      <c r="S30" s="52"/>
      <c r="T30" s="52"/>
      <c r="U30" s="52"/>
      <c r="V30" s="52"/>
      <c r="W30" s="52"/>
      <c r="X30" s="52"/>
      <c r="Y30" s="52"/>
      <c r="Z30" s="52"/>
      <c r="AA30" s="52"/>
      <c r="AB30" s="52"/>
    </row>
    <row r="31" spans="1:28" ht="14.25" customHeight="1" x14ac:dyDescent="0.25">
      <c r="A31" s="55"/>
      <c r="B31" s="51"/>
      <c r="C31" s="53" t="s">
        <v>226</v>
      </c>
      <c r="D31" s="53" t="s">
        <v>234</v>
      </c>
      <c r="E31" s="53" t="s">
        <v>199</v>
      </c>
      <c r="F31" s="53" t="s">
        <v>200</v>
      </c>
      <c r="G31" s="57">
        <v>22430667</v>
      </c>
      <c r="H31" s="53" t="s">
        <v>235</v>
      </c>
      <c r="I31" s="54"/>
      <c r="J31" s="52"/>
      <c r="K31" s="52"/>
      <c r="L31" s="52"/>
      <c r="M31" s="52"/>
      <c r="N31" s="52"/>
      <c r="O31" s="52"/>
      <c r="P31" s="52"/>
      <c r="Q31" s="52"/>
      <c r="R31" s="52"/>
      <c r="S31" s="52"/>
      <c r="T31" s="52"/>
      <c r="U31" s="52"/>
      <c r="V31" s="52"/>
      <c r="W31" s="52"/>
      <c r="X31" s="52"/>
      <c r="Y31" s="52"/>
      <c r="Z31" s="52"/>
      <c r="AA31" s="52"/>
      <c r="AB31" s="52"/>
    </row>
    <row r="32" spans="1:28" ht="14.25" customHeight="1" x14ac:dyDescent="0.25">
      <c r="A32" s="55"/>
      <c r="B32" s="51"/>
      <c r="C32" s="53" t="s">
        <v>224</v>
      </c>
      <c r="D32" s="53" t="s">
        <v>236</v>
      </c>
      <c r="E32" s="53" t="s">
        <v>199</v>
      </c>
      <c r="F32" s="53" t="s">
        <v>200</v>
      </c>
      <c r="G32" s="57">
        <v>28063456</v>
      </c>
      <c r="H32" s="53" t="s">
        <v>237</v>
      </c>
      <c r="I32" s="54"/>
      <c r="J32" s="52"/>
      <c r="K32" s="52"/>
      <c r="L32" s="52"/>
      <c r="M32" s="52"/>
      <c r="N32" s="52"/>
      <c r="O32" s="52"/>
      <c r="P32" s="52"/>
      <c r="Q32" s="52"/>
      <c r="R32" s="52"/>
      <c r="S32" s="52"/>
      <c r="T32" s="52"/>
      <c r="U32" s="52"/>
      <c r="V32" s="52"/>
      <c r="W32" s="52"/>
      <c r="X32" s="52"/>
      <c r="Y32" s="52"/>
      <c r="Z32" s="52"/>
      <c r="AA32" s="52"/>
      <c r="AB32" s="52"/>
    </row>
    <row r="33" spans="1:28" ht="14.25" customHeight="1" x14ac:dyDescent="0.25">
      <c r="A33" s="55"/>
      <c r="B33" s="51"/>
      <c r="C33" s="53" t="s">
        <v>205</v>
      </c>
      <c r="D33" s="53" t="s">
        <v>238</v>
      </c>
      <c r="E33" s="53" t="s">
        <v>199</v>
      </c>
      <c r="F33" s="53" t="s">
        <v>200</v>
      </c>
      <c r="G33" s="57">
        <v>24400000</v>
      </c>
      <c r="H33" s="53" t="s">
        <v>239</v>
      </c>
      <c r="I33" s="54"/>
      <c r="J33" s="52"/>
      <c r="K33" s="52"/>
      <c r="L33" s="52"/>
      <c r="M33" s="52"/>
      <c r="N33" s="52"/>
      <c r="O33" s="52"/>
      <c r="P33" s="52"/>
      <c r="Q33" s="52"/>
      <c r="R33" s="52"/>
      <c r="S33" s="52"/>
      <c r="T33" s="52"/>
      <c r="U33" s="52"/>
      <c r="V33" s="52"/>
      <c r="W33" s="52"/>
      <c r="X33" s="52"/>
      <c r="Y33" s="52"/>
      <c r="Z33" s="52"/>
      <c r="AA33" s="52"/>
      <c r="AB33" s="52"/>
    </row>
    <row r="34" spans="1:28" ht="14.25" customHeight="1" x14ac:dyDescent="0.25">
      <c r="A34" s="55"/>
      <c r="B34" s="51"/>
      <c r="C34" s="53" t="s">
        <v>226</v>
      </c>
      <c r="D34" s="53" t="s">
        <v>240</v>
      </c>
      <c r="E34" s="53" t="s">
        <v>199</v>
      </c>
      <c r="F34" s="53" t="s">
        <v>200</v>
      </c>
      <c r="G34" s="57">
        <v>22430667</v>
      </c>
      <c r="H34" s="53" t="s">
        <v>239</v>
      </c>
      <c r="I34" s="54"/>
      <c r="J34" s="52"/>
      <c r="K34" s="52"/>
      <c r="L34" s="52"/>
      <c r="M34" s="52"/>
      <c r="N34" s="52"/>
      <c r="O34" s="52"/>
      <c r="P34" s="52"/>
      <c r="Q34" s="52"/>
      <c r="R34" s="52"/>
      <c r="S34" s="52"/>
      <c r="T34" s="52"/>
      <c r="U34" s="52"/>
      <c r="V34" s="52"/>
      <c r="W34" s="52"/>
      <c r="X34" s="52"/>
      <c r="Y34" s="52"/>
      <c r="Z34" s="52"/>
      <c r="AA34" s="52"/>
      <c r="AB34" s="52"/>
    </row>
    <row r="35" spans="1:28" ht="14.25" customHeight="1" x14ac:dyDescent="0.25">
      <c r="A35" s="55"/>
      <c r="B35" s="51"/>
      <c r="C35" s="53" t="s">
        <v>226</v>
      </c>
      <c r="D35" s="53" t="s">
        <v>241</v>
      </c>
      <c r="E35" s="53" t="s">
        <v>199</v>
      </c>
      <c r="F35" s="53" t="s">
        <v>200</v>
      </c>
      <c r="G35" s="57">
        <v>22430667</v>
      </c>
      <c r="H35" s="53" t="s">
        <v>242</v>
      </c>
      <c r="I35" s="54"/>
      <c r="J35" s="52"/>
      <c r="K35" s="52"/>
      <c r="L35" s="52"/>
      <c r="M35" s="52"/>
      <c r="N35" s="52"/>
      <c r="O35" s="52"/>
      <c r="P35" s="52"/>
      <c r="Q35" s="52"/>
      <c r="R35" s="52"/>
      <c r="S35" s="52"/>
      <c r="T35" s="52"/>
      <c r="U35" s="52"/>
      <c r="V35" s="52"/>
      <c r="W35" s="52"/>
      <c r="X35" s="52"/>
      <c r="Y35" s="52"/>
      <c r="Z35" s="52"/>
      <c r="AA35" s="52"/>
      <c r="AB35" s="52"/>
    </row>
    <row r="36" spans="1:28" ht="14.25" customHeight="1" x14ac:dyDescent="0.25">
      <c r="A36" s="55"/>
      <c r="B36" s="51"/>
      <c r="C36" s="53" t="s">
        <v>232</v>
      </c>
      <c r="D36" s="53" t="s">
        <v>243</v>
      </c>
      <c r="E36" s="53" t="s">
        <v>199</v>
      </c>
      <c r="F36" s="53" t="s">
        <v>200</v>
      </c>
      <c r="G36" s="57">
        <v>23473723</v>
      </c>
      <c r="H36" s="53" t="s">
        <v>242</v>
      </c>
      <c r="I36" s="54"/>
      <c r="J36" s="52"/>
      <c r="K36" s="52"/>
      <c r="L36" s="52"/>
      <c r="M36" s="52"/>
      <c r="N36" s="52"/>
      <c r="O36" s="52"/>
      <c r="P36" s="52"/>
      <c r="Q36" s="52"/>
      <c r="R36" s="52"/>
      <c r="S36" s="52"/>
      <c r="T36" s="52"/>
      <c r="U36" s="52"/>
      <c r="V36" s="52"/>
      <c r="W36" s="52"/>
      <c r="X36" s="52"/>
      <c r="Y36" s="52"/>
      <c r="Z36" s="52"/>
      <c r="AA36" s="52"/>
      <c r="AB36" s="52"/>
    </row>
    <row r="37" spans="1:28" ht="14.25" customHeight="1" x14ac:dyDescent="0.25">
      <c r="A37" s="55"/>
      <c r="B37" s="51"/>
      <c r="C37" s="53" t="s">
        <v>214</v>
      </c>
      <c r="D37" s="53" t="s">
        <v>244</v>
      </c>
      <c r="E37" s="53" t="s">
        <v>199</v>
      </c>
      <c r="F37" s="53" t="s">
        <v>200</v>
      </c>
      <c r="G37" s="57">
        <v>32600050</v>
      </c>
      <c r="H37" s="53" t="s">
        <v>245</v>
      </c>
      <c r="I37" s="54"/>
      <c r="J37" s="52"/>
      <c r="K37" s="52"/>
      <c r="L37" s="52"/>
      <c r="M37" s="52"/>
      <c r="N37" s="52"/>
      <c r="O37" s="52"/>
      <c r="P37" s="52"/>
      <c r="Q37" s="52"/>
      <c r="R37" s="52"/>
      <c r="S37" s="52"/>
      <c r="T37" s="52"/>
      <c r="U37" s="52"/>
      <c r="V37" s="52"/>
      <c r="W37" s="52"/>
      <c r="X37" s="52"/>
      <c r="Y37" s="52"/>
      <c r="Z37" s="52"/>
      <c r="AA37" s="52"/>
      <c r="AB37" s="52"/>
    </row>
    <row r="38" spans="1:28" ht="14.25" customHeight="1" x14ac:dyDescent="0.25">
      <c r="A38" s="55"/>
      <c r="B38" s="51"/>
      <c r="C38" s="53" t="s">
        <v>226</v>
      </c>
      <c r="D38" s="53" t="s">
        <v>246</v>
      </c>
      <c r="E38" s="53" t="s">
        <v>199</v>
      </c>
      <c r="F38" s="53" t="s">
        <v>200</v>
      </c>
      <c r="G38" s="57">
        <v>22430667</v>
      </c>
      <c r="H38" s="53" t="s">
        <v>245</v>
      </c>
      <c r="I38" s="54"/>
      <c r="J38" s="52"/>
      <c r="K38" s="52"/>
      <c r="L38" s="52"/>
      <c r="M38" s="52"/>
      <c r="N38" s="52"/>
      <c r="O38" s="52"/>
      <c r="P38" s="52"/>
      <c r="Q38" s="52"/>
      <c r="R38" s="52"/>
      <c r="S38" s="52"/>
      <c r="T38" s="52"/>
      <c r="U38" s="52"/>
      <c r="V38" s="52"/>
      <c r="W38" s="52"/>
      <c r="X38" s="52"/>
      <c r="Y38" s="52"/>
      <c r="Z38" s="52"/>
      <c r="AA38" s="52"/>
      <c r="AB38" s="52"/>
    </row>
    <row r="39" spans="1:28" ht="14.25" customHeight="1" x14ac:dyDescent="0.25">
      <c r="A39" s="55"/>
      <c r="B39" s="51"/>
      <c r="C39" s="53" t="s">
        <v>214</v>
      </c>
      <c r="D39" s="53" t="s">
        <v>247</v>
      </c>
      <c r="E39" s="53" t="s">
        <v>199</v>
      </c>
      <c r="F39" s="53" t="s">
        <v>200</v>
      </c>
      <c r="G39" s="57">
        <v>32600050</v>
      </c>
      <c r="H39" s="53" t="s">
        <v>248</v>
      </c>
      <c r="I39" s="54"/>
      <c r="J39" s="52"/>
      <c r="K39" s="52"/>
      <c r="L39" s="52"/>
      <c r="M39" s="52"/>
      <c r="N39" s="52"/>
      <c r="O39" s="52"/>
      <c r="P39" s="52"/>
      <c r="Q39" s="52"/>
      <c r="R39" s="52"/>
      <c r="S39" s="52"/>
      <c r="T39" s="52"/>
      <c r="U39" s="52"/>
      <c r="V39" s="52"/>
      <c r="W39" s="52"/>
      <c r="X39" s="52"/>
      <c r="Y39" s="52"/>
      <c r="Z39" s="52"/>
      <c r="AA39" s="52"/>
      <c r="AB39" s="52"/>
    </row>
    <row r="40" spans="1:28" ht="14.25" customHeight="1" x14ac:dyDescent="0.25">
      <c r="A40" s="55"/>
      <c r="B40" s="51"/>
      <c r="C40" s="53" t="s">
        <v>232</v>
      </c>
      <c r="D40" s="53" t="s">
        <v>249</v>
      </c>
      <c r="E40" s="53" t="s">
        <v>199</v>
      </c>
      <c r="F40" s="53" t="s">
        <v>200</v>
      </c>
      <c r="G40" s="57">
        <v>23473723</v>
      </c>
      <c r="H40" s="53" t="s">
        <v>248</v>
      </c>
      <c r="I40" s="54"/>
      <c r="J40" s="52"/>
      <c r="K40" s="52"/>
      <c r="L40" s="52"/>
      <c r="M40" s="52"/>
      <c r="N40" s="52"/>
      <c r="O40" s="52"/>
      <c r="P40" s="52"/>
      <c r="Q40" s="52"/>
      <c r="R40" s="52"/>
      <c r="S40" s="52"/>
      <c r="T40" s="52"/>
      <c r="U40" s="52"/>
      <c r="V40" s="52"/>
      <c r="W40" s="52"/>
      <c r="X40" s="52"/>
      <c r="Y40" s="52"/>
      <c r="Z40" s="52"/>
      <c r="AA40" s="52"/>
      <c r="AB40" s="52"/>
    </row>
    <row r="41" spans="1:28" ht="14.25" customHeight="1" x14ac:dyDescent="0.25">
      <c r="A41" s="55"/>
      <c r="B41" s="51"/>
      <c r="C41" s="53" t="s">
        <v>226</v>
      </c>
      <c r="D41" s="53" t="s">
        <v>250</v>
      </c>
      <c r="E41" s="53" t="s">
        <v>199</v>
      </c>
      <c r="F41" s="53" t="s">
        <v>200</v>
      </c>
      <c r="G41" s="57">
        <v>22430667</v>
      </c>
      <c r="H41" s="53" t="s">
        <v>251</v>
      </c>
      <c r="I41" s="54"/>
      <c r="J41" s="52"/>
      <c r="K41" s="52"/>
      <c r="L41" s="52"/>
      <c r="M41" s="52"/>
      <c r="N41" s="52"/>
      <c r="O41" s="52"/>
      <c r="P41" s="52"/>
      <c r="Q41" s="52"/>
      <c r="R41" s="52"/>
      <c r="S41" s="52"/>
      <c r="T41" s="52"/>
      <c r="U41" s="52"/>
      <c r="V41" s="52"/>
      <c r="W41" s="52"/>
      <c r="X41" s="52"/>
      <c r="Y41" s="52"/>
      <c r="Z41" s="52"/>
      <c r="AA41" s="52"/>
      <c r="AB41" s="52"/>
    </row>
    <row r="42" spans="1:28" ht="14.25" customHeight="1" x14ac:dyDescent="0.25">
      <c r="A42" s="55"/>
      <c r="B42" s="51"/>
      <c r="C42" s="53" t="s">
        <v>214</v>
      </c>
      <c r="D42" s="53" t="s">
        <v>252</v>
      </c>
      <c r="E42" s="53" t="s">
        <v>199</v>
      </c>
      <c r="F42" s="53" t="s">
        <v>200</v>
      </c>
      <c r="G42" s="57">
        <v>32600050</v>
      </c>
      <c r="H42" s="53" t="s">
        <v>251</v>
      </c>
      <c r="I42" s="54"/>
      <c r="J42" s="52"/>
      <c r="K42" s="52"/>
      <c r="L42" s="52"/>
      <c r="M42" s="52"/>
      <c r="N42" s="52"/>
      <c r="O42" s="52"/>
      <c r="P42" s="52"/>
      <c r="Q42" s="52"/>
      <c r="R42" s="52"/>
      <c r="S42" s="52"/>
      <c r="T42" s="52"/>
      <c r="U42" s="52"/>
      <c r="V42" s="52"/>
      <c r="W42" s="52"/>
      <c r="X42" s="52"/>
      <c r="Y42" s="52"/>
      <c r="Z42" s="52"/>
      <c r="AA42" s="52"/>
      <c r="AB42" s="52"/>
    </row>
    <row r="43" spans="1:28" ht="14.25" customHeight="1" x14ac:dyDescent="0.25">
      <c r="A43" s="55"/>
      <c r="B43" s="51"/>
      <c r="C43" s="53" t="s">
        <v>253</v>
      </c>
      <c r="D43" s="53" t="s">
        <v>254</v>
      </c>
      <c r="E43" s="53" t="s">
        <v>199</v>
      </c>
      <c r="F43" s="53" t="s">
        <v>200</v>
      </c>
      <c r="G43" s="57">
        <v>18436000</v>
      </c>
      <c r="H43" s="53" t="s">
        <v>255</v>
      </c>
      <c r="I43" s="54"/>
      <c r="J43" s="52"/>
      <c r="K43" s="52"/>
      <c r="L43" s="52"/>
      <c r="M43" s="52"/>
      <c r="N43" s="52"/>
      <c r="O43" s="52"/>
      <c r="P43" s="52"/>
      <c r="Q43" s="52"/>
      <c r="R43" s="52"/>
      <c r="S43" s="52"/>
      <c r="T43" s="52"/>
      <c r="U43" s="52"/>
      <c r="V43" s="52"/>
      <c r="W43" s="52"/>
      <c r="X43" s="52"/>
      <c r="Y43" s="52"/>
      <c r="Z43" s="52"/>
      <c r="AA43" s="52"/>
      <c r="AB43" s="52"/>
    </row>
    <row r="44" spans="1:28" ht="14.25" customHeight="1" x14ac:dyDescent="0.25">
      <c r="A44" s="55"/>
      <c r="B44" s="51"/>
      <c r="C44" s="53" t="s">
        <v>214</v>
      </c>
      <c r="D44" s="53" t="s">
        <v>256</v>
      </c>
      <c r="E44" s="53" t="s">
        <v>199</v>
      </c>
      <c r="F44" s="53" t="s">
        <v>200</v>
      </c>
      <c r="G44" s="57">
        <v>32600050</v>
      </c>
      <c r="H44" s="53" t="s">
        <v>255</v>
      </c>
      <c r="I44" s="54"/>
      <c r="J44" s="52"/>
      <c r="K44" s="52"/>
      <c r="L44" s="52"/>
      <c r="M44" s="52"/>
      <c r="N44" s="52"/>
      <c r="O44" s="52"/>
      <c r="P44" s="52"/>
      <c r="Q44" s="52"/>
      <c r="R44" s="52"/>
      <c r="S44" s="52"/>
      <c r="T44" s="52"/>
      <c r="U44" s="52"/>
      <c r="V44" s="52"/>
      <c r="W44" s="52"/>
      <c r="X44" s="52"/>
      <c r="Y44" s="52"/>
      <c r="Z44" s="52"/>
      <c r="AA44" s="52"/>
      <c r="AB44" s="52"/>
    </row>
    <row r="45" spans="1:28" ht="14.25" customHeight="1" x14ac:dyDescent="0.25">
      <c r="A45" s="55"/>
      <c r="B45" s="51"/>
      <c r="C45" s="53" t="s">
        <v>214</v>
      </c>
      <c r="D45" s="53" t="s">
        <v>257</v>
      </c>
      <c r="E45" s="53" t="s">
        <v>199</v>
      </c>
      <c r="F45" s="53" t="s">
        <v>200</v>
      </c>
      <c r="G45" s="57">
        <v>32600050</v>
      </c>
      <c r="H45" s="53" t="s">
        <v>258</v>
      </c>
      <c r="I45" s="54"/>
      <c r="J45" s="52"/>
      <c r="K45" s="52"/>
      <c r="L45" s="52"/>
      <c r="M45" s="52"/>
      <c r="N45" s="52"/>
      <c r="O45" s="52"/>
      <c r="P45" s="52"/>
      <c r="Q45" s="52"/>
      <c r="R45" s="52"/>
      <c r="S45" s="52"/>
      <c r="T45" s="52"/>
      <c r="U45" s="52"/>
      <c r="V45" s="52"/>
      <c r="W45" s="52"/>
      <c r="X45" s="52"/>
      <c r="Y45" s="52"/>
      <c r="Z45" s="52"/>
      <c r="AA45" s="52"/>
      <c r="AB45" s="52"/>
    </row>
    <row r="46" spans="1:28" ht="14.25" customHeight="1" x14ac:dyDescent="0.25">
      <c r="A46" s="55"/>
      <c r="B46" s="51"/>
      <c r="C46" s="53" t="s">
        <v>259</v>
      </c>
      <c r="D46" s="53" t="s">
        <v>260</v>
      </c>
      <c r="E46" s="53" t="s">
        <v>199</v>
      </c>
      <c r="F46" s="53" t="s">
        <v>200</v>
      </c>
      <c r="G46" s="57">
        <v>22390000</v>
      </c>
      <c r="H46" s="53" t="s">
        <v>258</v>
      </c>
      <c r="I46" s="54"/>
      <c r="J46" s="52"/>
      <c r="K46" s="52"/>
      <c r="L46" s="52"/>
      <c r="M46" s="52"/>
      <c r="N46" s="52"/>
      <c r="O46" s="52"/>
      <c r="P46" s="52"/>
      <c r="Q46" s="52"/>
      <c r="R46" s="52"/>
      <c r="S46" s="52"/>
      <c r="T46" s="52"/>
      <c r="U46" s="52"/>
      <c r="V46" s="52"/>
      <c r="W46" s="52"/>
      <c r="X46" s="52"/>
      <c r="Y46" s="52"/>
      <c r="Z46" s="52"/>
      <c r="AA46" s="52"/>
      <c r="AB46" s="52"/>
    </row>
    <row r="47" spans="1:28" ht="14.25" customHeight="1" x14ac:dyDescent="0.25">
      <c r="A47" s="55"/>
      <c r="B47" s="51"/>
      <c r="C47" s="53" t="s">
        <v>214</v>
      </c>
      <c r="D47" s="53" t="s">
        <v>261</v>
      </c>
      <c r="E47" s="53" t="s">
        <v>199</v>
      </c>
      <c r="F47" s="53" t="s">
        <v>200</v>
      </c>
      <c r="G47" s="57">
        <v>32600050</v>
      </c>
      <c r="H47" s="53" t="s">
        <v>262</v>
      </c>
      <c r="I47" s="54"/>
      <c r="J47" s="52"/>
      <c r="K47" s="52"/>
      <c r="L47" s="52"/>
      <c r="M47" s="52"/>
      <c r="N47" s="52"/>
      <c r="O47" s="52"/>
      <c r="P47" s="52"/>
      <c r="Q47" s="52"/>
      <c r="R47" s="52"/>
      <c r="S47" s="52"/>
      <c r="T47" s="52"/>
      <c r="U47" s="52"/>
      <c r="V47" s="52"/>
      <c r="W47" s="52"/>
      <c r="X47" s="52"/>
      <c r="Y47" s="52"/>
      <c r="Z47" s="52"/>
      <c r="AA47" s="52"/>
      <c r="AB47" s="52"/>
    </row>
    <row r="48" spans="1:28" ht="14.25" customHeight="1" x14ac:dyDescent="0.25">
      <c r="A48" s="55"/>
      <c r="B48" s="51"/>
      <c r="C48" s="53" t="s">
        <v>259</v>
      </c>
      <c r="D48" s="53" t="s">
        <v>263</v>
      </c>
      <c r="E48" s="53" t="s">
        <v>199</v>
      </c>
      <c r="F48" s="53" t="s">
        <v>200</v>
      </c>
      <c r="G48" s="57">
        <v>13900000</v>
      </c>
      <c r="H48" s="53" t="s">
        <v>262</v>
      </c>
      <c r="I48" s="54"/>
      <c r="J48" s="52"/>
      <c r="K48" s="52"/>
      <c r="L48" s="52"/>
      <c r="M48" s="52"/>
      <c r="N48" s="52"/>
      <c r="O48" s="52"/>
      <c r="P48" s="52"/>
      <c r="Q48" s="52"/>
      <c r="R48" s="52"/>
      <c r="S48" s="52"/>
      <c r="T48" s="52"/>
      <c r="U48" s="52"/>
      <c r="V48" s="52"/>
      <c r="W48" s="52"/>
      <c r="X48" s="52"/>
      <c r="Y48" s="52"/>
      <c r="Z48" s="52"/>
      <c r="AA48" s="52"/>
      <c r="AB48" s="52"/>
    </row>
    <row r="49" spans="1:28" ht="14.25" customHeight="1" x14ac:dyDescent="0.25">
      <c r="A49" s="55"/>
      <c r="B49" s="51"/>
      <c r="C49" s="53" t="s">
        <v>226</v>
      </c>
      <c r="D49" s="53" t="s">
        <v>264</v>
      </c>
      <c r="E49" s="53" t="s">
        <v>199</v>
      </c>
      <c r="F49" s="53" t="s">
        <v>200</v>
      </c>
      <c r="G49" s="57">
        <v>22430667</v>
      </c>
      <c r="H49" s="53" t="s">
        <v>265</v>
      </c>
      <c r="I49" s="54"/>
      <c r="J49" s="52"/>
      <c r="K49" s="52"/>
      <c r="L49" s="52"/>
      <c r="M49" s="52"/>
      <c r="N49" s="52"/>
      <c r="O49" s="52"/>
      <c r="P49" s="52"/>
      <c r="Q49" s="52"/>
      <c r="R49" s="52"/>
      <c r="S49" s="52"/>
      <c r="T49" s="52"/>
      <c r="U49" s="52"/>
      <c r="V49" s="52"/>
      <c r="W49" s="52"/>
      <c r="X49" s="52"/>
      <c r="Y49" s="52"/>
      <c r="Z49" s="52"/>
      <c r="AA49" s="52"/>
      <c r="AB49" s="52"/>
    </row>
    <row r="50" spans="1:28" ht="14.25" customHeight="1" x14ac:dyDescent="0.25">
      <c r="A50" s="55"/>
      <c r="B50" s="51"/>
      <c r="C50" s="53" t="s">
        <v>214</v>
      </c>
      <c r="D50" s="53" t="s">
        <v>266</v>
      </c>
      <c r="E50" s="53" t="s">
        <v>199</v>
      </c>
      <c r="F50" s="53" t="s">
        <v>200</v>
      </c>
      <c r="G50" s="57">
        <v>32600050</v>
      </c>
      <c r="H50" s="53" t="s">
        <v>265</v>
      </c>
      <c r="I50" s="54"/>
      <c r="J50" s="52"/>
      <c r="K50" s="52"/>
      <c r="L50" s="52"/>
      <c r="M50" s="52"/>
      <c r="N50" s="52"/>
      <c r="O50" s="52"/>
      <c r="P50" s="52"/>
      <c r="Q50" s="52"/>
      <c r="R50" s="52"/>
      <c r="S50" s="52"/>
      <c r="T50" s="52"/>
      <c r="U50" s="52"/>
      <c r="V50" s="52"/>
      <c r="W50" s="52"/>
      <c r="X50" s="52"/>
      <c r="Y50" s="52"/>
      <c r="Z50" s="52"/>
      <c r="AA50" s="52"/>
      <c r="AB50" s="52"/>
    </row>
    <row r="51" spans="1:28" ht="14.25" customHeight="1" x14ac:dyDescent="0.25">
      <c r="A51" s="55"/>
      <c r="B51" s="51"/>
      <c r="C51" s="53" t="s">
        <v>267</v>
      </c>
      <c r="D51" s="53" t="s">
        <v>268</v>
      </c>
      <c r="E51" s="53" t="s">
        <v>199</v>
      </c>
      <c r="F51" s="53" t="s">
        <v>200</v>
      </c>
      <c r="G51" s="57">
        <v>14754791</v>
      </c>
      <c r="H51" s="53" t="s">
        <v>269</v>
      </c>
      <c r="I51" s="54"/>
      <c r="J51" s="52"/>
      <c r="K51" s="52"/>
      <c r="L51" s="52"/>
      <c r="M51" s="52"/>
      <c r="N51" s="52"/>
      <c r="O51" s="52"/>
      <c r="P51" s="52"/>
      <c r="Q51" s="52"/>
      <c r="R51" s="52"/>
      <c r="S51" s="52"/>
      <c r="T51" s="52"/>
      <c r="U51" s="52"/>
      <c r="V51" s="52"/>
      <c r="W51" s="52"/>
      <c r="X51" s="52"/>
      <c r="Y51" s="52"/>
      <c r="Z51" s="52"/>
      <c r="AA51" s="52"/>
      <c r="AB51" s="52"/>
    </row>
    <row r="52" spans="1:28" ht="14.25" customHeight="1" x14ac:dyDescent="0.25">
      <c r="A52" s="55"/>
      <c r="B52" s="51"/>
      <c r="C52" s="53" t="s">
        <v>270</v>
      </c>
      <c r="D52" s="53" t="s">
        <v>271</v>
      </c>
      <c r="E52" s="53" t="s">
        <v>199</v>
      </c>
      <c r="F52" s="53" t="s">
        <v>200</v>
      </c>
      <c r="G52" s="57">
        <v>18207000</v>
      </c>
      <c r="H52" s="53" t="s">
        <v>269</v>
      </c>
      <c r="I52" s="54"/>
      <c r="J52" s="52"/>
      <c r="K52" s="52"/>
      <c r="L52" s="52"/>
      <c r="M52" s="52"/>
      <c r="N52" s="52"/>
      <c r="O52" s="52"/>
      <c r="P52" s="52"/>
      <c r="Q52" s="52"/>
      <c r="R52" s="52"/>
      <c r="S52" s="52"/>
      <c r="T52" s="52"/>
      <c r="U52" s="52"/>
      <c r="V52" s="52"/>
      <c r="W52" s="52"/>
      <c r="X52" s="52"/>
      <c r="Y52" s="52"/>
      <c r="Z52" s="52"/>
      <c r="AA52" s="52"/>
      <c r="AB52" s="52"/>
    </row>
    <row r="53" spans="1:28" ht="14.25" customHeight="1" x14ac:dyDescent="0.25">
      <c r="A53" s="55"/>
      <c r="B53" s="51"/>
      <c r="C53" s="53" t="s">
        <v>203</v>
      </c>
      <c r="D53" s="53" t="s">
        <v>272</v>
      </c>
      <c r="E53" s="53" t="s">
        <v>199</v>
      </c>
      <c r="F53" s="53" t="s">
        <v>200</v>
      </c>
      <c r="G53" s="57">
        <v>16490000</v>
      </c>
      <c r="H53" s="53" t="s">
        <v>273</v>
      </c>
      <c r="I53" s="54"/>
      <c r="J53" s="52"/>
      <c r="K53" s="52"/>
      <c r="L53" s="52"/>
      <c r="M53" s="52"/>
      <c r="N53" s="52"/>
      <c r="O53" s="52"/>
      <c r="P53" s="52"/>
      <c r="Q53" s="52"/>
      <c r="R53" s="52"/>
      <c r="S53" s="52"/>
      <c r="T53" s="52"/>
      <c r="U53" s="52"/>
      <c r="V53" s="52"/>
      <c r="W53" s="52"/>
      <c r="X53" s="52"/>
      <c r="Y53" s="52"/>
      <c r="Z53" s="52"/>
      <c r="AA53" s="52"/>
      <c r="AB53" s="52"/>
    </row>
    <row r="54" spans="1:28" ht="14.25" customHeight="1" x14ac:dyDescent="0.25">
      <c r="A54" s="55"/>
      <c r="B54" s="51"/>
      <c r="C54" s="53" t="s">
        <v>214</v>
      </c>
      <c r="D54" s="53" t="s">
        <v>274</v>
      </c>
      <c r="E54" s="53" t="s">
        <v>199</v>
      </c>
      <c r="F54" s="53" t="s">
        <v>200</v>
      </c>
      <c r="G54" s="57">
        <v>32600050</v>
      </c>
      <c r="H54" s="53" t="s">
        <v>273</v>
      </c>
      <c r="I54" s="54"/>
      <c r="J54" s="52"/>
      <c r="K54" s="52"/>
      <c r="L54" s="52"/>
      <c r="M54" s="52"/>
      <c r="N54" s="52"/>
      <c r="O54" s="52"/>
      <c r="P54" s="52"/>
      <c r="Q54" s="52"/>
      <c r="R54" s="52"/>
      <c r="S54" s="52"/>
      <c r="T54" s="52"/>
      <c r="U54" s="52"/>
      <c r="V54" s="52"/>
      <c r="W54" s="52"/>
      <c r="X54" s="52"/>
      <c r="Y54" s="52"/>
      <c r="Z54" s="52"/>
      <c r="AA54" s="52"/>
      <c r="AB54" s="52"/>
    </row>
    <row r="55" spans="1:28" ht="14.25" customHeight="1" x14ac:dyDescent="0.25">
      <c r="A55" s="55"/>
      <c r="B55" s="51"/>
      <c r="C55" s="53" t="s">
        <v>275</v>
      </c>
      <c r="D55" s="53" t="s">
        <v>276</v>
      </c>
      <c r="E55" s="53" t="s">
        <v>199</v>
      </c>
      <c r="F55" s="53" t="s">
        <v>200</v>
      </c>
      <c r="G55" s="57">
        <v>17005100</v>
      </c>
      <c r="H55" s="53" t="s">
        <v>277</v>
      </c>
      <c r="I55" s="54"/>
      <c r="J55" s="52"/>
      <c r="K55" s="52"/>
      <c r="L55" s="52"/>
      <c r="M55" s="52"/>
      <c r="N55" s="52"/>
      <c r="O55" s="52"/>
      <c r="P55" s="52"/>
      <c r="Q55" s="52"/>
      <c r="R55" s="52"/>
      <c r="S55" s="52"/>
      <c r="T55" s="52"/>
      <c r="U55" s="52"/>
      <c r="V55" s="52"/>
      <c r="W55" s="52"/>
      <c r="X55" s="52"/>
      <c r="Y55" s="52"/>
      <c r="Z55" s="52"/>
      <c r="AA55" s="52"/>
      <c r="AB55" s="52"/>
    </row>
    <row r="56" spans="1:28" ht="12.75" customHeight="1" x14ac:dyDescent="0.25">
      <c r="A56" s="55"/>
      <c r="B56" s="51"/>
      <c r="C56" s="53" t="s">
        <v>232</v>
      </c>
      <c r="D56" s="53" t="s">
        <v>278</v>
      </c>
      <c r="E56" s="53" t="s">
        <v>199</v>
      </c>
      <c r="F56" s="53" t="s">
        <v>200</v>
      </c>
      <c r="G56" s="57">
        <v>23473723</v>
      </c>
      <c r="H56" s="53" t="s">
        <v>277</v>
      </c>
      <c r="I56" s="54"/>
      <c r="J56" s="52"/>
      <c r="K56" s="52"/>
      <c r="L56" s="52"/>
      <c r="M56" s="52"/>
      <c r="N56" s="52"/>
      <c r="O56" s="52"/>
      <c r="P56" s="52"/>
      <c r="Q56" s="52"/>
      <c r="R56" s="52"/>
      <c r="S56" s="52"/>
      <c r="T56" s="52"/>
      <c r="U56" s="52"/>
      <c r="V56" s="52"/>
      <c r="W56" s="52"/>
      <c r="X56" s="52"/>
      <c r="Y56" s="52"/>
      <c r="Z56" s="52"/>
      <c r="AA56" s="52"/>
      <c r="AB56" s="52"/>
    </row>
    <row r="57" spans="1:28" ht="14.25" customHeight="1" x14ac:dyDescent="0.25">
      <c r="A57" s="6"/>
      <c r="B57" s="2"/>
      <c r="C57" s="3"/>
      <c r="D57" s="3"/>
      <c r="E57" s="3"/>
      <c r="F57" s="3"/>
      <c r="G57" s="58"/>
      <c r="H57" s="3"/>
      <c r="I57" s="3"/>
      <c r="J57" s="3"/>
      <c r="K57" s="3"/>
      <c r="L57" s="3"/>
      <c r="M57" s="3"/>
      <c r="N57" s="3"/>
      <c r="O57" s="3"/>
      <c r="P57" s="3"/>
      <c r="Q57" s="3"/>
      <c r="R57" s="3"/>
      <c r="S57" s="3"/>
      <c r="T57" s="3"/>
      <c r="U57" s="3"/>
      <c r="V57" s="3"/>
      <c r="W57" s="3"/>
      <c r="X57" s="3"/>
      <c r="Y57" s="3"/>
      <c r="Z57" s="3"/>
      <c r="AA57" s="3"/>
      <c r="AB57" s="3"/>
    </row>
    <row r="58" spans="1:28" ht="14.25" customHeight="1" x14ac:dyDescent="0.25">
      <c r="A58" s="6"/>
      <c r="B58" s="2"/>
      <c r="C58" s="3"/>
      <c r="D58" s="3"/>
      <c r="E58" s="3"/>
      <c r="F58" s="3"/>
      <c r="G58" s="58"/>
      <c r="H58" s="3"/>
      <c r="I58" s="3"/>
      <c r="J58" s="3"/>
      <c r="K58" s="3"/>
      <c r="L58" s="3"/>
      <c r="M58" s="3"/>
      <c r="N58" s="3"/>
      <c r="O58" s="3"/>
      <c r="P58" s="3"/>
      <c r="Q58" s="3"/>
      <c r="R58" s="3"/>
      <c r="S58" s="3"/>
      <c r="T58" s="3"/>
      <c r="U58" s="3"/>
      <c r="V58" s="3"/>
      <c r="W58" s="3"/>
      <c r="X58" s="3"/>
      <c r="Y58" s="3"/>
      <c r="Z58" s="3"/>
      <c r="AA58" s="3"/>
      <c r="AB58" s="3"/>
    </row>
    <row r="59" spans="1:28" ht="14.25" customHeight="1" x14ac:dyDescent="0.25">
      <c r="A59" s="9" t="s">
        <v>8</v>
      </c>
      <c r="B59" s="7" t="s">
        <v>13</v>
      </c>
      <c r="C59" s="129" t="s">
        <v>98</v>
      </c>
      <c r="D59" s="129"/>
      <c r="E59" s="3"/>
      <c r="F59" s="3"/>
      <c r="G59" s="3"/>
      <c r="H59" s="3"/>
      <c r="I59" s="3"/>
      <c r="J59" s="3"/>
      <c r="K59" s="3"/>
      <c r="L59" s="3"/>
      <c r="M59" s="3"/>
      <c r="N59" s="3"/>
      <c r="O59" s="3"/>
      <c r="P59" s="3"/>
      <c r="Q59" s="3"/>
      <c r="R59" s="3"/>
      <c r="S59" s="3"/>
      <c r="T59" s="3"/>
      <c r="U59" s="3"/>
      <c r="V59" s="3"/>
      <c r="W59" s="3"/>
      <c r="X59" s="3"/>
      <c r="Y59" s="3"/>
      <c r="Z59" s="3"/>
      <c r="AA59" s="3"/>
      <c r="AB59" s="3"/>
    </row>
    <row r="60" spans="1:28" ht="14.25" customHeight="1" x14ac:dyDescent="0.25">
      <c r="A60" s="6"/>
      <c r="B60" s="2"/>
      <c r="C60" s="11" t="s">
        <v>93</v>
      </c>
      <c r="D60" s="11" t="s">
        <v>99</v>
      </c>
      <c r="E60" s="3"/>
      <c r="F60" s="3"/>
      <c r="G60" s="3"/>
      <c r="H60" s="3"/>
      <c r="I60" s="3"/>
      <c r="J60" s="3"/>
      <c r="K60" s="3"/>
      <c r="L60" s="3"/>
      <c r="M60" s="3"/>
      <c r="N60" s="3"/>
      <c r="O60" s="3"/>
      <c r="P60" s="3"/>
      <c r="Q60" s="3"/>
      <c r="R60" s="3"/>
      <c r="S60" s="3"/>
      <c r="T60" s="3"/>
      <c r="U60" s="3"/>
      <c r="V60" s="3"/>
      <c r="W60" s="3"/>
      <c r="X60" s="3"/>
      <c r="Y60" s="3"/>
      <c r="Z60" s="3"/>
      <c r="AA60" s="3"/>
      <c r="AB60" s="3"/>
    </row>
    <row r="61" spans="1:28" x14ac:dyDescent="0.25">
      <c r="C61" s="53" t="s">
        <v>279</v>
      </c>
      <c r="D61" s="53">
        <v>124</v>
      </c>
      <c r="E61" s="59"/>
    </row>
    <row r="62" spans="1:28" x14ac:dyDescent="0.25">
      <c r="C62" s="53" t="s">
        <v>280</v>
      </c>
      <c r="D62" s="53">
        <v>363</v>
      </c>
      <c r="E62" s="59"/>
    </row>
    <row r="63" spans="1:28" x14ac:dyDescent="0.25">
      <c r="C63" s="53" t="s">
        <v>281</v>
      </c>
      <c r="D63" s="53">
        <v>12</v>
      </c>
      <c r="E63" s="59"/>
    </row>
    <row r="64" spans="1:28" x14ac:dyDescent="0.25">
      <c r="C64" s="53" t="s">
        <v>282</v>
      </c>
      <c r="D64" s="53">
        <v>11</v>
      </c>
      <c r="E64" s="59"/>
    </row>
    <row r="65" spans="3:5" x14ac:dyDescent="0.25">
      <c r="C65" s="53" t="s">
        <v>283</v>
      </c>
      <c r="D65" s="53">
        <v>77</v>
      </c>
      <c r="E65" s="59"/>
    </row>
    <row r="66" spans="3:5" x14ac:dyDescent="0.25">
      <c r="C66" s="53" t="s">
        <v>284</v>
      </c>
      <c r="D66" s="53">
        <v>54</v>
      </c>
      <c r="E66" s="59"/>
    </row>
    <row r="67" spans="3:5" x14ac:dyDescent="0.25">
      <c r="C67" s="53" t="s">
        <v>285</v>
      </c>
      <c r="D67" s="53">
        <v>17</v>
      </c>
      <c r="E67" s="59"/>
    </row>
    <row r="68" spans="3:5" x14ac:dyDescent="0.25">
      <c r="C68" s="53" t="s">
        <v>286</v>
      </c>
      <c r="D68" s="53">
        <v>55</v>
      </c>
      <c r="E68" s="59"/>
    </row>
    <row r="69" spans="3:5" x14ac:dyDescent="0.25">
      <c r="C69" s="53" t="s">
        <v>287</v>
      </c>
      <c r="D69" s="53">
        <v>149</v>
      </c>
      <c r="E69" s="59"/>
    </row>
    <row r="70" spans="3:5" x14ac:dyDescent="0.25">
      <c r="C70" s="53" t="s">
        <v>288</v>
      </c>
      <c r="D70" s="53">
        <v>95</v>
      </c>
      <c r="E70" s="59"/>
    </row>
    <row r="71" spans="3:5" x14ac:dyDescent="0.25">
      <c r="C71" s="53" t="s">
        <v>289</v>
      </c>
      <c r="D71" s="53">
        <v>176</v>
      </c>
      <c r="E71" s="59"/>
    </row>
    <row r="72" spans="3:5" x14ac:dyDescent="0.25">
      <c r="C72" s="53" t="s">
        <v>290</v>
      </c>
      <c r="D72" s="53">
        <v>275</v>
      </c>
      <c r="E72" s="59"/>
    </row>
    <row r="73" spans="3:5" x14ac:dyDescent="0.25">
      <c r="C73" s="53" t="s">
        <v>291</v>
      </c>
      <c r="D73" s="53">
        <v>90</v>
      </c>
      <c r="E73" s="59"/>
    </row>
    <row r="74" spans="3:5" x14ac:dyDescent="0.25">
      <c r="C74" s="53" t="s">
        <v>292</v>
      </c>
      <c r="D74" s="53">
        <v>331</v>
      </c>
      <c r="E74" s="59"/>
    </row>
    <row r="75" spans="3:5" x14ac:dyDescent="0.25">
      <c r="C75" s="53" t="s">
        <v>293</v>
      </c>
      <c r="D75" s="53">
        <v>24</v>
      </c>
      <c r="E75" s="59"/>
    </row>
    <row r="76" spans="3:5" x14ac:dyDescent="0.25">
      <c r="C76" s="53" t="s">
        <v>294</v>
      </c>
      <c r="D76" s="53">
        <v>20</v>
      </c>
      <c r="E76" s="59"/>
    </row>
    <row r="77" spans="3:5" x14ac:dyDescent="0.25">
      <c r="C77" s="53" t="s">
        <v>295</v>
      </c>
      <c r="D77" s="53">
        <v>48</v>
      </c>
      <c r="E77" s="59"/>
    </row>
    <row r="78" spans="3:5" x14ac:dyDescent="0.25">
      <c r="C78" s="53" t="s">
        <v>296</v>
      </c>
      <c r="D78" s="53">
        <v>49</v>
      </c>
      <c r="E78" s="59"/>
    </row>
    <row r="79" spans="3:5" x14ac:dyDescent="0.25">
      <c r="C79" s="53" t="s">
        <v>297</v>
      </c>
      <c r="D79" s="53">
        <v>83</v>
      </c>
      <c r="E79" s="59"/>
    </row>
    <row r="80" spans="3:5" x14ac:dyDescent="0.25">
      <c r="C80" s="53" t="s">
        <v>298</v>
      </c>
      <c r="D80" s="53">
        <v>329</v>
      </c>
      <c r="E80" s="59"/>
    </row>
    <row r="81" spans="3:5" x14ac:dyDescent="0.25">
      <c r="C81" s="53" t="s">
        <v>299</v>
      </c>
      <c r="D81" s="53">
        <v>413</v>
      </c>
      <c r="E81" s="59"/>
    </row>
    <row r="82" spans="3:5" x14ac:dyDescent="0.25">
      <c r="C82" s="53" t="s">
        <v>300</v>
      </c>
      <c r="D82" s="53">
        <v>76</v>
      </c>
      <c r="E82" s="59"/>
    </row>
    <row r="83" spans="3:5" x14ac:dyDescent="0.25">
      <c r="C83" s="53" t="s">
        <v>301</v>
      </c>
      <c r="D83" s="53">
        <v>76</v>
      </c>
      <c r="E83" s="59"/>
    </row>
    <row r="84" spans="3:5" x14ac:dyDescent="0.25">
      <c r="C84" s="53" t="s">
        <v>302</v>
      </c>
      <c r="D84" s="53">
        <v>248</v>
      </c>
      <c r="E84" s="59"/>
    </row>
    <row r="85" spans="3:5" x14ac:dyDescent="0.25">
      <c r="C85" s="53" t="s">
        <v>303</v>
      </c>
      <c r="D85" s="53">
        <v>208</v>
      </c>
      <c r="E85" s="59"/>
    </row>
    <row r="86" spans="3:5" x14ac:dyDescent="0.25">
      <c r="C86" s="53" t="s">
        <v>304</v>
      </c>
      <c r="D86" s="53">
        <v>134</v>
      </c>
      <c r="E86" s="59"/>
    </row>
    <row r="87" spans="3:5" x14ac:dyDescent="0.25">
      <c r="C87" s="53" t="s">
        <v>305</v>
      </c>
      <c r="D87" s="53">
        <v>15</v>
      </c>
      <c r="E87" s="59"/>
    </row>
    <row r="88" spans="3:5" x14ac:dyDescent="0.25">
      <c r="C88" s="53" t="s">
        <v>306</v>
      </c>
      <c r="D88" s="53">
        <v>14</v>
      </c>
      <c r="E88" s="59"/>
    </row>
    <row r="89" spans="3:5" x14ac:dyDescent="0.25">
      <c r="C89" s="53" t="s">
        <v>307</v>
      </c>
      <c r="D89" s="53">
        <v>101</v>
      </c>
      <c r="E89" s="59"/>
    </row>
    <row r="90" spans="3:5" x14ac:dyDescent="0.25">
      <c r="C90" s="53" t="s">
        <v>308</v>
      </c>
      <c r="D90" s="53">
        <v>167</v>
      </c>
      <c r="E90" s="59"/>
    </row>
    <row r="91" spans="3:5" x14ac:dyDescent="0.25">
      <c r="C91" s="53" t="s">
        <v>309</v>
      </c>
      <c r="D91" s="53">
        <v>88</v>
      </c>
      <c r="E91" s="59"/>
    </row>
    <row r="92" spans="3:5" x14ac:dyDescent="0.25">
      <c r="C92" s="53" t="s">
        <v>310</v>
      </c>
      <c r="D92" s="53">
        <v>136</v>
      </c>
      <c r="E92" s="59"/>
    </row>
    <row r="93" spans="3:5" x14ac:dyDescent="0.25">
      <c r="C93" s="53" t="s">
        <v>311</v>
      </c>
      <c r="D93" s="53">
        <v>127</v>
      </c>
      <c r="E93" s="59"/>
    </row>
    <row r="94" spans="3:5" x14ac:dyDescent="0.25">
      <c r="C94" s="53" t="s">
        <v>312</v>
      </c>
      <c r="D94" s="53">
        <v>77</v>
      </c>
      <c r="E94" s="59"/>
    </row>
    <row r="95" spans="3:5" x14ac:dyDescent="0.25">
      <c r="C95" s="53" t="s">
        <v>313</v>
      </c>
      <c r="D95" s="53">
        <v>35</v>
      </c>
      <c r="E95" s="59"/>
    </row>
    <row r="96" spans="3:5" x14ac:dyDescent="0.25">
      <c r="C96" s="53" t="s">
        <v>314</v>
      </c>
      <c r="D96" s="53">
        <v>75</v>
      </c>
      <c r="E96" s="59"/>
    </row>
    <row r="97" spans="3:5" x14ac:dyDescent="0.25">
      <c r="C97" s="53" t="s">
        <v>315</v>
      </c>
      <c r="D97" s="53">
        <v>0</v>
      </c>
      <c r="E97" s="59"/>
    </row>
    <row r="98" spans="3:5" x14ac:dyDescent="0.25">
      <c r="C98" s="53" t="s">
        <v>316</v>
      </c>
      <c r="D98" s="53">
        <v>46</v>
      </c>
      <c r="E98" s="59"/>
    </row>
    <row r="99" spans="3:5" x14ac:dyDescent="0.25">
      <c r="C99" s="53" t="s">
        <v>317</v>
      </c>
      <c r="D99" s="53">
        <v>77</v>
      </c>
      <c r="E99" s="59"/>
    </row>
    <row r="100" spans="3:5" x14ac:dyDescent="0.25">
      <c r="C100" s="53" t="s">
        <v>318</v>
      </c>
      <c r="D100" s="53">
        <v>132</v>
      </c>
      <c r="E100" s="59"/>
    </row>
    <row r="101" spans="3:5" x14ac:dyDescent="0.25">
      <c r="C101" s="53" t="s">
        <v>319</v>
      </c>
      <c r="D101" s="53">
        <v>42</v>
      </c>
      <c r="E101" s="59"/>
    </row>
    <row r="102" spans="3:5" x14ac:dyDescent="0.25">
      <c r="C102" s="53" t="s">
        <v>320</v>
      </c>
      <c r="D102" s="53">
        <v>67</v>
      </c>
      <c r="E102" s="59"/>
    </row>
    <row r="103" spans="3:5" x14ac:dyDescent="0.25">
      <c r="C103" s="53" t="s">
        <v>321</v>
      </c>
      <c r="D103" s="53">
        <v>22</v>
      </c>
      <c r="E103" s="59"/>
    </row>
    <row r="104" spans="3:5" x14ac:dyDescent="0.25">
      <c r="C104" s="53" t="s">
        <v>322</v>
      </c>
      <c r="D104" s="53">
        <v>265</v>
      </c>
      <c r="E104" s="59"/>
    </row>
    <row r="105" spans="3:5" x14ac:dyDescent="0.25">
      <c r="C105" s="53" t="s">
        <v>323</v>
      </c>
      <c r="D105" s="53">
        <v>72</v>
      </c>
      <c r="E105" s="59"/>
    </row>
    <row r="106" spans="3:5" x14ac:dyDescent="0.25">
      <c r="C106" s="53" t="s">
        <v>324</v>
      </c>
      <c r="D106" s="53">
        <v>21</v>
      </c>
      <c r="E106" s="59"/>
    </row>
    <row r="107" spans="3:5" x14ac:dyDescent="0.25">
      <c r="C107" s="53" t="s">
        <v>325</v>
      </c>
      <c r="D107" s="53">
        <v>22</v>
      </c>
      <c r="E107" s="59"/>
    </row>
    <row r="108" spans="3:5" x14ac:dyDescent="0.25">
      <c r="C108" s="53" t="s">
        <v>326</v>
      </c>
      <c r="D108" s="53">
        <v>395</v>
      </c>
      <c r="E108" s="59"/>
    </row>
    <row r="109" spans="3:5" x14ac:dyDescent="0.25">
      <c r="C109" s="53" t="s">
        <v>327</v>
      </c>
      <c r="D109" s="53">
        <v>275</v>
      </c>
      <c r="E109" s="59"/>
    </row>
    <row r="110" spans="3:5" x14ac:dyDescent="0.25">
      <c r="C110" s="53" t="s">
        <v>328</v>
      </c>
      <c r="D110" s="53">
        <v>435</v>
      </c>
      <c r="E110" s="59"/>
    </row>
    <row r="111" spans="3:5" x14ac:dyDescent="0.25">
      <c r="C111" s="53" t="s">
        <v>329</v>
      </c>
      <c r="D111" s="53">
        <v>455</v>
      </c>
      <c r="E111" s="59"/>
    </row>
    <row r="112" spans="3:5" x14ac:dyDescent="0.25">
      <c r="C112" s="53" t="s">
        <v>330</v>
      </c>
      <c r="D112" s="53">
        <v>781</v>
      </c>
      <c r="E112" s="59"/>
    </row>
    <row r="113" spans="3:5" x14ac:dyDescent="0.25">
      <c r="C113" s="53" t="s">
        <v>331</v>
      </c>
      <c r="D113" s="53">
        <v>134</v>
      </c>
      <c r="E113" s="59"/>
    </row>
    <row r="114" spans="3:5" x14ac:dyDescent="0.25">
      <c r="C114" s="53" t="s">
        <v>332</v>
      </c>
      <c r="D114" s="53">
        <v>82</v>
      </c>
      <c r="E114" s="59"/>
    </row>
    <row r="115" spans="3:5" x14ac:dyDescent="0.25">
      <c r="C115" s="53" t="s">
        <v>333</v>
      </c>
      <c r="D115" s="53">
        <v>106</v>
      </c>
      <c r="E115" s="59"/>
    </row>
    <row r="116" spans="3:5" x14ac:dyDescent="0.25">
      <c r="C116" s="53" t="s">
        <v>334</v>
      </c>
      <c r="D116" s="53">
        <v>99</v>
      </c>
      <c r="E116" s="59"/>
    </row>
    <row r="117" spans="3:5" x14ac:dyDescent="0.25">
      <c r="C117" s="53" t="s">
        <v>335</v>
      </c>
      <c r="D117" s="53">
        <v>675</v>
      </c>
      <c r="E117" s="59"/>
    </row>
    <row r="118" spans="3:5" x14ac:dyDescent="0.25">
      <c r="C118" s="53" t="s">
        <v>336</v>
      </c>
      <c r="D118" s="53">
        <v>442</v>
      </c>
      <c r="E118" s="59"/>
    </row>
    <row r="119" spans="3:5" x14ac:dyDescent="0.25">
      <c r="C119" s="53" t="s">
        <v>337</v>
      </c>
      <c r="D119" s="53">
        <v>108</v>
      </c>
      <c r="E119" s="59"/>
    </row>
    <row r="120" spans="3:5" x14ac:dyDescent="0.25">
      <c r="C120" s="53" t="s">
        <v>338</v>
      </c>
      <c r="D120" s="53">
        <v>217</v>
      </c>
      <c r="E120" s="59"/>
    </row>
    <row r="121" spans="3:5" x14ac:dyDescent="0.25">
      <c r="C121" s="53" t="s">
        <v>339</v>
      </c>
      <c r="D121" s="53">
        <v>94</v>
      </c>
      <c r="E121" s="59"/>
    </row>
    <row r="122" spans="3:5" x14ac:dyDescent="0.25">
      <c r="C122" s="53" t="s">
        <v>340</v>
      </c>
      <c r="D122" s="53">
        <v>801</v>
      </c>
      <c r="E122" s="59"/>
    </row>
    <row r="123" spans="3:5" x14ac:dyDescent="0.25">
      <c r="C123" s="53" t="s">
        <v>341</v>
      </c>
      <c r="D123" s="53">
        <v>292</v>
      </c>
      <c r="E123" s="59"/>
    </row>
    <row r="124" spans="3:5" x14ac:dyDescent="0.25">
      <c r="C124" s="53" t="s">
        <v>342</v>
      </c>
      <c r="D124" s="53">
        <v>269</v>
      </c>
      <c r="E124" s="59"/>
    </row>
    <row r="125" spans="3:5" x14ac:dyDescent="0.25">
      <c r="C125" s="53" t="s">
        <v>343</v>
      </c>
      <c r="D125" s="53">
        <v>136</v>
      </c>
      <c r="E125" s="59"/>
    </row>
    <row r="126" spans="3:5" x14ac:dyDescent="0.25">
      <c r="C126" s="53" t="s">
        <v>344</v>
      </c>
      <c r="D126" s="53">
        <v>166</v>
      </c>
      <c r="E126" s="59"/>
    </row>
    <row r="127" spans="3:5" x14ac:dyDescent="0.25">
      <c r="C127" s="53" t="s">
        <v>345</v>
      </c>
      <c r="D127" s="53">
        <v>136</v>
      </c>
      <c r="E127" s="59"/>
    </row>
    <row r="128" spans="3:5" x14ac:dyDescent="0.25">
      <c r="C128" s="53" t="s">
        <v>346</v>
      </c>
      <c r="D128" s="53">
        <v>12</v>
      </c>
      <c r="E128" s="59"/>
    </row>
    <row r="129" spans="3:5" x14ac:dyDescent="0.25">
      <c r="C129" s="53" t="s">
        <v>347</v>
      </c>
      <c r="D129" s="53">
        <v>12</v>
      </c>
      <c r="E129" s="59"/>
    </row>
    <row r="130" spans="3:5" x14ac:dyDescent="0.25">
      <c r="C130" s="53" t="s">
        <v>348</v>
      </c>
      <c r="D130" s="53">
        <v>11</v>
      </c>
      <c r="E130" s="59"/>
    </row>
    <row r="131" spans="3:5" x14ac:dyDescent="0.25">
      <c r="C131" s="53" t="s">
        <v>349</v>
      </c>
      <c r="D131" s="53">
        <v>14</v>
      </c>
      <c r="E131" s="59"/>
    </row>
    <row r="132" spans="3:5" x14ac:dyDescent="0.25">
      <c r="C132" s="53" t="s">
        <v>350</v>
      </c>
      <c r="D132" s="53">
        <v>14</v>
      </c>
      <c r="E132" s="59"/>
    </row>
    <row r="133" spans="3:5" x14ac:dyDescent="0.25">
      <c r="C133" s="53" t="s">
        <v>351</v>
      </c>
      <c r="D133" s="53">
        <v>195</v>
      </c>
      <c r="E133" s="59"/>
    </row>
    <row r="134" spans="3:5" x14ac:dyDescent="0.25">
      <c r="C134" s="53" t="s">
        <v>352</v>
      </c>
      <c r="D134" s="53">
        <v>221</v>
      </c>
      <c r="E134" s="59"/>
    </row>
    <row r="135" spans="3:5" x14ac:dyDescent="0.25">
      <c r="C135" s="53" t="s">
        <v>353</v>
      </c>
      <c r="D135" s="53">
        <v>80</v>
      </c>
      <c r="E135" s="59"/>
    </row>
    <row r="136" spans="3:5" x14ac:dyDescent="0.25">
      <c r="C136" s="53" t="s">
        <v>354</v>
      </c>
      <c r="D136" s="53">
        <v>79</v>
      </c>
      <c r="E136" s="59"/>
    </row>
    <row r="137" spans="3:5" x14ac:dyDescent="0.25">
      <c r="C137" s="53" t="s">
        <v>355</v>
      </c>
      <c r="D137" s="53">
        <v>51</v>
      </c>
      <c r="E137" s="59"/>
    </row>
    <row r="138" spans="3:5" x14ac:dyDescent="0.25">
      <c r="C138" s="53" t="s">
        <v>356</v>
      </c>
      <c r="D138" s="53">
        <v>446</v>
      </c>
      <c r="E138" s="59"/>
    </row>
    <row r="139" spans="3:5" x14ac:dyDescent="0.25">
      <c r="C139" s="53" t="s">
        <v>357</v>
      </c>
      <c r="D139" s="53">
        <v>892</v>
      </c>
      <c r="E139" s="59"/>
    </row>
    <row r="140" spans="3:5" x14ac:dyDescent="0.25">
      <c r="C140" s="53" t="s">
        <v>358</v>
      </c>
      <c r="D140" s="53">
        <v>16</v>
      </c>
      <c r="E140" s="59"/>
    </row>
    <row r="141" spans="3:5" x14ac:dyDescent="0.25">
      <c r="C141" s="53" t="s">
        <v>359</v>
      </c>
      <c r="D141" s="53">
        <v>517</v>
      </c>
      <c r="E141" s="59"/>
    </row>
    <row r="142" spans="3:5" x14ac:dyDescent="0.25">
      <c r="C142" s="53" t="s">
        <v>360</v>
      </c>
      <c r="D142" s="53">
        <v>209</v>
      </c>
      <c r="E142" s="59"/>
    </row>
    <row r="143" spans="3:5" x14ac:dyDescent="0.25">
      <c r="C143" s="53" t="s">
        <v>361</v>
      </c>
      <c r="D143" s="53">
        <v>0</v>
      </c>
      <c r="E143" s="59"/>
    </row>
    <row r="144" spans="3:5" x14ac:dyDescent="0.25">
      <c r="C144" s="53" t="s">
        <v>362</v>
      </c>
      <c r="D144" s="53">
        <v>35</v>
      </c>
      <c r="E144" s="59"/>
    </row>
    <row r="145" spans="3:5" x14ac:dyDescent="0.25">
      <c r="C145" s="53" t="s">
        <v>363</v>
      </c>
      <c r="D145" s="53">
        <v>123</v>
      </c>
      <c r="E145" s="59"/>
    </row>
    <row r="146" spans="3:5" x14ac:dyDescent="0.25">
      <c r="C146" s="53" t="s">
        <v>364</v>
      </c>
      <c r="D146" s="53">
        <v>98</v>
      </c>
      <c r="E146" s="59"/>
    </row>
    <row r="147" spans="3:5" x14ac:dyDescent="0.25">
      <c r="C147" s="53" t="s">
        <v>365</v>
      </c>
      <c r="D147" s="53">
        <v>110</v>
      </c>
      <c r="E147" s="59"/>
    </row>
    <row r="148" spans="3:5" x14ac:dyDescent="0.25">
      <c r="C148" s="53" t="s">
        <v>366</v>
      </c>
      <c r="D148" s="53">
        <v>110</v>
      </c>
      <c r="E148" s="59"/>
    </row>
    <row r="149" spans="3:5" x14ac:dyDescent="0.25">
      <c r="C149" s="53" t="s">
        <v>367</v>
      </c>
      <c r="D149" s="53">
        <v>15</v>
      </c>
      <c r="E149" s="59"/>
    </row>
    <row r="150" spans="3:5" x14ac:dyDescent="0.25">
      <c r="C150" s="53" t="s">
        <v>368</v>
      </c>
      <c r="D150" s="53">
        <v>0</v>
      </c>
      <c r="E150" s="59"/>
    </row>
    <row r="151" spans="3:5" x14ac:dyDescent="0.25">
      <c r="C151" s="53" t="s">
        <v>369</v>
      </c>
      <c r="D151" s="53">
        <v>33</v>
      </c>
      <c r="E151" s="59"/>
    </row>
    <row r="152" spans="3:5" x14ac:dyDescent="0.25">
      <c r="C152" s="53" t="s">
        <v>370</v>
      </c>
      <c r="D152" s="53">
        <v>24</v>
      </c>
      <c r="E152" s="59"/>
    </row>
    <row r="153" spans="3:5" x14ac:dyDescent="0.25">
      <c r="C153" s="53" t="s">
        <v>371</v>
      </c>
      <c r="D153" s="53">
        <v>22</v>
      </c>
      <c r="E153" s="59"/>
    </row>
    <row r="154" spans="3:5" x14ac:dyDescent="0.25">
      <c r="C154" s="53" t="s">
        <v>372</v>
      </c>
      <c r="D154" s="53">
        <v>135</v>
      </c>
      <c r="E154" s="59"/>
    </row>
    <row r="155" spans="3:5" x14ac:dyDescent="0.25">
      <c r="C155" s="53" t="s">
        <v>373</v>
      </c>
      <c r="D155" s="53">
        <v>80</v>
      </c>
      <c r="E155" s="59"/>
    </row>
    <row r="156" spans="3:5" x14ac:dyDescent="0.25">
      <c r="C156" s="53" t="s">
        <v>374</v>
      </c>
      <c r="D156" s="53">
        <v>139</v>
      </c>
      <c r="E156" s="59"/>
    </row>
    <row r="157" spans="3:5" x14ac:dyDescent="0.25">
      <c r="C157" s="53" t="s">
        <v>375</v>
      </c>
      <c r="D157" s="53">
        <v>104</v>
      </c>
      <c r="E157" s="59"/>
    </row>
    <row r="158" spans="3:5" x14ac:dyDescent="0.25">
      <c r="C158" s="53" t="s">
        <v>376</v>
      </c>
      <c r="D158" s="53">
        <v>82</v>
      </c>
      <c r="E158" s="59"/>
    </row>
    <row r="159" spans="3:5" x14ac:dyDescent="0.25">
      <c r="C159" s="53" t="s">
        <v>377</v>
      </c>
      <c r="D159" s="53">
        <v>71</v>
      </c>
      <c r="E159" s="59"/>
    </row>
    <row r="160" spans="3:5" x14ac:dyDescent="0.25">
      <c r="C160" s="53" t="s">
        <v>378</v>
      </c>
      <c r="D160" s="53">
        <v>95</v>
      </c>
      <c r="E160" s="59"/>
    </row>
    <row r="161" spans="3:5" x14ac:dyDescent="0.25">
      <c r="C161" s="53" t="s">
        <v>379</v>
      </c>
      <c r="D161" s="53">
        <v>363</v>
      </c>
      <c r="E161" s="59"/>
    </row>
    <row r="162" spans="3:5" x14ac:dyDescent="0.25">
      <c r="C162" s="53" t="s">
        <v>380</v>
      </c>
      <c r="D162" s="53">
        <v>679</v>
      </c>
      <c r="E162" s="59"/>
    </row>
    <row r="163" spans="3:5" x14ac:dyDescent="0.25">
      <c r="C163" s="53" t="s">
        <v>381</v>
      </c>
      <c r="D163" s="53">
        <v>724</v>
      </c>
      <c r="E163" s="59"/>
    </row>
    <row r="164" spans="3:5" x14ac:dyDescent="0.25">
      <c r="C164" s="53" t="s">
        <v>382</v>
      </c>
      <c r="D164" s="53">
        <v>167</v>
      </c>
      <c r="E164" s="59"/>
    </row>
    <row r="165" spans="3:5" x14ac:dyDescent="0.25">
      <c r="C165" s="53" t="s">
        <v>383</v>
      </c>
      <c r="D165" s="53">
        <v>330</v>
      </c>
      <c r="E165" s="59"/>
    </row>
    <row r="166" spans="3:5" x14ac:dyDescent="0.25">
      <c r="C166" s="53" t="s">
        <v>384</v>
      </c>
      <c r="D166" s="53">
        <v>321</v>
      </c>
      <c r="E166" s="59"/>
    </row>
    <row r="167" spans="3:5" x14ac:dyDescent="0.25">
      <c r="C167" s="53" t="s">
        <v>385</v>
      </c>
      <c r="D167" s="53">
        <v>60</v>
      </c>
      <c r="E167" s="59"/>
    </row>
    <row r="168" spans="3:5" x14ac:dyDescent="0.25">
      <c r="C168" s="53" t="s">
        <v>386</v>
      </c>
      <c r="D168" s="53">
        <v>10</v>
      </c>
      <c r="E168" s="59"/>
    </row>
    <row r="169" spans="3:5" x14ac:dyDescent="0.25">
      <c r="C169" s="53" t="s">
        <v>387</v>
      </c>
      <c r="D169" s="53">
        <v>10</v>
      </c>
      <c r="E169" s="59"/>
    </row>
    <row r="170" spans="3:5" x14ac:dyDescent="0.25">
      <c r="C170" s="53" t="s">
        <v>388</v>
      </c>
      <c r="D170" s="53">
        <v>44</v>
      </c>
      <c r="E170" s="59"/>
    </row>
    <row r="171" spans="3:5" x14ac:dyDescent="0.25">
      <c r="C171" s="53" t="s">
        <v>389</v>
      </c>
      <c r="D171" s="53">
        <v>5</v>
      </c>
      <c r="E171" s="59"/>
    </row>
    <row r="172" spans="3:5" x14ac:dyDescent="0.25">
      <c r="C172" s="53" t="s">
        <v>390</v>
      </c>
      <c r="D172" s="53">
        <v>19</v>
      </c>
      <c r="E172" s="59"/>
    </row>
    <row r="173" spans="3:5" x14ac:dyDescent="0.25">
      <c r="C173" s="53" t="s">
        <v>391</v>
      </c>
      <c r="D173" s="53">
        <v>14</v>
      </c>
      <c r="E173" s="59"/>
    </row>
    <row r="174" spans="3:5" x14ac:dyDescent="0.25">
      <c r="C174" s="53" t="s">
        <v>392</v>
      </c>
      <c r="D174" s="53">
        <v>6</v>
      </c>
      <c r="E174" s="59"/>
    </row>
    <row r="175" spans="3:5" x14ac:dyDescent="0.25">
      <c r="C175" s="53" t="s">
        <v>393</v>
      </c>
      <c r="D175" s="53">
        <v>46</v>
      </c>
      <c r="E175" s="59"/>
    </row>
    <row r="176" spans="3:5" x14ac:dyDescent="0.25">
      <c r="C176" s="53" t="s">
        <v>394</v>
      </c>
      <c r="D176" s="53">
        <v>41</v>
      </c>
      <c r="E176" s="59"/>
    </row>
    <row r="177" spans="3:5" x14ac:dyDescent="0.25">
      <c r="C177" s="53" t="s">
        <v>395</v>
      </c>
      <c r="D177" s="53">
        <v>70</v>
      </c>
      <c r="E177" s="59"/>
    </row>
    <row r="178" spans="3:5" x14ac:dyDescent="0.25">
      <c r="C178" s="53" t="s">
        <v>396</v>
      </c>
      <c r="D178" s="53">
        <v>77</v>
      </c>
      <c r="E178" s="59"/>
    </row>
    <row r="179" spans="3:5" x14ac:dyDescent="0.25">
      <c r="C179" s="53" t="s">
        <v>397</v>
      </c>
      <c r="D179" s="53">
        <v>20</v>
      </c>
      <c r="E179" s="59"/>
    </row>
    <row r="180" spans="3:5" x14ac:dyDescent="0.25">
      <c r="C180" s="53" t="s">
        <v>398</v>
      </c>
      <c r="D180" s="53">
        <v>411</v>
      </c>
      <c r="E180" s="59"/>
    </row>
    <row r="181" spans="3:5" x14ac:dyDescent="0.25">
      <c r="C181" s="53" t="s">
        <v>399</v>
      </c>
      <c r="D181" s="53">
        <v>192</v>
      </c>
      <c r="E181" s="59"/>
    </row>
    <row r="182" spans="3:5" x14ac:dyDescent="0.25">
      <c r="C182" s="53" t="s">
        <v>400</v>
      </c>
      <c r="D182" s="53">
        <v>119</v>
      </c>
      <c r="E182" s="59"/>
    </row>
    <row r="183" spans="3:5" x14ac:dyDescent="0.25">
      <c r="C183" s="53" t="s">
        <v>401</v>
      </c>
      <c r="D183" s="53">
        <v>27</v>
      </c>
      <c r="E183" s="59"/>
    </row>
    <row r="184" spans="3:5" x14ac:dyDescent="0.25">
      <c r="C184" s="53" t="s">
        <v>402</v>
      </c>
      <c r="D184" s="53">
        <v>0</v>
      </c>
      <c r="E184" s="59"/>
    </row>
    <row r="185" spans="3:5" x14ac:dyDescent="0.25">
      <c r="C185" s="53" t="s">
        <v>403</v>
      </c>
      <c r="D185" s="53">
        <v>14</v>
      </c>
      <c r="E185" s="59"/>
    </row>
    <row r="186" spans="3:5" x14ac:dyDescent="0.25">
      <c r="C186" s="53" t="s">
        <v>404</v>
      </c>
      <c r="D186" s="53">
        <v>36</v>
      </c>
      <c r="E186" s="59"/>
    </row>
    <row r="187" spans="3:5" x14ac:dyDescent="0.25">
      <c r="C187" s="53" t="s">
        <v>405</v>
      </c>
      <c r="D187" s="53">
        <v>16</v>
      </c>
      <c r="E187" s="59"/>
    </row>
    <row r="188" spans="3:5" x14ac:dyDescent="0.25">
      <c r="C188" s="53" t="s">
        <v>406</v>
      </c>
      <c r="D188" s="53">
        <v>95</v>
      </c>
      <c r="E188" s="59"/>
    </row>
    <row r="189" spans="3:5" x14ac:dyDescent="0.25">
      <c r="C189" s="53" t="s">
        <v>407</v>
      </c>
      <c r="D189" s="53">
        <v>30</v>
      </c>
      <c r="E189" s="59"/>
    </row>
    <row r="190" spans="3:5" x14ac:dyDescent="0.25">
      <c r="C190" s="53" t="s">
        <v>408</v>
      </c>
      <c r="D190" s="53">
        <v>83</v>
      </c>
      <c r="E190" s="59"/>
    </row>
    <row r="191" spans="3:5" x14ac:dyDescent="0.25">
      <c r="C191" s="53" t="s">
        <v>409</v>
      </c>
      <c r="D191" s="53">
        <v>24</v>
      </c>
      <c r="E191" s="59"/>
    </row>
    <row r="192" spans="3:5" x14ac:dyDescent="0.25">
      <c r="C192" s="53" t="s">
        <v>410</v>
      </c>
      <c r="D192" s="53">
        <v>0</v>
      </c>
      <c r="E192" s="59"/>
    </row>
    <row r="193" spans="3:5" x14ac:dyDescent="0.25">
      <c r="C193" s="53" t="s">
        <v>411</v>
      </c>
      <c r="D193" s="53">
        <v>18</v>
      </c>
      <c r="E193" s="59"/>
    </row>
    <row r="194" spans="3:5" x14ac:dyDescent="0.25">
      <c r="C194" s="53" t="s">
        <v>412</v>
      </c>
      <c r="D194" s="53">
        <v>607</v>
      </c>
      <c r="E194" s="59"/>
    </row>
    <row r="195" spans="3:5" x14ac:dyDescent="0.25">
      <c r="C195" s="53" t="s">
        <v>413</v>
      </c>
      <c r="D195" s="53">
        <v>116</v>
      </c>
      <c r="E195" s="59"/>
    </row>
    <row r="196" spans="3:5" x14ac:dyDescent="0.25">
      <c r="C196" s="53" t="s">
        <v>414</v>
      </c>
      <c r="D196" s="53">
        <v>401</v>
      </c>
      <c r="E196" s="59"/>
    </row>
    <row r="197" spans="3:5" x14ac:dyDescent="0.25">
      <c r="C197" s="53" t="s">
        <v>415</v>
      </c>
      <c r="D197" s="53">
        <v>799</v>
      </c>
      <c r="E197" s="59"/>
    </row>
    <row r="198" spans="3:5" x14ac:dyDescent="0.25">
      <c r="C198" s="53" t="s">
        <v>416</v>
      </c>
      <c r="D198" s="53">
        <v>19</v>
      </c>
      <c r="E198" s="59"/>
    </row>
    <row r="199" spans="3:5" x14ac:dyDescent="0.25">
      <c r="C199" s="53" t="s">
        <v>417</v>
      </c>
      <c r="D199" s="53">
        <v>20</v>
      </c>
      <c r="E199" s="59"/>
    </row>
    <row r="200" spans="3:5" x14ac:dyDescent="0.25">
      <c r="C200" s="53" t="s">
        <v>418</v>
      </c>
      <c r="D200" s="53">
        <v>24</v>
      </c>
      <c r="E200" s="59"/>
    </row>
    <row r="201" spans="3:5" x14ac:dyDescent="0.25">
      <c r="C201" s="53" t="s">
        <v>419</v>
      </c>
      <c r="D201" s="53">
        <v>259</v>
      </c>
      <c r="E201" s="59"/>
    </row>
    <row r="202" spans="3:5" x14ac:dyDescent="0.25">
      <c r="C202" s="53" t="s">
        <v>420</v>
      </c>
      <c r="D202" s="53">
        <v>679</v>
      </c>
      <c r="E202" s="59"/>
    </row>
    <row r="203" spans="3:5" x14ac:dyDescent="0.25">
      <c r="C203" s="53" t="s">
        <v>421</v>
      </c>
      <c r="D203" s="53">
        <v>42</v>
      </c>
      <c r="E203" s="59"/>
    </row>
    <row r="204" spans="3:5" x14ac:dyDescent="0.25">
      <c r="C204" s="53" t="s">
        <v>422</v>
      </c>
      <c r="D204" s="53">
        <v>164</v>
      </c>
      <c r="E204" s="59"/>
    </row>
    <row r="205" spans="3:5" x14ac:dyDescent="0.25">
      <c r="C205" s="53" t="s">
        <v>423</v>
      </c>
      <c r="D205" s="53">
        <v>104</v>
      </c>
      <c r="E205" s="59"/>
    </row>
    <row r="206" spans="3:5" x14ac:dyDescent="0.25">
      <c r="C206" s="53" t="s">
        <v>424</v>
      </c>
      <c r="D206" s="53">
        <v>206</v>
      </c>
      <c r="E206" s="59"/>
    </row>
    <row r="207" spans="3:5" x14ac:dyDescent="0.25">
      <c r="C207" s="53" t="s">
        <v>425</v>
      </c>
      <c r="D207" s="53">
        <v>0</v>
      </c>
      <c r="E207" s="59"/>
    </row>
    <row r="208" spans="3:5" x14ac:dyDescent="0.25">
      <c r="C208" s="53" t="s">
        <v>426</v>
      </c>
      <c r="D208" s="53">
        <v>10</v>
      </c>
      <c r="E208" s="59"/>
    </row>
    <row r="209" spans="3:5" x14ac:dyDescent="0.25">
      <c r="C209" s="53" t="s">
        <v>427</v>
      </c>
      <c r="D209" s="53">
        <v>281</v>
      </c>
      <c r="E209" s="59"/>
    </row>
    <row r="210" spans="3:5" x14ac:dyDescent="0.25">
      <c r="C210" s="53" t="s">
        <v>428</v>
      </c>
      <c r="D210" s="53">
        <v>2</v>
      </c>
      <c r="E210" s="59"/>
    </row>
    <row r="211" spans="3:5" x14ac:dyDescent="0.25">
      <c r="C211" s="53" t="s">
        <v>429</v>
      </c>
      <c r="D211" s="53">
        <v>3</v>
      </c>
      <c r="E211" s="59"/>
    </row>
    <row r="212" spans="3:5" x14ac:dyDescent="0.25">
      <c r="C212" s="53" t="s">
        <v>430</v>
      </c>
      <c r="D212" s="53">
        <v>2</v>
      </c>
      <c r="E212" s="59"/>
    </row>
    <row r="213" spans="3:5" x14ac:dyDescent="0.25">
      <c r="C213" s="53" t="s">
        <v>431</v>
      </c>
      <c r="D213" s="53">
        <v>2</v>
      </c>
      <c r="E213" s="59"/>
    </row>
    <row r="214" spans="3:5" x14ac:dyDescent="0.25">
      <c r="C214" s="53" t="s">
        <v>432</v>
      </c>
      <c r="D214" s="53">
        <v>4</v>
      </c>
      <c r="E214" s="59"/>
    </row>
    <row r="215" spans="3:5" x14ac:dyDescent="0.25">
      <c r="C215" s="53" t="s">
        <v>433</v>
      </c>
      <c r="D215" s="53">
        <v>5</v>
      </c>
      <c r="E215" s="59"/>
    </row>
    <row r="216" spans="3:5" x14ac:dyDescent="0.25">
      <c r="C216" s="53" t="s">
        <v>434</v>
      </c>
      <c r="D216" s="53">
        <v>4</v>
      </c>
      <c r="E216" s="59"/>
    </row>
    <row r="217" spans="3:5" x14ac:dyDescent="0.25">
      <c r="C217" s="53" t="s">
        <v>435</v>
      </c>
      <c r="D217" s="53">
        <v>5</v>
      </c>
      <c r="E217" s="59"/>
    </row>
    <row r="218" spans="3:5" x14ac:dyDescent="0.25">
      <c r="C218" s="53" t="s">
        <v>436</v>
      </c>
      <c r="D218" s="53">
        <v>1</v>
      </c>
      <c r="E218" s="59"/>
    </row>
    <row r="219" spans="3:5" x14ac:dyDescent="0.25">
      <c r="C219" s="53" t="s">
        <v>437</v>
      </c>
      <c r="D219" s="53">
        <v>2</v>
      </c>
      <c r="E219" s="59"/>
    </row>
    <row r="220" spans="3:5" x14ac:dyDescent="0.25">
      <c r="C220" s="53" t="s">
        <v>438</v>
      </c>
      <c r="D220" s="53">
        <v>0</v>
      </c>
      <c r="E220" s="59"/>
    </row>
    <row r="221" spans="3:5" x14ac:dyDescent="0.25">
      <c r="C221" s="53" t="s">
        <v>439</v>
      </c>
      <c r="D221" s="53">
        <v>2</v>
      </c>
      <c r="E221" s="59"/>
    </row>
    <row r="222" spans="3:5" x14ac:dyDescent="0.25">
      <c r="C222" s="53" t="s">
        <v>440</v>
      </c>
      <c r="D222" s="53">
        <v>0</v>
      </c>
      <c r="E222" s="59"/>
    </row>
    <row r="223" spans="3:5" x14ac:dyDescent="0.25">
      <c r="C223" s="53" t="s">
        <v>441</v>
      </c>
      <c r="D223" s="53">
        <v>0</v>
      </c>
      <c r="E223" s="59"/>
    </row>
    <row r="224" spans="3:5" x14ac:dyDescent="0.25">
      <c r="C224" s="53" t="s">
        <v>442</v>
      </c>
      <c r="D224" s="53">
        <v>9</v>
      </c>
      <c r="E224" s="59"/>
    </row>
    <row r="225" spans="3:5" x14ac:dyDescent="0.25">
      <c r="C225" s="53" t="s">
        <v>443</v>
      </c>
      <c r="D225" s="53">
        <v>9</v>
      </c>
      <c r="E225" s="59"/>
    </row>
    <row r="226" spans="3:5" x14ac:dyDescent="0.25">
      <c r="C226" s="53" t="s">
        <v>444</v>
      </c>
      <c r="D226" s="53">
        <v>9</v>
      </c>
      <c r="E226" s="59"/>
    </row>
    <row r="227" spans="3:5" x14ac:dyDescent="0.25">
      <c r="C227" s="53" t="s">
        <v>445</v>
      </c>
      <c r="D227" s="53">
        <v>7</v>
      </c>
      <c r="E227" s="59"/>
    </row>
    <row r="228" spans="3:5" x14ac:dyDescent="0.25">
      <c r="C228" s="53" t="s">
        <v>446</v>
      </c>
      <c r="D228" s="53">
        <v>7</v>
      </c>
      <c r="E228" s="59"/>
    </row>
    <row r="229" spans="3:5" x14ac:dyDescent="0.25">
      <c r="C229" s="53" t="s">
        <v>447</v>
      </c>
      <c r="D229" s="53">
        <v>9</v>
      </c>
      <c r="E229" s="59"/>
    </row>
    <row r="230" spans="3:5" x14ac:dyDescent="0.25">
      <c r="C230" s="53" t="s">
        <v>448</v>
      </c>
      <c r="D230" s="53">
        <v>21</v>
      </c>
      <c r="E230" s="59"/>
    </row>
    <row r="231" spans="3:5" x14ac:dyDescent="0.25">
      <c r="C231" s="53" t="s">
        <v>449</v>
      </c>
      <c r="D231" s="53">
        <v>19</v>
      </c>
      <c r="E231" s="59"/>
    </row>
    <row r="232" spans="3:5" x14ac:dyDescent="0.25">
      <c r="C232" s="53" t="s">
        <v>450</v>
      </c>
      <c r="D232" s="53">
        <v>21</v>
      </c>
      <c r="E232" s="59"/>
    </row>
    <row r="233" spans="3:5" x14ac:dyDescent="0.25">
      <c r="C233" s="53" t="s">
        <v>451</v>
      </c>
      <c r="D233" s="53">
        <v>21</v>
      </c>
      <c r="E233" s="59"/>
    </row>
    <row r="234" spans="3:5" x14ac:dyDescent="0.25">
      <c r="C234" s="53" t="s">
        <v>452</v>
      </c>
      <c r="D234" s="53">
        <v>298</v>
      </c>
      <c r="E234" s="59"/>
    </row>
    <row r="235" spans="3:5" x14ac:dyDescent="0.25">
      <c r="C235" s="53" t="s">
        <v>453</v>
      </c>
      <c r="D235" s="53">
        <v>0</v>
      </c>
      <c r="E235" s="59"/>
    </row>
    <row r="236" spans="3:5" x14ac:dyDescent="0.25">
      <c r="C236" s="53" t="s">
        <v>454</v>
      </c>
      <c r="D236" s="53">
        <v>0</v>
      </c>
      <c r="E236" s="59"/>
    </row>
    <row r="237" spans="3:5" x14ac:dyDescent="0.25">
      <c r="C237" s="53" t="s">
        <v>455</v>
      </c>
      <c r="D237" s="53">
        <v>0</v>
      </c>
      <c r="E237" s="59"/>
    </row>
    <row r="238" spans="3:5" x14ac:dyDescent="0.25">
      <c r="C238" s="53" t="s">
        <v>456</v>
      </c>
      <c r="D238" s="53">
        <v>0</v>
      </c>
      <c r="E238" s="59"/>
    </row>
    <row r="239" spans="3:5" x14ac:dyDescent="0.25">
      <c r="C239" s="53" t="s">
        <v>457</v>
      </c>
      <c r="D239" s="53">
        <v>2</v>
      </c>
      <c r="E239" s="59"/>
    </row>
    <row r="240" spans="3:5" x14ac:dyDescent="0.25">
      <c r="C240" s="53" t="s">
        <v>458</v>
      </c>
      <c r="D240" s="53">
        <v>2</v>
      </c>
      <c r="E240" s="59"/>
    </row>
    <row r="241" spans="3:5" x14ac:dyDescent="0.25">
      <c r="C241" s="53" t="s">
        <v>459</v>
      </c>
      <c r="D241" s="53">
        <v>1</v>
      </c>
      <c r="E241" s="59"/>
    </row>
    <row r="242" spans="3:5" x14ac:dyDescent="0.25">
      <c r="C242" s="53" t="s">
        <v>460</v>
      </c>
      <c r="D242" s="53">
        <v>1</v>
      </c>
      <c r="E242" s="59"/>
    </row>
    <row r="243" spans="3:5" x14ac:dyDescent="0.25">
      <c r="C243" s="53" t="s">
        <v>461</v>
      </c>
      <c r="D243" s="53">
        <v>0</v>
      </c>
      <c r="E243" s="59"/>
    </row>
    <row r="244" spans="3:5" x14ac:dyDescent="0.25">
      <c r="C244" s="53" t="s">
        <v>462</v>
      </c>
      <c r="D244" s="53">
        <v>2</v>
      </c>
      <c r="E244" s="59"/>
    </row>
    <row r="245" spans="3:5" x14ac:dyDescent="0.25">
      <c r="C245" s="53" t="s">
        <v>463</v>
      </c>
      <c r="D245" s="53">
        <v>0</v>
      </c>
      <c r="E245" s="59"/>
    </row>
    <row r="246" spans="3:5" x14ac:dyDescent="0.25">
      <c r="C246" s="53" t="s">
        <v>464</v>
      </c>
      <c r="D246" s="53">
        <v>1</v>
      </c>
      <c r="E246" s="59"/>
    </row>
    <row r="247" spans="3:5" x14ac:dyDescent="0.25">
      <c r="C247" s="53" t="s">
        <v>465</v>
      </c>
      <c r="D247" s="53">
        <v>3</v>
      </c>
      <c r="E247" s="59"/>
    </row>
    <row r="248" spans="3:5" x14ac:dyDescent="0.25">
      <c r="C248" s="53" t="s">
        <v>466</v>
      </c>
      <c r="D248" s="53">
        <v>1</v>
      </c>
      <c r="E248" s="59"/>
    </row>
    <row r="249" spans="3:5" x14ac:dyDescent="0.25">
      <c r="C249" s="53" t="s">
        <v>467</v>
      </c>
      <c r="D249" s="53">
        <v>3</v>
      </c>
      <c r="E249" s="59"/>
    </row>
    <row r="250" spans="3:5" x14ac:dyDescent="0.25">
      <c r="C250" s="53" t="s">
        <v>468</v>
      </c>
      <c r="D250" s="53">
        <v>1</v>
      </c>
      <c r="E250" s="59"/>
    </row>
    <row r="251" spans="3:5" x14ac:dyDescent="0.25">
      <c r="C251" s="53" t="s">
        <v>469</v>
      </c>
      <c r="D251" s="53">
        <v>0</v>
      </c>
      <c r="E251" s="59"/>
    </row>
    <row r="252" spans="3:5" x14ac:dyDescent="0.25">
      <c r="C252" s="53" t="s">
        <v>470</v>
      </c>
      <c r="D252" s="53">
        <v>0</v>
      </c>
      <c r="E252" s="59"/>
    </row>
    <row r="253" spans="3:5" x14ac:dyDescent="0.25">
      <c r="C253" s="53" t="s">
        <v>471</v>
      </c>
      <c r="D253" s="53">
        <v>1</v>
      </c>
      <c r="E253" s="59"/>
    </row>
    <row r="254" spans="3:5" x14ac:dyDescent="0.25">
      <c r="C254" s="53" t="s">
        <v>472</v>
      </c>
      <c r="D254" s="53">
        <v>0</v>
      </c>
      <c r="E254" s="59"/>
    </row>
    <row r="255" spans="3:5" x14ac:dyDescent="0.25">
      <c r="C255" s="53" t="s">
        <v>473</v>
      </c>
      <c r="D255" s="53">
        <v>0</v>
      </c>
      <c r="E255" s="59"/>
    </row>
    <row r="256" spans="3:5" x14ac:dyDescent="0.25">
      <c r="C256" s="53" t="s">
        <v>474</v>
      </c>
      <c r="D256" s="53">
        <v>0</v>
      </c>
      <c r="E256" s="59"/>
    </row>
    <row r="257" spans="3:5" x14ac:dyDescent="0.25">
      <c r="C257" s="53" t="s">
        <v>475</v>
      </c>
      <c r="D257" s="53">
        <v>0</v>
      </c>
      <c r="E257" s="59"/>
    </row>
    <row r="258" spans="3:5" x14ac:dyDescent="0.25">
      <c r="C258" s="53" t="s">
        <v>476</v>
      </c>
      <c r="D258" s="53">
        <v>0</v>
      </c>
      <c r="E258" s="59"/>
    </row>
    <row r="259" spans="3:5" x14ac:dyDescent="0.25">
      <c r="C259" s="53" t="s">
        <v>477</v>
      </c>
      <c r="D259" s="53">
        <v>0</v>
      </c>
      <c r="E259" s="59"/>
    </row>
    <row r="260" spans="3:5" x14ac:dyDescent="0.25">
      <c r="C260" s="53" t="s">
        <v>478</v>
      </c>
      <c r="D260" s="53">
        <v>0</v>
      </c>
      <c r="E260" s="59"/>
    </row>
    <row r="261" spans="3:5" x14ac:dyDescent="0.25">
      <c r="C261" s="53" t="s">
        <v>479</v>
      </c>
      <c r="D261" s="53">
        <v>4</v>
      </c>
      <c r="E261" s="59"/>
    </row>
    <row r="262" spans="3:5" x14ac:dyDescent="0.25">
      <c r="C262" s="53" t="s">
        <v>480</v>
      </c>
      <c r="D262" s="53">
        <v>4</v>
      </c>
      <c r="E262" s="59"/>
    </row>
    <row r="263" spans="3:5" x14ac:dyDescent="0.25">
      <c r="C263" s="53" t="s">
        <v>481</v>
      </c>
      <c r="D263" s="53">
        <v>4</v>
      </c>
      <c r="E263" s="59"/>
    </row>
    <row r="264" spans="3:5" x14ac:dyDescent="0.25">
      <c r="C264" s="53" t="s">
        <v>482</v>
      </c>
      <c r="D264" s="53">
        <v>4</v>
      </c>
      <c r="E264" s="59"/>
    </row>
    <row r="265" spans="3:5" x14ac:dyDescent="0.25">
      <c r="C265" s="53" t="s">
        <v>483</v>
      </c>
      <c r="D265" s="53">
        <v>10</v>
      </c>
      <c r="E265" s="59"/>
    </row>
    <row r="266" spans="3:5" x14ac:dyDescent="0.25">
      <c r="C266" s="53" t="s">
        <v>484</v>
      </c>
      <c r="D266" s="53">
        <v>10</v>
      </c>
      <c r="E266" s="59"/>
    </row>
    <row r="267" spans="3:5" x14ac:dyDescent="0.25">
      <c r="C267" s="53" t="s">
        <v>485</v>
      </c>
      <c r="D267" s="53">
        <v>8</v>
      </c>
      <c r="E267" s="59"/>
    </row>
    <row r="268" spans="3:5" x14ac:dyDescent="0.25">
      <c r="C268" s="53" t="s">
        <v>486</v>
      </c>
      <c r="D268" s="53">
        <v>8</v>
      </c>
      <c r="E268" s="59"/>
    </row>
    <row r="269" spans="3:5" x14ac:dyDescent="0.25">
      <c r="C269" s="53" t="s">
        <v>487</v>
      </c>
      <c r="D269" s="53">
        <v>8</v>
      </c>
      <c r="E269" s="59"/>
    </row>
    <row r="270" spans="3:5" x14ac:dyDescent="0.25">
      <c r="C270" s="53" t="s">
        <v>488</v>
      </c>
      <c r="D270" s="53">
        <v>8</v>
      </c>
      <c r="E270" s="59"/>
    </row>
    <row r="271" spans="3:5" x14ac:dyDescent="0.25">
      <c r="C271" s="53" t="s">
        <v>489</v>
      </c>
      <c r="D271" s="53">
        <v>8</v>
      </c>
      <c r="E271" s="59"/>
    </row>
    <row r="272" spans="3:5" x14ac:dyDescent="0.25">
      <c r="C272" s="53" t="s">
        <v>490</v>
      </c>
      <c r="D272" s="53">
        <v>14</v>
      </c>
      <c r="E272" s="59"/>
    </row>
    <row r="273" spans="1:28" x14ac:dyDescent="0.25">
      <c r="C273" s="53" t="s">
        <v>491</v>
      </c>
      <c r="D273" s="53">
        <v>2</v>
      </c>
      <c r="E273" s="59"/>
    </row>
    <row r="274" spans="1:28" x14ac:dyDescent="0.25">
      <c r="C274" s="53" t="s">
        <v>492</v>
      </c>
      <c r="D274" s="53">
        <v>16</v>
      </c>
      <c r="E274" s="59"/>
    </row>
    <row r="275" spans="1:28" x14ac:dyDescent="0.25">
      <c r="C275" s="53" t="s">
        <v>493</v>
      </c>
      <c r="D275" s="53">
        <v>16</v>
      </c>
      <c r="E275" s="59"/>
    </row>
    <row r="276" spans="1:28" ht="14.25" customHeight="1" x14ac:dyDescent="0.25">
      <c r="A276" s="6"/>
      <c r="B276" s="2"/>
      <c r="C276" s="60"/>
      <c r="D276" s="60"/>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4.25" customHeight="1" x14ac:dyDescent="0.25">
      <c r="A277" s="9" t="s">
        <v>10</v>
      </c>
      <c r="B277" s="7" t="s">
        <v>13</v>
      </c>
      <c r="C277" s="126" t="s">
        <v>100</v>
      </c>
      <c r="D277" s="125"/>
      <c r="E277" s="125"/>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4.25" customHeight="1" x14ac:dyDescent="0.25">
      <c r="A278" s="6"/>
      <c r="B278" s="2"/>
      <c r="C278" s="11" t="s">
        <v>101</v>
      </c>
      <c r="D278" s="11" t="s">
        <v>102</v>
      </c>
      <c r="E278" s="11" t="s">
        <v>103</v>
      </c>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4.25" customHeight="1" x14ac:dyDescent="0.25">
      <c r="A279" s="6"/>
      <c r="B279" s="2"/>
      <c r="C279" s="11" t="s">
        <v>104</v>
      </c>
      <c r="D279" s="12">
        <v>19</v>
      </c>
      <c r="E279" s="15">
        <v>63090832</v>
      </c>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4.25" customHeight="1" x14ac:dyDescent="0.25">
      <c r="A280" s="6"/>
      <c r="B280" s="2"/>
      <c r="C280" s="11" t="s">
        <v>105</v>
      </c>
      <c r="D280" s="12">
        <v>1</v>
      </c>
      <c r="E280" s="15">
        <v>8457857</v>
      </c>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4.25" customHeight="1" x14ac:dyDescent="0.25">
      <c r="A281" s="6"/>
      <c r="B281" s="2"/>
      <c r="C281" s="11" t="s">
        <v>106</v>
      </c>
      <c r="D281" s="12">
        <v>50</v>
      </c>
      <c r="E281" s="15">
        <v>75647931.75</v>
      </c>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4.25" customHeight="1" x14ac:dyDescent="0.25">
      <c r="A282" s="6"/>
      <c r="B282" s="2"/>
      <c r="C282" s="11" t="s">
        <v>107</v>
      </c>
      <c r="D282" s="12">
        <v>16</v>
      </c>
      <c r="E282" s="15">
        <v>57313766</v>
      </c>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4.25" customHeight="1" x14ac:dyDescent="0.25">
      <c r="A283" s="6"/>
      <c r="B283" s="2"/>
      <c r="C283" s="11" t="s">
        <v>108</v>
      </c>
      <c r="D283" s="12">
        <v>3</v>
      </c>
      <c r="E283" s="15">
        <v>21903806.916666668</v>
      </c>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4.25" customHeight="1" x14ac:dyDescent="0.25">
      <c r="A284" s="6"/>
      <c r="B284" s="2"/>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4.25" customHeight="1" x14ac:dyDescent="0.25">
      <c r="A285" s="6"/>
      <c r="B285" s="2"/>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4.25" customHeight="1" x14ac:dyDescent="0.25">
      <c r="A286" s="6"/>
      <c r="B286" s="2"/>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4.25" customHeight="1" x14ac:dyDescent="0.25">
      <c r="A287" s="6"/>
      <c r="B287" s="2"/>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4.25" customHeight="1" x14ac:dyDescent="0.25">
      <c r="A288" s="6"/>
      <c r="B288" s="2"/>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4.25" customHeight="1" x14ac:dyDescent="0.25">
      <c r="A289" s="6"/>
      <c r="B289" s="2"/>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4.25" customHeight="1" x14ac:dyDescent="0.25">
      <c r="A290" s="6"/>
      <c r="B290" s="2"/>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4.25" customHeight="1" x14ac:dyDescent="0.25">
      <c r="A291" s="6"/>
      <c r="B291" s="2"/>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4.25" customHeight="1" x14ac:dyDescent="0.25">
      <c r="A292" s="6"/>
      <c r="B292" s="2"/>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4.25" customHeight="1" x14ac:dyDescent="0.25">
      <c r="A293" s="6"/>
      <c r="B293" s="2"/>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4.25" customHeight="1" x14ac:dyDescent="0.25">
      <c r="A294" s="6"/>
      <c r="B294" s="2"/>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4.25" customHeight="1" x14ac:dyDescent="0.25">
      <c r="A295" s="6"/>
      <c r="B295" s="2"/>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4.25" customHeight="1" x14ac:dyDescent="0.25">
      <c r="A296" s="6"/>
      <c r="B296" s="2"/>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4.25" customHeight="1" x14ac:dyDescent="0.25">
      <c r="A297" s="6"/>
      <c r="B297" s="2"/>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4.25" customHeight="1" x14ac:dyDescent="0.25">
      <c r="A298" s="6"/>
      <c r="B298" s="2"/>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4.25" customHeight="1" x14ac:dyDescent="0.25">
      <c r="A299" s="6"/>
      <c r="B299" s="2"/>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4.25" customHeight="1" x14ac:dyDescent="0.25">
      <c r="A300" s="6"/>
      <c r="B300" s="2"/>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4.25" customHeight="1" x14ac:dyDescent="0.25">
      <c r="A301" s="6"/>
      <c r="B301" s="2"/>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4.25" customHeight="1" x14ac:dyDescent="0.25">
      <c r="A302" s="6"/>
      <c r="B302" s="2"/>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4.25" customHeight="1" x14ac:dyDescent="0.25">
      <c r="A303" s="6"/>
      <c r="B303" s="2"/>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4.25" customHeight="1" x14ac:dyDescent="0.25">
      <c r="A304" s="6"/>
      <c r="B304" s="2"/>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4.25" customHeight="1" x14ac:dyDescent="0.25">
      <c r="A305" s="6"/>
      <c r="B305" s="2"/>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4.25" customHeight="1" x14ac:dyDescent="0.25">
      <c r="A306" s="6"/>
      <c r="B306" s="2"/>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4.25" customHeight="1" x14ac:dyDescent="0.25">
      <c r="A307" s="6"/>
      <c r="B307" s="2"/>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4.25" customHeight="1" x14ac:dyDescent="0.25">
      <c r="A308" s="6"/>
      <c r="B308" s="2"/>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4.25" customHeight="1" x14ac:dyDescent="0.25">
      <c r="A309" s="6"/>
      <c r="B309" s="2"/>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4.25" customHeight="1" x14ac:dyDescent="0.25">
      <c r="A310" s="6"/>
      <c r="B310" s="2"/>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4.25" customHeight="1" x14ac:dyDescent="0.25">
      <c r="A311" s="6"/>
      <c r="B311" s="2"/>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4.25" customHeight="1" x14ac:dyDescent="0.25">
      <c r="A312" s="6"/>
      <c r="B312" s="2"/>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4.25" customHeight="1" x14ac:dyDescent="0.25">
      <c r="A313" s="6"/>
      <c r="B313" s="2"/>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4.25" customHeight="1" x14ac:dyDescent="0.25">
      <c r="A314" s="6"/>
      <c r="B314" s="2"/>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4.25" customHeight="1" x14ac:dyDescent="0.25">
      <c r="A315" s="6"/>
      <c r="B315" s="2"/>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4.25" customHeight="1" x14ac:dyDescent="0.25">
      <c r="A316" s="6"/>
      <c r="B316" s="2"/>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4.25" customHeight="1" x14ac:dyDescent="0.25">
      <c r="A317" s="6"/>
      <c r="B317" s="2"/>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4.25" customHeight="1" x14ac:dyDescent="0.25">
      <c r="A318" s="6"/>
      <c r="B318" s="2"/>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4.25" customHeight="1" x14ac:dyDescent="0.25">
      <c r="A319" s="6"/>
      <c r="B319" s="2"/>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4.25" customHeight="1" x14ac:dyDescent="0.25">
      <c r="A320" s="6"/>
      <c r="B320" s="2"/>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4.25" customHeight="1" x14ac:dyDescent="0.25">
      <c r="A321" s="6"/>
      <c r="B321" s="2"/>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4.25" customHeight="1" x14ac:dyDescent="0.25">
      <c r="A322" s="6"/>
      <c r="B322" s="2"/>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4.25" customHeight="1" x14ac:dyDescent="0.25">
      <c r="A323" s="6"/>
      <c r="B323" s="2"/>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4.25" customHeight="1" x14ac:dyDescent="0.25">
      <c r="A324" s="6"/>
      <c r="B324" s="2"/>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4.25" customHeight="1" x14ac:dyDescent="0.25">
      <c r="A325" s="6"/>
      <c r="B325" s="2"/>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4.25" customHeight="1" x14ac:dyDescent="0.25">
      <c r="A326" s="6"/>
      <c r="B326" s="2"/>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4.25" customHeight="1" x14ac:dyDescent="0.25">
      <c r="A327" s="6"/>
      <c r="B327" s="2"/>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4.25" customHeight="1" x14ac:dyDescent="0.25">
      <c r="A328" s="6"/>
      <c r="B328" s="2"/>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4.25" customHeight="1" x14ac:dyDescent="0.25">
      <c r="A329" s="6"/>
      <c r="B329" s="2"/>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4.25" customHeight="1" x14ac:dyDescent="0.25">
      <c r="A330" s="6"/>
      <c r="B330" s="2"/>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4.25" customHeight="1" x14ac:dyDescent="0.25">
      <c r="A331" s="6"/>
      <c r="B331" s="2"/>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4.25" customHeight="1" x14ac:dyDescent="0.25">
      <c r="A332" s="6"/>
      <c r="B332" s="2"/>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4.25" customHeight="1" x14ac:dyDescent="0.25">
      <c r="A333" s="6"/>
      <c r="B333" s="2"/>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4.25" customHeight="1" x14ac:dyDescent="0.25">
      <c r="A334" s="6"/>
      <c r="B334" s="2"/>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4.25" customHeight="1" x14ac:dyDescent="0.25">
      <c r="A335" s="6"/>
      <c r="B335" s="2"/>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4.25" customHeight="1" x14ac:dyDescent="0.25">
      <c r="A336" s="6"/>
      <c r="B336" s="2"/>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4.25" customHeight="1" x14ac:dyDescent="0.25">
      <c r="A337" s="6"/>
      <c r="B337" s="2"/>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4.25" customHeight="1" x14ac:dyDescent="0.25">
      <c r="A338" s="6"/>
      <c r="B338" s="2"/>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4.25" customHeight="1" x14ac:dyDescent="0.25">
      <c r="A339" s="6"/>
      <c r="B339" s="2"/>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4.25" customHeight="1" x14ac:dyDescent="0.25">
      <c r="A340" s="6"/>
      <c r="B340" s="2"/>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4.25" customHeight="1" x14ac:dyDescent="0.25">
      <c r="A341" s="6"/>
      <c r="B341" s="2"/>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4.25" customHeight="1" x14ac:dyDescent="0.25">
      <c r="A342" s="6"/>
      <c r="B342" s="2"/>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4.25" customHeight="1" x14ac:dyDescent="0.25">
      <c r="A343" s="6"/>
      <c r="B343" s="2"/>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4.25" customHeight="1" x14ac:dyDescent="0.25">
      <c r="A344" s="6"/>
      <c r="B344" s="2"/>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4.25" customHeight="1" x14ac:dyDescent="0.25">
      <c r="A345" s="6"/>
      <c r="B345" s="2"/>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4.25" customHeight="1" x14ac:dyDescent="0.25">
      <c r="A346" s="6"/>
      <c r="B346" s="2"/>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4.25" customHeight="1" x14ac:dyDescent="0.25">
      <c r="A347" s="6"/>
      <c r="B347" s="2"/>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4.25" customHeight="1" x14ac:dyDescent="0.25">
      <c r="A348" s="6"/>
      <c r="B348" s="2"/>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4.25" customHeight="1" x14ac:dyDescent="0.25">
      <c r="A349" s="6"/>
      <c r="B349" s="2"/>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4.25" customHeight="1" x14ac:dyDescent="0.25">
      <c r="A350" s="6"/>
      <c r="B350" s="2"/>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4.25" customHeight="1" x14ac:dyDescent="0.25">
      <c r="A351" s="6"/>
      <c r="B351" s="2"/>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4.25" customHeight="1" x14ac:dyDescent="0.25">
      <c r="A352" s="6"/>
      <c r="B352" s="2"/>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4.25" customHeight="1" x14ac:dyDescent="0.25">
      <c r="A353" s="6"/>
      <c r="B353" s="2"/>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4.25" customHeight="1" x14ac:dyDescent="0.25">
      <c r="A354" s="6"/>
      <c r="B354" s="2"/>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4.25" customHeight="1" x14ac:dyDescent="0.25">
      <c r="A355" s="6"/>
      <c r="B355" s="2"/>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4.25" customHeight="1" x14ac:dyDescent="0.25">
      <c r="A356" s="6"/>
      <c r="B356" s="2"/>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4.25" customHeight="1" x14ac:dyDescent="0.25">
      <c r="A357" s="6"/>
      <c r="B357" s="2"/>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4.25" customHeight="1" x14ac:dyDescent="0.25">
      <c r="A358" s="6"/>
      <c r="B358" s="2"/>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4.25" customHeight="1" x14ac:dyDescent="0.25">
      <c r="A359" s="6"/>
      <c r="B359" s="2"/>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4.25" customHeight="1" x14ac:dyDescent="0.25">
      <c r="A360" s="6"/>
      <c r="B360" s="2"/>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4.25" customHeight="1" x14ac:dyDescent="0.25">
      <c r="A361" s="6"/>
      <c r="B361" s="2"/>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4.25" customHeight="1" x14ac:dyDescent="0.25">
      <c r="A362" s="6"/>
      <c r="B362" s="2"/>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4.25" customHeight="1" x14ac:dyDescent="0.25">
      <c r="A363" s="6"/>
      <c r="B363" s="2"/>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4.25" customHeight="1" x14ac:dyDescent="0.25">
      <c r="A364" s="6"/>
      <c r="B364" s="2"/>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4.25" customHeight="1" x14ac:dyDescent="0.25">
      <c r="A365" s="6"/>
      <c r="B365" s="2"/>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4.25" customHeight="1" x14ac:dyDescent="0.25">
      <c r="A366" s="6"/>
      <c r="B366" s="2"/>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4.25" customHeight="1" x14ac:dyDescent="0.25">
      <c r="A367" s="6"/>
      <c r="B367" s="2"/>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4.25" customHeight="1" x14ac:dyDescent="0.25">
      <c r="A368" s="6"/>
      <c r="B368" s="2"/>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4.25" customHeight="1" x14ac:dyDescent="0.25">
      <c r="A369" s="6"/>
      <c r="B369" s="2"/>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4.25" customHeight="1" x14ac:dyDescent="0.25">
      <c r="A370" s="6"/>
      <c r="B370" s="2"/>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4.25" customHeight="1" x14ac:dyDescent="0.25">
      <c r="A371" s="6"/>
      <c r="B371" s="2"/>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4.25" customHeight="1" x14ac:dyDescent="0.25">
      <c r="A372" s="6"/>
      <c r="B372" s="2"/>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4.25" customHeight="1" x14ac:dyDescent="0.25">
      <c r="A373" s="6"/>
      <c r="B373" s="2"/>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4.25" customHeight="1" x14ac:dyDescent="0.25">
      <c r="A374" s="6"/>
      <c r="B374" s="2"/>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4.25" customHeight="1" x14ac:dyDescent="0.25">
      <c r="A375" s="6"/>
      <c r="B375" s="2"/>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4.25" customHeight="1" x14ac:dyDescent="0.25">
      <c r="A376" s="6"/>
      <c r="B376" s="2"/>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4.25" customHeight="1" x14ac:dyDescent="0.25">
      <c r="A377" s="6"/>
      <c r="B377" s="2"/>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4.25" customHeight="1" x14ac:dyDescent="0.25">
      <c r="A378" s="6"/>
      <c r="B378" s="2"/>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4.25" customHeight="1" x14ac:dyDescent="0.25">
      <c r="A379" s="6"/>
      <c r="B379" s="2"/>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4.25" customHeight="1" x14ac:dyDescent="0.25">
      <c r="A380" s="6"/>
      <c r="B380" s="2"/>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4.25" customHeight="1" x14ac:dyDescent="0.25">
      <c r="A381" s="6"/>
      <c r="B381" s="2"/>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4.25" customHeight="1" x14ac:dyDescent="0.25">
      <c r="A382" s="6"/>
      <c r="B382" s="2"/>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4.25" customHeight="1" x14ac:dyDescent="0.25">
      <c r="A383" s="6"/>
      <c r="B383" s="2"/>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4.25" customHeight="1" x14ac:dyDescent="0.25">
      <c r="A384" s="6"/>
      <c r="B384" s="2"/>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4.25" customHeight="1" x14ac:dyDescent="0.25">
      <c r="A385" s="6"/>
      <c r="B385" s="2"/>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4.25" customHeight="1" x14ac:dyDescent="0.25">
      <c r="A386" s="6"/>
      <c r="B386" s="2"/>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4.25" customHeight="1" x14ac:dyDescent="0.25">
      <c r="A387" s="6"/>
      <c r="B387" s="2"/>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4.25" customHeight="1" x14ac:dyDescent="0.25">
      <c r="A388" s="6"/>
      <c r="B388" s="2"/>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4.25" customHeight="1" x14ac:dyDescent="0.25">
      <c r="A389" s="6"/>
      <c r="B389" s="2"/>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4.25" customHeight="1" x14ac:dyDescent="0.25">
      <c r="A390" s="6"/>
      <c r="B390" s="2"/>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4.25" customHeight="1" x14ac:dyDescent="0.25">
      <c r="A391" s="6"/>
      <c r="B391" s="2"/>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4.25" customHeight="1" x14ac:dyDescent="0.25">
      <c r="A392" s="6"/>
      <c r="B392" s="2"/>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4.25" customHeight="1" x14ac:dyDescent="0.25">
      <c r="A393" s="6"/>
      <c r="B393" s="2"/>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4.25" customHeight="1" x14ac:dyDescent="0.25">
      <c r="A394" s="6"/>
      <c r="B394" s="2"/>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4.25" customHeight="1" x14ac:dyDescent="0.25">
      <c r="A395" s="6"/>
      <c r="B395" s="2"/>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4.25" customHeight="1" x14ac:dyDescent="0.25">
      <c r="A396" s="6"/>
      <c r="B396" s="2"/>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4.25" customHeight="1" x14ac:dyDescent="0.25">
      <c r="A397" s="6"/>
      <c r="B397" s="2"/>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4.25" customHeight="1" x14ac:dyDescent="0.25">
      <c r="A398" s="6"/>
      <c r="B398" s="2"/>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4.25" customHeight="1" x14ac:dyDescent="0.25">
      <c r="A399" s="6"/>
      <c r="B399" s="2"/>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4.25" customHeight="1" x14ac:dyDescent="0.25">
      <c r="A400" s="6"/>
      <c r="B400" s="2"/>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4.25" customHeight="1" x14ac:dyDescent="0.25">
      <c r="A401" s="6"/>
      <c r="B401" s="2"/>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4.25" customHeight="1" x14ac:dyDescent="0.25">
      <c r="A402" s="6"/>
      <c r="B402" s="2"/>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4.25" customHeight="1" x14ac:dyDescent="0.25">
      <c r="A403" s="6"/>
      <c r="B403" s="2"/>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4.25" customHeight="1" x14ac:dyDescent="0.25">
      <c r="A404" s="6"/>
      <c r="B404" s="2"/>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4.25" customHeight="1" x14ac:dyDescent="0.25">
      <c r="A405" s="6"/>
      <c r="B405" s="2"/>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4.25" customHeight="1" x14ac:dyDescent="0.25">
      <c r="A406" s="6"/>
      <c r="B406" s="2"/>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4.25" customHeight="1" x14ac:dyDescent="0.25">
      <c r="A407" s="6"/>
      <c r="B407" s="2"/>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4.25" customHeight="1" x14ac:dyDescent="0.25">
      <c r="A408" s="6"/>
      <c r="B408" s="2"/>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4.25" customHeight="1" x14ac:dyDescent="0.25">
      <c r="A409" s="6"/>
      <c r="B409" s="2"/>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4.25" customHeight="1" x14ac:dyDescent="0.25">
      <c r="A410" s="6"/>
      <c r="B410" s="2"/>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4.25" customHeight="1" x14ac:dyDescent="0.25">
      <c r="A411" s="6"/>
      <c r="B411" s="2"/>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4.25" customHeight="1" x14ac:dyDescent="0.25">
      <c r="A412" s="6"/>
      <c r="B412" s="2"/>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4.25" customHeight="1" x14ac:dyDescent="0.25">
      <c r="A413" s="6"/>
      <c r="B413" s="2"/>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4.25" customHeight="1" x14ac:dyDescent="0.25">
      <c r="A414" s="6"/>
      <c r="B414" s="2"/>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4.25" customHeight="1" x14ac:dyDescent="0.25">
      <c r="A415" s="6"/>
      <c r="B415" s="2"/>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4.25" customHeight="1" x14ac:dyDescent="0.25">
      <c r="A416" s="6"/>
      <c r="B416" s="2"/>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4.25" customHeight="1" x14ac:dyDescent="0.25">
      <c r="A417" s="6"/>
      <c r="B417" s="2"/>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4.25" customHeight="1" x14ac:dyDescent="0.25">
      <c r="A418" s="6"/>
      <c r="B418" s="2"/>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4.25" customHeight="1" x14ac:dyDescent="0.25">
      <c r="A419" s="6"/>
      <c r="B419" s="2"/>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4.25" customHeight="1" x14ac:dyDescent="0.25">
      <c r="A420" s="6"/>
      <c r="B420" s="2"/>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4.25" customHeight="1" x14ac:dyDescent="0.25">
      <c r="A421" s="6"/>
      <c r="B421" s="2"/>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4.25" customHeight="1" x14ac:dyDescent="0.25">
      <c r="A422" s="6"/>
      <c r="B422" s="2"/>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4.25" customHeight="1" x14ac:dyDescent="0.25">
      <c r="A423" s="6"/>
      <c r="B423" s="2"/>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4.25" customHeight="1" x14ac:dyDescent="0.25">
      <c r="A424" s="6"/>
      <c r="B424" s="2"/>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4.25" customHeight="1" x14ac:dyDescent="0.25">
      <c r="A425" s="6"/>
      <c r="B425" s="2"/>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4.25" customHeight="1" x14ac:dyDescent="0.25">
      <c r="A426" s="6"/>
      <c r="B426" s="2"/>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4.25" customHeight="1" x14ac:dyDescent="0.25">
      <c r="A427" s="6"/>
      <c r="B427" s="2"/>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4.25" customHeight="1" x14ac:dyDescent="0.25">
      <c r="A428" s="6"/>
      <c r="B428" s="2"/>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4.25" customHeight="1" x14ac:dyDescent="0.25">
      <c r="A429" s="6"/>
      <c r="B429" s="2"/>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4.25" customHeight="1" x14ac:dyDescent="0.25">
      <c r="A430" s="6"/>
      <c r="B430" s="2"/>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4.25" customHeight="1" x14ac:dyDescent="0.25">
      <c r="A431" s="6"/>
      <c r="B431" s="2"/>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4.25" customHeight="1" x14ac:dyDescent="0.25">
      <c r="A432" s="6"/>
      <c r="B432" s="2"/>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4.25" customHeight="1" x14ac:dyDescent="0.25">
      <c r="A433" s="6"/>
      <c r="B433" s="2"/>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4.25" customHeight="1" x14ac:dyDescent="0.25">
      <c r="A434" s="6"/>
      <c r="B434" s="2"/>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4.25" customHeight="1" x14ac:dyDescent="0.25">
      <c r="A435" s="6"/>
      <c r="B435" s="2"/>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4.25" customHeight="1" x14ac:dyDescent="0.25">
      <c r="A436" s="6"/>
      <c r="B436" s="2"/>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4.25" customHeight="1" x14ac:dyDescent="0.25">
      <c r="A437" s="6"/>
      <c r="B437" s="2"/>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4.25" customHeight="1" x14ac:dyDescent="0.25">
      <c r="A438" s="6"/>
      <c r="B438" s="2"/>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4.25" customHeight="1" x14ac:dyDescent="0.25">
      <c r="A439" s="6"/>
      <c r="B439" s="2"/>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4.25" customHeight="1" x14ac:dyDescent="0.25">
      <c r="A440" s="6"/>
      <c r="B440" s="2"/>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4.25" customHeight="1" x14ac:dyDescent="0.25">
      <c r="A441" s="6"/>
      <c r="B441" s="2"/>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4.25" customHeight="1" x14ac:dyDescent="0.25">
      <c r="A442" s="6"/>
      <c r="B442" s="2"/>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4.25" customHeight="1" x14ac:dyDescent="0.25">
      <c r="A443" s="6"/>
      <c r="B443" s="2"/>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4.25" customHeight="1" x14ac:dyDescent="0.25">
      <c r="A444" s="6"/>
      <c r="B444" s="2"/>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4.25" customHeight="1" x14ac:dyDescent="0.25">
      <c r="A445" s="6"/>
      <c r="B445" s="2"/>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4.25" customHeight="1" x14ac:dyDescent="0.25">
      <c r="A446" s="6"/>
      <c r="B446" s="2"/>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4.25" customHeight="1" x14ac:dyDescent="0.25">
      <c r="A447" s="6"/>
      <c r="B447" s="2"/>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4.25" customHeight="1" x14ac:dyDescent="0.25">
      <c r="A448" s="6"/>
      <c r="B448" s="2"/>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4.25" customHeight="1" x14ac:dyDescent="0.25">
      <c r="A449" s="6"/>
      <c r="B449" s="2"/>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4.25" customHeight="1" x14ac:dyDescent="0.25">
      <c r="A450" s="6"/>
      <c r="B450" s="2"/>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4.25" customHeight="1" x14ac:dyDescent="0.25">
      <c r="A451" s="6"/>
      <c r="B451" s="2"/>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4.25" customHeight="1" x14ac:dyDescent="0.25">
      <c r="A452" s="6"/>
      <c r="B452" s="2"/>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4.25" customHeight="1" x14ac:dyDescent="0.25">
      <c r="A453" s="6"/>
      <c r="B453" s="2"/>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4.25" customHeight="1" x14ac:dyDescent="0.25">
      <c r="A454" s="6"/>
      <c r="B454" s="2"/>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4.25" customHeight="1" x14ac:dyDescent="0.25">
      <c r="A455" s="6"/>
      <c r="B455" s="2"/>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4.25" customHeight="1" x14ac:dyDescent="0.25">
      <c r="A456" s="6"/>
      <c r="B456" s="2"/>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4.25" customHeight="1" x14ac:dyDescent="0.25">
      <c r="A457" s="6"/>
      <c r="B457" s="2"/>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4.25" customHeight="1" x14ac:dyDescent="0.25">
      <c r="A458" s="6"/>
      <c r="B458" s="2"/>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4.25" customHeight="1" x14ac:dyDescent="0.25">
      <c r="A459" s="6"/>
      <c r="B459" s="2"/>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4.25" customHeight="1" x14ac:dyDescent="0.25">
      <c r="A460" s="6"/>
      <c r="B460" s="2"/>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4.25" customHeight="1" x14ac:dyDescent="0.25">
      <c r="A461" s="6"/>
      <c r="B461" s="2"/>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4.25" customHeight="1" x14ac:dyDescent="0.25">
      <c r="A462" s="6"/>
      <c r="B462" s="2"/>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4.25" customHeight="1" x14ac:dyDescent="0.25">
      <c r="A463" s="6"/>
      <c r="B463" s="2"/>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4.25" customHeight="1" x14ac:dyDescent="0.25">
      <c r="A464" s="6"/>
      <c r="B464" s="2"/>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4.25" customHeight="1" x14ac:dyDescent="0.25">
      <c r="A465" s="6"/>
      <c r="B465" s="2"/>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4.25" customHeight="1" x14ac:dyDescent="0.25">
      <c r="A466" s="6"/>
      <c r="B466" s="2"/>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4.25" customHeight="1" x14ac:dyDescent="0.25">
      <c r="A467" s="6"/>
      <c r="B467" s="2"/>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4.25" customHeight="1" x14ac:dyDescent="0.25">
      <c r="A468" s="6"/>
      <c r="B468" s="2"/>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4.25" customHeight="1" x14ac:dyDescent="0.25">
      <c r="A469" s="6"/>
      <c r="B469" s="2"/>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4.25" customHeight="1" x14ac:dyDescent="0.25">
      <c r="A470" s="6"/>
      <c r="B470" s="2"/>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4.25" customHeight="1" x14ac:dyDescent="0.25">
      <c r="A471" s="6"/>
      <c r="B471" s="2"/>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4.25" customHeight="1" x14ac:dyDescent="0.25">
      <c r="A472" s="6"/>
      <c r="B472" s="2"/>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4.25" customHeight="1" x14ac:dyDescent="0.25">
      <c r="A473" s="6"/>
      <c r="B473" s="2"/>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4.25" customHeight="1" x14ac:dyDescent="0.25">
      <c r="A474" s="6"/>
      <c r="B474" s="2"/>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4.25" customHeight="1" x14ac:dyDescent="0.25">
      <c r="A475" s="6"/>
      <c r="B475" s="2"/>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4.25" customHeight="1" x14ac:dyDescent="0.25">
      <c r="A476" s="6"/>
      <c r="B476" s="2"/>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4.25" customHeight="1" x14ac:dyDescent="0.25">
      <c r="A477" s="6"/>
      <c r="B477" s="2"/>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4.25" customHeight="1" x14ac:dyDescent="0.25">
      <c r="A478" s="6"/>
      <c r="B478" s="2"/>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4.25" customHeight="1" x14ac:dyDescent="0.25">
      <c r="A479" s="6"/>
      <c r="B479" s="2"/>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4.25" customHeight="1" x14ac:dyDescent="0.25">
      <c r="A480" s="6"/>
      <c r="B480" s="2"/>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4.25" customHeight="1" x14ac:dyDescent="0.25">
      <c r="A481" s="6"/>
      <c r="B481" s="2"/>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4.25" customHeight="1" x14ac:dyDescent="0.25">
      <c r="A482" s="6"/>
      <c r="B482" s="2"/>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4.25" customHeight="1" x14ac:dyDescent="0.25">
      <c r="A483" s="6"/>
      <c r="B483" s="2"/>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6"/>
      <c r="B484" s="2"/>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6"/>
      <c r="B485" s="2"/>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6"/>
      <c r="B486" s="2"/>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6"/>
      <c r="B487" s="2"/>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6"/>
      <c r="B488" s="2"/>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6"/>
      <c r="B489" s="2"/>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6"/>
      <c r="B490" s="2"/>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6"/>
      <c r="B491" s="2"/>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6"/>
      <c r="B492" s="2"/>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6"/>
      <c r="B493" s="2"/>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6"/>
      <c r="B494" s="2"/>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6"/>
      <c r="B495" s="2"/>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6"/>
      <c r="B496" s="2"/>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6"/>
      <c r="B497" s="2"/>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6"/>
      <c r="B498" s="2"/>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6"/>
      <c r="B499" s="2"/>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6"/>
      <c r="B500" s="2"/>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6"/>
      <c r="B501" s="2"/>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6"/>
      <c r="B502" s="2"/>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6"/>
      <c r="B503" s="2"/>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6"/>
      <c r="B504" s="2"/>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6"/>
      <c r="B505" s="2"/>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6"/>
      <c r="B506" s="2"/>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6"/>
      <c r="B507" s="2"/>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6"/>
      <c r="B508" s="2"/>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6"/>
      <c r="B509" s="2"/>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6"/>
      <c r="B510" s="2"/>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6"/>
      <c r="B511" s="2"/>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6"/>
      <c r="B512" s="2"/>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6"/>
      <c r="B513" s="2"/>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6"/>
      <c r="B514" s="2"/>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6"/>
      <c r="B515" s="2"/>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6"/>
      <c r="B516" s="2"/>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6"/>
      <c r="B517" s="2"/>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6"/>
      <c r="B518" s="2"/>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6"/>
      <c r="B519" s="2"/>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6"/>
      <c r="B520" s="2"/>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6"/>
      <c r="B521" s="2"/>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6"/>
      <c r="B522" s="2"/>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6"/>
      <c r="B523" s="2"/>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6"/>
      <c r="B524" s="2"/>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6"/>
      <c r="B525" s="2"/>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6"/>
      <c r="B526" s="2"/>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6"/>
      <c r="B527" s="2"/>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6"/>
      <c r="B528" s="2"/>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6"/>
      <c r="B529" s="2"/>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6"/>
      <c r="B530" s="2"/>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6"/>
      <c r="B531" s="2"/>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6"/>
      <c r="B532" s="2"/>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6"/>
      <c r="B533" s="2"/>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6"/>
      <c r="B534" s="2"/>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6"/>
      <c r="B535" s="2"/>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6"/>
      <c r="B536" s="2"/>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6"/>
      <c r="B537" s="2"/>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6"/>
      <c r="B538" s="2"/>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6"/>
      <c r="B539" s="2"/>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6"/>
      <c r="B540" s="2"/>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6"/>
      <c r="B541" s="2"/>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6"/>
      <c r="B542" s="2"/>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6"/>
      <c r="B543" s="2"/>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6"/>
      <c r="B544" s="2"/>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6"/>
      <c r="B545" s="2"/>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6"/>
      <c r="B546" s="2"/>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6"/>
      <c r="B547" s="2"/>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6"/>
      <c r="B548" s="2"/>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6"/>
      <c r="B549" s="2"/>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6"/>
      <c r="B550" s="2"/>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6"/>
      <c r="B551" s="2"/>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6"/>
      <c r="B552" s="2"/>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6"/>
      <c r="B553" s="2"/>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6"/>
      <c r="B554" s="2"/>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6"/>
      <c r="B555" s="2"/>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6"/>
      <c r="B556" s="2"/>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6"/>
      <c r="B557" s="2"/>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6"/>
      <c r="B558" s="2"/>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6"/>
      <c r="B559" s="2"/>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6"/>
      <c r="B560" s="2"/>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6"/>
      <c r="B561" s="2"/>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6"/>
      <c r="B562" s="2"/>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6"/>
      <c r="B563" s="2"/>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6"/>
      <c r="B564" s="2"/>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6"/>
      <c r="B565" s="2"/>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6"/>
      <c r="B566" s="2"/>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6"/>
      <c r="B567" s="2"/>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6"/>
      <c r="B568" s="2"/>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6"/>
      <c r="B569" s="2"/>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6"/>
      <c r="B570" s="2"/>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6"/>
      <c r="B571" s="2"/>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6"/>
      <c r="B572" s="2"/>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6"/>
      <c r="B573" s="2"/>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6"/>
      <c r="B574" s="2"/>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6"/>
      <c r="B575" s="2"/>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6"/>
      <c r="B576" s="2"/>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6"/>
      <c r="B577" s="2"/>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6"/>
      <c r="B578" s="2"/>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6"/>
      <c r="B579" s="2"/>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6"/>
      <c r="B580" s="2"/>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6"/>
      <c r="B581" s="2"/>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6"/>
      <c r="B582" s="2"/>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6"/>
      <c r="B583" s="2"/>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6"/>
      <c r="B584" s="2"/>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6"/>
      <c r="B585" s="2"/>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6"/>
      <c r="B586" s="2"/>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6"/>
      <c r="B587" s="2"/>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6"/>
      <c r="B588" s="2"/>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6"/>
      <c r="B589" s="2"/>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6"/>
      <c r="B590" s="2"/>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6"/>
      <c r="B591" s="2"/>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6"/>
      <c r="B592" s="2"/>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6"/>
      <c r="B593" s="2"/>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6"/>
      <c r="B594" s="2"/>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6"/>
      <c r="B595" s="2"/>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6"/>
      <c r="B596" s="2"/>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6"/>
      <c r="B597" s="2"/>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6"/>
      <c r="B598" s="2"/>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6"/>
      <c r="B599" s="2"/>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6"/>
      <c r="B600" s="2"/>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6"/>
      <c r="B601" s="2"/>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6"/>
      <c r="B602" s="2"/>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6"/>
      <c r="B603" s="2"/>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6"/>
      <c r="B604" s="2"/>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6"/>
      <c r="B605" s="2"/>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6"/>
      <c r="B606" s="2"/>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6"/>
      <c r="B607" s="2"/>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6"/>
      <c r="B608" s="2"/>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6"/>
      <c r="B609" s="2"/>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6"/>
      <c r="B610" s="2"/>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6"/>
      <c r="B611" s="2"/>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6"/>
      <c r="B612" s="2"/>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6"/>
      <c r="B613" s="2"/>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6"/>
      <c r="B614" s="2"/>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6"/>
      <c r="B615" s="2"/>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6"/>
      <c r="B616" s="2"/>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6"/>
      <c r="B617" s="2"/>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6"/>
      <c r="B618" s="2"/>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6"/>
      <c r="B619" s="2"/>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6"/>
      <c r="B620" s="2"/>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6"/>
      <c r="B621" s="2"/>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6"/>
      <c r="B622" s="2"/>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6"/>
      <c r="B623" s="2"/>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6"/>
      <c r="B624" s="2"/>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6"/>
      <c r="B625" s="2"/>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6"/>
      <c r="B626" s="2"/>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6"/>
      <c r="B627" s="2"/>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6"/>
      <c r="B628" s="2"/>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6"/>
      <c r="B629" s="2"/>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6"/>
      <c r="B630" s="2"/>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6"/>
      <c r="B631" s="2"/>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6"/>
      <c r="B632" s="2"/>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6"/>
      <c r="B633" s="2"/>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6"/>
      <c r="B634" s="2"/>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6"/>
      <c r="B635" s="2"/>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6"/>
      <c r="B636" s="2"/>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6"/>
      <c r="B637" s="2"/>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6"/>
      <c r="B638" s="2"/>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6"/>
      <c r="B639" s="2"/>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6"/>
      <c r="B640" s="2"/>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6"/>
      <c r="B641" s="2"/>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6"/>
      <c r="B642" s="2"/>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6"/>
      <c r="B643" s="2"/>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6"/>
      <c r="B644" s="2"/>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6"/>
      <c r="B645" s="2"/>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6"/>
      <c r="B646" s="2"/>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6"/>
      <c r="B647" s="2"/>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6"/>
      <c r="B648" s="2"/>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6"/>
      <c r="B649" s="2"/>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6"/>
      <c r="B650" s="2"/>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6"/>
      <c r="B651" s="2"/>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6"/>
      <c r="B652" s="2"/>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6"/>
      <c r="B653" s="2"/>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6"/>
      <c r="B654" s="2"/>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6"/>
      <c r="B655" s="2"/>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6"/>
      <c r="B656" s="2"/>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6"/>
      <c r="B657" s="2"/>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6"/>
      <c r="B658" s="2"/>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6"/>
      <c r="B659" s="2"/>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6"/>
      <c r="B660" s="2"/>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6"/>
      <c r="B661" s="2"/>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6"/>
      <c r="B662" s="2"/>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6"/>
      <c r="B663" s="2"/>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6"/>
      <c r="B664" s="2"/>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6"/>
      <c r="B665" s="2"/>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6"/>
      <c r="B666" s="2"/>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6"/>
      <c r="B667" s="2"/>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6"/>
      <c r="B668" s="2"/>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6"/>
      <c r="B669" s="2"/>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6"/>
      <c r="B670" s="2"/>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6"/>
      <c r="B671" s="2"/>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6"/>
      <c r="B672" s="2"/>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6"/>
      <c r="B673" s="2"/>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6"/>
      <c r="B674" s="2"/>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6"/>
      <c r="B675" s="2"/>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6"/>
      <c r="B676" s="2"/>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6"/>
      <c r="B677" s="2"/>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6"/>
      <c r="B678" s="2"/>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6"/>
      <c r="B679" s="2"/>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6"/>
      <c r="B680" s="2"/>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6"/>
      <c r="B681" s="2"/>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6"/>
      <c r="B682" s="2"/>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6"/>
      <c r="B683" s="2"/>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6"/>
      <c r="B684" s="2"/>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6"/>
      <c r="B685" s="2"/>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6"/>
      <c r="B686" s="2"/>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6"/>
      <c r="B687" s="2"/>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6"/>
      <c r="B688" s="2"/>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6"/>
      <c r="B689" s="2"/>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6"/>
      <c r="B690" s="2"/>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6"/>
      <c r="B691" s="2"/>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6"/>
      <c r="B692" s="2"/>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6"/>
      <c r="B693" s="2"/>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6"/>
      <c r="B694" s="2"/>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6"/>
      <c r="B695" s="2"/>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6"/>
      <c r="B696" s="2"/>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6"/>
      <c r="B697" s="2"/>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6"/>
      <c r="B698" s="2"/>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6"/>
      <c r="B699" s="2"/>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6"/>
      <c r="B700" s="2"/>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6"/>
      <c r="B701" s="2"/>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6"/>
      <c r="B702" s="2"/>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6"/>
      <c r="B703" s="2"/>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6"/>
      <c r="B704" s="2"/>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6"/>
      <c r="B705" s="2"/>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6"/>
      <c r="B706" s="2"/>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6"/>
      <c r="B707" s="2"/>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6"/>
      <c r="B708" s="2"/>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6"/>
      <c r="B709" s="2"/>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6"/>
      <c r="B710" s="2"/>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6"/>
      <c r="B711" s="2"/>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6"/>
      <c r="B712" s="2"/>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6"/>
      <c r="B713" s="2"/>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6"/>
      <c r="B714" s="2"/>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6"/>
      <c r="B715" s="2"/>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6"/>
      <c r="B716" s="2"/>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6"/>
      <c r="B717" s="2"/>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6"/>
      <c r="B718" s="2"/>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6"/>
      <c r="B719" s="2"/>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6"/>
      <c r="B720" s="2"/>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6"/>
      <c r="B721" s="2"/>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6"/>
      <c r="B722" s="2"/>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6"/>
      <c r="B723" s="2"/>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6"/>
      <c r="B724" s="2"/>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6"/>
      <c r="B725" s="2"/>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6"/>
      <c r="B726" s="2"/>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6"/>
      <c r="B727" s="2"/>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6"/>
      <c r="B728" s="2"/>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6"/>
      <c r="B729" s="2"/>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6"/>
      <c r="B730" s="2"/>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6"/>
      <c r="B731" s="2"/>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6"/>
      <c r="B732" s="2"/>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6"/>
      <c r="B733" s="2"/>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6"/>
      <c r="B734" s="2"/>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6"/>
      <c r="B735" s="2"/>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6"/>
      <c r="B736" s="2"/>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6"/>
      <c r="B737" s="2"/>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6"/>
      <c r="B738" s="2"/>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6"/>
      <c r="B739" s="2"/>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6"/>
      <c r="B740" s="2"/>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6"/>
      <c r="B741" s="2"/>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6"/>
      <c r="B742" s="2"/>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6"/>
      <c r="B743" s="2"/>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6"/>
      <c r="B744" s="2"/>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6"/>
      <c r="B745" s="2"/>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6"/>
      <c r="B746" s="2"/>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6"/>
      <c r="B747" s="2"/>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6"/>
      <c r="B748" s="2"/>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6"/>
      <c r="B749" s="2"/>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6"/>
      <c r="B750" s="2"/>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6"/>
      <c r="B751" s="2"/>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6"/>
      <c r="B752" s="2"/>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6"/>
      <c r="B753" s="2"/>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6"/>
      <c r="B754" s="2"/>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6"/>
      <c r="B755" s="2"/>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6"/>
      <c r="B756" s="2"/>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6"/>
      <c r="B757" s="2"/>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6"/>
      <c r="B758" s="2"/>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6"/>
      <c r="B759" s="2"/>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6"/>
      <c r="B760" s="2"/>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6"/>
      <c r="B761" s="2"/>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6"/>
      <c r="B762" s="2"/>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6"/>
      <c r="B763" s="2"/>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6"/>
      <c r="B764" s="2"/>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6"/>
      <c r="B765" s="2"/>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6"/>
      <c r="B766" s="2"/>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6"/>
      <c r="B767" s="2"/>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6"/>
      <c r="B768" s="2"/>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6"/>
      <c r="B769" s="2"/>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6"/>
      <c r="B770" s="2"/>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6"/>
      <c r="B771" s="2"/>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6"/>
      <c r="B772" s="2"/>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6"/>
      <c r="B773" s="2"/>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6"/>
      <c r="B774" s="2"/>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6"/>
      <c r="B775" s="2"/>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6"/>
      <c r="B776" s="2"/>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6"/>
      <c r="B777" s="2"/>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6"/>
      <c r="B778" s="2"/>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6"/>
      <c r="B779" s="2"/>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6"/>
      <c r="B780" s="2"/>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6"/>
      <c r="B781" s="2"/>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6"/>
      <c r="B782" s="2"/>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6"/>
      <c r="B783" s="2"/>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6"/>
      <c r="B784" s="2"/>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6"/>
      <c r="B785" s="2"/>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6"/>
      <c r="B786" s="2"/>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6"/>
      <c r="B787" s="2"/>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6"/>
      <c r="B788" s="2"/>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6"/>
      <c r="B789" s="2"/>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6"/>
      <c r="B790" s="2"/>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6"/>
      <c r="B791" s="2"/>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6"/>
      <c r="B792" s="2"/>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6"/>
      <c r="B793" s="2"/>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6"/>
      <c r="B794" s="2"/>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6"/>
      <c r="B795" s="2"/>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6"/>
      <c r="B796" s="2"/>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6"/>
      <c r="B797" s="2"/>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6"/>
      <c r="B798" s="2"/>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6"/>
      <c r="B799" s="2"/>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6"/>
      <c r="B800" s="2"/>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6"/>
      <c r="B801" s="2"/>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6"/>
      <c r="B802" s="2"/>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6"/>
      <c r="B803" s="2"/>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6"/>
      <c r="B804" s="2"/>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6"/>
      <c r="B805" s="2"/>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6"/>
      <c r="B806" s="2"/>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6"/>
      <c r="B807" s="2"/>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6"/>
      <c r="B808" s="2"/>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6"/>
      <c r="B809" s="2"/>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6"/>
      <c r="B810" s="2"/>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6"/>
      <c r="B811" s="2"/>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6"/>
      <c r="B812" s="2"/>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6"/>
      <c r="B813" s="2"/>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6"/>
      <c r="B814" s="2"/>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6"/>
      <c r="B815" s="2"/>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6"/>
      <c r="B816" s="2"/>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6"/>
      <c r="B817" s="2"/>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6"/>
      <c r="B818" s="2"/>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6"/>
      <c r="B819" s="2"/>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6"/>
      <c r="B820" s="2"/>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6"/>
      <c r="B821" s="2"/>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6"/>
      <c r="B822" s="2"/>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6"/>
      <c r="B823" s="2"/>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6"/>
      <c r="B824" s="2"/>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6"/>
      <c r="B825" s="2"/>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6"/>
      <c r="B826" s="2"/>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6"/>
      <c r="B827" s="2"/>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6"/>
      <c r="B828" s="2"/>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6"/>
      <c r="B829" s="2"/>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6"/>
      <c r="B830" s="2"/>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6"/>
      <c r="B831" s="2"/>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6"/>
      <c r="B832" s="2"/>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6"/>
      <c r="B833" s="2"/>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6"/>
      <c r="B834" s="2"/>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6"/>
      <c r="B835" s="2"/>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6"/>
      <c r="B836" s="2"/>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6"/>
      <c r="B837" s="2"/>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6"/>
      <c r="B838" s="2"/>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6"/>
      <c r="B839" s="2"/>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6"/>
      <c r="B840" s="2"/>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6"/>
      <c r="B841" s="2"/>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6"/>
      <c r="B842" s="2"/>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6"/>
      <c r="B843" s="2"/>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6"/>
      <c r="B844" s="2"/>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6"/>
      <c r="B845" s="2"/>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6"/>
      <c r="B846" s="2"/>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6"/>
      <c r="B847" s="2"/>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6"/>
      <c r="B848" s="2"/>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6"/>
      <c r="B849" s="2"/>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6"/>
      <c r="B850" s="2"/>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6"/>
      <c r="B851" s="2"/>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6"/>
      <c r="B852" s="2"/>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6"/>
      <c r="B853" s="2"/>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6"/>
      <c r="B854" s="2"/>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6"/>
      <c r="B855" s="2"/>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6"/>
      <c r="B856" s="2"/>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6"/>
      <c r="B857" s="2"/>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6"/>
      <c r="B858" s="2"/>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6"/>
      <c r="B859" s="2"/>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6"/>
      <c r="B860" s="2"/>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6"/>
      <c r="B861" s="2"/>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6"/>
      <c r="B862" s="2"/>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6"/>
      <c r="B863" s="2"/>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6"/>
      <c r="B864" s="2"/>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6"/>
      <c r="B865" s="2"/>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6"/>
      <c r="B866" s="2"/>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6"/>
      <c r="B867" s="2"/>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6"/>
      <c r="B868" s="2"/>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6"/>
      <c r="B869" s="2"/>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6"/>
      <c r="B870" s="2"/>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6"/>
      <c r="B871" s="2"/>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6"/>
      <c r="B872" s="2"/>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6"/>
      <c r="B873" s="2"/>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6"/>
      <c r="B874" s="2"/>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6"/>
      <c r="B875" s="2"/>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6"/>
      <c r="B876" s="2"/>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6"/>
      <c r="B877" s="2"/>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6"/>
      <c r="B878" s="2"/>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6"/>
      <c r="B879" s="2"/>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6"/>
      <c r="B880" s="2"/>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6"/>
      <c r="B881" s="2"/>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6"/>
      <c r="B882" s="2"/>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6"/>
      <c r="B883" s="2"/>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6"/>
      <c r="B884" s="2"/>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6"/>
      <c r="B885" s="2"/>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6"/>
      <c r="B886" s="2"/>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6"/>
      <c r="B887" s="2"/>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6"/>
      <c r="B888" s="2"/>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6"/>
      <c r="B889" s="2"/>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6"/>
      <c r="B890" s="2"/>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6"/>
      <c r="B891" s="2"/>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6"/>
      <c r="B892" s="2"/>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6"/>
      <c r="B893" s="2"/>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6"/>
      <c r="B894" s="2"/>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6"/>
      <c r="B895" s="2"/>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6"/>
      <c r="B896" s="2"/>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6"/>
      <c r="B897" s="2"/>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6"/>
      <c r="B898" s="2"/>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6"/>
      <c r="B899" s="2"/>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6"/>
      <c r="B900" s="2"/>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6"/>
      <c r="B901" s="2"/>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6"/>
      <c r="B902" s="2"/>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6"/>
      <c r="B903" s="2"/>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6"/>
      <c r="B904" s="2"/>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6"/>
      <c r="B905" s="2"/>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6"/>
      <c r="B906" s="2"/>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6"/>
      <c r="B907" s="2"/>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6"/>
      <c r="B908" s="2"/>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6"/>
      <c r="B909" s="2"/>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6"/>
      <c r="B910" s="2"/>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6"/>
      <c r="B911" s="2"/>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6"/>
      <c r="B912" s="2"/>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6"/>
      <c r="B913" s="2"/>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6"/>
      <c r="B914" s="2"/>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6"/>
      <c r="B915" s="2"/>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6"/>
      <c r="B916" s="2"/>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6"/>
      <c r="B917" s="2"/>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6"/>
      <c r="B918" s="2"/>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6"/>
      <c r="B919" s="2"/>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6"/>
      <c r="B920" s="2"/>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6"/>
      <c r="B921" s="2"/>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6"/>
      <c r="B922" s="2"/>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6"/>
      <c r="B923" s="2"/>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6"/>
      <c r="B924" s="2"/>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6"/>
      <c r="B925" s="2"/>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6"/>
      <c r="B926" s="2"/>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6"/>
      <c r="B927" s="2"/>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6"/>
      <c r="B928" s="2"/>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6"/>
      <c r="B929" s="2"/>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6"/>
      <c r="B930" s="2"/>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6"/>
      <c r="B931" s="2"/>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6"/>
      <c r="B932" s="2"/>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6"/>
      <c r="B933" s="2"/>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6"/>
      <c r="B934" s="2"/>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6"/>
      <c r="B935" s="2"/>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6"/>
      <c r="B936" s="2"/>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6"/>
      <c r="B937" s="2"/>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6"/>
      <c r="B938" s="2"/>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6"/>
      <c r="B939" s="2"/>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6"/>
      <c r="B940" s="2"/>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6"/>
      <c r="B941" s="2"/>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6"/>
      <c r="B942" s="2"/>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6"/>
      <c r="B943" s="2"/>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6"/>
      <c r="B944" s="2"/>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6"/>
      <c r="B945" s="2"/>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6"/>
      <c r="B946" s="2"/>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6"/>
      <c r="B947" s="2"/>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6"/>
      <c r="B948" s="2"/>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6"/>
      <c r="B949" s="2"/>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6"/>
      <c r="B950" s="2"/>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6"/>
      <c r="B951" s="2"/>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6"/>
      <c r="B952" s="2"/>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6"/>
      <c r="B953" s="2"/>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6"/>
      <c r="B954" s="2"/>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6"/>
      <c r="B955" s="2"/>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6"/>
      <c r="B956" s="2"/>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6"/>
      <c r="B957" s="2"/>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6"/>
      <c r="B958" s="2"/>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6"/>
      <c r="B959" s="2"/>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6"/>
      <c r="B960" s="2"/>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6"/>
      <c r="B961" s="2"/>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6"/>
      <c r="B962" s="2"/>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6"/>
      <c r="B963" s="2"/>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6"/>
      <c r="B964" s="2"/>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6"/>
      <c r="B965" s="2"/>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6"/>
      <c r="B966" s="2"/>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6"/>
      <c r="B967" s="2"/>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6"/>
      <c r="B968" s="2"/>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6"/>
      <c r="B969" s="2"/>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6"/>
      <c r="B970" s="2"/>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6"/>
      <c r="B971" s="2"/>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6"/>
      <c r="B972" s="2"/>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6"/>
      <c r="B973" s="2"/>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6"/>
      <c r="B974" s="2"/>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6"/>
      <c r="B975" s="2"/>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6"/>
      <c r="B976" s="2"/>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6"/>
      <c r="B977" s="2"/>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6"/>
      <c r="B978" s="2"/>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6"/>
      <c r="B979" s="2"/>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6"/>
      <c r="B980" s="2"/>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6"/>
      <c r="B981" s="2"/>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6"/>
      <c r="B982" s="2"/>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6"/>
      <c r="B983" s="2"/>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6"/>
      <c r="B984" s="2"/>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6"/>
      <c r="B985" s="2"/>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6"/>
      <c r="B986" s="2"/>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6"/>
      <c r="B987" s="2"/>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6"/>
      <c r="B988" s="2"/>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6"/>
      <c r="B989" s="2"/>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6"/>
      <c r="B990" s="2"/>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6"/>
      <c r="B991" s="2"/>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6"/>
      <c r="B992" s="2"/>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6"/>
      <c r="B993" s="2"/>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6"/>
      <c r="B994" s="2"/>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6"/>
      <c r="B995" s="2"/>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6"/>
      <c r="B996" s="2"/>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6"/>
      <c r="B997" s="2"/>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6"/>
      <c r="B998" s="2"/>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row r="999" spans="1:28" ht="15.75" customHeight="1" x14ac:dyDescent="0.25">
      <c r="A999" s="6"/>
      <c r="B999" s="2"/>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row>
    <row r="1000" spans="1:28" ht="15.75" customHeight="1" x14ac:dyDescent="0.25">
      <c r="A1000" s="6"/>
      <c r="B1000" s="2"/>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row>
    <row r="1001" spans="1:28" ht="15.75" customHeight="1" x14ac:dyDescent="0.25">
      <c r="A1001" s="6"/>
      <c r="B1001" s="2"/>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row>
    <row r="1002" spans="1:28" ht="15.75" customHeight="1" x14ac:dyDescent="0.25">
      <c r="A1002" s="6"/>
      <c r="B1002" s="2"/>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row>
    <row r="1003" spans="1:28" ht="15.75" customHeight="1" x14ac:dyDescent="0.25">
      <c r="A1003" s="6"/>
      <c r="B1003" s="2"/>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row>
    <row r="1004" spans="1:28" ht="15.75" customHeight="1" x14ac:dyDescent="0.25">
      <c r="A1004" s="6"/>
      <c r="B1004" s="2"/>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row>
    <row r="1005" spans="1:28" ht="15.75" customHeight="1" x14ac:dyDescent="0.25">
      <c r="A1005" s="6"/>
      <c r="B1005" s="2"/>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row>
    <row r="1006" spans="1:28" ht="15.75" customHeight="1" x14ac:dyDescent="0.25">
      <c r="A1006" s="6"/>
      <c r="B1006" s="2"/>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row>
    <row r="1007" spans="1:28" ht="15.75" customHeight="1" x14ac:dyDescent="0.25">
      <c r="A1007" s="6"/>
      <c r="B1007" s="2"/>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row>
    <row r="1008" spans="1:28" ht="15.75" customHeight="1" x14ac:dyDescent="0.25">
      <c r="A1008" s="6"/>
      <c r="B1008" s="2"/>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row>
    <row r="1009" spans="1:28" ht="15.75" customHeight="1" x14ac:dyDescent="0.25">
      <c r="A1009" s="6"/>
      <c r="B1009" s="2"/>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row>
    <row r="1010" spans="1:28" ht="15.75" customHeight="1" x14ac:dyDescent="0.25">
      <c r="A1010" s="6"/>
      <c r="B1010" s="2"/>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row>
    <row r="1011" spans="1:28" ht="15.75" customHeight="1" x14ac:dyDescent="0.25">
      <c r="A1011" s="6"/>
      <c r="B1011" s="2"/>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row>
    <row r="1012" spans="1:28" ht="15.75" customHeight="1" x14ac:dyDescent="0.25">
      <c r="A1012" s="6"/>
      <c r="B1012" s="2"/>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row>
    <row r="1013" spans="1:28" ht="15.75" customHeight="1" x14ac:dyDescent="0.25">
      <c r="A1013" s="6"/>
      <c r="B1013" s="2"/>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row>
    <row r="1014" spans="1:28" ht="15.75" customHeight="1" x14ac:dyDescent="0.25">
      <c r="A1014" s="6"/>
      <c r="B1014" s="2"/>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row>
    <row r="1015" spans="1:28" ht="15.75" customHeight="1" x14ac:dyDescent="0.25">
      <c r="A1015" s="6"/>
      <c r="B1015" s="2"/>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row>
    <row r="1016" spans="1:28" ht="15.75" customHeight="1" x14ac:dyDescent="0.25">
      <c r="A1016" s="6"/>
      <c r="B1016" s="2"/>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row>
    <row r="1017" spans="1:28" ht="15.75" customHeight="1" x14ac:dyDescent="0.25">
      <c r="A1017" s="6"/>
      <c r="B1017" s="2"/>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row>
    <row r="1018" spans="1:28" ht="15.75" customHeight="1" x14ac:dyDescent="0.25">
      <c r="A1018" s="6"/>
      <c r="B1018" s="2"/>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row>
    <row r="1019" spans="1:28" ht="15.75" customHeight="1" x14ac:dyDescent="0.25">
      <c r="A1019" s="6"/>
      <c r="B1019" s="2"/>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row>
    <row r="1020" spans="1:28" ht="15.75" customHeight="1" x14ac:dyDescent="0.25">
      <c r="A1020" s="6"/>
      <c r="B1020" s="2"/>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row>
    <row r="1021" spans="1:28" ht="15.75" customHeight="1" x14ac:dyDescent="0.25">
      <c r="A1021" s="6"/>
      <c r="B1021" s="2"/>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row>
    <row r="1022" spans="1:28" ht="15.75" customHeight="1" x14ac:dyDescent="0.25">
      <c r="A1022" s="6"/>
      <c r="B1022" s="2"/>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row>
    <row r="1023" spans="1:28" ht="15.75" customHeight="1" x14ac:dyDescent="0.25">
      <c r="A1023" s="6"/>
      <c r="B1023" s="2"/>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row>
    <row r="1024" spans="1:28" ht="15.75" customHeight="1" x14ac:dyDescent="0.25">
      <c r="A1024" s="6"/>
      <c r="B1024" s="2"/>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row>
    <row r="1025" spans="1:28" ht="15.75" customHeight="1" x14ac:dyDescent="0.25">
      <c r="A1025" s="6"/>
      <c r="B1025" s="2"/>
      <c r="C1025" s="3"/>
      <c r="D1025" s="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row>
    <row r="1026" spans="1:28" ht="15.75" customHeight="1" x14ac:dyDescent="0.25">
      <c r="A1026" s="6"/>
      <c r="B1026" s="2"/>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row>
    <row r="1027" spans="1:28" ht="15.75" customHeight="1" x14ac:dyDescent="0.25">
      <c r="A1027" s="6"/>
      <c r="B1027" s="2"/>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row>
    <row r="1028" spans="1:28" ht="15.75" customHeight="1" x14ac:dyDescent="0.25">
      <c r="A1028" s="6"/>
      <c r="B1028" s="2"/>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row>
    <row r="1029" spans="1:28" ht="15.75" customHeight="1" x14ac:dyDescent="0.25">
      <c r="A1029" s="6"/>
      <c r="B1029" s="2"/>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row>
    <row r="1030" spans="1:28" ht="15.75" customHeight="1" x14ac:dyDescent="0.25">
      <c r="A1030" s="6"/>
      <c r="B1030" s="2"/>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row>
    <row r="1031" spans="1:28" ht="15.75" customHeight="1" x14ac:dyDescent="0.25">
      <c r="A1031" s="6"/>
      <c r="B1031" s="2"/>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row>
    <row r="1032" spans="1:28" ht="15.75" customHeight="1" x14ac:dyDescent="0.25">
      <c r="A1032" s="6"/>
      <c r="B1032" s="2"/>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row>
    <row r="1033" spans="1:28" ht="15.75" customHeight="1" x14ac:dyDescent="0.25">
      <c r="A1033" s="6"/>
      <c r="B1033" s="2"/>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row>
    <row r="1034" spans="1:28" ht="15.75" customHeight="1" x14ac:dyDescent="0.25">
      <c r="A1034" s="6"/>
      <c r="B1034" s="2"/>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row>
    <row r="1035" spans="1:28" ht="15.75" customHeight="1" x14ac:dyDescent="0.25">
      <c r="A1035" s="6"/>
      <c r="B1035" s="2"/>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row>
    <row r="1036" spans="1:28" ht="15.75" customHeight="1" x14ac:dyDescent="0.25">
      <c r="A1036" s="6"/>
      <c r="B1036" s="2"/>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row>
    <row r="1037" spans="1:28" ht="15.75" customHeight="1" x14ac:dyDescent="0.25">
      <c r="A1037" s="6"/>
      <c r="B1037" s="2"/>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row>
    <row r="1038" spans="1:28" ht="15.75" customHeight="1" x14ac:dyDescent="0.25">
      <c r="A1038" s="6"/>
      <c r="B1038" s="2"/>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row>
    <row r="1039" spans="1:28" ht="15.75" customHeight="1" x14ac:dyDescent="0.25">
      <c r="A1039" s="6"/>
      <c r="B1039" s="2"/>
      <c r="C1039" s="3"/>
      <c r="D1039" s="3"/>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row>
    <row r="1040" spans="1:28" ht="15.75" customHeight="1" x14ac:dyDescent="0.25">
      <c r="A1040" s="6"/>
      <c r="B1040" s="2"/>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row>
    <row r="1041" spans="1:28" ht="15.75" customHeight="1" x14ac:dyDescent="0.25">
      <c r="A1041" s="6"/>
      <c r="B1041" s="2"/>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row>
    <row r="1042" spans="1:28" ht="15.75" customHeight="1" x14ac:dyDescent="0.25">
      <c r="A1042" s="6"/>
      <c r="B1042" s="2"/>
      <c r="C1042" s="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row>
    <row r="1043" spans="1:28" ht="15.75" customHeight="1" x14ac:dyDescent="0.25">
      <c r="A1043" s="6"/>
      <c r="B1043" s="2"/>
      <c r="C1043" s="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row>
    <row r="1044" spans="1:28" ht="15.75" customHeight="1" x14ac:dyDescent="0.25">
      <c r="A1044" s="6"/>
      <c r="B1044" s="2"/>
      <c r="C1044" s="3"/>
      <c r="D1044" s="3"/>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row>
    <row r="1045" spans="1:28" ht="15.75" customHeight="1" x14ac:dyDescent="0.25">
      <c r="A1045" s="6"/>
      <c r="B1045" s="2"/>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row>
    <row r="1046" spans="1:28" ht="15.75" customHeight="1" x14ac:dyDescent="0.25">
      <c r="A1046" s="6"/>
      <c r="B1046" s="2"/>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row>
    <row r="1047" spans="1:28" ht="15.75" customHeight="1" x14ac:dyDescent="0.25">
      <c r="A1047" s="6"/>
      <c r="B1047" s="2"/>
      <c r="C1047" s="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row>
    <row r="1048" spans="1:28" ht="15.75" customHeight="1" x14ac:dyDescent="0.25">
      <c r="A1048" s="6"/>
      <c r="B1048" s="2"/>
      <c r="C1048" s="3"/>
      <c r="D1048" s="3"/>
      <c r="E1048" s="3"/>
      <c r="F1048" s="3"/>
      <c r="G1048" s="3"/>
      <c r="H1048" s="3"/>
      <c r="I1048" s="3"/>
      <c r="J1048" s="3"/>
      <c r="K1048" s="3"/>
      <c r="L1048" s="3"/>
      <c r="M1048" s="3"/>
      <c r="N1048" s="3"/>
      <c r="O1048" s="3"/>
      <c r="P1048" s="3"/>
      <c r="Q1048" s="3"/>
      <c r="R1048" s="3"/>
      <c r="S1048" s="3"/>
      <c r="T1048" s="3"/>
      <c r="U1048" s="3"/>
      <c r="V1048" s="3"/>
      <c r="W1048" s="3"/>
      <c r="X1048" s="3"/>
      <c r="Y1048" s="3"/>
      <c r="Z1048" s="3"/>
      <c r="AA1048" s="3"/>
      <c r="AB1048" s="3"/>
    </row>
    <row r="1049" spans="1:28" ht="15.75" customHeight="1" x14ac:dyDescent="0.25">
      <c r="A1049" s="6"/>
      <c r="B1049" s="2"/>
      <c r="C1049" s="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row>
    <row r="1050" spans="1:28" ht="15.75" customHeight="1" x14ac:dyDescent="0.25">
      <c r="A1050" s="6"/>
      <c r="B1050" s="2"/>
      <c r="C1050" s="3"/>
      <c r="D1050" s="3"/>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row>
    <row r="1051" spans="1:28" ht="15.75" customHeight="1" x14ac:dyDescent="0.25">
      <c r="A1051" s="6"/>
      <c r="B1051" s="2"/>
      <c r="C1051" s="3"/>
      <c r="D1051" s="3"/>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row>
    <row r="1052" spans="1:28" ht="15.75" customHeight="1" x14ac:dyDescent="0.25">
      <c r="A1052" s="6"/>
      <c r="B1052" s="2"/>
      <c r="C1052" s="3"/>
      <c r="D1052" s="3"/>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row>
    <row r="1053" spans="1:28" ht="15.75" customHeight="1" x14ac:dyDescent="0.25">
      <c r="A1053" s="6"/>
      <c r="B1053" s="2"/>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row>
    <row r="1054" spans="1:28" ht="15.75" customHeight="1" x14ac:dyDescent="0.25">
      <c r="A1054" s="6"/>
      <c r="B1054" s="2"/>
      <c r="C1054" s="3"/>
      <c r="D1054" s="3"/>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row>
    <row r="1055" spans="1:28" ht="15.75" customHeight="1" x14ac:dyDescent="0.25">
      <c r="A1055" s="6"/>
      <c r="B1055" s="2"/>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row>
    <row r="1056" spans="1:28" ht="15.75" customHeight="1" x14ac:dyDescent="0.25">
      <c r="A1056" s="6"/>
      <c r="B1056" s="2"/>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row>
    <row r="1057" spans="1:28" ht="15.75" customHeight="1" x14ac:dyDescent="0.25">
      <c r="A1057" s="6"/>
      <c r="B1057" s="2"/>
      <c r="C1057" s="3"/>
      <c r="D1057" s="3"/>
      <c r="E1057" s="3"/>
      <c r="F1057" s="3"/>
      <c r="G1057" s="3"/>
      <c r="H1057" s="3"/>
      <c r="I1057" s="3"/>
      <c r="J1057" s="3"/>
      <c r="K1057" s="3"/>
      <c r="L1057" s="3"/>
      <c r="M1057" s="3"/>
      <c r="N1057" s="3"/>
      <c r="O1057" s="3"/>
      <c r="P1057" s="3"/>
      <c r="Q1057" s="3"/>
      <c r="R1057" s="3"/>
      <c r="S1057" s="3"/>
      <c r="T1057" s="3"/>
      <c r="U1057" s="3"/>
      <c r="V1057" s="3"/>
      <c r="W1057" s="3"/>
      <c r="X1057" s="3"/>
      <c r="Y1057" s="3"/>
      <c r="Z1057" s="3"/>
      <c r="AA1057" s="3"/>
      <c r="AB1057" s="3"/>
    </row>
    <row r="1058" spans="1:28" ht="15.75" customHeight="1" x14ac:dyDescent="0.25">
      <c r="A1058" s="6"/>
      <c r="B1058" s="2"/>
      <c r="C1058" s="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row>
    <row r="1059" spans="1:28" ht="15.75" customHeight="1" x14ac:dyDescent="0.25">
      <c r="A1059" s="6"/>
      <c r="B1059" s="2"/>
      <c r="C1059" s="3"/>
      <c r="D1059" s="3"/>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row>
    <row r="1060" spans="1:28" ht="15.75" customHeight="1" x14ac:dyDescent="0.25">
      <c r="A1060" s="6"/>
      <c r="B1060" s="2"/>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row>
    <row r="1061" spans="1:28" ht="15.75" customHeight="1" x14ac:dyDescent="0.25">
      <c r="A1061" s="6"/>
      <c r="B1061" s="2"/>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row>
    <row r="1062" spans="1:28" ht="15.75" customHeight="1" x14ac:dyDescent="0.25">
      <c r="A1062" s="6"/>
      <c r="B1062" s="2"/>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row>
    <row r="1063" spans="1:28" ht="15.75" customHeight="1" x14ac:dyDescent="0.25">
      <c r="A1063" s="6"/>
      <c r="B1063" s="2"/>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row>
    <row r="1064" spans="1:28" ht="15.75" customHeight="1" x14ac:dyDescent="0.25">
      <c r="A1064" s="6"/>
      <c r="B1064" s="2"/>
      <c r="C1064" s="3"/>
      <c r="D1064" s="3"/>
      <c r="E1064" s="3"/>
      <c r="F1064" s="3"/>
      <c r="G1064" s="3"/>
      <c r="H1064" s="3"/>
      <c r="I1064" s="3"/>
      <c r="J1064" s="3"/>
      <c r="K1064" s="3"/>
      <c r="L1064" s="3"/>
      <c r="M1064" s="3"/>
      <c r="N1064" s="3"/>
      <c r="O1064" s="3"/>
      <c r="P1064" s="3"/>
      <c r="Q1064" s="3"/>
      <c r="R1064" s="3"/>
      <c r="S1064" s="3"/>
      <c r="T1064" s="3"/>
      <c r="U1064" s="3"/>
      <c r="V1064" s="3"/>
      <c r="W1064" s="3"/>
      <c r="X1064" s="3"/>
      <c r="Y1064" s="3"/>
      <c r="Z1064" s="3"/>
      <c r="AA1064" s="3"/>
      <c r="AB1064" s="3"/>
    </row>
    <row r="1065" spans="1:28" ht="15.75" customHeight="1" x14ac:dyDescent="0.25">
      <c r="A1065" s="6"/>
      <c r="B1065" s="2"/>
      <c r="C1065" s="3"/>
      <c r="D1065" s="3"/>
      <c r="E1065" s="3"/>
      <c r="F1065" s="3"/>
      <c r="G1065" s="3"/>
      <c r="H1065" s="3"/>
      <c r="I1065" s="3"/>
      <c r="J1065" s="3"/>
      <c r="K1065" s="3"/>
      <c r="L1065" s="3"/>
      <c r="M1065" s="3"/>
      <c r="N1065" s="3"/>
      <c r="O1065" s="3"/>
      <c r="P1065" s="3"/>
      <c r="Q1065" s="3"/>
      <c r="R1065" s="3"/>
      <c r="S1065" s="3"/>
      <c r="T1065" s="3"/>
      <c r="U1065" s="3"/>
      <c r="V1065" s="3"/>
      <c r="W1065" s="3"/>
      <c r="X1065" s="3"/>
      <c r="Y1065" s="3"/>
      <c r="Z1065" s="3"/>
      <c r="AA1065" s="3"/>
      <c r="AB1065" s="3"/>
    </row>
    <row r="1066" spans="1:28" ht="15.75" customHeight="1" x14ac:dyDescent="0.25">
      <c r="A1066" s="6"/>
      <c r="B1066" s="2"/>
      <c r="C1066" s="3"/>
      <c r="D1066" s="3"/>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row>
    <row r="1067" spans="1:28" ht="15.75" customHeight="1" x14ac:dyDescent="0.25">
      <c r="A1067" s="6"/>
      <c r="B1067" s="2"/>
      <c r="C1067" s="3"/>
      <c r="D1067" s="3"/>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row>
    <row r="1068" spans="1:28" ht="15.75" customHeight="1" x14ac:dyDescent="0.25">
      <c r="A1068" s="6"/>
      <c r="B1068" s="2"/>
      <c r="C1068" s="3"/>
      <c r="D1068" s="3"/>
      <c r="E1068" s="3"/>
      <c r="F1068" s="3"/>
      <c r="G1068" s="3"/>
      <c r="H1068" s="3"/>
      <c r="I1068" s="3"/>
      <c r="J1068" s="3"/>
      <c r="K1068" s="3"/>
      <c r="L1068" s="3"/>
      <c r="M1068" s="3"/>
      <c r="N1068" s="3"/>
      <c r="O1068" s="3"/>
      <c r="P1068" s="3"/>
      <c r="Q1068" s="3"/>
      <c r="R1068" s="3"/>
      <c r="S1068" s="3"/>
      <c r="T1068" s="3"/>
      <c r="U1068" s="3"/>
      <c r="V1068" s="3"/>
      <c r="W1068" s="3"/>
      <c r="X1068" s="3"/>
      <c r="Y1068" s="3"/>
      <c r="Z1068" s="3"/>
      <c r="AA1068" s="3"/>
      <c r="AB1068" s="3"/>
    </row>
    <row r="1069" spans="1:28" ht="15.75" customHeight="1" x14ac:dyDescent="0.25">
      <c r="A1069" s="6"/>
      <c r="B1069" s="2"/>
      <c r="C1069" s="3"/>
      <c r="D1069" s="3"/>
      <c r="E1069" s="3"/>
      <c r="F1069" s="3"/>
      <c r="G1069" s="3"/>
      <c r="H1069" s="3"/>
      <c r="I1069" s="3"/>
      <c r="J1069" s="3"/>
      <c r="K1069" s="3"/>
      <c r="L1069" s="3"/>
      <c r="M1069" s="3"/>
      <c r="N1069" s="3"/>
      <c r="O1069" s="3"/>
      <c r="P1069" s="3"/>
      <c r="Q1069" s="3"/>
      <c r="R1069" s="3"/>
      <c r="S1069" s="3"/>
      <c r="T1069" s="3"/>
      <c r="U1069" s="3"/>
      <c r="V1069" s="3"/>
      <c r="W1069" s="3"/>
      <c r="X1069" s="3"/>
      <c r="Y1069" s="3"/>
      <c r="Z1069" s="3"/>
      <c r="AA1069" s="3"/>
      <c r="AB1069" s="3"/>
    </row>
    <row r="1070" spans="1:28" ht="15.75" customHeight="1" x14ac:dyDescent="0.25">
      <c r="A1070" s="6"/>
      <c r="B1070" s="2"/>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row>
    <row r="1071" spans="1:28" ht="15.75" customHeight="1" x14ac:dyDescent="0.25">
      <c r="A1071" s="6"/>
      <c r="B1071" s="2"/>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row>
    <row r="1072" spans="1:28" ht="15.75" customHeight="1" x14ac:dyDescent="0.25">
      <c r="A1072" s="6"/>
      <c r="B1072" s="2"/>
      <c r="C1072" s="3"/>
      <c r="D1072" s="3"/>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row>
    <row r="1073" spans="1:28" ht="15.75" customHeight="1" x14ac:dyDescent="0.25">
      <c r="A1073" s="6"/>
      <c r="B1073" s="2"/>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row>
    <row r="1074" spans="1:28" ht="15.75" customHeight="1" x14ac:dyDescent="0.25">
      <c r="A1074" s="6"/>
      <c r="B1074" s="2"/>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row>
    <row r="1075" spans="1:28" ht="15.75" customHeight="1" x14ac:dyDescent="0.25">
      <c r="A1075" s="6"/>
      <c r="B1075" s="2"/>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row>
    <row r="1076" spans="1:28" ht="15.75" customHeight="1" x14ac:dyDescent="0.25">
      <c r="A1076" s="6"/>
      <c r="B1076" s="2"/>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row>
    <row r="1077" spans="1:28" ht="15.75" customHeight="1" x14ac:dyDescent="0.25">
      <c r="A1077" s="6"/>
      <c r="B1077" s="2"/>
      <c r="C1077" s="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row>
    <row r="1078" spans="1:28" ht="15.75" customHeight="1" x14ac:dyDescent="0.25">
      <c r="A1078" s="6"/>
      <c r="B1078" s="2"/>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row>
    <row r="1079" spans="1:28" ht="15.75" customHeight="1" x14ac:dyDescent="0.25">
      <c r="A1079" s="6"/>
      <c r="B1079" s="2"/>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row>
    <row r="1080" spans="1:28" ht="15.75" customHeight="1" x14ac:dyDescent="0.25">
      <c r="A1080" s="6"/>
      <c r="B1080" s="2"/>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row>
    <row r="1081" spans="1:28" ht="15.75" customHeight="1" x14ac:dyDescent="0.25">
      <c r="A1081" s="6"/>
      <c r="B1081" s="2"/>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row>
    <row r="1082" spans="1:28" ht="15.75" customHeight="1" x14ac:dyDescent="0.25">
      <c r="A1082" s="6"/>
      <c r="B1082" s="2"/>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row>
    <row r="1083" spans="1:28" ht="15.75" customHeight="1" x14ac:dyDescent="0.25">
      <c r="A1083" s="6"/>
      <c r="B1083" s="2"/>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row>
    <row r="1084" spans="1:28" ht="15.75" customHeight="1" x14ac:dyDescent="0.25">
      <c r="A1084" s="6"/>
      <c r="B1084" s="2"/>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row>
    <row r="1085" spans="1:28" ht="15.75" customHeight="1" x14ac:dyDescent="0.25">
      <c r="A1085" s="6"/>
      <c r="B1085" s="2"/>
      <c r="C1085" s="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row>
    <row r="1086" spans="1:28" ht="15.75" customHeight="1" x14ac:dyDescent="0.25">
      <c r="A1086" s="6"/>
      <c r="B1086" s="2"/>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row>
    <row r="1087" spans="1:28" ht="15.75" customHeight="1" x14ac:dyDescent="0.25">
      <c r="A1087" s="6"/>
      <c r="B1087" s="2"/>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row>
    <row r="1088" spans="1:28" ht="15.75" customHeight="1" x14ac:dyDescent="0.25">
      <c r="A1088" s="6"/>
      <c r="B1088" s="2"/>
      <c r="C1088" s="3"/>
      <c r="D1088" s="3"/>
      <c r="E1088" s="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row>
    <row r="1089" spans="1:28" ht="15.75" customHeight="1" x14ac:dyDescent="0.25">
      <c r="A1089" s="6"/>
      <c r="B1089" s="2"/>
      <c r="C1089" s="3"/>
      <c r="D1089" s="3"/>
      <c r="E1089" s="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row>
    <row r="1090" spans="1:28" ht="15.75" customHeight="1" x14ac:dyDescent="0.25">
      <c r="A1090" s="6"/>
      <c r="B1090" s="2"/>
      <c r="C1090" s="3"/>
      <c r="D1090" s="3"/>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row>
    <row r="1091" spans="1:28" ht="15.75" customHeight="1" x14ac:dyDescent="0.25">
      <c r="A1091" s="6"/>
      <c r="B1091" s="2"/>
      <c r="C1091" s="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row>
    <row r="1092" spans="1:28" ht="15.75" customHeight="1" x14ac:dyDescent="0.25">
      <c r="A1092" s="6"/>
      <c r="B1092" s="2"/>
      <c r="C1092" s="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row>
    <row r="1093" spans="1:28" ht="15.75" customHeight="1" x14ac:dyDescent="0.25">
      <c r="A1093" s="6"/>
      <c r="B1093" s="2"/>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row>
    <row r="1094" spans="1:28" ht="15.75" customHeight="1" x14ac:dyDescent="0.25">
      <c r="A1094" s="6"/>
      <c r="B1094" s="2"/>
      <c r="C1094" s="3"/>
      <c r="D1094" s="3"/>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row>
    <row r="1095" spans="1:28" ht="15.75" customHeight="1" x14ac:dyDescent="0.25">
      <c r="A1095" s="6"/>
      <c r="B1095" s="2"/>
      <c r="C1095" s="3"/>
      <c r="D1095" s="3"/>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row>
    <row r="1096" spans="1:28" ht="15.75" customHeight="1" x14ac:dyDescent="0.25">
      <c r="A1096" s="6"/>
      <c r="B1096" s="2"/>
      <c r="C1096" s="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row>
    <row r="1097" spans="1:28" ht="15.75" customHeight="1" x14ac:dyDescent="0.25">
      <c r="A1097" s="6"/>
      <c r="B1097" s="2"/>
      <c r="C1097" s="3"/>
      <c r="D1097" s="3"/>
      <c r="E1097" s="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row>
    <row r="1098" spans="1:28" ht="15.75" customHeight="1" x14ac:dyDescent="0.25">
      <c r="A1098" s="6"/>
      <c r="B1098" s="2"/>
      <c r="C1098" s="3"/>
      <c r="D1098" s="3"/>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row>
    <row r="1099" spans="1:28" ht="15.75" customHeight="1" x14ac:dyDescent="0.25">
      <c r="A1099" s="6"/>
      <c r="B1099" s="2"/>
      <c r="C1099" s="3"/>
      <c r="D1099" s="3"/>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row>
    <row r="1100" spans="1:28" ht="15.75" customHeight="1" x14ac:dyDescent="0.25">
      <c r="A1100" s="6"/>
      <c r="B1100" s="2"/>
      <c r="C1100" s="3"/>
      <c r="D1100" s="3"/>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row>
    <row r="1101" spans="1:28" ht="15.75" customHeight="1" x14ac:dyDescent="0.25">
      <c r="A1101" s="6"/>
      <c r="B1101" s="2"/>
      <c r="C1101" s="3"/>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row>
    <row r="1102" spans="1:28" ht="15.75" customHeight="1" x14ac:dyDescent="0.25">
      <c r="A1102" s="6"/>
      <c r="B1102" s="2"/>
      <c r="C1102" s="3"/>
      <c r="D1102" s="3"/>
      <c r="E1102" s="3"/>
      <c r="F1102" s="3"/>
      <c r="G1102" s="3"/>
      <c r="H1102" s="3"/>
      <c r="I1102" s="3"/>
      <c r="J1102" s="3"/>
      <c r="K1102" s="3"/>
      <c r="L1102" s="3"/>
      <c r="M1102" s="3"/>
      <c r="N1102" s="3"/>
      <c r="O1102" s="3"/>
      <c r="P1102" s="3"/>
      <c r="Q1102" s="3"/>
      <c r="R1102" s="3"/>
      <c r="S1102" s="3"/>
      <c r="T1102" s="3"/>
      <c r="U1102" s="3"/>
      <c r="V1102" s="3"/>
      <c r="W1102" s="3"/>
      <c r="X1102" s="3"/>
      <c r="Y1102" s="3"/>
      <c r="Z1102" s="3"/>
      <c r="AA1102" s="3"/>
      <c r="AB1102" s="3"/>
    </row>
    <row r="1103" spans="1:28" ht="15.75" customHeight="1" x14ac:dyDescent="0.25">
      <c r="A1103" s="6"/>
      <c r="B1103" s="2"/>
      <c r="C1103" s="3"/>
      <c r="D1103" s="3"/>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row>
    <row r="1104" spans="1:28" ht="15.75" customHeight="1" x14ac:dyDescent="0.25">
      <c r="A1104" s="6"/>
      <c r="B1104" s="2"/>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row>
    <row r="1105" spans="1:28" ht="15.75" customHeight="1" x14ac:dyDescent="0.25">
      <c r="A1105" s="6"/>
      <c r="B1105" s="2"/>
      <c r="C1105" s="3"/>
      <c r="D1105" s="3"/>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row>
    <row r="1106" spans="1:28" ht="15.75" customHeight="1" x14ac:dyDescent="0.25">
      <c r="A1106" s="6"/>
      <c r="B1106" s="2"/>
      <c r="C1106" s="3"/>
      <c r="D1106" s="3"/>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row>
    <row r="1107" spans="1:28" ht="15.75" customHeight="1" x14ac:dyDescent="0.25">
      <c r="A1107" s="6"/>
      <c r="B1107" s="2"/>
      <c r="C1107" s="3"/>
      <c r="D1107" s="3"/>
      <c r="E1107" s="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row>
    <row r="1108" spans="1:28" ht="15.75" customHeight="1" x14ac:dyDescent="0.25">
      <c r="A1108" s="6"/>
      <c r="B1108" s="2"/>
      <c r="C1108" s="3"/>
      <c r="D1108" s="3"/>
      <c r="E1108" s="3"/>
      <c r="F1108" s="3"/>
      <c r="G1108" s="3"/>
      <c r="H1108" s="3"/>
      <c r="I1108" s="3"/>
      <c r="J1108" s="3"/>
      <c r="K1108" s="3"/>
      <c r="L1108" s="3"/>
      <c r="M1108" s="3"/>
      <c r="N1108" s="3"/>
      <c r="O1108" s="3"/>
      <c r="P1108" s="3"/>
      <c r="Q1108" s="3"/>
      <c r="R1108" s="3"/>
      <c r="S1108" s="3"/>
      <c r="T1108" s="3"/>
      <c r="U1108" s="3"/>
      <c r="V1108" s="3"/>
      <c r="W1108" s="3"/>
      <c r="X1108" s="3"/>
      <c r="Y1108" s="3"/>
      <c r="Z1108" s="3"/>
      <c r="AA1108" s="3"/>
      <c r="AB1108" s="3"/>
    </row>
    <row r="1109" spans="1:28" ht="15.75" customHeight="1" x14ac:dyDescent="0.25">
      <c r="A1109" s="6"/>
      <c r="B1109" s="2"/>
      <c r="C1109" s="3"/>
      <c r="D1109" s="3"/>
      <c r="E1109" s="3"/>
      <c r="F1109" s="3"/>
      <c r="G1109" s="3"/>
      <c r="H1109" s="3"/>
      <c r="I1109" s="3"/>
      <c r="J1109" s="3"/>
      <c r="K1109" s="3"/>
      <c r="L1109" s="3"/>
      <c r="M1109" s="3"/>
      <c r="N1109" s="3"/>
      <c r="O1109" s="3"/>
      <c r="P1109" s="3"/>
      <c r="Q1109" s="3"/>
      <c r="R1109" s="3"/>
      <c r="S1109" s="3"/>
      <c r="T1109" s="3"/>
      <c r="U1109" s="3"/>
      <c r="V1109" s="3"/>
      <c r="W1109" s="3"/>
      <c r="X1109" s="3"/>
      <c r="Y1109" s="3"/>
      <c r="Z1109" s="3"/>
      <c r="AA1109" s="3"/>
      <c r="AB1109" s="3"/>
    </row>
    <row r="1110" spans="1:28" ht="15.75" customHeight="1" x14ac:dyDescent="0.25">
      <c r="A1110" s="6"/>
      <c r="B1110" s="2"/>
      <c r="C1110" s="3"/>
      <c r="D1110" s="3"/>
      <c r="E1110" s="3"/>
      <c r="F1110" s="3"/>
      <c r="G1110" s="3"/>
      <c r="H1110" s="3"/>
      <c r="I1110" s="3"/>
      <c r="J1110" s="3"/>
      <c r="K1110" s="3"/>
      <c r="L1110" s="3"/>
      <c r="M1110" s="3"/>
      <c r="N1110" s="3"/>
      <c r="O1110" s="3"/>
      <c r="P1110" s="3"/>
      <c r="Q1110" s="3"/>
      <c r="R1110" s="3"/>
      <c r="S1110" s="3"/>
      <c r="T1110" s="3"/>
      <c r="U1110" s="3"/>
      <c r="V1110" s="3"/>
      <c r="W1110" s="3"/>
      <c r="X1110" s="3"/>
      <c r="Y1110" s="3"/>
      <c r="Z1110" s="3"/>
      <c r="AA1110" s="3"/>
      <c r="AB1110" s="3"/>
    </row>
    <row r="1111" spans="1:28" ht="15.75" customHeight="1" x14ac:dyDescent="0.25">
      <c r="A1111" s="6"/>
      <c r="B1111" s="2"/>
      <c r="C1111" s="3"/>
      <c r="D1111" s="3"/>
      <c r="E1111" s="3"/>
      <c r="F1111" s="3"/>
      <c r="G1111" s="3"/>
      <c r="H1111" s="3"/>
      <c r="I1111" s="3"/>
      <c r="J1111" s="3"/>
      <c r="K1111" s="3"/>
      <c r="L1111" s="3"/>
      <c r="M1111" s="3"/>
      <c r="N1111" s="3"/>
      <c r="O1111" s="3"/>
      <c r="P1111" s="3"/>
      <c r="Q1111" s="3"/>
      <c r="R1111" s="3"/>
      <c r="S1111" s="3"/>
      <c r="T1111" s="3"/>
      <c r="U1111" s="3"/>
      <c r="V1111" s="3"/>
      <c r="W1111" s="3"/>
      <c r="X1111" s="3"/>
      <c r="Y1111" s="3"/>
      <c r="Z1111" s="3"/>
      <c r="AA1111" s="3"/>
      <c r="AB1111" s="3"/>
    </row>
    <row r="1112" spans="1:28" ht="15.75" customHeight="1" x14ac:dyDescent="0.25">
      <c r="A1112" s="6"/>
      <c r="B1112" s="2"/>
      <c r="C1112" s="3"/>
      <c r="D1112" s="3"/>
      <c r="E1112" s="3"/>
      <c r="F1112" s="3"/>
      <c r="G1112" s="3"/>
      <c r="H1112" s="3"/>
      <c r="I1112" s="3"/>
      <c r="J1112" s="3"/>
      <c r="K1112" s="3"/>
      <c r="L1112" s="3"/>
      <c r="M1112" s="3"/>
      <c r="N1112" s="3"/>
      <c r="O1112" s="3"/>
      <c r="P1112" s="3"/>
      <c r="Q1112" s="3"/>
      <c r="R1112" s="3"/>
      <c r="S1112" s="3"/>
      <c r="T1112" s="3"/>
      <c r="U1112" s="3"/>
      <c r="V1112" s="3"/>
      <c r="W1112" s="3"/>
      <c r="X1112" s="3"/>
      <c r="Y1112" s="3"/>
      <c r="Z1112" s="3"/>
      <c r="AA1112" s="3"/>
      <c r="AB1112" s="3"/>
    </row>
    <row r="1113" spans="1:28" ht="15.75" customHeight="1" x14ac:dyDescent="0.25">
      <c r="A1113" s="6"/>
      <c r="B1113" s="2"/>
      <c r="C1113" s="3"/>
      <c r="D1113" s="3"/>
      <c r="E1113" s="3"/>
      <c r="F1113" s="3"/>
      <c r="G1113" s="3"/>
      <c r="H1113" s="3"/>
      <c r="I1113" s="3"/>
      <c r="J1113" s="3"/>
      <c r="K1113" s="3"/>
      <c r="L1113" s="3"/>
      <c r="M1113" s="3"/>
      <c r="N1113" s="3"/>
      <c r="O1113" s="3"/>
      <c r="P1113" s="3"/>
      <c r="Q1113" s="3"/>
      <c r="R1113" s="3"/>
      <c r="S1113" s="3"/>
      <c r="T1113" s="3"/>
      <c r="U1113" s="3"/>
      <c r="V1113" s="3"/>
      <c r="W1113" s="3"/>
      <c r="X1113" s="3"/>
      <c r="Y1113" s="3"/>
      <c r="Z1113" s="3"/>
      <c r="AA1113" s="3"/>
      <c r="AB1113" s="3"/>
    </row>
    <row r="1114" spans="1:28" ht="15.75" customHeight="1" x14ac:dyDescent="0.25">
      <c r="A1114" s="6"/>
      <c r="B1114" s="2"/>
      <c r="C1114" s="3"/>
      <c r="D1114" s="3"/>
      <c r="E1114" s="3"/>
      <c r="F1114" s="3"/>
      <c r="G1114" s="3"/>
      <c r="H1114" s="3"/>
      <c r="I1114" s="3"/>
      <c r="J1114" s="3"/>
      <c r="K1114" s="3"/>
      <c r="L1114" s="3"/>
      <c r="M1114" s="3"/>
      <c r="N1114" s="3"/>
      <c r="O1114" s="3"/>
      <c r="P1114" s="3"/>
      <c r="Q1114" s="3"/>
      <c r="R1114" s="3"/>
      <c r="S1114" s="3"/>
      <c r="T1114" s="3"/>
      <c r="U1114" s="3"/>
      <c r="V1114" s="3"/>
      <c r="W1114" s="3"/>
      <c r="X1114" s="3"/>
      <c r="Y1114" s="3"/>
      <c r="Z1114" s="3"/>
      <c r="AA1114" s="3"/>
      <c r="AB1114" s="3"/>
    </row>
    <row r="1115" spans="1:28" ht="15.75" customHeight="1" x14ac:dyDescent="0.25">
      <c r="A1115" s="6"/>
      <c r="B1115" s="2"/>
      <c r="C1115" s="3"/>
      <c r="D1115" s="3"/>
      <c r="E1115" s="3"/>
      <c r="F1115" s="3"/>
      <c r="G1115" s="3"/>
      <c r="H1115" s="3"/>
      <c r="I1115" s="3"/>
      <c r="J1115" s="3"/>
      <c r="K1115" s="3"/>
      <c r="L1115" s="3"/>
      <c r="M1115" s="3"/>
      <c r="N1115" s="3"/>
      <c r="O1115" s="3"/>
      <c r="P1115" s="3"/>
      <c r="Q1115" s="3"/>
      <c r="R1115" s="3"/>
      <c r="S1115" s="3"/>
      <c r="T1115" s="3"/>
      <c r="U1115" s="3"/>
      <c r="V1115" s="3"/>
      <c r="W1115" s="3"/>
      <c r="X1115" s="3"/>
      <c r="Y1115" s="3"/>
      <c r="Z1115" s="3"/>
      <c r="AA1115" s="3"/>
      <c r="AB1115" s="3"/>
    </row>
    <row r="1116" spans="1:28" ht="15.75" customHeight="1" x14ac:dyDescent="0.25">
      <c r="A1116" s="6"/>
      <c r="B1116" s="2"/>
      <c r="C1116" s="3"/>
      <c r="D1116" s="3"/>
      <c r="E1116" s="3"/>
      <c r="F1116" s="3"/>
      <c r="G1116" s="3"/>
      <c r="H1116" s="3"/>
      <c r="I1116" s="3"/>
      <c r="J1116" s="3"/>
      <c r="K1116" s="3"/>
      <c r="L1116" s="3"/>
      <c r="M1116" s="3"/>
      <c r="N1116" s="3"/>
      <c r="O1116" s="3"/>
      <c r="P1116" s="3"/>
      <c r="Q1116" s="3"/>
      <c r="R1116" s="3"/>
      <c r="S1116" s="3"/>
      <c r="T1116" s="3"/>
      <c r="U1116" s="3"/>
      <c r="V1116" s="3"/>
      <c r="W1116" s="3"/>
      <c r="X1116" s="3"/>
      <c r="Y1116" s="3"/>
      <c r="Z1116" s="3"/>
      <c r="AA1116" s="3"/>
      <c r="AB1116" s="3"/>
    </row>
    <row r="1117" spans="1:28" ht="15.75" customHeight="1" x14ac:dyDescent="0.25">
      <c r="A1117" s="6"/>
      <c r="B1117" s="2"/>
      <c r="C1117" s="3"/>
      <c r="D1117" s="3"/>
      <c r="E1117" s="3"/>
      <c r="F1117" s="3"/>
      <c r="G1117" s="3"/>
      <c r="H1117" s="3"/>
      <c r="I1117" s="3"/>
      <c r="J1117" s="3"/>
      <c r="K1117" s="3"/>
      <c r="L1117" s="3"/>
      <c r="M1117" s="3"/>
      <c r="N1117" s="3"/>
      <c r="O1117" s="3"/>
      <c r="P1117" s="3"/>
      <c r="Q1117" s="3"/>
      <c r="R1117" s="3"/>
      <c r="S1117" s="3"/>
      <c r="T1117" s="3"/>
      <c r="U1117" s="3"/>
      <c r="V1117" s="3"/>
      <c r="W1117" s="3"/>
      <c r="X1117" s="3"/>
      <c r="Y1117" s="3"/>
      <c r="Z1117" s="3"/>
      <c r="AA1117" s="3"/>
      <c r="AB1117" s="3"/>
    </row>
    <row r="1118" spans="1:28" ht="15.75" customHeight="1" x14ac:dyDescent="0.25">
      <c r="A1118" s="6"/>
      <c r="B1118" s="2"/>
      <c r="C1118" s="3"/>
      <c r="D1118" s="3"/>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row>
    <row r="1119" spans="1:28" ht="15.75" customHeight="1" x14ac:dyDescent="0.25">
      <c r="A1119" s="6"/>
      <c r="B1119" s="2"/>
      <c r="C1119" s="3"/>
      <c r="D1119" s="3"/>
      <c r="E1119" s="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row>
    <row r="1120" spans="1:28" ht="15.75" customHeight="1" x14ac:dyDescent="0.25">
      <c r="A1120" s="6"/>
      <c r="B1120" s="2"/>
      <c r="C1120" s="3"/>
      <c r="D1120" s="3"/>
      <c r="E1120" s="3"/>
      <c r="F1120" s="3"/>
      <c r="G1120" s="3"/>
      <c r="H1120" s="3"/>
      <c r="I1120" s="3"/>
      <c r="J1120" s="3"/>
      <c r="K1120" s="3"/>
      <c r="L1120" s="3"/>
      <c r="M1120" s="3"/>
      <c r="N1120" s="3"/>
      <c r="O1120" s="3"/>
      <c r="P1120" s="3"/>
      <c r="Q1120" s="3"/>
      <c r="R1120" s="3"/>
      <c r="S1120" s="3"/>
      <c r="T1120" s="3"/>
      <c r="U1120" s="3"/>
      <c r="V1120" s="3"/>
      <c r="W1120" s="3"/>
      <c r="X1120" s="3"/>
      <c r="Y1120" s="3"/>
      <c r="Z1120" s="3"/>
      <c r="AA1120" s="3"/>
      <c r="AB1120" s="3"/>
    </row>
    <row r="1121" spans="1:28" ht="15.75" customHeight="1" x14ac:dyDescent="0.25">
      <c r="A1121" s="6"/>
      <c r="B1121" s="2"/>
      <c r="C1121" s="3"/>
      <c r="D1121" s="3"/>
      <c r="E1121" s="3"/>
      <c r="F1121" s="3"/>
      <c r="G1121" s="3"/>
      <c r="H1121" s="3"/>
      <c r="I1121" s="3"/>
      <c r="J1121" s="3"/>
      <c r="K1121" s="3"/>
      <c r="L1121" s="3"/>
      <c r="M1121" s="3"/>
      <c r="N1121" s="3"/>
      <c r="O1121" s="3"/>
      <c r="P1121" s="3"/>
      <c r="Q1121" s="3"/>
      <c r="R1121" s="3"/>
      <c r="S1121" s="3"/>
      <c r="T1121" s="3"/>
      <c r="U1121" s="3"/>
      <c r="V1121" s="3"/>
      <c r="W1121" s="3"/>
      <c r="X1121" s="3"/>
      <c r="Y1121" s="3"/>
      <c r="Z1121" s="3"/>
      <c r="AA1121" s="3"/>
      <c r="AB1121" s="3"/>
    </row>
    <row r="1122" spans="1:28" ht="15.75" customHeight="1" x14ac:dyDescent="0.25">
      <c r="A1122" s="6"/>
      <c r="B1122" s="2"/>
      <c r="C1122" s="3"/>
      <c r="D1122" s="3"/>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row>
    <row r="1123" spans="1:28" ht="15.75" customHeight="1" x14ac:dyDescent="0.25">
      <c r="A1123" s="6"/>
      <c r="B1123" s="2"/>
      <c r="C1123" s="3"/>
      <c r="D1123" s="3"/>
      <c r="E1123" s="3"/>
      <c r="F1123" s="3"/>
      <c r="G1123" s="3"/>
      <c r="H1123" s="3"/>
      <c r="I1123" s="3"/>
      <c r="J1123" s="3"/>
      <c r="K1123" s="3"/>
      <c r="L1123" s="3"/>
      <c r="M1123" s="3"/>
      <c r="N1123" s="3"/>
      <c r="O1123" s="3"/>
      <c r="P1123" s="3"/>
      <c r="Q1123" s="3"/>
      <c r="R1123" s="3"/>
      <c r="S1123" s="3"/>
      <c r="T1123" s="3"/>
      <c r="U1123" s="3"/>
      <c r="V1123" s="3"/>
      <c r="W1123" s="3"/>
      <c r="X1123" s="3"/>
      <c r="Y1123" s="3"/>
      <c r="Z1123" s="3"/>
      <c r="AA1123" s="3"/>
      <c r="AB1123" s="3"/>
    </row>
    <row r="1124" spans="1:28" ht="15.75" customHeight="1" x14ac:dyDescent="0.25">
      <c r="A1124" s="6"/>
      <c r="B1124" s="2"/>
      <c r="C1124" s="3"/>
      <c r="D1124" s="3"/>
      <c r="E1124" s="3"/>
      <c r="F1124" s="3"/>
      <c r="G1124" s="3"/>
      <c r="H1124" s="3"/>
      <c r="I1124" s="3"/>
      <c r="J1124" s="3"/>
      <c r="K1124" s="3"/>
      <c r="L1124" s="3"/>
      <c r="M1124" s="3"/>
      <c r="N1124" s="3"/>
      <c r="O1124" s="3"/>
      <c r="P1124" s="3"/>
      <c r="Q1124" s="3"/>
      <c r="R1124" s="3"/>
      <c r="S1124" s="3"/>
      <c r="T1124" s="3"/>
      <c r="U1124" s="3"/>
      <c r="V1124" s="3"/>
      <c r="W1124" s="3"/>
      <c r="X1124" s="3"/>
      <c r="Y1124" s="3"/>
      <c r="Z1124" s="3"/>
      <c r="AA1124" s="3"/>
      <c r="AB1124" s="3"/>
    </row>
    <row r="1125" spans="1:28" ht="15.75" customHeight="1" x14ac:dyDescent="0.25">
      <c r="A1125" s="6"/>
      <c r="B1125" s="2"/>
      <c r="C1125" s="3"/>
      <c r="D1125" s="3"/>
      <c r="E1125" s="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row>
    <row r="1126" spans="1:28" ht="15.75" customHeight="1" x14ac:dyDescent="0.25">
      <c r="A1126" s="6"/>
      <c r="B1126" s="2"/>
      <c r="C1126" s="3"/>
      <c r="D1126" s="3"/>
      <c r="E1126" s="3"/>
      <c r="F1126" s="3"/>
      <c r="G1126" s="3"/>
      <c r="H1126" s="3"/>
      <c r="I1126" s="3"/>
      <c r="J1126" s="3"/>
      <c r="K1126" s="3"/>
      <c r="L1126" s="3"/>
      <c r="M1126" s="3"/>
      <c r="N1126" s="3"/>
      <c r="O1126" s="3"/>
      <c r="P1126" s="3"/>
      <c r="Q1126" s="3"/>
      <c r="R1126" s="3"/>
      <c r="S1126" s="3"/>
      <c r="T1126" s="3"/>
      <c r="U1126" s="3"/>
      <c r="V1126" s="3"/>
      <c r="W1126" s="3"/>
      <c r="X1126" s="3"/>
      <c r="Y1126" s="3"/>
      <c r="Z1126" s="3"/>
      <c r="AA1126" s="3"/>
      <c r="AB1126" s="3"/>
    </row>
    <row r="1127" spans="1:28" ht="15.75" customHeight="1" x14ac:dyDescent="0.25">
      <c r="A1127" s="6"/>
      <c r="B1127" s="2"/>
      <c r="C1127" s="3"/>
      <c r="D1127" s="3"/>
      <c r="E1127" s="3"/>
      <c r="F1127" s="3"/>
      <c r="G1127" s="3"/>
      <c r="H1127" s="3"/>
      <c r="I1127" s="3"/>
      <c r="J1127" s="3"/>
      <c r="K1127" s="3"/>
      <c r="L1127" s="3"/>
      <c r="M1127" s="3"/>
      <c r="N1127" s="3"/>
      <c r="O1127" s="3"/>
      <c r="P1127" s="3"/>
      <c r="Q1127" s="3"/>
      <c r="R1127" s="3"/>
      <c r="S1127" s="3"/>
      <c r="T1127" s="3"/>
      <c r="U1127" s="3"/>
      <c r="V1127" s="3"/>
      <c r="W1127" s="3"/>
      <c r="X1127" s="3"/>
      <c r="Y1127" s="3"/>
      <c r="Z1127" s="3"/>
      <c r="AA1127" s="3"/>
      <c r="AB1127" s="3"/>
    </row>
    <row r="1128" spans="1:28" ht="15.75" customHeight="1" x14ac:dyDescent="0.25">
      <c r="A1128" s="6"/>
      <c r="B1128" s="2"/>
      <c r="C1128" s="3"/>
      <c r="D1128" s="3"/>
      <c r="E1128" s="3"/>
      <c r="F1128" s="3"/>
      <c r="G1128" s="3"/>
      <c r="H1128" s="3"/>
      <c r="I1128" s="3"/>
      <c r="J1128" s="3"/>
      <c r="K1128" s="3"/>
      <c r="L1128" s="3"/>
      <c r="M1128" s="3"/>
      <c r="N1128" s="3"/>
      <c r="O1128" s="3"/>
      <c r="P1128" s="3"/>
      <c r="Q1128" s="3"/>
      <c r="R1128" s="3"/>
      <c r="S1128" s="3"/>
      <c r="T1128" s="3"/>
      <c r="U1128" s="3"/>
      <c r="V1128" s="3"/>
      <c r="W1128" s="3"/>
      <c r="X1128" s="3"/>
      <c r="Y1128" s="3"/>
      <c r="Z1128" s="3"/>
      <c r="AA1128" s="3"/>
      <c r="AB1128" s="3"/>
    </row>
    <row r="1129" spans="1:28" ht="15.75" customHeight="1" x14ac:dyDescent="0.25">
      <c r="A1129" s="6"/>
      <c r="B1129" s="2"/>
      <c r="C1129" s="3"/>
      <c r="D1129" s="3"/>
      <c r="E1129" s="3"/>
      <c r="F1129" s="3"/>
      <c r="G1129" s="3"/>
      <c r="H1129" s="3"/>
      <c r="I1129" s="3"/>
      <c r="J1129" s="3"/>
      <c r="K1129" s="3"/>
      <c r="L1129" s="3"/>
      <c r="M1129" s="3"/>
      <c r="N1129" s="3"/>
      <c r="O1129" s="3"/>
      <c r="P1129" s="3"/>
      <c r="Q1129" s="3"/>
      <c r="R1129" s="3"/>
      <c r="S1129" s="3"/>
      <c r="T1129" s="3"/>
      <c r="U1129" s="3"/>
      <c r="V1129" s="3"/>
      <c r="W1129" s="3"/>
      <c r="X1129" s="3"/>
      <c r="Y1129" s="3"/>
      <c r="Z1129" s="3"/>
      <c r="AA1129" s="3"/>
      <c r="AB1129" s="3"/>
    </row>
    <row r="1130" spans="1:28" ht="15.75" customHeight="1" x14ac:dyDescent="0.25">
      <c r="A1130" s="6"/>
      <c r="B1130" s="2"/>
      <c r="C1130" s="3"/>
      <c r="D1130" s="3"/>
      <c r="E1130" s="3"/>
      <c r="F1130" s="3"/>
      <c r="G1130" s="3"/>
      <c r="H1130" s="3"/>
      <c r="I1130" s="3"/>
      <c r="J1130" s="3"/>
      <c r="K1130" s="3"/>
      <c r="L1130" s="3"/>
      <c r="M1130" s="3"/>
      <c r="N1130" s="3"/>
      <c r="O1130" s="3"/>
      <c r="P1130" s="3"/>
      <c r="Q1130" s="3"/>
      <c r="R1130" s="3"/>
      <c r="S1130" s="3"/>
      <c r="T1130" s="3"/>
      <c r="U1130" s="3"/>
      <c r="V1130" s="3"/>
      <c r="W1130" s="3"/>
      <c r="X1130" s="3"/>
      <c r="Y1130" s="3"/>
      <c r="Z1130" s="3"/>
      <c r="AA1130" s="3"/>
      <c r="AB1130" s="3"/>
    </row>
    <row r="1131" spans="1:28" ht="15.75" customHeight="1" x14ac:dyDescent="0.25">
      <c r="A1131" s="6"/>
      <c r="B1131" s="2"/>
      <c r="C1131" s="3"/>
      <c r="D1131" s="3"/>
      <c r="E1131" s="3"/>
      <c r="F1131" s="3"/>
      <c r="G1131" s="3"/>
      <c r="H1131" s="3"/>
      <c r="I1131" s="3"/>
      <c r="J1131" s="3"/>
      <c r="K1131" s="3"/>
      <c r="L1131" s="3"/>
      <c r="M1131" s="3"/>
      <c r="N1131" s="3"/>
      <c r="O1131" s="3"/>
      <c r="P1131" s="3"/>
      <c r="Q1131" s="3"/>
      <c r="R1131" s="3"/>
      <c r="S1131" s="3"/>
      <c r="T1131" s="3"/>
      <c r="U1131" s="3"/>
      <c r="V1131" s="3"/>
      <c r="W1131" s="3"/>
      <c r="X1131" s="3"/>
      <c r="Y1131" s="3"/>
      <c r="Z1131" s="3"/>
      <c r="AA1131" s="3"/>
      <c r="AB1131" s="3"/>
    </row>
    <row r="1132" spans="1:28" ht="15.75" customHeight="1" x14ac:dyDescent="0.25">
      <c r="A1132" s="6"/>
      <c r="B1132" s="2"/>
      <c r="C1132" s="3"/>
      <c r="D1132" s="3"/>
      <c r="E1132" s="3"/>
      <c r="F1132" s="3"/>
      <c r="G1132" s="3"/>
      <c r="H1132" s="3"/>
      <c r="I1132" s="3"/>
      <c r="J1132" s="3"/>
      <c r="K1132" s="3"/>
      <c r="L1132" s="3"/>
      <c r="M1132" s="3"/>
      <c r="N1132" s="3"/>
      <c r="O1132" s="3"/>
      <c r="P1132" s="3"/>
      <c r="Q1132" s="3"/>
      <c r="R1132" s="3"/>
      <c r="S1132" s="3"/>
      <c r="T1132" s="3"/>
      <c r="U1132" s="3"/>
      <c r="V1132" s="3"/>
      <c r="W1132" s="3"/>
      <c r="X1132" s="3"/>
      <c r="Y1132" s="3"/>
      <c r="Z1132" s="3"/>
      <c r="AA1132" s="3"/>
      <c r="AB1132" s="3"/>
    </row>
    <row r="1133" spans="1:28" ht="15.75" customHeight="1" x14ac:dyDescent="0.25">
      <c r="A1133" s="6"/>
      <c r="B1133" s="2"/>
      <c r="C1133" s="3"/>
      <c r="D1133" s="3"/>
      <c r="E1133" s="3"/>
      <c r="F1133" s="3"/>
      <c r="G1133" s="3"/>
      <c r="H1133" s="3"/>
      <c r="I1133" s="3"/>
      <c r="J1133" s="3"/>
      <c r="K1133" s="3"/>
      <c r="L1133" s="3"/>
      <c r="M1133" s="3"/>
      <c r="N1133" s="3"/>
      <c r="O1133" s="3"/>
      <c r="P1133" s="3"/>
      <c r="Q1133" s="3"/>
      <c r="R1133" s="3"/>
      <c r="S1133" s="3"/>
      <c r="T1133" s="3"/>
      <c r="U1133" s="3"/>
      <c r="V1133" s="3"/>
      <c r="W1133" s="3"/>
      <c r="X1133" s="3"/>
      <c r="Y1133" s="3"/>
      <c r="Z1133" s="3"/>
      <c r="AA1133" s="3"/>
      <c r="AB1133" s="3"/>
    </row>
    <row r="1134" spans="1:28" ht="15.75" customHeight="1" x14ac:dyDescent="0.25">
      <c r="A1134" s="6"/>
      <c r="B1134" s="2"/>
      <c r="C1134" s="3"/>
      <c r="D1134" s="3"/>
      <c r="E1134" s="3"/>
      <c r="F1134" s="3"/>
      <c r="G1134" s="3"/>
      <c r="H1134" s="3"/>
      <c r="I1134" s="3"/>
      <c r="J1134" s="3"/>
      <c r="K1134" s="3"/>
      <c r="L1134" s="3"/>
      <c r="M1134" s="3"/>
      <c r="N1134" s="3"/>
      <c r="O1134" s="3"/>
      <c r="P1134" s="3"/>
      <c r="Q1134" s="3"/>
      <c r="R1134" s="3"/>
      <c r="S1134" s="3"/>
      <c r="T1134" s="3"/>
      <c r="U1134" s="3"/>
      <c r="V1134" s="3"/>
      <c r="W1134" s="3"/>
      <c r="X1134" s="3"/>
      <c r="Y1134" s="3"/>
      <c r="Z1134" s="3"/>
      <c r="AA1134" s="3"/>
      <c r="AB1134" s="3"/>
    </row>
    <row r="1135" spans="1:28" ht="15.75" customHeight="1" x14ac:dyDescent="0.25">
      <c r="A1135" s="6"/>
      <c r="B1135" s="2"/>
      <c r="C1135" s="3"/>
      <c r="D1135" s="3"/>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row>
    <row r="1136" spans="1:28" ht="15.75" customHeight="1" x14ac:dyDescent="0.25">
      <c r="A1136" s="6"/>
      <c r="B1136" s="2"/>
      <c r="C1136" s="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row>
    <row r="1137" spans="1:28" ht="15.75" customHeight="1" x14ac:dyDescent="0.25">
      <c r="A1137" s="6"/>
      <c r="B1137" s="2"/>
      <c r="C1137" s="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row>
    <row r="1138" spans="1:28" ht="15.75" customHeight="1" x14ac:dyDescent="0.25">
      <c r="A1138" s="6"/>
      <c r="B1138" s="2"/>
      <c r="C1138" s="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row>
    <row r="1139" spans="1:28" ht="15.75" customHeight="1" x14ac:dyDescent="0.25">
      <c r="A1139" s="6"/>
      <c r="B1139" s="2"/>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row>
    <row r="1140" spans="1:28" ht="15.75" customHeight="1" x14ac:dyDescent="0.25">
      <c r="A1140" s="6"/>
      <c r="B1140" s="2"/>
      <c r="C1140" s="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row>
    <row r="1141" spans="1:28" ht="15.75" customHeight="1" x14ac:dyDescent="0.25">
      <c r="A1141" s="6"/>
      <c r="B1141" s="2"/>
      <c r="C1141" s="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row>
    <row r="1142" spans="1:28" ht="15.75" customHeight="1" x14ac:dyDescent="0.25">
      <c r="A1142" s="6"/>
      <c r="B1142" s="2"/>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row>
    <row r="1143" spans="1:28" ht="15.75" customHeight="1" x14ac:dyDescent="0.25">
      <c r="A1143" s="6"/>
      <c r="B1143" s="2"/>
      <c r="C1143" s="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row>
    <row r="1144" spans="1:28" ht="15.75" customHeight="1" x14ac:dyDescent="0.25">
      <c r="A1144" s="6"/>
      <c r="B1144" s="2"/>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row>
    <row r="1145" spans="1:28" ht="15.75" customHeight="1" x14ac:dyDescent="0.25">
      <c r="A1145" s="6"/>
      <c r="B1145" s="2"/>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row>
    <row r="1146" spans="1:28" ht="15.75" customHeight="1" x14ac:dyDescent="0.25">
      <c r="A1146" s="6"/>
      <c r="B1146" s="2"/>
      <c r="C1146" s="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row>
    <row r="1147" spans="1:28" ht="15.75" customHeight="1" x14ac:dyDescent="0.25">
      <c r="A1147" s="6"/>
      <c r="B1147" s="2"/>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row>
    <row r="1148" spans="1:28" ht="15.75" customHeight="1" x14ac:dyDescent="0.25">
      <c r="A1148" s="6"/>
      <c r="B1148" s="2"/>
      <c r="C1148" s="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row>
    <row r="1149" spans="1:28" ht="15.75" customHeight="1" x14ac:dyDescent="0.25">
      <c r="A1149" s="6"/>
      <c r="B1149" s="2"/>
      <c r="C1149" s="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row>
    <row r="1150" spans="1:28" ht="15.75" customHeight="1" x14ac:dyDescent="0.25">
      <c r="A1150" s="6"/>
      <c r="B1150" s="2"/>
      <c r="C1150" s="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row>
    <row r="1151" spans="1:28" ht="15.75" customHeight="1" x14ac:dyDescent="0.25">
      <c r="A1151" s="6"/>
      <c r="B1151" s="2"/>
      <c r="C1151" s="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row>
    <row r="1152" spans="1:28" ht="15.75" customHeight="1" x14ac:dyDescent="0.25">
      <c r="A1152" s="6"/>
      <c r="B1152" s="2"/>
      <c r="C1152" s="3"/>
      <c r="D1152" s="3"/>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row>
    <row r="1153" spans="1:28" ht="15.75" customHeight="1" x14ac:dyDescent="0.25">
      <c r="A1153" s="6"/>
      <c r="B1153" s="2"/>
      <c r="C1153" s="3"/>
      <c r="D1153" s="3"/>
      <c r="E1153" s="3"/>
      <c r="F1153" s="3"/>
      <c r="G1153" s="3"/>
      <c r="H1153" s="3"/>
      <c r="I1153" s="3"/>
      <c r="J1153" s="3"/>
      <c r="K1153" s="3"/>
      <c r="L1153" s="3"/>
      <c r="M1153" s="3"/>
      <c r="N1153" s="3"/>
      <c r="O1153" s="3"/>
      <c r="P1153" s="3"/>
      <c r="Q1153" s="3"/>
      <c r="R1153" s="3"/>
      <c r="S1153" s="3"/>
      <c r="T1153" s="3"/>
      <c r="U1153" s="3"/>
      <c r="V1153" s="3"/>
      <c r="W1153" s="3"/>
      <c r="X1153" s="3"/>
      <c r="Y1153" s="3"/>
      <c r="Z1153" s="3"/>
      <c r="AA1153" s="3"/>
      <c r="AB1153" s="3"/>
    </row>
    <row r="1154" spans="1:28" ht="15.75" customHeight="1" x14ac:dyDescent="0.25">
      <c r="A1154" s="6"/>
      <c r="B1154" s="2"/>
      <c r="C1154" s="3"/>
      <c r="D1154" s="3"/>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row>
    <row r="1155" spans="1:28" ht="15.75" customHeight="1" x14ac:dyDescent="0.25">
      <c r="A1155" s="6"/>
      <c r="B1155" s="2"/>
      <c r="C1155" s="3"/>
      <c r="D1155" s="3"/>
      <c r="E1155" s="3"/>
      <c r="F1155" s="3"/>
      <c r="G1155" s="3"/>
      <c r="H1155" s="3"/>
      <c r="I1155" s="3"/>
      <c r="J1155" s="3"/>
      <c r="K1155" s="3"/>
      <c r="L1155" s="3"/>
      <c r="M1155" s="3"/>
      <c r="N1155" s="3"/>
      <c r="O1155" s="3"/>
      <c r="P1155" s="3"/>
      <c r="Q1155" s="3"/>
      <c r="R1155" s="3"/>
      <c r="S1155" s="3"/>
      <c r="T1155" s="3"/>
      <c r="U1155" s="3"/>
      <c r="V1155" s="3"/>
      <c r="W1155" s="3"/>
      <c r="X1155" s="3"/>
      <c r="Y1155" s="3"/>
      <c r="Z1155" s="3"/>
      <c r="AA1155" s="3"/>
      <c r="AB1155" s="3"/>
    </row>
    <row r="1156" spans="1:28" ht="15.75" customHeight="1" x14ac:dyDescent="0.25">
      <c r="A1156" s="6"/>
      <c r="B1156" s="2"/>
      <c r="C1156" s="3"/>
      <c r="D1156" s="3"/>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row>
    <row r="1157" spans="1:28" ht="15.75" customHeight="1" x14ac:dyDescent="0.25">
      <c r="A1157" s="6"/>
      <c r="B1157" s="2"/>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3"/>
      <c r="AB1157" s="3"/>
    </row>
    <row r="1158" spans="1:28" ht="15.75" customHeight="1" x14ac:dyDescent="0.25">
      <c r="A1158" s="6"/>
      <c r="B1158" s="2"/>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3"/>
      <c r="AB1158" s="3"/>
    </row>
    <row r="1159" spans="1:28" ht="15.75" customHeight="1" x14ac:dyDescent="0.25">
      <c r="A1159" s="6"/>
      <c r="B1159" s="2"/>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3"/>
      <c r="AB1159" s="3"/>
    </row>
    <row r="1160" spans="1:28" ht="15.75" customHeight="1" x14ac:dyDescent="0.25">
      <c r="A1160" s="6"/>
      <c r="B1160" s="2"/>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3"/>
      <c r="AB1160" s="3"/>
    </row>
    <row r="1161" spans="1:28" ht="15.75" customHeight="1" x14ac:dyDescent="0.25">
      <c r="A1161" s="6"/>
      <c r="B1161" s="2"/>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row>
    <row r="1162" spans="1:28" ht="15.75" customHeight="1" x14ac:dyDescent="0.25">
      <c r="A1162" s="6"/>
      <c r="B1162" s="2"/>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row>
    <row r="1163" spans="1:28" ht="15.75" customHeight="1" x14ac:dyDescent="0.25">
      <c r="A1163" s="6"/>
      <c r="B1163" s="2"/>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3"/>
      <c r="AB1163" s="3"/>
    </row>
    <row r="1164" spans="1:28" ht="15.75" customHeight="1" x14ac:dyDescent="0.25">
      <c r="A1164" s="6"/>
      <c r="B1164" s="2"/>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3"/>
      <c r="AB1164" s="3"/>
    </row>
    <row r="1165" spans="1:28" ht="15.75" customHeight="1" x14ac:dyDescent="0.25">
      <c r="A1165" s="6"/>
      <c r="B1165" s="2"/>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row>
    <row r="1166" spans="1:28" ht="15.75" customHeight="1" x14ac:dyDescent="0.25">
      <c r="A1166" s="6"/>
      <c r="B1166" s="2"/>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3"/>
      <c r="AB1166" s="3"/>
    </row>
    <row r="1167" spans="1:28" ht="15.75" customHeight="1" x14ac:dyDescent="0.25">
      <c r="A1167" s="6"/>
      <c r="B1167" s="2"/>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3"/>
      <c r="AB1167" s="3"/>
    </row>
    <row r="1168" spans="1:28" ht="15.75" customHeight="1" x14ac:dyDescent="0.25">
      <c r="A1168" s="6"/>
      <c r="B1168" s="2"/>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3"/>
      <c r="AB1168" s="3"/>
    </row>
    <row r="1169" spans="1:28" ht="15.75" customHeight="1" x14ac:dyDescent="0.25">
      <c r="A1169" s="6"/>
      <c r="B1169" s="2"/>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3"/>
      <c r="AB1169" s="3"/>
    </row>
    <row r="1170" spans="1:28" ht="15.75" customHeight="1" x14ac:dyDescent="0.25">
      <c r="A1170" s="6"/>
      <c r="B1170" s="2"/>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3"/>
      <c r="AB1170" s="3"/>
    </row>
    <row r="1171" spans="1:28" ht="15.75" customHeight="1" x14ac:dyDescent="0.25">
      <c r="A1171" s="6"/>
      <c r="B1171" s="2"/>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row>
    <row r="1172" spans="1:28" ht="15.75" customHeight="1" x14ac:dyDescent="0.25">
      <c r="A1172" s="6"/>
      <c r="B1172" s="2"/>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row>
    <row r="1173" spans="1:28" ht="15.75" customHeight="1" x14ac:dyDescent="0.25">
      <c r="A1173" s="6"/>
      <c r="B1173" s="2"/>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3"/>
      <c r="AB1173" s="3"/>
    </row>
    <row r="1174" spans="1:28" ht="15.75" customHeight="1" x14ac:dyDescent="0.25">
      <c r="A1174" s="6"/>
      <c r="B1174" s="2"/>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3"/>
      <c r="AB1174" s="3"/>
    </row>
    <row r="1175" spans="1:28" ht="15.75" customHeight="1" x14ac:dyDescent="0.25">
      <c r="A1175" s="6"/>
      <c r="B1175" s="2"/>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row>
    <row r="1176" spans="1:28" ht="15.75" customHeight="1" x14ac:dyDescent="0.25">
      <c r="A1176" s="6"/>
      <c r="B1176" s="2"/>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3"/>
      <c r="AB1176" s="3"/>
    </row>
    <row r="1177" spans="1:28" ht="15.75" customHeight="1" x14ac:dyDescent="0.25">
      <c r="A1177" s="6"/>
      <c r="B1177" s="2"/>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3"/>
      <c r="AB1177" s="3"/>
    </row>
    <row r="1178" spans="1:28" ht="15.75" customHeight="1" x14ac:dyDescent="0.25">
      <c r="A1178" s="6"/>
      <c r="B1178" s="2"/>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row>
    <row r="1179" spans="1:28" ht="15.75" customHeight="1" x14ac:dyDescent="0.25">
      <c r="A1179" s="6"/>
      <c r="B1179" s="2"/>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3"/>
      <c r="AB1179" s="3"/>
    </row>
    <row r="1180" spans="1:28" ht="15.75" customHeight="1" x14ac:dyDescent="0.25">
      <c r="A1180" s="6"/>
      <c r="B1180" s="2"/>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row>
    <row r="1181" spans="1:28" ht="15.75" customHeight="1" x14ac:dyDescent="0.25">
      <c r="A1181" s="6"/>
      <c r="B1181" s="2"/>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row>
    <row r="1182" spans="1:28" ht="15.75" customHeight="1" x14ac:dyDescent="0.25">
      <c r="A1182" s="6"/>
      <c r="B1182" s="2"/>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row>
    <row r="1183" spans="1:28" ht="15.75" customHeight="1" x14ac:dyDescent="0.25">
      <c r="A1183" s="6"/>
      <c r="B1183" s="2"/>
      <c r="C1183" s="3"/>
      <c r="D1183" s="3"/>
      <c r="E1183" s="3"/>
      <c r="F1183" s="3"/>
      <c r="G1183" s="3"/>
      <c r="H1183" s="3"/>
      <c r="I1183" s="3"/>
      <c r="J1183" s="3"/>
      <c r="K1183" s="3"/>
      <c r="L1183" s="3"/>
      <c r="M1183" s="3"/>
      <c r="N1183" s="3"/>
      <c r="O1183" s="3"/>
      <c r="P1183" s="3"/>
      <c r="Q1183" s="3"/>
      <c r="R1183" s="3"/>
      <c r="S1183" s="3"/>
      <c r="T1183" s="3"/>
      <c r="U1183" s="3"/>
      <c r="V1183" s="3"/>
      <c r="W1183" s="3"/>
      <c r="X1183" s="3"/>
      <c r="Y1183" s="3"/>
      <c r="Z1183" s="3"/>
      <c r="AA1183" s="3"/>
      <c r="AB1183" s="3"/>
    </row>
    <row r="1184" spans="1:28" ht="15.75" customHeight="1" x14ac:dyDescent="0.25">
      <c r="A1184" s="6"/>
      <c r="B1184" s="2"/>
      <c r="C1184" s="3"/>
      <c r="D1184" s="3"/>
      <c r="E1184" s="3"/>
      <c r="F1184" s="3"/>
      <c r="G1184" s="3"/>
      <c r="H1184" s="3"/>
      <c r="I1184" s="3"/>
      <c r="J1184" s="3"/>
      <c r="K1184" s="3"/>
      <c r="L1184" s="3"/>
      <c r="M1184" s="3"/>
      <c r="N1184" s="3"/>
      <c r="O1184" s="3"/>
      <c r="P1184" s="3"/>
      <c r="Q1184" s="3"/>
      <c r="R1184" s="3"/>
      <c r="S1184" s="3"/>
      <c r="T1184" s="3"/>
      <c r="U1184" s="3"/>
      <c r="V1184" s="3"/>
      <c r="W1184" s="3"/>
      <c r="X1184" s="3"/>
      <c r="Y1184" s="3"/>
      <c r="Z1184" s="3"/>
      <c r="AA1184" s="3"/>
      <c r="AB1184" s="3"/>
    </row>
    <row r="1185" spans="1:28" ht="15.75" customHeight="1" x14ac:dyDescent="0.25">
      <c r="A1185" s="6"/>
      <c r="B1185" s="2"/>
      <c r="C1185" s="3"/>
      <c r="D1185" s="3"/>
      <c r="E1185" s="3"/>
      <c r="F1185" s="3"/>
      <c r="G1185" s="3"/>
      <c r="H1185" s="3"/>
      <c r="I1185" s="3"/>
      <c r="J1185" s="3"/>
      <c r="K1185" s="3"/>
      <c r="L1185" s="3"/>
      <c r="M1185" s="3"/>
      <c r="N1185" s="3"/>
      <c r="O1185" s="3"/>
      <c r="P1185" s="3"/>
      <c r="Q1185" s="3"/>
      <c r="R1185" s="3"/>
      <c r="S1185" s="3"/>
      <c r="T1185" s="3"/>
      <c r="U1185" s="3"/>
      <c r="V1185" s="3"/>
      <c r="W1185" s="3"/>
      <c r="X1185" s="3"/>
      <c r="Y1185" s="3"/>
      <c r="Z1185" s="3"/>
      <c r="AA1185" s="3"/>
      <c r="AB1185" s="3"/>
    </row>
    <row r="1186" spans="1:28" ht="15.75" customHeight="1" x14ac:dyDescent="0.25">
      <c r="A1186" s="6"/>
      <c r="B1186" s="2"/>
      <c r="C1186" s="3"/>
      <c r="D1186" s="3"/>
      <c r="E1186" s="3"/>
      <c r="F1186" s="3"/>
      <c r="G1186" s="3"/>
      <c r="H1186" s="3"/>
      <c r="I1186" s="3"/>
      <c r="J1186" s="3"/>
      <c r="K1186" s="3"/>
      <c r="L1186" s="3"/>
      <c r="M1186" s="3"/>
      <c r="N1186" s="3"/>
      <c r="O1186" s="3"/>
      <c r="P1186" s="3"/>
      <c r="Q1186" s="3"/>
      <c r="R1186" s="3"/>
      <c r="S1186" s="3"/>
      <c r="T1186" s="3"/>
      <c r="U1186" s="3"/>
      <c r="V1186" s="3"/>
      <c r="W1186" s="3"/>
      <c r="X1186" s="3"/>
      <c r="Y1186" s="3"/>
      <c r="Z1186" s="3"/>
      <c r="AA1186" s="3"/>
      <c r="AB1186" s="3"/>
    </row>
    <row r="1187" spans="1:28" ht="15.75" customHeight="1" x14ac:dyDescent="0.25">
      <c r="A1187" s="6"/>
      <c r="B1187" s="2"/>
      <c r="C1187" s="3"/>
      <c r="D1187" s="3"/>
      <c r="E1187" s="3"/>
      <c r="F1187" s="3"/>
      <c r="G1187" s="3"/>
      <c r="H1187" s="3"/>
      <c r="I1187" s="3"/>
      <c r="J1187" s="3"/>
      <c r="K1187" s="3"/>
      <c r="L1187" s="3"/>
      <c r="M1187" s="3"/>
      <c r="N1187" s="3"/>
      <c r="O1187" s="3"/>
      <c r="P1187" s="3"/>
      <c r="Q1187" s="3"/>
      <c r="R1187" s="3"/>
      <c r="S1187" s="3"/>
      <c r="T1187" s="3"/>
      <c r="U1187" s="3"/>
      <c r="V1187" s="3"/>
      <c r="W1187" s="3"/>
      <c r="X1187" s="3"/>
      <c r="Y1187" s="3"/>
      <c r="Z1187" s="3"/>
      <c r="AA1187" s="3"/>
      <c r="AB1187" s="3"/>
    </row>
    <row r="1188" spans="1:28" ht="15.75" customHeight="1" x14ac:dyDescent="0.25">
      <c r="A1188" s="6"/>
      <c r="B1188" s="2"/>
      <c r="C1188" s="3"/>
      <c r="D1188" s="3"/>
      <c r="E1188" s="3"/>
      <c r="F1188" s="3"/>
      <c r="G1188" s="3"/>
      <c r="H1188" s="3"/>
      <c r="I1188" s="3"/>
      <c r="J1188" s="3"/>
      <c r="K1188" s="3"/>
      <c r="L1188" s="3"/>
      <c r="M1188" s="3"/>
      <c r="N1188" s="3"/>
      <c r="O1188" s="3"/>
      <c r="P1188" s="3"/>
      <c r="Q1188" s="3"/>
      <c r="R1188" s="3"/>
      <c r="S1188" s="3"/>
      <c r="T1188" s="3"/>
      <c r="U1188" s="3"/>
      <c r="V1188" s="3"/>
      <c r="W1188" s="3"/>
      <c r="X1188" s="3"/>
      <c r="Y1188" s="3"/>
      <c r="Z1188" s="3"/>
      <c r="AA1188" s="3"/>
      <c r="AB1188" s="3"/>
    </row>
    <row r="1189" spans="1:28" ht="15.75" customHeight="1" x14ac:dyDescent="0.25">
      <c r="A1189" s="6"/>
      <c r="B1189" s="2"/>
      <c r="C1189" s="3"/>
      <c r="D1189" s="3"/>
      <c r="E1189" s="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row>
    <row r="1190" spans="1:28" ht="15.75" customHeight="1" x14ac:dyDescent="0.25">
      <c r="A1190" s="6"/>
      <c r="B1190" s="2"/>
      <c r="C1190" s="3"/>
      <c r="D1190" s="3"/>
      <c r="E1190" s="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row>
    <row r="1191" spans="1:28" ht="15.75" customHeight="1" x14ac:dyDescent="0.25">
      <c r="A1191" s="6"/>
      <c r="B1191" s="2"/>
      <c r="C1191" s="3"/>
      <c r="D1191" s="3"/>
      <c r="E1191" s="3"/>
      <c r="F1191" s="3"/>
      <c r="G1191" s="3"/>
      <c r="H1191" s="3"/>
      <c r="I1191" s="3"/>
      <c r="J1191" s="3"/>
      <c r="K1191" s="3"/>
      <c r="L1191" s="3"/>
      <c r="M1191" s="3"/>
      <c r="N1191" s="3"/>
      <c r="O1191" s="3"/>
      <c r="P1191" s="3"/>
      <c r="Q1191" s="3"/>
      <c r="R1191" s="3"/>
      <c r="S1191" s="3"/>
      <c r="T1191" s="3"/>
      <c r="U1191" s="3"/>
      <c r="V1191" s="3"/>
      <c r="W1191" s="3"/>
      <c r="X1191" s="3"/>
      <c r="Y1191" s="3"/>
      <c r="Z1191" s="3"/>
      <c r="AA1191" s="3"/>
      <c r="AB1191" s="3"/>
    </row>
    <row r="1192" spans="1:28" ht="15.75" customHeight="1" x14ac:dyDescent="0.25">
      <c r="A1192" s="6"/>
      <c r="B1192" s="2"/>
      <c r="C1192" s="3"/>
      <c r="D1192" s="3"/>
      <c r="E1192" s="3"/>
      <c r="F1192" s="3"/>
      <c r="G1192" s="3"/>
      <c r="H1192" s="3"/>
      <c r="I1192" s="3"/>
      <c r="J1192" s="3"/>
      <c r="K1192" s="3"/>
      <c r="L1192" s="3"/>
      <c r="M1192" s="3"/>
      <c r="N1192" s="3"/>
      <c r="O1192" s="3"/>
      <c r="P1192" s="3"/>
      <c r="Q1192" s="3"/>
      <c r="R1192" s="3"/>
      <c r="S1192" s="3"/>
      <c r="T1192" s="3"/>
      <c r="U1192" s="3"/>
      <c r="V1192" s="3"/>
      <c r="W1192" s="3"/>
      <c r="X1192" s="3"/>
      <c r="Y1192" s="3"/>
      <c r="Z1192" s="3"/>
      <c r="AA1192" s="3"/>
      <c r="AB1192" s="3"/>
    </row>
    <row r="1193" spans="1:28" ht="15.75" customHeight="1" x14ac:dyDescent="0.25">
      <c r="A1193" s="6"/>
      <c r="B1193" s="2"/>
      <c r="C1193" s="3"/>
      <c r="D1193" s="3"/>
      <c r="E1193" s="3"/>
      <c r="F1193" s="3"/>
      <c r="G1193" s="3"/>
      <c r="H1193" s="3"/>
      <c r="I1193" s="3"/>
      <c r="J1193" s="3"/>
      <c r="K1193" s="3"/>
      <c r="L1193" s="3"/>
      <c r="M1193" s="3"/>
      <c r="N1193" s="3"/>
      <c r="O1193" s="3"/>
      <c r="P1193" s="3"/>
      <c r="Q1193" s="3"/>
      <c r="R1193" s="3"/>
      <c r="S1193" s="3"/>
      <c r="T1193" s="3"/>
      <c r="U1193" s="3"/>
      <c r="V1193" s="3"/>
      <c r="W1193" s="3"/>
      <c r="X1193" s="3"/>
      <c r="Y1193" s="3"/>
      <c r="Z1193" s="3"/>
      <c r="AA1193" s="3"/>
      <c r="AB1193" s="3"/>
    </row>
    <row r="1194" spans="1:28" ht="15.75" customHeight="1" x14ac:dyDescent="0.25">
      <c r="A1194" s="6"/>
      <c r="B1194" s="2"/>
      <c r="C1194" s="3"/>
      <c r="D1194" s="3"/>
      <c r="E1194" s="3"/>
      <c r="F1194" s="3"/>
      <c r="G1194" s="3"/>
      <c r="H1194" s="3"/>
      <c r="I1194" s="3"/>
      <c r="J1194" s="3"/>
      <c r="K1194" s="3"/>
      <c r="L1194" s="3"/>
      <c r="M1194" s="3"/>
      <c r="N1194" s="3"/>
      <c r="O1194" s="3"/>
      <c r="P1194" s="3"/>
      <c r="Q1194" s="3"/>
      <c r="R1194" s="3"/>
      <c r="S1194" s="3"/>
      <c r="T1194" s="3"/>
      <c r="U1194" s="3"/>
      <c r="V1194" s="3"/>
      <c r="W1194" s="3"/>
      <c r="X1194" s="3"/>
      <c r="Y1194" s="3"/>
      <c r="Z1194" s="3"/>
      <c r="AA1194" s="3"/>
      <c r="AB1194" s="3"/>
    </row>
    <row r="1195" spans="1:28" ht="15.75" customHeight="1" x14ac:dyDescent="0.25">
      <c r="A1195" s="6"/>
      <c r="B1195" s="2"/>
      <c r="C1195" s="3"/>
      <c r="D1195" s="3"/>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row>
    <row r="1196" spans="1:28" ht="15.75" customHeight="1" x14ac:dyDescent="0.25">
      <c r="A1196" s="6"/>
      <c r="B1196" s="2"/>
      <c r="C1196" s="3"/>
      <c r="D1196" s="3"/>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row>
    <row r="1197" spans="1:28" ht="15.75" customHeight="1" x14ac:dyDescent="0.25">
      <c r="A1197" s="6"/>
      <c r="B1197" s="2"/>
      <c r="C1197" s="3"/>
      <c r="D1197" s="3"/>
      <c r="E1197" s="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row>
    <row r="1198" spans="1:28" ht="15.75" customHeight="1" x14ac:dyDescent="0.25">
      <c r="A1198" s="6"/>
      <c r="B1198" s="2"/>
      <c r="C1198" s="3"/>
      <c r="D1198" s="3"/>
      <c r="E1198" s="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row>
    <row r="1199" spans="1:28" ht="15.75" customHeight="1" x14ac:dyDescent="0.25">
      <c r="A1199" s="6"/>
      <c r="B1199" s="2"/>
      <c r="C1199" s="3"/>
      <c r="D1199" s="3"/>
      <c r="E1199" s="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row>
    <row r="1200" spans="1:28" ht="15.75" customHeight="1" x14ac:dyDescent="0.25">
      <c r="A1200" s="6"/>
      <c r="B1200" s="2"/>
      <c r="C1200" s="3"/>
      <c r="D1200" s="3"/>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row>
    <row r="1201" spans="1:28" ht="15.75" customHeight="1" x14ac:dyDescent="0.25">
      <c r="A1201" s="6"/>
      <c r="B1201" s="2"/>
      <c r="C1201" s="3"/>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row>
    <row r="1202" spans="1:28" ht="15.75" customHeight="1" x14ac:dyDescent="0.25">
      <c r="A1202" s="6"/>
      <c r="B1202" s="2"/>
      <c r="C1202" s="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row>
    <row r="1203" spans="1:28" ht="15.75" customHeight="1" x14ac:dyDescent="0.25">
      <c r="A1203" s="6"/>
      <c r="B1203" s="2"/>
      <c r="C1203" s="3"/>
      <c r="D1203" s="3"/>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row>
    <row r="1204" spans="1:28" ht="15.75" customHeight="1" x14ac:dyDescent="0.25">
      <c r="A1204" s="6"/>
      <c r="B1204" s="2"/>
      <c r="C1204" s="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row>
    <row r="1205" spans="1:28" ht="15.75" customHeight="1" x14ac:dyDescent="0.25">
      <c r="A1205" s="6"/>
      <c r="B1205" s="2"/>
      <c r="C1205" s="3"/>
      <c r="D1205" s="3"/>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row>
    <row r="1206" spans="1:28" ht="15.75" customHeight="1" x14ac:dyDescent="0.25">
      <c r="A1206" s="6"/>
      <c r="B1206" s="2"/>
      <c r="C1206" s="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row>
    <row r="1207" spans="1:28" ht="15.75" customHeight="1" x14ac:dyDescent="0.25">
      <c r="A1207" s="6"/>
      <c r="B1207" s="2"/>
      <c r="C1207" s="3"/>
      <c r="D1207" s="3"/>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row>
    <row r="1208" spans="1:28" ht="15.75" customHeight="1" x14ac:dyDescent="0.25">
      <c r="A1208" s="6"/>
      <c r="B1208" s="2"/>
      <c r="C1208" s="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row>
    <row r="1209" spans="1:28" ht="15.75" customHeight="1" x14ac:dyDescent="0.25">
      <c r="A1209" s="6"/>
      <c r="B1209" s="2"/>
      <c r="C1209" s="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row>
    <row r="1210" spans="1:28" ht="15.75" customHeight="1" x14ac:dyDescent="0.25">
      <c r="A1210" s="6"/>
      <c r="B1210" s="2"/>
      <c r="C1210" s="3"/>
      <c r="D1210" s="3"/>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row>
    <row r="1211" spans="1:28" ht="15.75" customHeight="1" x14ac:dyDescent="0.25">
      <c r="A1211" s="6"/>
      <c r="B1211" s="2"/>
      <c r="C1211" s="3"/>
      <c r="D1211" s="3"/>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row>
    <row r="1212" spans="1:28" ht="15.75" customHeight="1" x14ac:dyDescent="0.25">
      <c r="A1212" s="6"/>
      <c r="B1212" s="2"/>
      <c r="C1212" s="3"/>
      <c r="D1212" s="3"/>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row>
    <row r="1213" spans="1:28" ht="15.75" customHeight="1" x14ac:dyDescent="0.25">
      <c r="A1213" s="6"/>
      <c r="B1213" s="2"/>
      <c r="C1213" s="3"/>
      <c r="D1213" s="3"/>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row>
    <row r="1214" spans="1:28" ht="15.75" customHeight="1" x14ac:dyDescent="0.25">
      <c r="A1214" s="6"/>
      <c r="B1214" s="2"/>
      <c r="C1214" s="3"/>
      <c r="D1214" s="3"/>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row>
    <row r="1215" spans="1:28" ht="15.75" customHeight="1" x14ac:dyDescent="0.25">
      <c r="A1215" s="6"/>
      <c r="B1215" s="2"/>
      <c r="C1215" s="3"/>
      <c r="D1215" s="3"/>
      <c r="E1215" s="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row>
    <row r="1216" spans="1:28" ht="15.75" customHeight="1" x14ac:dyDescent="0.25">
      <c r="A1216" s="6"/>
      <c r="B1216" s="2"/>
      <c r="C1216" s="3"/>
      <c r="D1216" s="3"/>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row>
    <row r="1217" spans="1:28" ht="15.75" customHeight="1" x14ac:dyDescent="0.25">
      <c r="A1217" s="6"/>
      <c r="B1217" s="2"/>
      <c r="C1217" s="3"/>
      <c r="D1217" s="3"/>
      <c r="E1217" s="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row>
    <row r="1218" spans="1:28" ht="15.75" customHeight="1" x14ac:dyDescent="0.25">
      <c r="A1218" s="6"/>
      <c r="B1218" s="2"/>
      <c r="C1218" s="3"/>
      <c r="D1218" s="3"/>
      <c r="E1218" s="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row>
    <row r="1219" spans="1:28" ht="15.75" customHeight="1" x14ac:dyDescent="0.25">
      <c r="A1219" s="6"/>
      <c r="B1219" s="2"/>
      <c r="C1219" s="3"/>
      <c r="D1219" s="3"/>
      <c r="E1219" s="3"/>
      <c r="F1219" s="3"/>
      <c r="G1219" s="3"/>
      <c r="H1219" s="3"/>
      <c r="I1219" s="3"/>
      <c r="J1219" s="3"/>
      <c r="K1219" s="3"/>
      <c r="L1219" s="3"/>
      <c r="M1219" s="3"/>
      <c r="N1219" s="3"/>
      <c r="O1219" s="3"/>
      <c r="P1219" s="3"/>
      <c r="Q1219" s="3"/>
      <c r="R1219" s="3"/>
      <c r="S1219" s="3"/>
      <c r="T1219" s="3"/>
      <c r="U1219" s="3"/>
      <c r="V1219" s="3"/>
      <c r="W1219" s="3"/>
      <c r="X1219" s="3"/>
      <c r="Y1219" s="3"/>
      <c r="Z1219" s="3"/>
      <c r="AA1219" s="3"/>
      <c r="AB1219" s="3"/>
    </row>
    <row r="1220" spans="1:28" ht="15.75" customHeight="1" x14ac:dyDescent="0.25">
      <c r="A1220" s="6"/>
      <c r="B1220" s="2"/>
      <c r="C1220" s="3"/>
      <c r="D1220" s="3"/>
      <c r="E1220" s="3"/>
      <c r="F1220" s="3"/>
      <c r="G1220" s="3"/>
      <c r="H1220" s="3"/>
      <c r="I1220" s="3"/>
      <c r="J1220" s="3"/>
      <c r="K1220" s="3"/>
      <c r="L1220" s="3"/>
      <c r="M1220" s="3"/>
      <c r="N1220" s="3"/>
      <c r="O1220" s="3"/>
      <c r="P1220" s="3"/>
      <c r="Q1220" s="3"/>
      <c r="R1220" s="3"/>
      <c r="S1220" s="3"/>
      <c r="T1220" s="3"/>
      <c r="U1220" s="3"/>
      <c r="V1220" s="3"/>
      <c r="W1220" s="3"/>
      <c r="X1220" s="3"/>
      <c r="Y1220" s="3"/>
      <c r="Z1220" s="3"/>
      <c r="AA1220" s="3"/>
      <c r="AB1220" s="3"/>
    </row>
    <row r="1221" spans="1:28" ht="15.75" customHeight="1" x14ac:dyDescent="0.25">
      <c r="A1221" s="6"/>
      <c r="B1221" s="2"/>
      <c r="C1221" s="3"/>
      <c r="D1221" s="3"/>
      <c r="E1221" s="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row>
    <row r="1222" spans="1:28" ht="15.75" customHeight="1" x14ac:dyDescent="0.25">
      <c r="A1222" s="6"/>
      <c r="B1222" s="2"/>
      <c r="C1222" s="3"/>
      <c r="D1222" s="3"/>
      <c r="E1222" s="3"/>
      <c r="F1222" s="3"/>
      <c r="G1222" s="3"/>
      <c r="H1222" s="3"/>
      <c r="I1222" s="3"/>
      <c r="J1222" s="3"/>
      <c r="K1222" s="3"/>
      <c r="L1222" s="3"/>
      <c r="M1222" s="3"/>
      <c r="N1222" s="3"/>
      <c r="O1222" s="3"/>
      <c r="P1222" s="3"/>
      <c r="Q1222" s="3"/>
      <c r="R1222" s="3"/>
      <c r="S1222" s="3"/>
      <c r="T1222" s="3"/>
      <c r="U1222" s="3"/>
      <c r="V1222" s="3"/>
      <c r="W1222" s="3"/>
      <c r="X1222" s="3"/>
      <c r="Y1222" s="3"/>
      <c r="Z1222" s="3"/>
      <c r="AA1222" s="3"/>
      <c r="AB1222" s="3"/>
    </row>
    <row r="1223" spans="1:28" ht="15.75" customHeight="1" x14ac:dyDescent="0.25">
      <c r="A1223" s="6"/>
      <c r="B1223" s="2"/>
      <c r="C1223" s="3"/>
      <c r="D1223" s="3"/>
      <c r="E1223" s="3"/>
      <c r="F1223" s="3"/>
      <c r="G1223" s="3"/>
      <c r="H1223" s="3"/>
      <c r="I1223" s="3"/>
      <c r="J1223" s="3"/>
      <c r="K1223" s="3"/>
      <c r="L1223" s="3"/>
      <c r="M1223" s="3"/>
      <c r="N1223" s="3"/>
      <c r="O1223" s="3"/>
      <c r="P1223" s="3"/>
      <c r="Q1223" s="3"/>
      <c r="R1223" s="3"/>
      <c r="S1223" s="3"/>
      <c r="T1223" s="3"/>
      <c r="U1223" s="3"/>
      <c r="V1223" s="3"/>
      <c r="W1223" s="3"/>
      <c r="X1223" s="3"/>
      <c r="Y1223" s="3"/>
      <c r="Z1223" s="3"/>
      <c r="AA1223" s="3"/>
      <c r="AB1223" s="3"/>
    </row>
    <row r="1224" spans="1:28" ht="15.75" customHeight="1" x14ac:dyDescent="0.25">
      <c r="A1224" s="6"/>
      <c r="B1224" s="2"/>
      <c r="C1224" s="3"/>
      <c r="D1224" s="3"/>
      <c r="E1224" s="3"/>
      <c r="F1224" s="3"/>
      <c r="G1224" s="3"/>
      <c r="H1224" s="3"/>
      <c r="I1224" s="3"/>
      <c r="J1224" s="3"/>
      <c r="K1224" s="3"/>
      <c r="L1224" s="3"/>
      <c r="M1224" s="3"/>
      <c r="N1224" s="3"/>
      <c r="O1224" s="3"/>
      <c r="P1224" s="3"/>
      <c r="Q1224" s="3"/>
      <c r="R1224" s="3"/>
      <c r="S1224" s="3"/>
      <c r="T1224" s="3"/>
      <c r="U1224" s="3"/>
      <c r="V1224" s="3"/>
      <c r="W1224" s="3"/>
      <c r="X1224" s="3"/>
      <c r="Y1224" s="3"/>
      <c r="Z1224" s="3"/>
      <c r="AA1224" s="3"/>
      <c r="AB1224" s="3"/>
    </row>
    <row r="1225" spans="1:28" ht="15.75" customHeight="1" x14ac:dyDescent="0.25">
      <c r="A1225" s="6"/>
      <c r="B1225" s="2"/>
      <c r="C1225" s="3"/>
      <c r="D1225" s="3"/>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row>
    <row r="1226" spans="1:28" ht="15.75" customHeight="1" x14ac:dyDescent="0.25">
      <c r="A1226" s="6"/>
      <c r="B1226" s="2"/>
      <c r="C1226" s="3"/>
      <c r="D1226" s="3"/>
      <c r="E1226" s="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row>
    <row r="1227" spans="1:28" ht="15.75" customHeight="1" x14ac:dyDescent="0.25">
      <c r="A1227" s="6"/>
      <c r="B1227" s="2"/>
      <c r="C1227" s="3"/>
      <c r="D1227" s="3"/>
      <c r="E1227" s="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row>
    <row r="1228" spans="1:28" ht="15.75" customHeight="1" x14ac:dyDescent="0.25">
      <c r="A1228" s="6"/>
      <c r="B1228" s="2"/>
      <c r="C1228" s="3"/>
      <c r="D1228" s="3"/>
      <c r="E1228" s="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row>
    <row r="1229" spans="1:28" ht="15.75" customHeight="1" x14ac:dyDescent="0.25">
      <c r="A1229" s="6"/>
      <c r="B1229" s="2"/>
      <c r="C1229" s="3"/>
      <c r="D1229" s="3"/>
      <c r="E1229" s="3"/>
      <c r="F1229" s="3"/>
      <c r="G1229" s="3"/>
      <c r="H1229" s="3"/>
      <c r="I1229" s="3"/>
      <c r="J1229" s="3"/>
      <c r="K1229" s="3"/>
      <c r="L1229" s="3"/>
      <c r="M1229" s="3"/>
      <c r="N1229" s="3"/>
      <c r="O1229" s="3"/>
      <c r="P1229" s="3"/>
      <c r="Q1229" s="3"/>
      <c r="R1229" s="3"/>
      <c r="S1229" s="3"/>
      <c r="T1229" s="3"/>
      <c r="U1229" s="3"/>
      <c r="V1229" s="3"/>
      <c r="W1229" s="3"/>
      <c r="X1229" s="3"/>
      <c r="Y1229" s="3"/>
      <c r="Z1229" s="3"/>
      <c r="AA1229" s="3"/>
      <c r="AB1229" s="3"/>
    </row>
    <row r="1230" spans="1:28" ht="15.75" customHeight="1" x14ac:dyDescent="0.25">
      <c r="A1230" s="6"/>
      <c r="B1230" s="2"/>
      <c r="C1230" s="3"/>
      <c r="D1230" s="3"/>
      <c r="E1230" s="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row>
    <row r="1231" spans="1:28" ht="15.75" customHeight="1" x14ac:dyDescent="0.25">
      <c r="A1231" s="6"/>
      <c r="B1231" s="2"/>
      <c r="C1231" s="3"/>
      <c r="D1231" s="3"/>
      <c r="E1231" s="3"/>
      <c r="F1231" s="3"/>
      <c r="G1231" s="3"/>
      <c r="H1231" s="3"/>
      <c r="I1231" s="3"/>
      <c r="J1231" s="3"/>
      <c r="K1231" s="3"/>
      <c r="L1231" s="3"/>
      <c r="M1231" s="3"/>
      <c r="N1231" s="3"/>
      <c r="O1231" s="3"/>
      <c r="P1231" s="3"/>
      <c r="Q1231" s="3"/>
      <c r="R1231" s="3"/>
      <c r="S1231" s="3"/>
      <c r="T1231" s="3"/>
      <c r="U1231" s="3"/>
      <c r="V1231" s="3"/>
      <c r="W1231" s="3"/>
      <c r="X1231" s="3"/>
      <c r="Y1231" s="3"/>
      <c r="Z1231" s="3"/>
      <c r="AA1231" s="3"/>
      <c r="AB1231" s="3"/>
    </row>
    <row r="1232" spans="1:28" ht="15.75" customHeight="1" x14ac:dyDescent="0.25">
      <c r="A1232" s="6"/>
      <c r="B1232" s="2"/>
      <c r="C1232" s="3"/>
      <c r="D1232" s="3"/>
      <c r="E1232" s="3"/>
      <c r="F1232" s="3"/>
      <c r="G1232" s="3"/>
      <c r="H1232" s="3"/>
      <c r="I1232" s="3"/>
      <c r="J1232" s="3"/>
      <c r="K1232" s="3"/>
      <c r="L1232" s="3"/>
      <c r="M1232" s="3"/>
      <c r="N1232" s="3"/>
      <c r="O1232" s="3"/>
      <c r="P1232" s="3"/>
      <c r="Q1232" s="3"/>
      <c r="R1232" s="3"/>
      <c r="S1232" s="3"/>
      <c r="T1232" s="3"/>
      <c r="U1232" s="3"/>
      <c r="V1232" s="3"/>
      <c r="W1232" s="3"/>
      <c r="X1232" s="3"/>
      <c r="Y1232" s="3"/>
      <c r="Z1232" s="3"/>
      <c r="AA1232" s="3"/>
      <c r="AB1232" s="3"/>
    </row>
    <row r="1233" spans="1:28" ht="15.75" customHeight="1" x14ac:dyDescent="0.25">
      <c r="A1233" s="6"/>
      <c r="B1233" s="2"/>
      <c r="C1233" s="3"/>
      <c r="D1233" s="3"/>
      <c r="E1233" s="3"/>
      <c r="F1233" s="3"/>
      <c r="G1233" s="3"/>
      <c r="H1233" s="3"/>
      <c r="I1233" s="3"/>
      <c r="J1233" s="3"/>
      <c r="K1233" s="3"/>
      <c r="L1233" s="3"/>
      <c r="M1233" s="3"/>
      <c r="N1233" s="3"/>
      <c r="O1233" s="3"/>
      <c r="P1233" s="3"/>
      <c r="Q1233" s="3"/>
      <c r="R1233" s="3"/>
      <c r="S1233" s="3"/>
      <c r="T1233" s="3"/>
      <c r="U1233" s="3"/>
      <c r="V1233" s="3"/>
      <c r="W1233" s="3"/>
      <c r="X1233" s="3"/>
      <c r="Y1233" s="3"/>
      <c r="Z1233" s="3"/>
      <c r="AA1233" s="3"/>
      <c r="AB1233" s="3"/>
    </row>
    <row r="1234" spans="1:28" ht="15.75" customHeight="1" x14ac:dyDescent="0.25">
      <c r="A1234" s="6"/>
      <c r="B1234" s="2"/>
      <c r="C1234" s="3"/>
      <c r="D1234" s="3"/>
      <c r="E1234" s="3"/>
      <c r="F1234" s="3"/>
      <c r="G1234" s="3"/>
      <c r="H1234" s="3"/>
      <c r="I1234" s="3"/>
      <c r="J1234" s="3"/>
      <c r="K1234" s="3"/>
      <c r="L1234" s="3"/>
      <c r="M1234" s="3"/>
      <c r="N1234" s="3"/>
      <c r="O1234" s="3"/>
      <c r="P1234" s="3"/>
      <c r="Q1234" s="3"/>
      <c r="R1234" s="3"/>
      <c r="S1234" s="3"/>
      <c r="T1234" s="3"/>
      <c r="U1234" s="3"/>
      <c r="V1234" s="3"/>
      <c r="W1234" s="3"/>
      <c r="X1234" s="3"/>
      <c r="Y1234" s="3"/>
      <c r="Z1234" s="3"/>
      <c r="AA1234" s="3"/>
      <c r="AB1234" s="3"/>
    </row>
    <row r="1235" spans="1:28" ht="15.75" customHeight="1" x14ac:dyDescent="0.25">
      <c r="A1235" s="6"/>
      <c r="B1235" s="2"/>
      <c r="C1235" s="3"/>
      <c r="D1235" s="3"/>
      <c r="E1235" s="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row>
    <row r="1236" spans="1:28" ht="15.75" customHeight="1" x14ac:dyDescent="0.25">
      <c r="A1236" s="6"/>
      <c r="B1236" s="2"/>
      <c r="C1236" s="3"/>
      <c r="D1236" s="3"/>
      <c r="E1236" s="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row>
    <row r="1237" spans="1:28" ht="15.75" customHeight="1" x14ac:dyDescent="0.25">
      <c r="A1237" s="6"/>
      <c r="B1237" s="2"/>
      <c r="C1237" s="3"/>
      <c r="D1237" s="3"/>
      <c r="E1237" s="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row>
    <row r="1238" spans="1:28" ht="15.75" customHeight="1" x14ac:dyDescent="0.25">
      <c r="A1238" s="6"/>
      <c r="B1238" s="2"/>
      <c r="C1238" s="3"/>
      <c r="D1238" s="3"/>
      <c r="E1238" s="3"/>
      <c r="F1238" s="3"/>
      <c r="G1238" s="3"/>
      <c r="H1238" s="3"/>
      <c r="I1238" s="3"/>
      <c r="J1238" s="3"/>
      <c r="K1238" s="3"/>
      <c r="L1238" s="3"/>
      <c r="M1238" s="3"/>
      <c r="N1238" s="3"/>
      <c r="O1238" s="3"/>
      <c r="P1238" s="3"/>
      <c r="Q1238" s="3"/>
      <c r="R1238" s="3"/>
      <c r="S1238" s="3"/>
      <c r="T1238" s="3"/>
      <c r="U1238" s="3"/>
      <c r="V1238" s="3"/>
      <c r="W1238" s="3"/>
      <c r="X1238" s="3"/>
      <c r="Y1238" s="3"/>
      <c r="Z1238" s="3"/>
      <c r="AA1238" s="3"/>
      <c r="AB1238" s="3"/>
    </row>
    <row r="1239" spans="1:28" ht="15.75" customHeight="1" x14ac:dyDescent="0.25">
      <c r="A1239" s="6"/>
      <c r="B1239" s="2"/>
      <c r="C1239" s="3"/>
      <c r="D1239" s="3"/>
      <c r="E1239" s="3"/>
      <c r="F1239" s="3"/>
      <c r="G1239" s="3"/>
      <c r="H1239" s="3"/>
      <c r="I1239" s="3"/>
      <c r="J1239" s="3"/>
      <c r="K1239" s="3"/>
      <c r="L1239" s="3"/>
      <c r="M1239" s="3"/>
      <c r="N1239" s="3"/>
      <c r="O1239" s="3"/>
      <c r="P1239" s="3"/>
      <c r="Q1239" s="3"/>
      <c r="R1239" s="3"/>
      <c r="S1239" s="3"/>
      <c r="T1239" s="3"/>
      <c r="U1239" s="3"/>
      <c r="V1239" s="3"/>
      <c r="W1239" s="3"/>
      <c r="X1239" s="3"/>
      <c r="Y1239" s="3"/>
      <c r="Z1239" s="3"/>
      <c r="AA1239" s="3"/>
      <c r="AB1239" s="3"/>
    </row>
    <row r="1240" spans="1:28" ht="15.75" customHeight="1" x14ac:dyDescent="0.25">
      <c r="A1240" s="6"/>
      <c r="B1240" s="2"/>
      <c r="C1240" s="3"/>
      <c r="D1240" s="3"/>
      <c r="E1240" s="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row>
    <row r="1241" spans="1:28" ht="15.75" customHeight="1" x14ac:dyDescent="0.25">
      <c r="A1241" s="6"/>
      <c r="B1241" s="2"/>
      <c r="C1241" s="3"/>
      <c r="D1241" s="3"/>
      <c r="E1241" s="3"/>
      <c r="F1241" s="3"/>
      <c r="G1241" s="3"/>
      <c r="H1241" s="3"/>
      <c r="I1241" s="3"/>
      <c r="J1241" s="3"/>
      <c r="K1241" s="3"/>
      <c r="L1241" s="3"/>
      <c r="M1241" s="3"/>
      <c r="N1241" s="3"/>
      <c r="O1241" s="3"/>
      <c r="P1241" s="3"/>
      <c r="Q1241" s="3"/>
      <c r="R1241" s="3"/>
      <c r="S1241" s="3"/>
      <c r="T1241" s="3"/>
      <c r="U1241" s="3"/>
      <c r="V1241" s="3"/>
      <c r="W1241" s="3"/>
      <c r="X1241" s="3"/>
      <c r="Y1241" s="3"/>
      <c r="Z1241" s="3"/>
      <c r="AA1241" s="3"/>
      <c r="AB1241" s="3"/>
    </row>
    <row r="1242" spans="1:28" ht="15.75" customHeight="1" x14ac:dyDescent="0.25">
      <c r="A1242" s="6"/>
      <c r="B1242" s="2"/>
      <c r="C1242" s="3"/>
      <c r="D1242" s="3"/>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row>
    <row r="1243" spans="1:28" ht="15.75" customHeight="1" x14ac:dyDescent="0.25">
      <c r="A1243" s="6"/>
      <c r="B1243" s="2"/>
      <c r="C1243" s="3"/>
      <c r="D1243" s="3"/>
      <c r="E1243" s="3"/>
      <c r="F1243" s="3"/>
      <c r="G1243" s="3"/>
      <c r="H1243" s="3"/>
      <c r="I1243" s="3"/>
      <c r="J1243" s="3"/>
      <c r="K1243" s="3"/>
      <c r="L1243" s="3"/>
      <c r="M1243" s="3"/>
      <c r="N1243" s="3"/>
      <c r="O1243" s="3"/>
      <c r="P1243" s="3"/>
      <c r="Q1243" s="3"/>
      <c r="R1243" s="3"/>
      <c r="S1243" s="3"/>
      <c r="T1243" s="3"/>
      <c r="U1243" s="3"/>
      <c r="V1243" s="3"/>
      <c r="W1243" s="3"/>
      <c r="X1243" s="3"/>
      <c r="Y1243" s="3"/>
      <c r="Z1243" s="3"/>
      <c r="AA1243" s="3"/>
      <c r="AB1243" s="3"/>
    </row>
    <row r="1244" spans="1:28" ht="15.75" customHeight="1" x14ac:dyDescent="0.25">
      <c r="A1244" s="6"/>
      <c r="B1244" s="2"/>
      <c r="C1244" s="3"/>
      <c r="D1244" s="3"/>
      <c r="E1244" s="3"/>
      <c r="F1244" s="3"/>
      <c r="G1244" s="3"/>
      <c r="H1244" s="3"/>
      <c r="I1244" s="3"/>
      <c r="J1244" s="3"/>
      <c r="K1244" s="3"/>
      <c r="L1244" s="3"/>
      <c r="M1244" s="3"/>
      <c r="N1244" s="3"/>
      <c r="O1244" s="3"/>
      <c r="P1244" s="3"/>
      <c r="Q1244" s="3"/>
      <c r="R1244" s="3"/>
      <c r="S1244" s="3"/>
      <c r="T1244" s="3"/>
      <c r="U1244" s="3"/>
      <c r="V1244" s="3"/>
      <c r="W1244" s="3"/>
      <c r="X1244" s="3"/>
      <c r="Y1244" s="3"/>
      <c r="Z1244" s="3"/>
      <c r="AA1244" s="3"/>
      <c r="AB1244" s="3"/>
    </row>
    <row r="1245" spans="1:28" ht="15.75" customHeight="1" x14ac:dyDescent="0.25">
      <c r="A1245" s="6"/>
      <c r="B1245" s="2"/>
      <c r="C1245" s="3"/>
      <c r="D1245" s="3"/>
      <c r="E1245" s="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row>
    <row r="1246" spans="1:28" ht="15.75" customHeight="1" x14ac:dyDescent="0.25">
      <c r="A1246" s="6"/>
      <c r="B1246" s="2"/>
      <c r="C1246" s="3"/>
      <c r="D1246" s="3"/>
      <c r="E1246" s="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row>
    <row r="1247" spans="1:28" ht="15.75" customHeight="1" x14ac:dyDescent="0.25">
      <c r="A1247" s="6"/>
      <c r="B1247" s="2"/>
      <c r="C1247" s="3"/>
      <c r="D1247" s="3"/>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row>
    <row r="1248" spans="1:28" ht="15.75" customHeight="1" x14ac:dyDescent="0.25">
      <c r="A1248" s="6"/>
      <c r="B1248" s="2"/>
      <c r="C1248" s="3"/>
      <c r="D1248" s="3"/>
      <c r="E1248" s="3"/>
      <c r="F1248" s="3"/>
      <c r="G1248" s="3"/>
      <c r="H1248" s="3"/>
      <c r="I1248" s="3"/>
      <c r="J1248" s="3"/>
      <c r="K1248" s="3"/>
      <c r="L1248" s="3"/>
      <c r="M1248" s="3"/>
      <c r="N1248" s="3"/>
      <c r="O1248" s="3"/>
      <c r="P1248" s="3"/>
      <c r="Q1248" s="3"/>
      <c r="R1248" s="3"/>
      <c r="S1248" s="3"/>
      <c r="T1248" s="3"/>
      <c r="U1248" s="3"/>
      <c r="V1248" s="3"/>
      <c r="W1248" s="3"/>
      <c r="X1248" s="3"/>
      <c r="Y1248" s="3"/>
      <c r="Z1248" s="3"/>
      <c r="AA1248" s="3"/>
      <c r="AB1248" s="3"/>
    </row>
    <row r="1249" spans="1:28" ht="15.75" customHeight="1" x14ac:dyDescent="0.25">
      <c r="A1249" s="6"/>
      <c r="B1249" s="2"/>
      <c r="C1249" s="3"/>
      <c r="D1249" s="3"/>
      <c r="E1249" s="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row>
    <row r="1250" spans="1:28" ht="15.75" customHeight="1" x14ac:dyDescent="0.25">
      <c r="A1250" s="6"/>
      <c r="B1250" s="2"/>
      <c r="C1250" s="3"/>
      <c r="D1250" s="3"/>
      <c r="E1250" s="3"/>
      <c r="F1250" s="3"/>
      <c r="G1250" s="3"/>
      <c r="H1250" s="3"/>
      <c r="I1250" s="3"/>
      <c r="J1250" s="3"/>
      <c r="K1250" s="3"/>
      <c r="L1250" s="3"/>
      <c r="M1250" s="3"/>
      <c r="N1250" s="3"/>
      <c r="O1250" s="3"/>
      <c r="P1250" s="3"/>
      <c r="Q1250" s="3"/>
      <c r="R1250" s="3"/>
      <c r="S1250" s="3"/>
      <c r="T1250" s="3"/>
      <c r="U1250" s="3"/>
      <c r="V1250" s="3"/>
      <c r="W1250" s="3"/>
      <c r="X1250" s="3"/>
      <c r="Y1250" s="3"/>
      <c r="Z1250" s="3"/>
      <c r="AA1250" s="3"/>
      <c r="AB1250" s="3"/>
    </row>
    <row r="1251" spans="1:28" ht="15.75" customHeight="1" x14ac:dyDescent="0.25">
      <c r="A1251" s="6"/>
      <c r="B1251" s="2"/>
      <c r="C1251" s="3"/>
      <c r="D1251" s="3"/>
      <c r="E1251" s="3"/>
      <c r="F1251" s="3"/>
      <c r="G1251" s="3"/>
      <c r="H1251" s="3"/>
      <c r="I1251" s="3"/>
      <c r="J1251" s="3"/>
      <c r="K1251" s="3"/>
      <c r="L1251" s="3"/>
      <c r="M1251" s="3"/>
      <c r="N1251" s="3"/>
      <c r="O1251" s="3"/>
      <c r="P1251" s="3"/>
      <c r="Q1251" s="3"/>
      <c r="R1251" s="3"/>
      <c r="S1251" s="3"/>
      <c r="T1251" s="3"/>
      <c r="U1251" s="3"/>
      <c r="V1251" s="3"/>
      <c r="W1251" s="3"/>
      <c r="X1251" s="3"/>
      <c r="Y1251" s="3"/>
      <c r="Z1251" s="3"/>
      <c r="AA1251" s="3"/>
      <c r="AB1251" s="3"/>
    </row>
    <row r="1252" spans="1:28" ht="15.75" customHeight="1" x14ac:dyDescent="0.25">
      <c r="A1252" s="6"/>
      <c r="B1252" s="2"/>
      <c r="C1252" s="3"/>
      <c r="D1252" s="3"/>
      <c r="E1252" s="3"/>
      <c r="F1252" s="3"/>
      <c r="G1252" s="3"/>
      <c r="H1252" s="3"/>
      <c r="I1252" s="3"/>
      <c r="J1252" s="3"/>
      <c r="K1252" s="3"/>
      <c r="L1252" s="3"/>
      <c r="M1252" s="3"/>
      <c r="N1252" s="3"/>
      <c r="O1252" s="3"/>
      <c r="P1252" s="3"/>
      <c r="Q1252" s="3"/>
      <c r="R1252" s="3"/>
      <c r="S1252" s="3"/>
      <c r="T1252" s="3"/>
      <c r="U1252" s="3"/>
      <c r="V1252" s="3"/>
      <c r="W1252" s="3"/>
      <c r="X1252" s="3"/>
      <c r="Y1252" s="3"/>
      <c r="Z1252" s="3"/>
      <c r="AA1252" s="3"/>
      <c r="AB1252" s="3"/>
    </row>
    <row r="1253" spans="1:28" ht="15.75" customHeight="1" x14ac:dyDescent="0.25">
      <c r="A1253" s="6"/>
      <c r="B1253" s="2"/>
      <c r="C1253" s="3"/>
      <c r="D1253" s="3"/>
      <c r="E1253" s="3"/>
      <c r="F1253" s="3"/>
      <c r="G1253" s="3"/>
      <c r="H1253" s="3"/>
      <c r="I1253" s="3"/>
      <c r="J1253" s="3"/>
      <c r="K1253" s="3"/>
      <c r="L1253" s="3"/>
      <c r="M1253" s="3"/>
      <c r="N1253" s="3"/>
      <c r="O1253" s="3"/>
      <c r="P1253" s="3"/>
      <c r="Q1253" s="3"/>
      <c r="R1253" s="3"/>
      <c r="S1253" s="3"/>
      <c r="T1253" s="3"/>
      <c r="U1253" s="3"/>
      <c r="V1253" s="3"/>
      <c r="W1253" s="3"/>
      <c r="X1253" s="3"/>
      <c r="Y1253" s="3"/>
      <c r="Z1253" s="3"/>
      <c r="AA1253" s="3"/>
      <c r="AB1253" s="3"/>
    </row>
    <row r="1254" spans="1:28" ht="15.75" customHeight="1" x14ac:dyDescent="0.25">
      <c r="A1254" s="6"/>
      <c r="B1254" s="2"/>
      <c r="C1254" s="3"/>
      <c r="D1254" s="3"/>
      <c r="E1254" s="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row>
    <row r="1255" spans="1:28" ht="15.75" customHeight="1" x14ac:dyDescent="0.25">
      <c r="A1255" s="6"/>
      <c r="B1255" s="2"/>
      <c r="C1255" s="3"/>
      <c r="D1255" s="3"/>
      <c r="E1255" s="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row>
    <row r="1256" spans="1:28" ht="15.75" customHeight="1" x14ac:dyDescent="0.25">
      <c r="A1256" s="6"/>
      <c r="B1256" s="2"/>
      <c r="C1256" s="3"/>
      <c r="D1256" s="3"/>
      <c r="E1256" s="3"/>
      <c r="F1256" s="3"/>
      <c r="G1256" s="3"/>
      <c r="H1256" s="3"/>
      <c r="I1256" s="3"/>
      <c r="J1256" s="3"/>
      <c r="K1256" s="3"/>
      <c r="L1256" s="3"/>
      <c r="M1256" s="3"/>
      <c r="N1256" s="3"/>
      <c r="O1256" s="3"/>
      <c r="P1256" s="3"/>
      <c r="Q1256" s="3"/>
      <c r="R1256" s="3"/>
      <c r="S1256" s="3"/>
      <c r="T1256" s="3"/>
      <c r="U1256" s="3"/>
      <c r="V1256" s="3"/>
      <c r="W1256" s="3"/>
      <c r="X1256" s="3"/>
      <c r="Y1256" s="3"/>
      <c r="Z1256" s="3"/>
      <c r="AA1256" s="3"/>
      <c r="AB1256" s="3"/>
    </row>
    <row r="1257" spans="1:28" ht="15.75" customHeight="1" x14ac:dyDescent="0.25">
      <c r="A1257" s="6"/>
      <c r="B1257" s="2"/>
      <c r="C1257" s="3"/>
      <c r="D1257" s="3"/>
      <c r="E1257" s="3"/>
      <c r="F1257" s="3"/>
      <c r="G1257" s="3"/>
      <c r="H1257" s="3"/>
      <c r="I1257" s="3"/>
      <c r="J1257" s="3"/>
      <c r="K1257" s="3"/>
      <c r="L1257" s="3"/>
      <c r="M1257" s="3"/>
      <c r="N1257" s="3"/>
      <c r="O1257" s="3"/>
      <c r="P1257" s="3"/>
      <c r="Q1257" s="3"/>
      <c r="R1257" s="3"/>
      <c r="S1257" s="3"/>
      <c r="T1257" s="3"/>
      <c r="U1257" s="3"/>
      <c r="V1257" s="3"/>
      <c r="W1257" s="3"/>
      <c r="X1257" s="3"/>
      <c r="Y1257" s="3"/>
      <c r="Z1257" s="3"/>
      <c r="AA1257" s="3"/>
      <c r="AB1257" s="3"/>
    </row>
    <row r="1258" spans="1:28" ht="15.75" customHeight="1" x14ac:dyDescent="0.25">
      <c r="A1258" s="6"/>
      <c r="B1258" s="2"/>
      <c r="C1258" s="3"/>
      <c r="D1258" s="3"/>
      <c r="E1258" s="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row>
  </sheetData>
  <mergeCells count="4">
    <mergeCell ref="C2:E2"/>
    <mergeCell ref="C10:H10"/>
    <mergeCell ref="C59:D59"/>
    <mergeCell ref="C277:E277"/>
  </mergeCells>
  <pageMargins left="0.7" right="0.7" top="0.75" bottom="0.75" header="0" footer="0"/>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1234"/>
  <sheetViews>
    <sheetView zoomScaleNormal="100" workbookViewId="0">
      <pane ySplit="1" topLeftCell="A233" activePane="bottomLeft" state="frozen"/>
      <selection pane="bottomLeft" activeCell="C249" sqref="C249"/>
    </sheetView>
  </sheetViews>
  <sheetFormatPr baseColWidth="10" defaultColWidth="14.42578125" defaultRowHeight="15" x14ac:dyDescent="0.25"/>
  <cols>
    <col min="1" max="2" width="9.28515625" customWidth="1"/>
    <col min="3" max="3" width="65.28515625" customWidth="1"/>
    <col min="4" max="4" width="24.85546875" customWidth="1"/>
    <col min="5" max="5" width="23.140625" customWidth="1"/>
    <col min="6" max="6" width="107.85546875" customWidth="1"/>
    <col min="7" max="7" width="66.7109375" customWidth="1"/>
    <col min="8" max="8" width="17.140625" customWidth="1"/>
    <col min="9" max="9" width="16.5703125" customWidth="1"/>
  </cols>
  <sheetData>
    <row r="1" spans="1:28" x14ac:dyDescent="0.25">
      <c r="A1" s="61" t="s">
        <v>0</v>
      </c>
      <c r="B1" s="61" t="s">
        <v>1</v>
      </c>
      <c r="C1" s="62" t="s">
        <v>39</v>
      </c>
      <c r="D1" s="62"/>
      <c r="E1" s="62"/>
      <c r="F1" s="62"/>
      <c r="G1" s="52"/>
      <c r="H1" s="52"/>
      <c r="I1" s="52"/>
      <c r="J1" s="52"/>
      <c r="K1" s="52"/>
      <c r="L1" s="52"/>
      <c r="M1" s="52"/>
      <c r="N1" s="52"/>
      <c r="O1" s="52"/>
      <c r="P1" s="52"/>
      <c r="Q1" s="52"/>
      <c r="R1" s="52"/>
      <c r="S1" s="52"/>
      <c r="T1" s="52"/>
      <c r="U1" s="52"/>
      <c r="V1" s="52"/>
      <c r="W1" s="52"/>
      <c r="X1" s="52"/>
      <c r="Y1" s="52"/>
      <c r="Z1" s="52"/>
      <c r="AA1" s="52"/>
      <c r="AB1" s="52"/>
    </row>
    <row r="2" spans="1:28" x14ac:dyDescent="0.25">
      <c r="A2" s="63" t="s">
        <v>109</v>
      </c>
      <c r="B2" s="61" t="s">
        <v>13</v>
      </c>
      <c r="C2" s="130" t="s">
        <v>110</v>
      </c>
      <c r="D2" s="125"/>
      <c r="E2" s="125"/>
      <c r="F2" s="125"/>
      <c r="G2" s="52"/>
      <c r="H2" s="52"/>
      <c r="I2" s="52"/>
      <c r="J2" s="52"/>
      <c r="K2" s="52"/>
      <c r="L2" s="52"/>
      <c r="M2" s="52"/>
      <c r="N2" s="52"/>
      <c r="O2" s="52"/>
      <c r="P2" s="52"/>
      <c r="Q2" s="52"/>
      <c r="R2" s="52"/>
      <c r="S2" s="52"/>
      <c r="T2" s="52"/>
      <c r="U2" s="52"/>
      <c r="V2" s="52"/>
      <c r="W2" s="52"/>
      <c r="X2" s="52"/>
      <c r="Y2" s="52"/>
      <c r="Z2" s="52"/>
      <c r="AA2" s="52"/>
      <c r="AB2" s="52"/>
    </row>
    <row r="3" spans="1:28" x14ac:dyDescent="0.25">
      <c r="A3" s="55"/>
      <c r="B3" s="51"/>
      <c r="C3" s="64" t="s">
        <v>111</v>
      </c>
      <c r="D3" s="64" t="s">
        <v>112</v>
      </c>
      <c r="E3" s="64" t="s">
        <v>113</v>
      </c>
      <c r="F3" s="64" t="s">
        <v>114</v>
      </c>
      <c r="G3" s="52"/>
      <c r="H3" s="52"/>
      <c r="I3" s="52"/>
      <c r="J3" s="52"/>
      <c r="K3" s="52"/>
      <c r="L3" s="52"/>
      <c r="M3" s="52"/>
      <c r="N3" s="52"/>
      <c r="O3" s="52"/>
      <c r="P3" s="52"/>
      <c r="Q3" s="52"/>
      <c r="R3" s="52"/>
      <c r="S3" s="52"/>
      <c r="T3" s="52"/>
      <c r="U3" s="52"/>
      <c r="V3" s="52"/>
      <c r="W3" s="52"/>
      <c r="X3" s="52"/>
      <c r="Y3" s="52"/>
      <c r="Z3" s="52"/>
      <c r="AA3" s="52"/>
      <c r="AB3" s="52"/>
    </row>
    <row r="4" spans="1:28" ht="45" x14ac:dyDescent="0.25">
      <c r="A4" s="55"/>
      <c r="B4" s="51"/>
      <c r="C4" s="65" t="s">
        <v>494</v>
      </c>
      <c r="D4" s="65" t="s">
        <v>495</v>
      </c>
      <c r="E4" s="65" t="s">
        <v>496</v>
      </c>
      <c r="F4" s="65" t="s">
        <v>497</v>
      </c>
      <c r="G4" s="52"/>
      <c r="H4" s="52"/>
      <c r="I4" s="52"/>
      <c r="J4" s="52"/>
      <c r="K4" s="52"/>
      <c r="L4" s="52"/>
      <c r="M4" s="52"/>
      <c r="N4" s="52"/>
      <c r="O4" s="52"/>
      <c r="P4" s="52"/>
      <c r="Q4" s="52"/>
      <c r="R4" s="52"/>
      <c r="S4" s="52"/>
      <c r="T4" s="52"/>
      <c r="U4" s="52"/>
      <c r="V4" s="52"/>
      <c r="W4" s="52"/>
      <c r="X4" s="52"/>
      <c r="Y4" s="52"/>
      <c r="Z4" s="52"/>
      <c r="AA4" s="52"/>
      <c r="AB4" s="52"/>
    </row>
    <row r="5" spans="1:28" ht="45" x14ac:dyDescent="0.25">
      <c r="A5" s="55"/>
      <c r="B5" s="51"/>
      <c r="C5" s="65" t="s">
        <v>498</v>
      </c>
      <c r="D5" s="65" t="s">
        <v>499</v>
      </c>
      <c r="E5" s="65" t="s">
        <v>496</v>
      </c>
      <c r="F5" s="65" t="s">
        <v>500</v>
      </c>
      <c r="G5" s="52"/>
      <c r="H5" s="52"/>
      <c r="I5" s="52"/>
      <c r="J5" s="52"/>
      <c r="K5" s="52"/>
      <c r="L5" s="52"/>
      <c r="M5" s="52"/>
      <c r="N5" s="52"/>
      <c r="O5" s="52"/>
      <c r="P5" s="52"/>
      <c r="Q5" s="52"/>
      <c r="R5" s="52"/>
      <c r="S5" s="52"/>
      <c r="T5" s="52"/>
      <c r="U5" s="52"/>
      <c r="V5" s="52"/>
      <c r="W5" s="52"/>
      <c r="X5" s="52"/>
      <c r="Y5" s="52"/>
      <c r="Z5" s="52"/>
      <c r="AA5" s="52"/>
      <c r="AB5" s="52"/>
    </row>
    <row r="6" spans="1:28" ht="60" x14ac:dyDescent="0.25">
      <c r="A6" s="55"/>
      <c r="B6" s="51"/>
      <c r="C6" s="65" t="s">
        <v>501</v>
      </c>
      <c r="D6" s="65" t="s">
        <v>502</v>
      </c>
      <c r="E6" s="65" t="s">
        <v>503</v>
      </c>
      <c r="F6" s="65" t="s">
        <v>504</v>
      </c>
      <c r="G6" s="52"/>
      <c r="H6" s="52"/>
      <c r="I6" s="52"/>
      <c r="J6" s="52"/>
      <c r="K6" s="52"/>
      <c r="L6" s="52"/>
      <c r="M6" s="52"/>
      <c r="N6" s="52"/>
      <c r="O6" s="52"/>
      <c r="P6" s="52"/>
      <c r="Q6" s="52"/>
      <c r="R6" s="52"/>
      <c r="S6" s="52"/>
      <c r="T6" s="52"/>
      <c r="U6" s="52"/>
      <c r="V6" s="52"/>
      <c r="W6" s="52"/>
      <c r="X6" s="52"/>
      <c r="Y6" s="52"/>
      <c r="Z6" s="52"/>
      <c r="AA6" s="52"/>
      <c r="AB6" s="52"/>
    </row>
    <row r="7" spans="1:28" ht="75" x14ac:dyDescent="0.25">
      <c r="A7" s="55"/>
      <c r="B7" s="51"/>
      <c r="C7" s="65" t="s">
        <v>505</v>
      </c>
      <c r="D7" s="65" t="s">
        <v>506</v>
      </c>
      <c r="E7" s="65" t="s">
        <v>507</v>
      </c>
      <c r="F7" s="65" t="s">
        <v>508</v>
      </c>
      <c r="G7" s="52"/>
      <c r="H7" s="52"/>
      <c r="I7" s="52"/>
      <c r="J7" s="52"/>
      <c r="K7" s="52"/>
      <c r="L7" s="52"/>
      <c r="M7" s="52"/>
      <c r="N7" s="52"/>
      <c r="O7" s="52"/>
      <c r="P7" s="52"/>
      <c r="Q7" s="52"/>
      <c r="R7" s="52"/>
      <c r="S7" s="52"/>
      <c r="T7" s="52"/>
      <c r="U7" s="52"/>
      <c r="V7" s="52"/>
      <c r="W7" s="52"/>
      <c r="X7" s="52"/>
      <c r="Y7" s="52"/>
      <c r="Z7" s="52"/>
      <c r="AA7" s="52"/>
      <c r="AB7" s="52"/>
    </row>
    <row r="8" spans="1:28" ht="45" x14ac:dyDescent="0.25">
      <c r="A8" s="55"/>
      <c r="B8" s="51"/>
      <c r="C8" s="65" t="s">
        <v>509</v>
      </c>
      <c r="D8" s="65" t="s">
        <v>510</v>
      </c>
      <c r="E8" s="65" t="s">
        <v>511</v>
      </c>
      <c r="F8" s="65" t="s">
        <v>512</v>
      </c>
      <c r="G8" s="52"/>
      <c r="H8" s="52"/>
      <c r="I8" s="52"/>
      <c r="J8" s="52"/>
      <c r="K8" s="52"/>
      <c r="L8" s="52"/>
      <c r="M8" s="52"/>
      <c r="N8" s="52"/>
      <c r="O8" s="52"/>
      <c r="P8" s="52"/>
      <c r="Q8" s="52"/>
      <c r="R8" s="52"/>
      <c r="S8" s="52"/>
      <c r="T8" s="52"/>
      <c r="U8" s="52"/>
      <c r="V8" s="52"/>
      <c r="W8" s="52"/>
      <c r="X8" s="52"/>
      <c r="Y8" s="52"/>
      <c r="Z8" s="52"/>
      <c r="AA8" s="52"/>
      <c r="AB8" s="52"/>
    </row>
    <row r="9" spans="1:28" ht="60" x14ac:dyDescent="0.25">
      <c r="A9" s="55"/>
      <c r="B9" s="51"/>
      <c r="C9" s="65" t="s">
        <v>513</v>
      </c>
      <c r="D9" s="65" t="s">
        <v>514</v>
      </c>
      <c r="E9" s="65" t="s">
        <v>515</v>
      </c>
      <c r="F9" s="65" t="s">
        <v>516</v>
      </c>
      <c r="G9" s="52"/>
      <c r="H9" s="52"/>
      <c r="I9" s="52"/>
      <c r="J9" s="52"/>
      <c r="K9" s="52"/>
      <c r="L9" s="52"/>
      <c r="M9" s="52"/>
      <c r="N9" s="52"/>
      <c r="O9" s="52"/>
      <c r="P9" s="52"/>
      <c r="Q9" s="52"/>
      <c r="R9" s="52"/>
      <c r="S9" s="52"/>
      <c r="T9" s="52"/>
      <c r="U9" s="52"/>
      <c r="V9" s="52"/>
      <c r="W9" s="52"/>
      <c r="X9" s="52"/>
      <c r="Y9" s="52"/>
      <c r="Z9" s="52"/>
      <c r="AA9" s="52"/>
      <c r="AB9" s="52"/>
    </row>
    <row r="10" spans="1:28" ht="30" x14ac:dyDescent="0.25">
      <c r="A10" s="55"/>
      <c r="B10" s="51"/>
      <c r="C10" s="65" t="s">
        <v>517</v>
      </c>
      <c r="D10" s="65" t="s">
        <v>518</v>
      </c>
      <c r="E10" s="65" t="s">
        <v>496</v>
      </c>
      <c r="F10" s="65" t="s">
        <v>519</v>
      </c>
      <c r="G10" s="52"/>
      <c r="H10" s="52"/>
      <c r="I10" s="52"/>
      <c r="J10" s="52"/>
      <c r="K10" s="52"/>
      <c r="L10" s="52"/>
      <c r="M10" s="52"/>
      <c r="N10" s="52"/>
      <c r="O10" s="52"/>
      <c r="P10" s="52"/>
      <c r="Q10" s="52"/>
      <c r="R10" s="52"/>
      <c r="S10" s="52"/>
      <c r="T10" s="52"/>
      <c r="U10" s="52"/>
      <c r="V10" s="52"/>
      <c r="W10" s="52"/>
      <c r="X10" s="52"/>
      <c r="Y10" s="52"/>
      <c r="Z10" s="52"/>
      <c r="AA10" s="52"/>
      <c r="AB10" s="52"/>
    </row>
    <row r="11" spans="1:28" ht="60" x14ac:dyDescent="0.25">
      <c r="A11" s="55"/>
      <c r="B11" s="51"/>
      <c r="C11" s="65" t="s">
        <v>520</v>
      </c>
      <c r="D11" s="65" t="s">
        <v>521</v>
      </c>
      <c r="E11" s="65" t="s">
        <v>522</v>
      </c>
      <c r="F11" s="65" t="s">
        <v>523</v>
      </c>
      <c r="G11" s="52"/>
      <c r="H11" s="52"/>
      <c r="I11" s="52"/>
      <c r="J11" s="52"/>
      <c r="K11" s="52"/>
      <c r="L11" s="52"/>
      <c r="M11" s="52"/>
      <c r="N11" s="52"/>
      <c r="O11" s="52"/>
      <c r="P11" s="52"/>
      <c r="Q11" s="52"/>
      <c r="R11" s="52"/>
      <c r="S11" s="52"/>
      <c r="T11" s="52"/>
      <c r="U11" s="52"/>
      <c r="V11" s="52"/>
      <c r="W11" s="52"/>
      <c r="X11" s="52"/>
      <c r="Y11" s="52"/>
      <c r="Z11" s="52"/>
      <c r="AA11" s="52"/>
      <c r="AB11" s="52"/>
    </row>
    <row r="12" spans="1:28" ht="75" x14ac:dyDescent="0.25">
      <c r="A12" s="55"/>
      <c r="B12" s="51"/>
      <c r="C12" s="65" t="s">
        <v>524</v>
      </c>
      <c r="D12" s="65" t="s">
        <v>521</v>
      </c>
      <c r="E12" s="65" t="s">
        <v>522</v>
      </c>
      <c r="F12" s="65" t="s">
        <v>525</v>
      </c>
      <c r="G12" s="52"/>
      <c r="H12" s="52"/>
      <c r="I12" s="52"/>
      <c r="J12" s="52"/>
      <c r="K12" s="52"/>
      <c r="L12" s="52"/>
      <c r="M12" s="52"/>
      <c r="N12" s="52"/>
      <c r="O12" s="52"/>
      <c r="P12" s="52"/>
      <c r="Q12" s="52"/>
      <c r="R12" s="52"/>
      <c r="S12" s="52"/>
      <c r="T12" s="52"/>
      <c r="U12" s="52"/>
      <c r="V12" s="52"/>
      <c r="W12" s="52"/>
      <c r="X12" s="52"/>
      <c r="Y12" s="52"/>
      <c r="Z12" s="52"/>
      <c r="AA12" s="52"/>
      <c r="AB12" s="52"/>
    </row>
    <row r="13" spans="1:28" ht="60" x14ac:dyDescent="0.25">
      <c r="A13" s="55"/>
      <c r="B13" s="51"/>
      <c r="C13" s="65" t="s">
        <v>526</v>
      </c>
      <c r="D13" s="65" t="s">
        <v>527</v>
      </c>
      <c r="E13" s="65" t="s">
        <v>522</v>
      </c>
      <c r="F13" s="65" t="s">
        <v>528</v>
      </c>
      <c r="G13" s="52"/>
      <c r="H13" s="52"/>
      <c r="I13" s="52"/>
      <c r="J13" s="52"/>
      <c r="K13" s="52"/>
      <c r="L13" s="52"/>
      <c r="M13" s="52"/>
      <c r="N13" s="52"/>
      <c r="O13" s="52"/>
      <c r="P13" s="52"/>
      <c r="Q13" s="52"/>
      <c r="R13" s="52"/>
      <c r="S13" s="52"/>
      <c r="T13" s="52"/>
      <c r="U13" s="52"/>
      <c r="V13" s="52"/>
      <c r="W13" s="52"/>
      <c r="X13" s="52"/>
      <c r="Y13" s="52"/>
      <c r="Z13" s="52"/>
      <c r="AA13" s="52"/>
      <c r="AB13" s="52"/>
    </row>
    <row r="14" spans="1:28" ht="30" x14ac:dyDescent="0.25">
      <c r="A14" s="55"/>
      <c r="B14" s="51"/>
      <c r="C14" s="65" t="s">
        <v>529</v>
      </c>
      <c r="D14" s="65" t="s">
        <v>530</v>
      </c>
      <c r="E14" s="65" t="s">
        <v>496</v>
      </c>
      <c r="F14" s="65" t="s">
        <v>531</v>
      </c>
      <c r="G14" s="52"/>
      <c r="H14" s="52"/>
      <c r="I14" s="52"/>
      <c r="J14" s="52"/>
      <c r="K14" s="52"/>
      <c r="L14" s="52"/>
      <c r="M14" s="52"/>
      <c r="N14" s="52"/>
      <c r="O14" s="52"/>
      <c r="P14" s="52"/>
      <c r="Q14" s="52"/>
      <c r="R14" s="52"/>
      <c r="S14" s="52"/>
      <c r="T14" s="52"/>
      <c r="U14" s="52"/>
      <c r="V14" s="52"/>
      <c r="W14" s="52"/>
      <c r="X14" s="52"/>
      <c r="Y14" s="52"/>
      <c r="Z14" s="52"/>
      <c r="AA14" s="52"/>
      <c r="AB14" s="52"/>
    </row>
    <row r="15" spans="1:28" ht="60" x14ac:dyDescent="0.25">
      <c r="A15" s="55"/>
      <c r="B15" s="51"/>
      <c r="C15" s="65" t="s">
        <v>532</v>
      </c>
      <c r="D15" s="65" t="s">
        <v>533</v>
      </c>
      <c r="E15" s="65" t="s">
        <v>522</v>
      </c>
      <c r="F15" s="65" t="s">
        <v>534</v>
      </c>
      <c r="G15" s="52"/>
      <c r="H15" s="52"/>
      <c r="I15" s="52"/>
      <c r="J15" s="52"/>
      <c r="K15" s="52"/>
      <c r="L15" s="52"/>
      <c r="M15" s="52"/>
      <c r="N15" s="52"/>
      <c r="O15" s="52"/>
      <c r="P15" s="52"/>
      <c r="Q15" s="52"/>
      <c r="R15" s="52"/>
      <c r="S15" s="52"/>
      <c r="T15" s="52"/>
      <c r="U15" s="52"/>
      <c r="V15" s="52"/>
      <c r="W15" s="52"/>
      <c r="X15" s="52"/>
      <c r="Y15" s="52"/>
      <c r="Z15" s="52"/>
      <c r="AA15" s="52"/>
      <c r="AB15" s="52"/>
    </row>
    <row r="16" spans="1:28" ht="75" x14ac:dyDescent="0.25">
      <c r="A16" s="55"/>
      <c r="B16" s="51"/>
      <c r="C16" s="65" t="s">
        <v>535</v>
      </c>
      <c r="D16" s="65" t="s">
        <v>533</v>
      </c>
      <c r="E16" s="65" t="s">
        <v>522</v>
      </c>
      <c r="F16" s="65" t="s">
        <v>536</v>
      </c>
      <c r="G16" s="52"/>
      <c r="H16" s="52"/>
      <c r="I16" s="52"/>
      <c r="J16" s="52"/>
      <c r="K16" s="52"/>
      <c r="L16" s="52"/>
      <c r="M16" s="52"/>
      <c r="N16" s="52"/>
      <c r="O16" s="52"/>
      <c r="P16" s="52"/>
      <c r="Q16" s="52"/>
      <c r="R16" s="52"/>
      <c r="S16" s="52"/>
      <c r="T16" s="52"/>
      <c r="U16" s="52"/>
      <c r="V16" s="52"/>
      <c r="W16" s="52"/>
      <c r="X16" s="52"/>
      <c r="Y16" s="52"/>
      <c r="Z16" s="52"/>
      <c r="AA16" s="52"/>
      <c r="AB16" s="52"/>
    </row>
    <row r="17" spans="1:28" ht="75" x14ac:dyDescent="0.25">
      <c r="A17" s="55"/>
      <c r="B17" s="51"/>
      <c r="C17" s="65" t="s">
        <v>537</v>
      </c>
      <c r="D17" s="65" t="s">
        <v>533</v>
      </c>
      <c r="E17" s="65" t="s">
        <v>522</v>
      </c>
      <c r="F17" s="65" t="s">
        <v>538</v>
      </c>
      <c r="G17" s="52"/>
      <c r="H17" s="52"/>
      <c r="I17" s="52"/>
      <c r="J17" s="52"/>
      <c r="K17" s="52"/>
      <c r="L17" s="52"/>
      <c r="M17" s="52"/>
      <c r="N17" s="52"/>
      <c r="O17" s="52"/>
      <c r="P17" s="52"/>
      <c r="Q17" s="52"/>
      <c r="R17" s="52"/>
      <c r="S17" s="52"/>
      <c r="T17" s="52"/>
      <c r="U17" s="52"/>
      <c r="V17" s="52"/>
      <c r="W17" s="52"/>
      <c r="X17" s="52"/>
      <c r="Y17" s="52"/>
      <c r="Z17" s="52"/>
      <c r="AA17" s="52"/>
      <c r="AB17" s="52"/>
    </row>
    <row r="18" spans="1:28" ht="30" x14ac:dyDescent="0.25">
      <c r="A18" s="55"/>
      <c r="B18" s="51"/>
      <c r="C18" s="65" t="s">
        <v>539</v>
      </c>
      <c r="D18" s="65" t="s">
        <v>540</v>
      </c>
      <c r="E18" s="65" t="s">
        <v>496</v>
      </c>
      <c r="F18" s="65" t="s">
        <v>541</v>
      </c>
      <c r="G18" s="52"/>
      <c r="H18" s="52"/>
      <c r="I18" s="52"/>
      <c r="J18" s="52"/>
      <c r="K18" s="52"/>
      <c r="L18" s="52"/>
      <c r="M18" s="52"/>
      <c r="N18" s="52"/>
      <c r="O18" s="52"/>
      <c r="P18" s="52"/>
      <c r="Q18" s="52"/>
      <c r="R18" s="52"/>
      <c r="S18" s="52"/>
      <c r="T18" s="52"/>
      <c r="U18" s="52"/>
      <c r="V18" s="52"/>
      <c r="W18" s="52"/>
      <c r="X18" s="52"/>
      <c r="Y18" s="52"/>
      <c r="Z18" s="52"/>
      <c r="AA18" s="52"/>
      <c r="AB18" s="52"/>
    </row>
    <row r="19" spans="1:28" ht="45" x14ac:dyDescent="0.25">
      <c r="A19" s="55"/>
      <c r="B19" s="51"/>
      <c r="C19" s="65" t="s">
        <v>542</v>
      </c>
      <c r="D19" s="65" t="s">
        <v>540</v>
      </c>
      <c r="E19" s="65" t="s">
        <v>496</v>
      </c>
      <c r="F19" s="65" t="s">
        <v>543</v>
      </c>
      <c r="G19" s="52"/>
      <c r="H19" s="52"/>
      <c r="I19" s="52"/>
      <c r="J19" s="52"/>
      <c r="K19" s="52"/>
      <c r="L19" s="52"/>
      <c r="M19" s="52"/>
      <c r="N19" s="52"/>
      <c r="O19" s="52"/>
      <c r="P19" s="52"/>
      <c r="Q19" s="52"/>
      <c r="R19" s="52"/>
      <c r="S19" s="52"/>
      <c r="T19" s="52"/>
      <c r="U19" s="52"/>
      <c r="V19" s="52"/>
      <c r="W19" s="52"/>
      <c r="X19" s="52"/>
      <c r="Y19" s="52"/>
      <c r="Z19" s="52"/>
      <c r="AA19" s="52"/>
      <c r="AB19" s="52"/>
    </row>
    <row r="20" spans="1:28" ht="75" x14ac:dyDescent="0.25">
      <c r="A20" s="55"/>
      <c r="B20" s="51"/>
      <c r="C20" s="65" t="s">
        <v>544</v>
      </c>
      <c r="D20" s="65" t="s">
        <v>521</v>
      </c>
      <c r="E20" s="65" t="s">
        <v>522</v>
      </c>
      <c r="F20" s="65" t="s">
        <v>545</v>
      </c>
      <c r="G20" s="52"/>
      <c r="H20" s="52"/>
      <c r="I20" s="52"/>
      <c r="J20" s="52"/>
      <c r="K20" s="52"/>
      <c r="L20" s="52"/>
      <c r="M20" s="52"/>
      <c r="N20" s="52"/>
      <c r="O20" s="52"/>
      <c r="P20" s="52"/>
      <c r="Q20" s="52"/>
      <c r="R20" s="52"/>
      <c r="S20" s="52"/>
      <c r="T20" s="52"/>
      <c r="U20" s="52"/>
      <c r="V20" s="52"/>
      <c r="W20" s="52"/>
      <c r="X20" s="52"/>
      <c r="Y20" s="52"/>
      <c r="Z20" s="52"/>
      <c r="AA20" s="52"/>
      <c r="AB20" s="52"/>
    </row>
    <row r="21" spans="1:28" ht="45" x14ac:dyDescent="0.25">
      <c r="A21" s="55"/>
      <c r="B21" s="51"/>
      <c r="C21" s="65" t="s">
        <v>546</v>
      </c>
      <c r="D21" s="65" t="s">
        <v>533</v>
      </c>
      <c r="E21" s="65" t="s">
        <v>496</v>
      </c>
      <c r="F21" s="65" t="s">
        <v>547</v>
      </c>
      <c r="G21" s="52"/>
      <c r="H21" s="52"/>
      <c r="I21" s="52"/>
      <c r="J21" s="52"/>
      <c r="K21" s="52"/>
      <c r="L21" s="52"/>
      <c r="M21" s="52"/>
      <c r="N21" s="52"/>
      <c r="O21" s="52"/>
      <c r="P21" s="52"/>
      <c r="Q21" s="52"/>
      <c r="R21" s="52"/>
      <c r="S21" s="52"/>
      <c r="T21" s="52"/>
      <c r="U21" s="52"/>
      <c r="V21" s="52"/>
      <c r="W21" s="52"/>
      <c r="X21" s="52"/>
      <c r="Y21" s="52"/>
      <c r="Z21" s="52"/>
      <c r="AA21" s="52"/>
      <c r="AB21" s="52"/>
    </row>
    <row r="22" spans="1:28" ht="30" x14ac:dyDescent="0.25">
      <c r="A22" s="55"/>
      <c r="B22" s="51"/>
      <c r="C22" s="65" t="s">
        <v>548</v>
      </c>
      <c r="D22" s="65" t="s">
        <v>549</v>
      </c>
      <c r="E22" s="65" t="s">
        <v>496</v>
      </c>
      <c r="F22" s="65" t="s">
        <v>550</v>
      </c>
      <c r="G22" s="52"/>
      <c r="H22" s="52"/>
      <c r="I22" s="52"/>
      <c r="J22" s="52"/>
      <c r="K22" s="52"/>
      <c r="L22" s="52"/>
      <c r="M22" s="52"/>
      <c r="N22" s="52"/>
      <c r="O22" s="52"/>
      <c r="P22" s="52"/>
      <c r="Q22" s="52"/>
      <c r="R22" s="52"/>
      <c r="S22" s="52"/>
      <c r="T22" s="52"/>
      <c r="U22" s="52"/>
      <c r="V22" s="52"/>
      <c r="W22" s="52"/>
      <c r="X22" s="52"/>
      <c r="Y22" s="52"/>
      <c r="Z22" s="52"/>
      <c r="AA22" s="52"/>
      <c r="AB22" s="52"/>
    </row>
    <row r="23" spans="1:28" ht="30" x14ac:dyDescent="0.25">
      <c r="A23" s="55"/>
      <c r="B23" s="51"/>
      <c r="C23" s="65" t="s">
        <v>551</v>
      </c>
      <c r="D23" s="65" t="s">
        <v>552</v>
      </c>
      <c r="E23" s="65" t="s">
        <v>496</v>
      </c>
      <c r="F23" s="65" t="s">
        <v>553</v>
      </c>
      <c r="G23" s="52"/>
      <c r="H23" s="52"/>
      <c r="I23" s="52"/>
      <c r="J23" s="52"/>
      <c r="K23" s="52"/>
      <c r="L23" s="52"/>
      <c r="M23" s="52"/>
      <c r="N23" s="52"/>
      <c r="O23" s="52"/>
      <c r="P23" s="52"/>
      <c r="Q23" s="52"/>
      <c r="R23" s="52"/>
      <c r="S23" s="52"/>
      <c r="T23" s="52"/>
      <c r="U23" s="52"/>
      <c r="V23" s="52"/>
      <c r="W23" s="52"/>
      <c r="X23" s="52"/>
      <c r="Y23" s="52"/>
      <c r="Z23" s="52"/>
      <c r="AA23" s="52"/>
      <c r="AB23" s="52"/>
    </row>
    <row r="24" spans="1:28" ht="30" x14ac:dyDescent="0.25">
      <c r="A24" s="55"/>
      <c r="B24" s="51"/>
      <c r="C24" s="65" t="s">
        <v>554</v>
      </c>
      <c r="D24" s="65" t="s">
        <v>555</v>
      </c>
      <c r="E24" s="65" t="s">
        <v>496</v>
      </c>
      <c r="F24" s="65" t="s">
        <v>556</v>
      </c>
      <c r="G24" s="52"/>
      <c r="H24" s="52"/>
      <c r="I24" s="52"/>
      <c r="J24" s="52"/>
      <c r="K24" s="52"/>
      <c r="L24" s="52"/>
      <c r="M24" s="52"/>
      <c r="N24" s="52"/>
      <c r="O24" s="52"/>
      <c r="P24" s="52"/>
      <c r="Q24" s="52"/>
      <c r="R24" s="52"/>
      <c r="S24" s="52"/>
      <c r="T24" s="52"/>
      <c r="U24" s="52"/>
      <c r="V24" s="52"/>
      <c r="W24" s="52"/>
      <c r="X24" s="52"/>
      <c r="Y24" s="52"/>
      <c r="Z24" s="52"/>
      <c r="AA24" s="52"/>
      <c r="AB24" s="52"/>
    </row>
    <row r="25" spans="1:28" ht="30" x14ac:dyDescent="0.25">
      <c r="A25" s="55"/>
      <c r="B25" s="51"/>
      <c r="C25" s="65" t="s">
        <v>557</v>
      </c>
      <c r="D25" s="65" t="s">
        <v>558</v>
      </c>
      <c r="E25" s="65" t="s">
        <v>496</v>
      </c>
      <c r="F25" s="65" t="s">
        <v>559</v>
      </c>
      <c r="G25" s="52"/>
      <c r="H25" s="52"/>
      <c r="I25" s="52"/>
      <c r="J25" s="52"/>
      <c r="K25" s="52"/>
      <c r="L25" s="52"/>
      <c r="M25" s="52"/>
      <c r="N25" s="52"/>
      <c r="O25" s="52"/>
      <c r="P25" s="52"/>
      <c r="Q25" s="52"/>
      <c r="R25" s="52"/>
      <c r="S25" s="52"/>
      <c r="T25" s="52"/>
      <c r="U25" s="52"/>
      <c r="V25" s="52"/>
      <c r="W25" s="52"/>
      <c r="X25" s="52"/>
      <c r="Y25" s="52"/>
      <c r="Z25" s="52"/>
      <c r="AA25" s="52"/>
      <c r="AB25" s="52"/>
    </row>
    <row r="26" spans="1:28" ht="45" x14ac:dyDescent="0.25">
      <c r="A26" s="55"/>
      <c r="B26" s="51"/>
      <c r="C26" s="65" t="s">
        <v>560</v>
      </c>
      <c r="D26" s="65" t="s">
        <v>561</v>
      </c>
      <c r="E26" s="65" t="s">
        <v>562</v>
      </c>
      <c r="F26" s="65" t="s">
        <v>560</v>
      </c>
      <c r="G26" s="52"/>
      <c r="H26" s="52"/>
      <c r="I26" s="52"/>
      <c r="J26" s="52"/>
      <c r="K26" s="52"/>
      <c r="L26" s="52"/>
      <c r="M26" s="52"/>
      <c r="N26" s="52"/>
      <c r="O26" s="52"/>
      <c r="P26" s="52"/>
      <c r="Q26" s="52"/>
      <c r="R26" s="52"/>
      <c r="S26" s="52"/>
      <c r="T26" s="52"/>
      <c r="U26" s="52"/>
      <c r="V26" s="52"/>
      <c r="W26" s="52"/>
      <c r="X26" s="52"/>
      <c r="Y26" s="52"/>
      <c r="Z26" s="52"/>
      <c r="AA26" s="52"/>
      <c r="AB26" s="52"/>
    </row>
    <row r="27" spans="1:28" ht="75" x14ac:dyDescent="0.25">
      <c r="A27" s="55"/>
      <c r="B27" s="51"/>
      <c r="C27" s="65" t="s">
        <v>563</v>
      </c>
      <c r="D27" s="65" t="s">
        <v>564</v>
      </c>
      <c r="E27" s="65" t="s">
        <v>503</v>
      </c>
      <c r="F27" s="65" t="s">
        <v>565</v>
      </c>
      <c r="G27" s="52"/>
      <c r="H27" s="52"/>
      <c r="I27" s="52"/>
      <c r="J27" s="52"/>
      <c r="K27" s="52"/>
      <c r="L27" s="52"/>
      <c r="M27" s="52"/>
      <c r="N27" s="52"/>
      <c r="O27" s="52"/>
      <c r="P27" s="52"/>
      <c r="Q27" s="52"/>
      <c r="R27" s="52"/>
      <c r="S27" s="52"/>
      <c r="T27" s="52"/>
      <c r="U27" s="52"/>
      <c r="V27" s="52"/>
      <c r="W27" s="52"/>
      <c r="X27" s="52"/>
      <c r="Y27" s="52"/>
      <c r="Z27" s="52"/>
      <c r="AA27" s="52"/>
      <c r="AB27" s="52"/>
    </row>
    <row r="28" spans="1:28" ht="30" x14ac:dyDescent="0.25">
      <c r="A28" s="55"/>
      <c r="B28" s="51"/>
      <c r="C28" s="65" t="s">
        <v>566</v>
      </c>
      <c r="D28" s="65" t="s">
        <v>567</v>
      </c>
      <c r="E28" s="65" t="s">
        <v>496</v>
      </c>
      <c r="F28" s="65" t="s">
        <v>568</v>
      </c>
      <c r="G28" s="52"/>
      <c r="H28" s="52"/>
      <c r="I28" s="52"/>
      <c r="J28" s="52"/>
      <c r="K28" s="52"/>
      <c r="L28" s="52"/>
      <c r="M28" s="52"/>
      <c r="N28" s="52"/>
      <c r="O28" s="52"/>
      <c r="P28" s="52"/>
      <c r="Q28" s="52"/>
      <c r="R28" s="52"/>
      <c r="S28" s="52"/>
      <c r="T28" s="52"/>
      <c r="U28" s="52"/>
      <c r="V28" s="52"/>
      <c r="W28" s="52"/>
      <c r="X28" s="52"/>
      <c r="Y28" s="52"/>
      <c r="Z28" s="52"/>
      <c r="AA28" s="52"/>
      <c r="AB28" s="52"/>
    </row>
    <row r="29" spans="1:28" ht="30" x14ac:dyDescent="0.25">
      <c r="A29" s="55"/>
      <c r="B29" s="51"/>
      <c r="C29" s="65" t="s">
        <v>569</v>
      </c>
      <c r="D29" s="65" t="s">
        <v>570</v>
      </c>
      <c r="E29" s="65" t="s">
        <v>496</v>
      </c>
      <c r="F29" s="65" t="s">
        <v>571</v>
      </c>
      <c r="G29" s="52"/>
      <c r="H29" s="52"/>
      <c r="I29" s="52"/>
      <c r="J29" s="52"/>
      <c r="K29" s="52"/>
      <c r="L29" s="52"/>
      <c r="M29" s="52"/>
      <c r="N29" s="52"/>
      <c r="O29" s="52"/>
      <c r="P29" s="52"/>
      <c r="Q29" s="52"/>
      <c r="R29" s="52"/>
      <c r="S29" s="52"/>
      <c r="T29" s="52"/>
      <c r="U29" s="52"/>
      <c r="V29" s="52"/>
      <c r="W29" s="52"/>
      <c r="X29" s="52"/>
      <c r="Y29" s="52"/>
      <c r="Z29" s="52"/>
      <c r="AA29" s="52"/>
      <c r="AB29" s="52"/>
    </row>
    <row r="30" spans="1:28" ht="30" x14ac:dyDescent="0.25">
      <c r="A30" s="55"/>
      <c r="B30" s="51"/>
      <c r="C30" s="65" t="s">
        <v>572</v>
      </c>
      <c r="D30" s="65" t="s">
        <v>573</v>
      </c>
      <c r="E30" s="65" t="s">
        <v>496</v>
      </c>
      <c r="F30" s="65" t="s">
        <v>574</v>
      </c>
      <c r="G30" s="52"/>
      <c r="H30" s="52"/>
      <c r="I30" s="52"/>
      <c r="J30" s="52"/>
      <c r="K30" s="52"/>
      <c r="L30" s="52"/>
      <c r="M30" s="52"/>
      <c r="N30" s="52"/>
      <c r="O30" s="52"/>
      <c r="P30" s="52"/>
      <c r="Q30" s="52"/>
      <c r="R30" s="52"/>
      <c r="S30" s="52"/>
      <c r="T30" s="52"/>
      <c r="U30" s="52"/>
      <c r="V30" s="52"/>
      <c r="W30" s="52"/>
      <c r="X30" s="52"/>
      <c r="Y30" s="52"/>
      <c r="Z30" s="52"/>
      <c r="AA30" s="52"/>
      <c r="AB30" s="52"/>
    </row>
    <row r="31" spans="1:28" ht="30" x14ac:dyDescent="0.25">
      <c r="A31" s="55"/>
      <c r="B31" s="51"/>
      <c r="C31" s="65" t="s">
        <v>575</v>
      </c>
      <c r="D31" s="65" t="s">
        <v>573</v>
      </c>
      <c r="E31" s="65" t="s">
        <v>496</v>
      </c>
      <c r="F31" s="65" t="s">
        <v>576</v>
      </c>
      <c r="G31" s="52"/>
      <c r="H31" s="52"/>
      <c r="I31" s="52"/>
      <c r="J31" s="52"/>
      <c r="K31" s="52"/>
      <c r="L31" s="52"/>
      <c r="M31" s="52"/>
      <c r="N31" s="52"/>
      <c r="O31" s="52"/>
      <c r="P31" s="52"/>
      <c r="Q31" s="52"/>
      <c r="R31" s="52"/>
      <c r="S31" s="52"/>
      <c r="T31" s="52"/>
      <c r="U31" s="52"/>
      <c r="V31" s="52"/>
      <c r="W31" s="52"/>
      <c r="X31" s="52"/>
      <c r="Y31" s="52"/>
      <c r="Z31" s="52"/>
      <c r="AA31" s="52"/>
      <c r="AB31" s="52"/>
    </row>
    <row r="32" spans="1:28" ht="30" x14ac:dyDescent="0.25">
      <c r="A32" s="55"/>
      <c r="B32" s="51"/>
      <c r="C32" s="65" t="s">
        <v>577</v>
      </c>
      <c r="D32" s="65" t="s">
        <v>573</v>
      </c>
      <c r="E32" s="65" t="s">
        <v>496</v>
      </c>
      <c r="F32" s="65" t="s">
        <v>578</v>
      </c>
      <c r="G32" s="52"/>
      <c r="H32" s="52"/>
      <c r="I32" s="52"/>
      <c r="J32" s="52"/>
      <c r="K32" s="52"/>
      <c r="L32" s="52"/>
      <c r="M32" s="52"/>
      <c r="N32" s="52"/>
      <c r="O32" s="52"/>
      <c r="P32" s="52"/>
      <c r="Q32" s="52"/>
      <c r="R32" s="52"/>
      <c r="S32" s="52"/>
      <c r="T32" s="52"/>
      <c r="U32" s="52"/>
      <c r="V32" s="52"/>
      <c r="W32" s="52"/>
      <c r="X32" s="52"/>
      <c r="Y32" s="52"/>
      <c r="Z32" s="52"/>
      <c r="AA32" s="52"/>
      <c r="AB32" s="52"/>
    </row>
    <row r="33" spans="1:28" ht="45" x14ac:dyDescent="0.25">
      <c r="A33" s="55"/>
      <c r="B33" s="51"/>
      <c r="C33" s="65" t="s">
        <v>579</v>
      </c>
      <c r="D33" s="65" t="s">
        <v>561</v>
      </c>
      <c r="E33" s="65" t="s">
        <v>562</v>
      </c>
      <c r="F33" s="65" t="s">
        <v>580</v>
      </c>
      <c r="G33" s="52"/>
      <c r="H33" s="52"/>
      <c r="I33" s="52"/>
      <c r="J33" s="52"/>
      <c r="K33" s="52"/>
      <c r="L33" s="52"/>
      <c r="M33" s="52"/>
      <c r="N33" s="52"/>
      <c r="O33" s="52"/>
      <c r="P33" s="52"/>
      <c r="Q33" s="52"/>
      <c r="R33" s="52"/>
      <c r="S33" s="52"/>
      <c r="T33" s="52"/>
      <c r="U33" s="52"/>
      <c r="V33" s="52"/>
      <c r="W33" s="52"/>
      <c r="X33" s="52"/>
      <c r="Y33" s="52"/>
      <c r="Z33" s="52"/>
      <c r="AA33" s="52"/>
      <c r="AB33" s="52"/>
    </row>
    <row r="34" spans="1:28" ht="45" x14ac:dyDescent="0.25">
      <c r="A34" s="55"/>
      <c r="B34" s="51"/>
      <c r="C34" s="65" t="s">
        <v>581</v>
      </c>
      <c r="D34" s="65" t="s">
        <v>582</v>
      </c>
      <c r="E34" s="65" t="s">
        <v>522</v>
      </c>
      <c r="F34" s="65" t="s">
        <v>583</v>
      </c>
      <c r="G34" s="52"/>
      <c r="H34" s="52"/>
      <c r="I34" s="52"/>
      <c r="J34" s="52"/>
      <c r="K34" s="52"/>
      <c r="L34" s="52"/>
      <c r="M34" s="52"/>
      <c r="N34" s="52"/>
      <c r="O34" s="52"/>
      <c r="P34" s="52"/>
      <c r="Q34" s="52"/>
      <c r="R34" s="52"/>
      <c r="S34" s="52"/>
      <c r="T34" s="52"/>
      <c r="U34" s="52"/>
      <c r="V34" s="52"/>
      <c r="W34" s="52"/>
      <c r="X34" s="52"/>
      <c r="Y34" s="52"/>
      <c r="Z34" s="52"/>
      <c r="AA34" s="52"/>
      <c r="AB34" s="52"/>
    </row>
    <row r="35" spans="1:28" ht="45" x14ac:dyDescent="0.25">
      <c r="A35" s="55"/>
      <c r="B35" s="51"/>
      <c r="C35" s="65" t="s">
        <v>584</v>
      </c>
      <c r="D35" s="65" t="s">
        <v>585</v>
      </c>
      <c r="E35" s="65" t="s">
        <v>522</v>
      </c>
      <c r="F35" s="65" t="s">
        <v>586</v>
      </c>
      <c r="G35" s="52"/>
      <c r="H35" s="52"/>
      <c r="I35" s="52"/>
      <c r="J35" s="52"/>
      <c r="K35" s="52"/>
      <c r="L35" s="52"/>
      <c r="M35" s="52"/>
      <c r="N35" s="52"/>
      <c r="O35" s="52"/>
      <c r="P35" s="52"/>
      <c r="Q35" s="52"/>
      <c r="R35" s="52"/>
      <c r="S35" s="52"/>
      <c r="T35" s="52"/>
      <c r="U35" s="52"/>
      <c r="V35" s="52"/>
      <c r="W35" s="52"/>
      <c r="X35" s="52"/>
      <c r="Y35" s="52"/>
      <c r="Z35" s="52"/>
      <c r="AA35" s="52"/>
      <c r="AB35" s="52"/>
    </row>
    <row r="36" spans="1:28" ht="75" x14ac:dyDescent="0.25">
      <c r="A36" s="55"/>
      <c r="B36" s="51"/>
      <c r="C36" s="65" t="s">
        <v>587</v>
      </c>
      <c r="D36" s="65" t="s">
        <v>588</v>
      </c>
      <c r="E36" s="65" t="s">
        <v>507</v>
      </c>
      <c r="F36" s="65" t="s">
        <v>589</v>
      </c>
      <c r="G36" s="52"/>
      <c r="H36" s="52"/>
      <c r="I36" s="52"/>
      <c r="J36" s="52"/>
      <c r="K36" s="52"/>
      <c r="L36" s="52"/>
      <c r="M36" s="52"/>
      <c r="N36" s="52"/>
      <c r="O36" s="52"/>
      <c r="P36" s="52"/>
      <c r="Q36" s="52"/>
      <c r="R36" s="52"/>
      <c r="S36" s="52"/>
      <c r="T36" s="52"/>
      <c r="U36" s="52"/>
      <c r="V36" s="52"/>
      <c r="W36" s="52"/>
      <c r="X36" s="52"/>
      <c r="Y36" s="52"/>
      <c r="Z36" s="52"/>
      <c r="AA36" s="52"/>
      <c r="AB36" s="52"/>
    </row>
    <row r="37" spans="1:28" ht="45" x14ac:dyDescent="0.25">
      <c r="A37" s="55"/>
      <c r="B37" s="51"/>
      <c r="C37" s="65" t="s">
        <v>590</v>
      </c>
      <c r="D37" s="65" t="s">
        <v>582</v>
      </c>
      <c r="E37" s="65" t="s">
        <v>562</v>
      </c>
      <c r="F37" s="65" t="s">
        <v>591</v>
      </c>
      <c r="G37" s="52"/>
      <c r="H37" s="52"/>
      <c r="I37" s="52"/>
      <c r="J37" s="52"/>
      <c r="K37" s="52"/>
      <c r="L37" s="52"/>
      <c r="M37" s="52"/>
      <c r="N37" s="52"/>
      <c r="O37" s="52"/>
      <c r="P37" s="52"/>
      <c r="Q37" s="52"/>
      <c r="R37" s="52"/>
      <c r="S37" s="52"/>
      <c r="T37" s="52"/>
      <c r="U37" s="52"/>
      <c r="V37" s="52"/>
      <c r="W37" s="52"/>
      <c r="X37" s="52"/>
      <c r="Y37" s="52"/>
      <c r="Z37" s="52"/>
      <c r="AA37" s="52"/>
      <c r="AB37" s="52"/>
    </row>
    <row r="38" spans="1:28" ht="45" x14ac:dyDescent="0.25">
      <c r="A38" s="55"/>
      <c r="B38" s="51"/>
      <c r="C38" s="65" t="s">
        <v>592</v>
      </c>
      <c r="D38" s="65" t="s">
        <v>593</v>
      </c>
      <c r="E38" s="65" t="s">
        <v>496</v>
      </c>
      <c r="F38" s="65" t="s">
        <v>594</v>
      </c>
      <c r="G38" s="52"/>
      <c r="H38" s="52"/>
      <c r="I38" s="52"/>
      <c r="J38" s="52"/>
      <c r="K38" s="52"/>
      <c r="L38" s="52"/>
      <c r="M38" s="52"/>
      <c r="N38" s="52"/>
      <c r="O38" s="52"/>
      <c r="P38" s="52"/>
      <c r="Q38" s="52"/>
      <c r="R38" s="52"/>
      <c r="S38" s="52"/>
      <c r="T38" s="52"/>
      <c r="U38" s="52"/>
      <c r="V38" s="52"/>
      <c r="W38" s="52"/>
      <c r="X38" s="52"/>
      <c r="Y38" s="52"/>
      <c r="Z38" s="52"/>
      <c r="AA38" s="52"/>
      <c r="AB38" s="52"/>
    </row>
    <row r="39" spans="1:28" ht="45" x14ac:dyDescent="0.25">
      <c r="A39" s="55"/>
      <c r="B39" s="51"/>
      <c r="C39" s="65" t="s">
        <v>595</v>
      </c>
      <c r="D39" s="65" t="s">
        <v>593</v>
      </c>
      <c r="E39" s="65" t="s">
        <v>496</v>
      </c>
      <c r="F39" s="65" t="s">
        <v>596</v>
      </c>
      <c r="G39" s="52"/>
      <c r="H39" s="52"/>
      <c r="I39" s="52"/>
      <c r="J39" s="52"/>
      <c r="K39" s="52"/>
      <c r="L39" s="52"/>
      <c r="M39" s="52"/>
      <c r="N39" s="52"/>
      <c r="O39" s="52"/>
      <c r="P39" s="52"/>
      <c r="Q39" s="52"/>
      <c r="R39" s="52"/>
      <c r="S39" s="52"/>
      <c r="T39" s="52"/>
      <c r="U39" s="52"/>
      <c r="V39" s="52"/>
      <c r="W39" s="52"/>
      <c r="X39" s="52"/>
      <c r="Y39" s="52"/>
      <c r="Z39" s="52"/>
      <c r="AA39" s="52"/>
      <c r="AB39" s="52"/>
    </row>
    <row r="40" spans="1:28" ht="45" x14ac:dyDescent="0.25">
      <c r="A40" s="55"/>
      <c r="B40" s="51"/>
      <c r="C40" s="65" t="s">
        <v>597</v>
      </c>
      <c r="D40" s="65" t="s">
        <v>593</v>
      </c>
      <c r="E40" s="65" t="s">
        <v>496</v>
      </c>
      <c r="F40" s="65" t="s">
        <v>598</v>
      </c>
      <c r="G40" s="52"/>
      <c r="H40" s="52"/>
      <c r="I40" s="52"/>
      <c r="J40" s="52"/>
      <c r="K40" s="52"/>
      <c r="L40" s="52"/>
      <c r="M40" s="52"/>
      <c r="N40" s="52"/>
      <c r="O40" s="52"/>
      <c r="P40" s="52"/>
      <c r="Q40" s="52"/>
      <c r="R40" s="52"/>
      <c r="S40" s="52"/>
      <c r="T40" s="52"/>
      <c r="U40" s="52"/>
      <c r="V40" s="52"/>
      <c r="W40" s="52"/>
      <c r="X40" s="52"/>
      <c r="Y40" s="52"/>
      <c r="Z40" s="52"/>
      <c r="AA40" s="52"/>
      <c r="AB40" s="52"/>
    </row>
    <row r="41" spans="1:28" ht="45" x14ac:dyDescent="0.25">
      <c r="A41" s="55"/>
      <c r="B41" s="51"/>
      <c r="C41" s="65" t="s">
        <v>599</v>
      </c>
      <c r="D41" s="65" t="s">
        <v>593</v>
      </c>
      <c r="E41" s="65" t="s">
        <v>496</v>
      </c>
      <c r="F41" s="65" t="s">
        <v>600</v>
      </c>
      <c r="G41" s="52"/>
      <c r="H41" s="52"/>
      <c r="I41" s="52"/>
      <c r="J41" s="52"/>
      <c r="K41" s="52"/>
      <c r="L41" s="52"/>
      <c r="M41" s="52"/>
      <c r="N41" s="52"/>
      <c r="O41" s="52"/>
      <c r="P41" s="52"/>
      <c r="Q41" s="52"/>
      <c r="R41" s="52"/>
      <c r="S41" s="52"/>
      <c r="T41" s="52"/>
      <c r="U41" s="52"/>
      <c r="V41" s="52"/>
      <c r="W41" s="52"/>
      <c r="X41" s="52"/>
      <c r="Y41" s="52"/>
      <c r="Z41" s="52"/>
      <c r="AA41" s="52"/>
      <c r="AB41" s="52"/>
    </row>
    <row r="42" spans="1:28" ht="60" x14ac:dyDescent="0.25">
      <c r="A42" s="55"/>
      <c r="B42" s="51"/>
      <c r="C42" s="65" t="s">
        <v>601</v>
      </c>
      <c r="D42" s="65" t="s">
        <v>593</v>
      </c>
      <c r="E42" s="65" t="s">
        <v>496</v>
      </c>
      <c r="F42" s="65" t="s">
        <v>602</v>
      </c>
      <c r="G42" s="52"/>
      <c r="H42" s="52"/>
      <c r="I42" s="52"/>
      <c r="J42" s="52"/>
      <c r="K42" s="52"/>
      <c r="L42" s="52"/>
      <c r="M42" s="52"/>
      <c r="N42" s="52"/>
      <c r="O42" s="52"/>
      <c r="P42" s="52"/>
      <c r="Q42" s="52"/>
      <c r="R42" s="52"/>
      <c r="S42" s="52"/>
      <c r="T42" s="52"/>
      <c r="U42" s="52"/>
      <c r="V42" s="52"/>
      <c r="W42" s="52"/>
      <c r="X42" s="52"/>
      <c r="Y42" s="52"/>
      <c r="Z42" s="52"/>
      <c r="AA42" s="52"/>
      <c r="AB42" s="52"/>
    </row>
    <row r="43" spans="1:28" ht="45" x14ac:dyDescent="0.25">
      <c r="A43" s="55"/>
      <c r="B43" s="51"/>
      <c r="C43" s="65" t="s">
        <v>603</v>
      </c>
      <c r="D43" s="65" t="s">
        <v>593</v>
      </c>
      <c r="E43" s="65" t="s">
        <v>496</v>
      </c>
      <c r="F43" s="65" t="s">
        <v>604</v>
      </c>
      <c r="G43" s="52"/>
      <c r="H43" s="52"/>
      <c r="I43" s="52"/>
      <c r="J43" s="52"/>
      <c r="K43" s="52"/>
      <c r="L43" s="52"/>
      <c r="M43" s="52"/>
      <c r="N43" s="52"/>
      <c r="O43" s="52"/>
      <c r="P43" s="52"/>
      <c r="Q43" s="52"/>
      <c r="R43" s="52"/>
      <c r="S43" s="52"/>
      <c r="T43" s="52"/>
      <c r="U43" s="52"/>
      <c r="V43" s="52"/>
      <c r="W43" s="52"/>
      <c r="X43" s="52"/>
      <c r="Y43" s="52"/>
      <c r="Z43" s="52"/>
      <c r="AA43" s="52"/>
      <c r="AB43" s="52"/>
    </row>
    <row r="44" spans="1:28" ht="45" x14ac:dyDescent="0.25">
      <c r="A44" s="55"/>
      <c r="B44" s="51"/>
      <c r="C44" s="65" t="s">
        <v>605</v>
      </c>
      <c r="D44" s="65" t="s">
        <v>593</v>
      </c>
      <c r="E44" s="65" t="s">
        <v>496</v>
      </c>
      <c r="F44" s="65" t="s">
        <v>606</v>
      </c>
      <c r="G44" s="52"/>
      <c r="H44" s="52"/>
      <c r="I44" s="52"/>
      <c r="J44" s="52"/>
      <c r="K44" s="52"/>
      <c r="L44" s="52"/>
      <c r="M44" s="52"/>
      <c r="N44" s="52"/>
      <c r="O44" s="52"/>
      <c r="P44" s="52"/>
      <c r="Q44" s="52"/>
      <c r="R44" s="52"/>
      <c r="S44" s="52"/>
      <c r="T44" s="52"/>
      <c r="U44" s="52"/>
      <c r="V44" s="52"/>
      <c r="W44" s="52"/>
      <c r="X44" s="52"/>
      <c r="Y44" s="52"/>
      <c r="Z44" s="52"/>
      <c r="AA44" s="52"/>
      <c r="AB44" s="52"/>
    </row>
    <row r="45" spans="1:28" ht="45" x14ac:dyDescent="0.25">
      <c r="A45" s="55"/>
      <c r="B45" s="51"/>
      <c r="C45" s="65" t="s">
        <v>607</v>
      </c>
      <c r="D45" s="65" t="s">
        <v>593</v>
      </c>
      <c r="E45" s="65" t="s">
        <v>496</v>
      </c>
      <c r="F45" s="65" t="s">
        <v>608</v>
      </c>
      <c r="G45" s="52"/>
      <c r="H45" s="52"/>
      <c r="I45" s="52"/>
      <c r="J45" s="52"/>
      <c r="K45" s="52"/>
      <c r="L45" s="52"/>
      <c r="M45" s="52"/>
      <c r="N45" s="52"/>
      <c r="O45" s="52"/>
      <c r="P45" s="52"/>
      <c r="Q45" s="52"/>
      <c r="R45" s="52"/>
      <c r="S45" s="52"/>
      <c r="T45" s="52"/>
      <c r="U45" s="52"/>
      <c r="V45" s="52"/>
      <c r="W45" s="52"/>
      <c r="X45" s="52"/>
      <c r="Y45" s="52"/>
      <c r="Z45" s="52"/>
      <c r="AA45" s="52"/>
      <c r="AB45" s="52"/>
    </row>
    <row r="46" spans="1:28" ht="45" x14ac:dyDescent="0.25">
      <c r="A46" s="55"/>
      <c r="B46" s="51"/>
      <c r="C46" s="65" t="s">
        <v>609</v>
      </c>
      <c r="D46" s="65" t="s">
        <v>593</v>
      </c>
      <c r="E46" s="65" t="s">
        <v>496</v>
      </c>
      <c r="F46" s="65" t="s">
        <v>610</v>
      </c>
      <c r="G46" s="52"/>
      <c r="H46" s="52"/>
      <c r="I46" s="52"/>
      <c r="J46" s="52"/>
      <c r="K46" s="52"/>
      <c r="L46" s="52"/>
      <c r="M46" s="52"/>
      <c r="N46" s="52"/>
      <c r="O46" s="52"/>
      <c r="P46" s="52"/>
      <c r="Q46" s="52"/>
      <c r="R46" s="52"/>
      <c r="S46" s="52"/>
      <c r="T46" s="52"/>
      <c r="U46" s="52"/>
      <c r="V46" s="52"/>
      <c r="W46" s="52"/>
      <c r="X46" s="52"/>
      <c r="Y46" s="52"/>
      <c r="Z46" s="52"/>
      <c r="AA46" s="52"/>
      <c r="AB46" s="52"/>
    </row>
    <row r="47" spans="1:28" ht="45" x14ac:dyDescent="0.25">
      <c r="A47" s="55"/>
      <c r="B47" s="51"/>
      <c r="C47" s="65" t="s">
        <v>611</v>
      </c>
      <c r="D47" s="65" t="s">
        <v>593</v>
      </c>
      <c r="E47" s="65" t="s">
        <v>496</v>
      </c>
      <c r="F47" s="65" t="s">
        <v>612</v>
      </c>
      <c r="G47" s="52"/>
      <c r="H47" s="52"/>
      <c r="I47" s="52"/>
      <c r="J47" s="52"/>
      <c r="K47" s="52"/>
      <c r="L47" s="52"/>
      <c r="M47" s="52"/>
      <c r="N47" s="52"/>
      <c r="O47" s="52"/>
      <c r="P47" s="52"/>
      <c r="Q47" s="52"/>
      <c r="R47" s="52"/>
      <c r="S47" s="52"/>
      <c r="T47" s="52"/>
      <c r="U47" s="52"/>
      <c r="V47" s="52"/>
      <c r="W47" s="52"/>
      <c r="X47" s="52"/>
      <c r="Y47" s="52"/>
      <c r="Z47" s="52"/>
      <c r="AA47" s="52"/>
      <c r="AB47" s="52"/>
    </row>
    <row r="48" spans="1:28" ht="30" x14ac:dyDescent="0.25">
      <c r="A48" s="55"/>
      <c r="B48" s="51"/>
      <c r="C48" s="65" t="s">
        <v>613</v>
      </c>
      <c r="D48" s="65" t="s">
        <v>593</v>
      </c>
      <c r="E48" s="65" t="s">
        <v>496</v>
      </c>
      <c r="F48" s="65" t="s">
        <v>614</v>
      </c>
      <c r="G48" s="52"/>
      <c r="H48" s="52"/>
      <c r="I48" s="52"/>
      <c r="J48" s="52"/>
      <c r="K48" s="52"/>
      <c r="L48" s="52"/>
      <c r="M48" s="52"/>
      <c r="N48" s="52"/>
      <c r="O48" s="52"/>
      <c r="P48" s="52"/>
      <c r="Q48" s="52"/>
      <c r="R48" s="52"/>
      <c r="S48" s="52"/>
      <c r="T48" s="52"/>
      <c r="U48" s="52"/>
      <c r="V48" s="52"/>
      <c r="W48" s="52"/>
      <c r="X48" s="52"/>
      <c r="Y48" s="52"/>
      <c r="Z48" s="52"/>
      <c r="AA48" s="52"/>
      <c r="AB48" s="52"/>
    </row>
    <row r="49" spans="1:28" ht="75" x14ac:dyDescent="0.25">
      <c r="A49" s="55"/>
      <c r="B49" s="51"/>
      <c r="C49" s="65" t="s">
        <v>615</v>
      </c>
      <c r="D49" s="65" t="s">
        <v>616</v>
      </c>
      <c r="E49" s="65" t="s">
        <v>522</v>
      </c>
      <c r="F49" s="65" t="s">
        <v>617</v>
      </c>
      <c r="G49" s="52"/>
      <c r="H49" s="52"/>
      <c r="I49" s="52"/>
      <c r="J49" s="52"/>
      <c r="K49" s="52"/>
      <c r="L49" s="52"/>
      <c r="M49" s="52"/>
      <c r="N49" s="52"/>
      <c r="O49" s="52"/>
      <c r="P49" s="52"/>
      <c r="Q49" s="52"/>
      <c r="R49" s="52"/>
      <c r="S49" s="52"/>
      <c r="T49" s="52"/>
      <c r="U49" s="52"/>
      <c r="V49" s="52"/>
      <c r="W49" s="52"/>
      <c r="X49" s="52"/>
      <c r="Y49" s="52"/>
      <c r="Z49" s="52"/>
      <c r="AA49" s="52"/>
      <c r="AB49" s="52"/>
    </row>
    <row r="50" spans="1:28" ht="45" x14ac:dyDescent="0.25">
      <c r="A50" s="55"/>
      <c r="B50" s="51"/>
      <c r="C50" s="65" t="s">
        <v>618</v>
      </c>
      <c r="D50" s="65" t="s">
        <v>593</v>
      </c>
      <c r="E50" s="65" t="s">
        <v>496</v>
      </c>
      <c r="F50" s="65" t="s">
        <v>619</v>
      </c>
      <c r="G50" s="52"/>
      <c r="H50" s="52"/>
      <c r="I50" s="52"/>
      <c r="J50" s="52"/>
      <c r="K50" s="52"/>
      <c r="L50" s="52"/>
      <c r="M50" s="52"/>
      <c r="N50" s="52"/>
      <c r="O50" s="52"/>
      <c r="P50" s="52"/>
      <c r="Q50" s="52"/>
      <c r="R50" s="52"/>
      <c r="S50" s="52"/>
      <c r="T50" s="52"/>
      <c r="U50" s="52"/>
      <c r="V50" s="52"/>
      <c r="W50" s="52"/>
      <c r="X50" s="52"/>
      <c r="Y50" s="52"/>
      <c r="Z50" s="52"/>
      <c r="AA50" s="52"/>
      <c r="AB50" s="52"/>
    </row>
    <row r="51" spans="1:28" ht="45" x14ac:dyDescent="0.25">
      <c r="A51" s="55"/>
      <c r="B51" s="51"/>
      <c r="C51" s="65" t="s">
        <v>620</v>
      </c>
      <c r="D51" s="65" t="s">
        <v>593</v>
      </c>
      <c r="E51" s="65" t="s">
        <v>496</v>
      </c>
      <c r="F51" s="65" t="s">
        <v>621</v>
      </c>
      <c r="G51" s="52"/>
      <c r="H51" s="52"/>
      <c r="I51" s="52"/>
      <c r="J51" s="52"/>
      <c r="K51" s="52"/>
      <c r="L51" s="52"/>
      <c r="M51" s="52"/>
      <c r="N51" s="52"/>
      <c r="O51" s="52"/>
      <c r="P51" s="52"/>
      <c r="Q51" s="52"/>
      <c r="R51" s="52"/>
      <c r="S51" s="52"/>
      <c r="T51" s="52"/>
      <c r="U51" s="52"/>
      <c r="V51" s="52"/>
      <c r="W51" s="52"/>
      <c r="X51" s="52"/>
      <c r="Y51" s="52"/>
      <c r="Z51" s="52"/>
      <c r="AA51" s="52"/>
      <c r="AB51" s="52"/>
    </row>
    <row r="52" spans="1:28" ht="90" x14ac:dyDescent="0.25">
      <c r="A52" s="55"/>
      <c r="B52" s="51"/>
      <c r="C52" s="65" t="s">
        <v>622</v>
      </c>
      <c r="D52" s="65" t="s">
        <v>623</v>
      </c>
      <c r="E52" s="65" t="s">
        <v>507</v>
      </c>
      <c r="F52" s="65" t="s">
        <v>624</v>
      </c>
      <c r="G52" s="52"/>
      <c r="H52" s="52"/>
      <c r="I52" s="52"/>
      <c r="J52" s="52"/>
      <c r="K52" s="52"/>
      <c r="L52" s="52"/>
      <c r="M52" s="52"/>
      <c r="N52" s="52"/>
      <c r="O52" s="52"/>
      <c r="P52" s="52"/>
      <c r="Q52" s="52"/>
      <c r="R52" s="52"/>
      <c r="S52" s="52"/>
      <c r="T52" s="52"/>
      <c r="U52" s="52"/>
      <c r="V52" s="52"/>
      <c r="W52" s="52"/>
      <c r="X52" s="52"/>
      <c r="Y52" s="52"/>
      <c r="Z52" s="52"/>
      <c r="AA52" s="52"/>
      <c r="AB52" s="52"/>
    </row>
    <row r="53" spans="1:28" ht="45" x14ac:dyDescent="0.25">
      <c r="A53" s="55"/>
      <c r="B53" s="51"/>
      <c r="C53" s="65" t="s">
        <v>625</v>
      </c>
      <c r="D53" s="65" t="s">
        <v>626</v>
      </c>
      <c r="E53" s="65" t="s">
        <v>496</v>
      </c>
      <c r="F53" s="65" t="s">
        <v>627</v>
      </c>
      <c r="G53" s="52"/>
      <c r="H53" s="52"/>
      <c r="I53" s="52"/>
      <c r="J53" s="52"/>
      <c r="K53" s="52"/>
      <c r="L53" s="52"/>
      <c r="M53" s="52"/>
      <c r="N53" s="52"/>
      <c r="O53" s="52"/>
      <c r="P53" s="52"/>
      <c r="Q53" s="52"/>
      <c r="R53" s="52"/>
      <c r="S53" s="52"/>
      <c r="T53" s="52"/>
      <c r="U53" s="52"/>
      <c r="V53" s="52"/>
      <c r="W53" s="52"/>
      <c r="X53" s="52"/>
      <c r="Y53" s="52"/>
      <c r="Z53" s="52"/>
      <c r="AA53" s="52"/>
      <c r="AB53" s="52"/>
    </row>
    <row r="54" spans="1:28" ht="45" x14ac:dyDescent="0.25">
      <c r="A54" s="55"/>
      <c r="B54" s="51"/>
      <c r="C54" s="65" t="s">
        <v>628</v>
      </c>
      <c r="D54" s="65" t="s">
        <v>626</v>
      </c>
      <c r="E54" s="65" t="s">
        <v>496</v>
      </c>
      <c r="F54" s="65" t="s">
        <v>629</v>
      </c>
      <c r="G54" s="52"/>
      <c r="H54" s="52"/>
      <c r="I54" s="52"/>
      <c r="J54" s="52"/>
      <c r="K54" s="52"/>
      <c r="L54" s="52"/>
      <c r="M54" s="52"/>
      <c r="N54" s="52"/>
      <c r="O54" s="52"/>
      <c r="P54" s="52"/>
      <c r="Q54" s="52"/>
      <c r="R54" s="52"/>
      <c r="S54" s="52"/>
      <c r="T54" s="52"/>
      <c r="U54" s="52"/>
      <c r="V54" s="52"/>
      <c r="W54" s="52"/>
      <c r="X54" s="52"/>
      <c r="Y54" s="52"/>
      <c r="Z54" s="52"/>
      <c r="AA54" s="52"/>
      <c r="AB54" s="52"/>
    </row>
    <row r="55" spans="1:28" ht="75" x14ac:dyDescent="0.25">
      <c r="A55" s="55"/>
      <c r="B55" s="51"/>
      <c r="C55" s="65" t="s">
        <v>630</v>
      </c>
      <c r="D55" s="65" t="s">
        <v>631</v>
      </c>
      <c r="E55" s="65" t="s">
        <v>503</v>
      </c>
      <c r="F55" s="65" t="s">
        <v>632</v>
      </c>
      <c r="G55" s="52"/>
      <c r="H55" s="52"/>
      <c r="I55" s="52"/>
      <c r="J55" s="52"/>
      <c r="K55" s="52"/>
      <c r="L55" s="52"/>
      <c r="M55" s="52"/>
      <c r="N55" s="52"/>
      <c r="O55" s="52"/>
      <c r="P55" s="52"/>
      <c r="Q55" s="52"/>
      <c r="R55" s="52"/>
      <c r="S55" s="52"/>
      <c r="T55" s="52"/>
      <c r="U55" s="52"/>
      <c r="V55" s="52"/>
      <c r="W55" s="52"/>
      <c r="X55" s="52"/>
      <c r="Y55" s="52"/>
      <c r="Z55" s="52"/>
      <c r="AA55" s="52"/>
      <c r="AB55" s="52"/>
    </row>
    <row r="56" spans="1:28" ht="45" x14ac:dyDescent="0.25">
      <c r="A56" s="55"/>
      <c r="B56" s="51"/>
      <c r="C56" s="65" t="s">
        <v>633</v>
      </c>
      <c r="D56" s="65" t="s">
        <v>634</v>
      </c>
      <c r="E56" s="65" t="s">
        <v>635</v>
      </c>
      <c r="F56" s="65" t="s">
        <v>636</v>
      </c>
      <c r="G56" s="52"/>
      <c r="H56" s="52"/>
      <c r="I56" s="52"/>
      <c r="J56" s="52"/>
      <c r="K56" s="52"/>
      <c r="L56" s="52"/>
      <c r="M56" s="52"/>
      <c r="N56" s="52"/>
      <c r="O56" s="52"/>
      <c r="P56" s="52"/>
      <c r="Q56" s="52"/>
      <c r="R56" s="52"/>
      <c r="S56" s="52"/>
      <c r="T56" s="52"/>
      <c r="U56" s="52"/>
      <c r="V56" s="52"/>
      <c r="W56" s="52"/>
      <c r="X56" s="52"/>
      <c r="Y56" s="52"/>
      <c r="Z56" s="52"/>
      <c r="AA56" s="52"/>
      <c r="AB56" s="52"/>
    </row>
    <row r="57" spans="1:28" ht="45" x14ac:dyDescent="0.25">
      <c r="A57" s="55"/>
      <c r="B57" s="51"/>
      <c r="C57" s="65" t="s">
        <v>637</v>
      </c>
      <c r="D57" s="65" t="s">
        <v>638</v>
      </c>
      <c r="E57" s="65" t="s">
        <v>522</v>
      </c>
      <c r="F57" s="65" t="s">
        <v>639</v>
      </c>
      <c r="G57" s="52"/>
      <c r="H57" s="52"/>
      <c r="I57" s="52"/>
      <c r="J57" s="52"/>
      <c r="K57" s="52"/>
      <c r="L57" s="52"/>
      <c r="M57" s="52"/>
      <c r="N57" s="52"/>
      <c r="O57" s="52"/>
      <c r="P57" s="52"/>
      <c r="Q57" s="52"/>
      <c r="R57" s="52"/>
      <c r="S57" s="52"/>
      <c r="T57" s="52"/>
      <c r="U57" s="52"/>
      <c r="V57" s="52"/>
      <c r="W57" s="52"/>
      <c r="X57" s="52"/>
      <c r="Y57" s="52"/>
      <c r="Z57" s="52"/>
      <c r="AA57" s="52"/>
      <c r="AB57" s="52"/>
    </row>
    <row r="58" spans="1:28" ht="60" x14ac:dyDescent="0.25">
      <c r="A58" s="55"/>
      <c r="B58" s="51"/>
      <c r="C58" s="65" t="s">
        <v>640</v>
      </c>
      <c r="D58" s="65" t="s">
        <v>641</v>
      </c>
      <c r="E58" s="65" t="s">
        <v>562</v>
      </c>
      <c r="F58" s="65" t="s">
        <v>642</v>
      </c>
      <c r="G58" s="52"/>
      <c r="H58" s="52"/>
      <c r="I58" s="52"/>
      <c r="J58" s="52"/>
      <c r="K58" s="52"/>
      <c r="L58" s="52"/>
      <c r="M58" s="52"/>
      <c r="N58" s="52"/>
      <c r="O58" s="52"/>
      <c r="P58" s="52"/>
      <c r="Q58" s="52"/>
      <c r="R58" s="52"/>
      <c r="S58" s="52"/>
      <c r="T58" s="52"/>
      <c r="U58" s="52"/>
      <c r="V58" s="52"/>
      <c r="W58" s="52"/>
      <c r="X58" s="52"/>
      <c r="Y58" s="52"/>
      <c r="Z58" s="52"/>
      <c r="AA58" s="52"/>
      <c r="AB58" s="52"/>
    </row>
    <row r="59" spans="1:28" ht="45" x14ac:dyDescent="0.25">
      <c r="A59" s="55"/>
      <c r="B59" s="51"/>
      <c r="C59" s="65" t="s">
        <v>643</v>
      </c>
      <c r="D59" s="65" t="s">
        <v>644</v>
      </c>
      <c r="E59" s="65" t="s">
        <v>522</v>
      </c>
      <c r="F59" s="65" t="s">
        <v>645</v>
      </c>
      <c r="G59" s="52"/>
      <c r="H59" s="52"/>
      <c r="I59" s="52"/>
      <c r="J59" s="52"/>
      <c r="K59" s="52"/>
      <c r="L59" s="52"/>
      <c r="M59" s="52"/>
      <c r="N59" s="52"/>
      <c r="O59" s="52"/>
      <c r="P59" s="52"/>
      <c r="Q59" s="52"/>
      <c r="R59" s="52"/>
      <c r="S59" s="52"/>
      <c r="T59" s="52"/>
      <c r="U59" s="52"/>
      <c r="V59" s="52"/>
      <c r="W59" s="52"/>
      <c r="X59" s="52"/>
      <c r="Y59" s="52"/>
      <c r="Z59" s="52"/>
      <c r="AA59" s="52"/>
      <c r="AB59" s="52"/>
    </row>
    <row r="60" spans="1:28" ht="45" x14ac:dyDescent="0.25">
      <c r="A60" s="55"/>
      <c r="B60" s="51"/>
      <c r="C60" s="65" t="s">
        <v>646</v>
      </c>
      <c r="D60" s="65" t="s">
        <v>647</v>
      </c>
      <c r="E60" s="65" t="s">
        <v>635</v>
      </c>
      <c r="F60" s="65" t="s">
        <v>648</v>
      </c>
      <c r="G60" s="52"/>
      <c r="H60" s="52"/>
      <c r="I60" s="52"/>
      <c r="J60" s="52"/>
      <c r="K60" s="52"/>
      <c r="L60" s="52"/>
      <c r="M60" s="52"/>
      <c r="N60" s="52"/>
      <c r="O60" s="52"/>
      <c r="P60" s="52"/>
      <c r="Q60" s="52"/>
      <c r="R60" s="52"/>
      <c r="S60" s="52"/>
      <c r="T60" s="52"/>
      <c r="U60" s="52"/>
      <c r="V60" s="52"/>
      <c r="W60" s="52"/>
      <c r="X60" s="52"/>
      <c r="Y60" s="52"/>
      <c r="Z60" s="52"/>
      <c r="AA60" s="52"/>
      <c r="AB60" s="52"/>
    </row>
    <row r="61" spans="1:28" ht="45" x14ac:dyDescent="0.25">
      <c r="A61" s="55"/>
      <c r="B61" s="51"/>
      <c r="C61" s="65" t="s">
        <v>649</v>
      </c>
      <c r="D61" s="65" t="s">
        <v>647</v>
      </c>
      <c r="E61" s="65" t="s">
        <v>635</v>
      </c>
      <c r="F61" s="65" t="s">
        <v>650</v>
      </c>
      <c r="G61" s="52"/>
      <c r="H61" s="52"/>
      <c r="I61" s="52"/>
      <c r="J61" s="52"/>
      <c r="K61" s="52"/>
      <c r="L61" s="52"/>
      <c r="M61" s="52"/>
      <c r="N61" s="52"/>
      <c r="O61" s="52"/>
      <c r="P61" s="52"/>
      <c r="Q61" s="52"/>
      <c r="R61" s="52"/>
      <c r="S61" s="52"/>
      <c r="T61" s="52"/>
      <c r="U61" s="52"/>
      <c r="V61" s="52"/>
      <c r="W61" s="52"/>
      <c r="X61" s="52"/>
      <c r="Y61" s="52"/>
      <c r="Z61" s="52"/>
      <c r="AA61" s="52"/>
      <c r="AB61" s="52"/>
    </row>
    <row r="62" spans="1:28" ht="60" x14ac:dyDescent="0.25">
      <c r="A62" s="55"/>
      <c r="B62" s="51"/>
      <c r="C62" s="65" t="s">
        <v>651</v>
      </c>
      <c r="D62" s="65" t="s">
        <v>647</v>
      </c>
      <c r="E62" s="65" t="s">
        <v>635</v>
      </c>
      <c r="F62" s="65" t="s">
        <v>652</v>
      </c>
      <c r="G62" s="52"/>
      <c r="H62" s="52"/>
      <c r="I62" s="52"/>
      <c r="J62" s="52"/>
      <c r="K62" s="52"/>
      <c r="L62" s="52"/>
      <c r="M62" s="52"/>
      <c r="N62" s="52"/>
      <c r="O62" s="52"/>
      <c r="P62" s="52"/>
      <c r="Q62" s="52"/>
      <c r="R62" s="52"/>
      <c r="S62" s="52"/>
      <c r="T62" s="52"/>
      <c r="U62" s="52"/>
      <c r="V62" s="52"/>
      <c r="W62" s="52"/>
      <c r="X62" s="52"/>
      <c r="Y62" s="52"/>
      <c r="Z62" s="52"/>
      <c r="AA62" s="52"/>
      <c r="AB62" s="52"/>
    </row>
    <row r="63" spans="1:28" ht="75" x14ac:dyDescent="0.25">
      <c r="A63" s="55"/>
      <c r="B63" s="51"/>
      <c r="C63" s="65" t="s">
        <v>653</v>
      </c>
      <c r="D63" s="65" t="s">
        <v>647</v>
      </c>
      <c r="E63" s="65" t="s">
        <v>635</v>
      </c>
      <c r="F63" s="65" t="s">
        <v>654</v>
      </c>
      <c r="G63" s="52"/>
      <c r="H63" s="52"/>
      <c r="I63" s="52"/>
      <c r="J63" s="52"/>
      <c r="K63" s="52"/>
      <c r="L63" s="52"/>
      <c r="M63" s="52"/>
      <c r="N63" s="52"/>
      <c r="O63" s="52"/>
      <c r="P63" s="52"/>
      <c r="Q63" s="52"/>
      <c r="R63" s="52"/>
      <c r="S63" s="52"/>
      <c r="T63" s="52"/>
      <c r="U63" s="52"/>
      <c r="V63" s="52"/>
      <c r="W63" s="52"/>
      <c r="X63" s="52"/>
      <c r="Y63" s="52"/>
      <c r="Z63" s="52"/>
      <c r="AA63" s="52"/>
      <c r="AB63" s="52"/>
    </row>
    <row r="64" spans="1:28" ht="60" x14ac:dyDescent="0.25">
      <c r="A64" s="55"/>
      <c r="B64" s="51"/>
      <c r="C64" s="65" t="s">
        <v>655</v>
      </c>
      <c r="D64" s="65" t="s">
        <v>647</v>
      </c>
      <c r="E64" s="65" t="s">
        <v>635</v>
      </c>
      <c r="F64" s="65" t="s">
        <v>656</v>
      </c>
      <c r="G64" s="52"/>
      <c r="H64" s="52"/>
      <c r="I64" s="52"/>
      <c r="J64" s="52"/>
      <c r="K64" s="52"/>
      <c r="L64" s="52"/>
      <c r="M64" s="52"/>
      <c r="N64" s="52"/>
      <c r="O64" s="52"/>
      <c r="P64" s="52"/>
      <c r="Q64" s="52"/>
      <c r="R64" s="52"/>
      <c r="S64" s="52"/>
      <c r="T64" s="52"/>
      <c r="U64" s="52"/>
      <c r="V64" s="52"/>
      <c r="W64" s="52"/>
      <c r="X64" s="52"/>
      <c r="Y64" s="52"/>
      <c r="Z64" s="52"/>
      <c r="AA64" s="52"/>
      <c r="AB64" s="52"/>
    </row>
    <row r="65" spans="1:28" ht="75" x14ac:dyDescent="0.25">
      <c r="A65" s="55"/>
      <c r="B65" s="51"/>
      <c r="C65" s="65" t="s">
        <v>657</v>
      </c>
      <c r="D65" s="65" t="s">
        <v>647</v>
      </c>
      <c r="E65" s="65" t="s">
        <v>635</v>
      </c>
      <c r="F65" s="65" t="s">
        <v>658</v>
      </c>
      <c r="G65" s="52"/>
      <c r="H65" s="52"/>
      <c r="I65" s="52"/>
      <c r="J65" s="52"/>
      <c r="K65" s="52"/>
      <c r="L65" s="52"/>
      <c r="M65" s="52"/>
      <c r="N65" s="52"/>
      <c r="O65" s="52"/>
      <c r="P65" s="52"/>
      <c r="Q65" s="52"/>
      <c r="R65" s="52"/>
      <c r="S65" s="52"/>
      <c r="T65" s="52"/>
      <c r="U65" s="52"/>
      <c r="V65" s="52"/>
      <c r="W65" s="52"/>
      <c r="X65" s="52"/>
      <c r="Y65" s="52"/>
      <c r="Z65" s="52"/>
      <c r="AA65" s="52"/>
      <c r="AB65" s="52"/>
    </row>
    <row r="66" spans="1:28" ht="90" x14ac:dyDescent="0.25">
      <c r="A66" s="55"/>
      <c r="B66" s="51"/>
      <c r="C66" s="65" t="s">
        <v>659</v>
      </c>
      <c r="D66" s="65" t="s">
        <v>660</v>
      </c>
      <c r="E66" s="65" t="s">
        <v>507</v>
      </c>
      <c r="F66" s="65" t="s">
        <v>661</v>
      </c>
      <c r="G66" s="52"/>
      <c r="H66" s="52"/>
      <c r="I66" s="52"/>
      <c r="J66" s="52"/>
      <c r="K66" s="52"/>
      <c r="L66" s="52"/>
      <c r="M66" s="52"/>
      <c r="N66" s="52"/>
      <c r="O66" s="52"/>
      <c r="P66" s="52"/>
      <c r="Q66" s="52"/>
      <c r="R66" s="52"/>
      <c r="S66" s="52"/>
      <c r="T66" s="52"/>
      <c r="U66" s="52"/>
      <c r="V66" s="52"/>
      <c r="W66" s="52"/>
      <c r="X66" s="52"/>
      <c r="Y66" s="52"/>
      <c r="Z66" s="52"/>
      <c r="AA66" s="52"/>
      <c r="AB66" s="52"/>
    </row>
    <row r="67" spans="1:28" ht="75" x14ac:dyDescent="0.25">
      <c r="A67" s="55"/>
      <c r="B67" s="51"/>
      <c r="C67" s="65" t="s">
        <v>662</v>
      </c>
      <c r="D67" s="65" t="s">
        <v>663</v>
      </c>
      <c r="E67" s="65" t="s">
        <v>507</v>
      </c>
      <c r="F67" s="65" t="s">
        <v>664</v>
      </c>
      <c r="G67" s="52"/>
      <c r="H67" s="52"/>
      <c r="I67" s="52"/>
      <c r="J67" s="52"/>
      <c r="K67" s="52"/>
      <c r="L67" s="52"/>
      <c r="M67" s="52"/>
      <c r="N67" s="52"/>
      <c r="O67" s="52"/>
      <c r="P67" s="52"/>
      <c r="Q67" s="52"/>
      <c r="R67" s="52"/>
      <c r="S67" s="52"/>
      <c r="T67" s="52"/>
      <c r="U67" s="52"/>
      <c r="V67" s="52"/>
      <c r="W67" s="52"/>
      <c r="X67" s="52"/>
      <c r="Y67" s="52"/>
      <c r="Z67" s="52"/>
      <c r="AA67" s="52"/>
      <c r="AB67" s="52"/>
    </row>
    <row r="68" spans="1:28" ht="75" x14ac:dyDescent="0.25">
      <c r="A68" s="55"/>
      <c r="B68" s="51"/>
      <c r="C68" s="65" t="s">
        <v>665</v>
      </c>
      <c r="D68" s="65" t="s">
        <v>666</v>
      </c>
      <c r="E68" s="65" t="s">
        <v>503</v>
      </c>
      <c r="F68" s="65" t="s">
        <v>667</v>
      </c>
      <c r="G68" s="52"/>
      <c r="H68" s="52"/>
      <c r="I68" s="52"/>
      <c r="J68" s="52"/>
      <c r="K68" s="52"/>
      <c r="L68" s="52"/>
      <c r="M68" s="52"/>
      <c r="N68" s="52"/>
      <c r="O68" s="52"/>
      <c r="P68" s="52"/>
      <c r="Q68" s="52"/>
      <c r="R68" s="52"/>
      <c r="S68" s="52"/>
      <c r="T68" s="52"/>
      <c r="U68" s="52"/>
      <c r="V68" s="52"/>
      <c r="W68" s="52"/>
      <c r="X68" s="52"/>
      <c r="Y68" s="52"/>
      <c r="Z68" s="52"/>
      <c r="AA68" s="52"/>
      <c r="AB68" s="52"/>
    </row>
    <row r="69" spans="1:28" ht="105" x14ac:dyDescent="0.25">
      <c r="A69" s="55"/>
      <c r="B69" s="51"/>
      <c r="C69" s="65" t="s">
        <v>668</v>
      </c>
      <c r="D69" s="65" t="s">
        <v>669</v>
      </c>
      <c r="E69" s="53" t="s">
        <v>515</v>
      </c>
      <c r="F69" s="65" t="s">
        <v>670</v>
      </c>
      <c r="G69" s="52"/>
      <c r="H69" s="52"/>
      <c r="I69" s="52"/>
      <c r="J69" s="52"/>
      <c r="K69" s="52"/>
      <c r="L69" s="52"/>
      <c r="M69" s="52"/>
      <c r="N69" s="52"/>
      <c r="O69" s="52"/>
      <c r="P69" s="52"/>
      <c r="Q69" s="52"/>
      <c r="R69" s="52"/>
      <c r="S69" s="52"/>
      <c r="T69" s="52"/>
      <c r="U69" s="52"/>
      <c r="V69" s="52"/>
      <c r="W69" s="52"/>
      <c r="X69" s="52"/>
      <c r="Y69" s="52"/>
      <c r="Z69" s="52"/>
      <c r="AA69" s="52"/>
      <c r="AB69" s="52"/>
    </row>
    <row r="70" spans="1:28" ht="45" x14ac:dyDescent="0.25">
      <c r="A70" s="55"/>
      <c r="B70" s="51"/>
      <c r="C70" s="65" t="s">
        <v>671</v>
      </c>
      <c r="D70" s="53" t="s">
        <v>672</v>
      </c>
      <c r="E70" s="65" t="s">
        <v>673</v>
      </c>
      <c r="F70" s="65" t="s">
        <v>674</v>
      </c>
      <c r="G70" s="52"/>
      <c r="H70" s="52"/>
      <c r="I70" s="52"/>
      <c r="J70" s="52"/>
      <c r="K70" s="52"/>
      <c r="L70" s="52"/>
      <c r="M70" s="52"/>
      <c r="N70" s="52"/>
      <c r="O70" s="52"/>
      <c r="P70" s="52"/>
      <c r="Q70" s="52"/>
      <c r="R70" s="52"/>
      <c r="S70" s="52"/>
      <c r="T70" s="52"/>
      <c r="U70" s="52"/>
      <c r="V70" s="52"/>
      <c r="W70" s="52"/>
      <c r="X70" s="52"/>
      <c r="Y70" s="52"/>
      <c r="Z70" s="52"/>
      <c r="AA70" s="52"/>
      <c r="AB70" s="52"/>
    </row>
    <row r="71" spans="1:28" ht="60" x14ac:dyDescent="0.25">
      <c r="A71" s="55"/>
      <c r="B71" s="51"/>
      <c r="C71" s="65" t="s">
        <v>675</v>
      </c>
      <c r="D71" s="53" t="s">
        <v>676</v>
      </c>
      <c r="E71" s="65" t="s">
        <v>522</v>
      </c>
      <c r="F71" s="65" t="s">
        <v>677</v>
      </c>
      <c r="G71" s="52"/>
      <c r="H71" s="52"/>
      <c r="I71" s="52"/>
      <c r="J71" s="52"/>
      <c r="K71" s="52"/>
      <c r="L71" s="52"/>
      <c r="M71" s="52"/>
      <c r="N71" s="52"/>
      <c r="O71" s="52"/>
      <c r="P71" s="52"/>
      <c r="Q71" s="52"/>
      <c r="R71" s="52"/>
      <c r="S71" s="52"/>
      <c r="T71" s="52"/>
      <c r="U71" s="52"/>
      <c r="V71" s="52"/>
      <c r="W71" s="52"/>
      <c r="X71" s="52"/>
      <c r="Y71" s="52"/>
      <c r="Z71" s="52"/>
      <c r="AA71" s="52"/>
      <c r="AB71" s="52"/>
    </row>
    <row r="72" spans="1:28" ht="45" x14ac:dyDescent="0.25">
      <c r="A72" s="55"/>
      <c r="B72" s="51"/>
      <c r="C72" s="65" t="s">
        <v>678</v>
      </c>
      <c r="D72" s="53" t="s">
        <v>679</v>
      </c>
      <c r="E72" s="53" t="s">
        <v>515</v>
      </c>
      <c r="F72" s="65" t="s">
        <v>680</v>
      </c>
      <c r="G72" s="52"/>
      <c r="H72" s="52"/>
      <c r="I72" s="52"/>
      <c r="J72" s="52"/>
      <c r="K72" s="52"/>
      <c r="L72" s="52"/>
      <c r="M72" s="52"/>
      <c r="N72" s="52"/>
      <c r="O72" s="52"/>
      <c r="P72" s="52"/>
      <c r="Q72" s="52"/>
      <c r="R72" s="52"/>
      <c r="S72" s="52"/>
      <c r="T72" s="52"/>
      <c r="U72" s="52"/>
      <c r="V72" s="52"/>
      <c r="W72" s="52"/>
      <c r="X72" s="52"/>
      <c r="Y72" s="52"/>
      <c r="Z72" s="52"/>
      <c r="AA72" s="52"/>
      <c r="AB72" s="52"/>
    </row>
    <row r="73" spans="1:28" ht="90" x14ac:dyDescent="0.25">
      <c r="A73" s="55"/>
      <c r="B73" s="51"/>
      <c r="C73" s="65" t="s">
        <v>681</v>
      </c>
      <c r="D73" s="53" t="s">
        <v>682</v>
      </c>
      <c r="E73" s="65" t="s">
        <v>522</v>
      </c>
      <c r="F73" s="65" t="s">
        <v>683</v>
      </c>
      <c r="G73" s="52"/>
      <c r="H73" s="52"/>
      <c r="I73" s="52"/>
      <c r="J73" s="52"/>
      <c r="K73" s="52"/>
      <c r="L73" s="52"/>
      <c r="M73" s="52"/>
      <c r="N73" s="52"/>
      <c r="O73" s="52"/>
      <c r="P73" s="52"/>
      <c r="Q73" s="52"/>
      <c r="R73" s="52"/>
      <c r="S73" s="52"/>
      <c r="T73" s="52"/>
      <c r="U73" s="52"/>
      <c r="V73" s="52"/>
      <c r="W73" s="52"/>
      <c r="X73" s="52"/>
      <c r="Y73" s="52"/>
      <c r="Z73" s="52"/>
      <c r="AA73" s="52"/>
      <c r="AB73" s="52"/>
    </row>
    <row r="74" spans="1:28" ht="75" x14ac:dyDescent="0.25">
      <c r="A74" s="55"/>
      <c r="B74" s="51"/>
      <c r="C74" s="65" t="s">
        <v>684</v>
      </c>
      <c r="D74" s="53" t="s">
        <v>685</v>
      </c>
      <c r="E74" s="53" t="s">
        <v>515</v>
      </c>
      <c r="F74" s="65" t="s">
        <v>686</v>
      </c>
      <c r="G74" s="52"/>
      <c r="H74" s="52"/>
      <c r="I74" s="52"/>
      <c r="J74" s="52"/>
      <c r="K74" s="52"/>
      <c r="L74" s="52"/>
      <c r="M74" s="52"/>
      <c r="N74" s="52"/>
      <c r="O74" s="52"/>
      <c r="P74" s="52"/>
      <c r="Q74" s="52"/>
      <c r="R74" s="52"/>
      <c r="S74" s="52"/>
      <c r="T74" s="52"/>
      <c r="U74" s="52"/>
      <c r="V74" s="52"/>
      <c r="W74" s="52"/>
      <c r="X74" s="52"/>
      <c r="Y74" s="52"/>
      <c r="Z74" s="52"/>
      <c r="AA74" s="52"/>
      <c r="AB74" s="52"/>
    </row>
    <row r="75" spans="1:28" ht="75" x14ac:dyDescent="0.25">
      <c r="A75" s="55"/>
      <c r="B75" s="51"/>
      <c r="C75" s="65" t="s">
        <v>687</v>
      </c>
      <c r="D75" s="53" t="s">
        <v>688</v>
      </c>
      <c r="E75" s="53" t="s">
        <v>515</v>
      </c>
      <c r="F75" s="65" t="s">
        <v>689</v>
      </c>
      <c r="G75" s="52"/>
      <c r="H75" s="52"/>
      <c r="I75" s="52"/>
      <c r="J75" s="52"/>
      <c r="K75" s="52"/>
      <c r="L75" s="52"/>
      <c r="M75" s="52"/>
      <c r="N75" s="52"/>
      <c r="O75" s="52"/>
      <c r="P75" s="52"/>
      <c r="Q75" s="52"/>
      <c r="R75" s="52"/>
      <c r="S75" s="52"/>
      <c r="T75" s="52"/>
      <c r="U75" s="52"/>
      <c r="V75" s="52"/>
      <c r="W75" s="52"/>
      <c r="X75" s="52"/>
      <c r="Y75" s="52"/>
      <c r="Z75" s="52"/>
      <c r="AA75" s="52"/>
      <c r="AB75" s="52"/>
    </row>
    <row r="76" spans="1:28" ht="105" x14ac:dyDescent="0.25">
      <c r="A76" s="55"/>
      <c r="B76" s="51"/>
      <c r="C76" s="66" t="s">
        <v>690</v>
      </c>
      <c r="D76" s="67" t="s">
        <v>691</v>
      </c>
      <c r="E76" s="68" t="s">
        <v>522</v>
      </c>
      <c r="F76" s="66" t="s">
        <v>692</v>
      </c>
      <c r="G76" s="52"/>
      <c r="H76" s="52"/>
      <c r="I76" s="52"/>
      <c r="J76" s="52"/>
      <c r="K76" s="52"/>
      <c r="L76" s="52"/>
      <c r="M76" s="52"/>
      <c r="N76" s="52"/>
      <c r="O76" s="52"/>
      <c r="P76" s="52"/>
      <c r="Q76" s="52"/>
      <c r="R76" s="52"/>
      <c r="S76" s="52"/>
      <c r="T76" s="52"/>
      <c r="U76" s="52"/>
      <c r="V76" s="52"/>
      <c r="W76" s="52"/>
      <c r="X76" s="52"/>
      <c r="Y76" s="52"/>
      <c r="Z76" s="52"/>
      <c r="AA76" s="52"/>
      <c r="AB76" s="52"/>
    </row>
    <row r="77" spans="1:28" ht="75" x14ac:dyDescent="0.25">
      <c r="A77" s="55"/>
      <c r="B77" s="51"/>
      <c r="C77" s="69" t="s">
        <v>693</v>
      </c>
      <c r="D77" s="70" t="s">
        <v>694</v>
      </c>
      <c r="E77" s="71" t="s">
        <v>515</v>
      </c>
      <c r="F77" s="69" t="s">
        <v>695</v>
      </c>
      <c r="G77" s="52"/>
      <c r="H77" s="52"/>
      <c r="I77" s="52"/>
      <c r="J77" s="52"/>
      <c r="K77" s="52"/>
      <c r="L77" s="52"/>
      <c r="M77" s="52"/>
      <c r="N77" s="52"/>
      <c r="O77" s="52"/>
      <c r="P77" s="52"/>
      <c r="Q77" s="52"/>
      <c r="R77" s="52"/>
      <c r="S77" s="52"/>
      <c r="T77" s="52"/>
      <c r="U77" s="52"/>
      <c r="V77" s="52"/>
      <c r="W77" s="52"/>
      <c r="X77" s="52"/>
      <c r="Y77" s="52"/>
      <c r="Z77" s="52"/>
      <c r="AA77" s="52"/>
      <c r="AB77" s="52"/>
    </row>
    <row r="78" spans="1:28" ht="60" x14ac:dyDescent="0.25">
      <c r="A78" s="55"/>
      <c r="B78" s="51"/>
      <c r="C78" s="69" t="s">
        <v>696</v>
      </c>
      <c r="D78" s="70" t="s">
        <v>697</v>
      </c>
      <c r="E78" s="71" t="s">
        <v>515</v>
      </c>
      <c r="F78" s="69" t="s">
        <v>698</v>
      </c>
      <c r="G78" s="52"/>
      <c r="H78" s="52"/>
      <c r="I78" s="52"/>
      <c r="J78" s="52"/>
      <c r="K78" s="52"/>
      <c r="L78" s="52"/>
      <c r="M78" s="52"/>
      <c r="N78" s="52"/>
      <c r="O78" s="52"/>
      <c r="P78" s="52"/>
      <c r="Q78" s="52"/>
      <c r="R78" s="52"/>
      <c r="S78" s="52"/>
      <c r="T78" s="52"/>
      <c r="U78" s="52"/>
      <c r="V78" s="52"/>
      <c r="W78" s="52"/>
      <c r="X78" s="52"/>
      <c r="Y78" s="52"/>
      <c r="Z78" s="52"/>
      <c r="AA78" s="52"/>
      <c r="AB78" s="52"/>
    </row>
    <row r="79" spans="1:28" ht="60" x14ac:dyDescent="0.25">
      <c r="A79" s="55"/>
      <c r="B79" s="51"/>
      <c r="C79" s="69" t="s">
        <v>699</v>
      </c>
      <c r="D79" s="70" t="s">
        <v>697</v>
      </c>
      <c r="E79" s="71" t="s">
        <v>515</v>
      </c>
      <c r="F79" s="69" t="s">
        <v>700</v>
      </c>
      <c r="G79" s="52"/>
      <c r="H79" s="52"/>
      <c r="I79" s="52"/>
      <c r="J79" s="52"/>
      <c r="K79" s="52"/>
      <c r="L79" s="52"/>
      <c r="M79" s="52"/>
      <c r="N79" s="52"/>
      <c r="O79" s="52"/>
      <c r="P79" s="52"/>
      <c r="Q79" s="52"/>
      <c r="R79" s="52"/>
      <c r="S79" s="52"/>
      <c r="T79" s="52"/>
      <c r="U79" s="52"/>
      <c r="V79" s="52"/>
      <c r="W79" s="52"/>
      <c r="X79" s="52"/>
      <c r="Y79" s="52"/>
      <c r="Z79" s="52"/>
      <c r="AA79" s="52"/>
      <c r="AB79" s="52"/>
    </row>
    <row r="80" spans="1:28" ht="75" x14ac:dyDescent="0.25">
      <c r="A80" s="55"/>
      <c r="B80" s="51"/>
      <c r="C80" s="69" t="s">
        <v>701</v>
      </c>
      <c r="D80" s="70" t="s">
        <v>616</v>
      </c>
      <c r="E80" s="71" t="s">
        <v>515</v>
      </c>
      <c r="F80" s="69" t="s">
        <v>702</v>
      </c>
      <c r="G80" s="52"/>
      <c r="H80" s="52"/>
      <c r="I80" s="52"/>
      <c r="J80" s="52"/>
      <c r="K80" s="52"/>
      <c r="L80" s="52"/>
      <c r="M80" s="52"/>
      <c r="N80" s="52"/>
      <c r="O80" s="52"/>
      <c r="P80" s="52"/>
      <c r="Q80" s="52"/>
      <c r="R80" s="52"/>
      <c r="S80" s="52"/>
      <c r="T80" s="52"/>
      <c r="U80" s="52"/>
      <c r="V80" s="52"/>
      <c r="W80" s="52"/>
      <c r="X80" s="52"/>
      <c r="Y80" s="52"/>
      <c r="Z80" s="52"/>
      <c r="AA80" s="52"/>
      <c r="AB80" s="52"/>
    </row>
    <row r="81" spans="1:28" ht="90" x14ac:dyDescent="0.25">
      <c r="A81" s="55"/>
      <c r="B81" s="51"/>
      <c r="C81" s="72" t="s">
        <v>703</v>
      </c>
      <c r="D81" s="70" t="s">
        <v>704</v>
      </c>
      <c r="E81" s="71" t="s">
        <v>522</v>
      </c>
      <c r="F81" s="69" t="s">
        <v>705</v>
      </c>
      <c r="G81" s="52"/>
      <c r="H81" s="52"/>
      <c r="I81" s="52"/>
      <c r="J81" s="52"/>
      <c r="K81" s="52"/>
      <c r="L81" s="52"/>
      <c r="M81" s="52"/>
      <c r="N81" s="52"/>
      <c r="O81" s="52"/>
      <c r="P81" s="52"/>
      <c r="Q81" s="52"/>
      <c r="R81" s="52"/>
      <c r="S81" s="52"/>
      <c r="T81" s="52"/>
      <c r="U81" s="52"/>
      <c r="V81" s="52"/>
      <c r="W81" s="52"/>
      <c r="X81" s="52"/>
      <c r="Y81" s="52"/>
      <c r="Z81" s="52"/>
      <c r="AA81" s="52"/>
      <c r="AB81" s="52"/>
    </row>
    <row r="82" spans="1:28" ht="75" x14ac:dyDescent="0.25">
      <c r="A82" s="55"/>
      <c r="B82" s="51"/>
      <c r="C82" s="69" t="s">
        <v>706</v>
      </c>
      <c r="D82" s="70" t="s">
        <v>567</v>
      </c>
      <c r="E82" s="71" t="s">
        <v>515</v>
      </c>
      <c r="F82" s="69" t="s">
        <v>707</v>
      </c>
      <c r="G82" s="52"/>
      <c r="H82" s="52"/>
      <c r="I82" s="52"/>
      <c r="J82" s="52"/>
      <c r="K82" s="52"/>
      <c r="L82" s="52"/>
      <c r="M82" s="52"/>
      <c r="N82" s="52"/>
      <c r="O82" s="52"/>
      <c r="P82" s="52"/>
      <c r="Q82" s="52"/>
      <c r="R82" s="52"/>
      <c r="S82" s="52"/>
      <c r="T82" s="52"/>
      <c r="U82" s="52"/>
      <c r="V82" s="52"/>
      <c r="W82" s="52"/>
      <c r="X82" s="52"/>
      <c r="Y82" s="52"/>
      <c r="Z82" s="52"/>
      <c r="AA82" s="52"/>
      <c r="AB82" s="52"/>
    </row>
    <row r="83" spans="1:28" ht="75" x14ac:dyDescent="0.25">
      <c r="A83" s="55"/>
      <c r="B83" s="51"/>
      <c r="C83" s="69" t="s">
        <v>708</v>
      </c>
      <c r="D83" s="70" t="s">
        <v>709</v>
      </c>
      <c r="E83" s="71" t="s">
        <v>710</v>
      </c>
      <c r="F83" s="69" t="s">
        <v>711</v>
      </c>
      <c r="G83" s="52"/>
      <c r="H83" s="52"/>
      <c r="I83" s="52"/>
      <c r="J83" s="52"/>
      <c r="K83" s="52"/>
      <c r="L83" s="52"/>
      <c r="M83" s="52"/>
      <c r="N83" s="52"/>
      <c r="O83" s="52"/>
      <c r="P83" s="52"/>
      <c r="Q83" s="52"/>
      <c r="R83" s="52"/>
      <c r="S83" s="52"/>
      <c r="T83" s="52"/>
      <c r="U83" s="52"/>
      <c r="V83" s="52"/>
      <c r="W83" s="52"/>
      <c r="X83" s="52"/>
      <c r="Y83" s="52"/>
      <c r="Z83" s="52"/>
      <c r="AA83" s="52"/>
      <c r="AB83" s="52"/>
    </row>
    <row r="84" spans="1:28" ht="60" x14ac:dyDescent="0.25">
      <c r="A84" s="55"/>
      <c r="B84" s="51"/>
      <c r="C84" s="69" t="s">
        <v>712</v>
      </c>
      <c r="D84" s="70" t="s">
        <v>713</v>
      </c>
      <c r="E84" s="71" t="s">
        <v>710</v>
      </c>
      <c r="F84" s="69" t="s">
        <v>714</v>
      </c>
      <c r="G84" s="52"/>
      <c r="H84" s="52"/>
      <c r="I84" s="52"/>
      <c r="J84" s="52"/>
      <c r="K84" s="52"/>
      <c r="L84" s="52"/>
      <c r="M84" s="52"/>
      <c r="N84" s="52"/>
      <c r="O84" s="52"/>
      <c r="P84" s="52"/>
      <c r="Q84" s="52"/>
      <c r="R84" s="52"/>
      <c r="S84" s="52"/>
      <c r="T84" s="52"/>
      <c r="U84" s="52"/>
      <c r="V84" s="52"/>
      <c r="W84" s="52"/>
      <c r="X84" s="52"/>
      <c r="Y84" s="52"/>
      <c r="Z84" s="52"/>
      <c r="AA84" s="52"/>
      <c r="AB84" s="52"/>
    </row>
    <row r="85" spans="1:28" ht="60" x14ac:dyDescent="0.25">
      <c r="A85" s="55"/>
      <c r="B85" s="51"/>
      <c r="C85" s="69" t="s">
        <v>715</v>
      </c>
      <c r="D85" s="70" t="s">
        <v>716</v>
      </c>
      <c r="E85" s="69" t="s">
        <v>511</v>
      </c>
      <c r="F85" s="69" t="s">
        <v>717</v>
      </c>
      <c r="G85" s="52"/>
      <c r="H85" s="52"/>
      <c r="I85" s="52"/>
      <c r="J85" s="52"/>
      <c r="K85" s="52"/>
      <c r="L85" s="52"/>
      <c r="M85" s="52"/>
      <c r="N85" s="52"/>
      <c r="O85" s="52"/>
      <c r="P85" s="52"/>
      <c r="Q85" s="52"/>
      <c r="R85" s="52"/>
      <c r="S85" s="52"/>
      <c r="T85" s="52"/>
      <c r="U85" s="52"/>
      <c r="V85" s="52"/>
      <c r="W85" s="52"/>
      <c r="X85" s="52"/>
      <c r="Y85" s="52"/>
      <c r="Z85" s="52"/>
      <c r="AA85" s="52"/>
      <c r="AB85" s="52"/>
    </row>
    <row r="86" spans="1:28" ht="90" x14ac:dyDescent="0.25">
      <c r="A86" s="55"/>
      <c r="B86" s="51"/>
      <c r="C86" s="69" t="s">
        <v>718</v>
      </c>
      <c r="D86" s="70" t="s">
        <v>719</v>
      </c>
      <c r="E86" s="69" t="s">
        <v>511</v>
      </c>
      <c r="F86" s="69" t="s">
        <v>720</v>
      </c>
      <c r="G86" s="52"/>
      <c r="H86" s="52"/>
      <c r="I86" s="52"/>
      <c r="J86" s="52"/>
      <c r="K86" s="52"/>
      <c r="L86" s="52"/>
      <c r="M86" s="52"/>
      <c r="N86" s="52"/>
      <c r="O86" s="52"/>
      <c r="P86" s="52"/>
      <c r="Q86" s="52"/>
      <c r="R86" s="52"/>
      <c r="S86" s="52"/>
      <c r="T86" s="52"/>
      <c r="U86" s="52"/>
      <c r="V86" s="52"/>
      <c r="W86" s="52"/>
      <c r="X86" s="52"/>
      <c r="Y86" s="52"/>
      <c r="Z86" s="52"/>
      <c r="AA86" s="52"/>
      <c r="AB86" s="52"/>
    </row>
    <row r="87" spans="1:28" ht="45" x14ac:dyDescent="0.25">
      <c r="A87" s="55"/>
      <c r="B87" s="51"/>
      <c r="C87" s="69" t="s">
        <v>721</v>
      </c>
      <c r="D87" s="70" t="s">
        <v>722</v>
      </c>
      <c r="E87" s="71" t="s">
        <v>515</v>
      </c>
      <c r="F87" s="69" t="s">
        <v>723</v>
      </c>
      <c r="G87" s="52"/>
      <c r="H87" s="52"/>
      <c r="I87" s="52"/>
      <c r="J87" s="52"/>
      <c r="K87" s="52"/>
      <c r="L87" s="52"/>
      <c r="M87" s="52"/>
      <c r="N87" s="52"/>
      <c r="O87" s="52"/>
      <c r="P87" s="52"/>
      <c r="Q87" s="52"/>
      <c r="R87" s="52"/>
      <c r="S87" s="52"/>
      <c r="T87" s="52"/>
      <c r="U87" s="52"/>
      <c r="V87" s="52"/>
      <c r="W87" s="52"/>
      <c r="X87" s="52"/>
      <c r="Y87" s="52"/>
      <c r="Z87" s="52"/>
      <c r="AA87" s="52"/>
      <c r="AB87" s="52"/>
    </row>
    <row r="88" spans="1:28" ht="75" x14ac:dyDescent="0.25">
      <c r="A88" s="55"/>
      <c r="B88" s="51"/>
      <c r="C88" s="69" t="s">
        <v>724</v>
      </c>
      <c r="D88" s="70" t="s">
        <v>725</v>
      </c>
      <c r="E88" s="69" t="s">
        <v>726</v>
      </c>
      <c r="F88" s="69" t="s">
        <v>727</v>
      </c>
      <c r="G88" s="52"/>
      <c r="H88" s="52"/>
      <c r="I88" s="52"/>
      <c r="J88" s="52"/>
      <c r="K88" s="52"/>
      <c r="L88" s="52"/>
      <c r="M88" s="52"/>
      <c r="N88" s="52"/>
      <c r="O88" s="52"/>
      <c r="P88" s="52"/>
      <c r="Q88" s="52"/>
      <c r="R88" s="52"/>
      <c r="S88" s="52"/>
      <c r="T88" s="52"/>
      <c r="U88" s="52"/>
      <c r="V88" s="52"/>
      <c r="W88" s="52"/>
      <c r="X88" s="52"/>
      <c r="Y88" s="52"/>
      <c r="Z88" s="52"/>
      <c r="AA88" s="52"/>
      <c r="AB88" s="52"/>
    </row>
    <row r="89" spans="1:28" ht="45" x14ac:dyDescent="0.25">
      <c r="A89" s="55"/>
      <c r="B89" s="51"/>
      <c r="C89" s="69" t="s">
        <v>728</v>
      </c>
      <c r="D89" s="70" t="s">
        <v>729</v>
      </c>
      <c r="E89" s="69" t="s">
        <v>673</v>
      </c>
      <c r="F89" s="69" t="s">
        <v>730</v>
      </c>
      <c r="G89" s="52"/>
      <c r="H89" s="52"/>
      <c r="I89" s="52"/>
      <c r="J89" s="52"/>
      <c r="K89" s="52"/>
      <c r="L89" s="52"/>
      <c r="M89" s="52"/>
      <c r="N89" s="52"/>
      <c r="O89" s="52"/>
      <c r="P89" s="52"/>
      <c r="Q89" s="52"/>
      <c r="R89" s="52"/>
      <c r="S89" s="52"/>
      <c r="T89" s="52"/>
      <c r="U89" s="52"/>
      <c r="V89" s="52"/>
      <c r="W89" s="52"/>
      <c r="X89" s="52"/>
      <c r="Y89" s="52"/>
      <c r="Z89" s="52"/>
      <c r="AA89" s="52"/>
      <c r="AB89" s="52"/>
    </row>
    <row r="90" spans="1:28" ht="60" x14ac:dyDescent="0.25">
      <c r="A90" s="55"/>
      <c r="B90" s="51"/>
      <c r="C90" s="69" t="s">
        <v>731</v>
      </c>
      <c r="D90" s="70" t="s">
        <v>732</v>
      </c>
      <c r="E90" s="69" t="s">
        <v>522</v>
      </c>
      <c r="F90" s="69" t="s">
        <v>733</v>
      </c>
      <c r="G90" s="52"/>
      <c r="H90" s="52"/>
      <c r="I90" s="52"/>
      <c r="J90" s="52"/>
      <c r="K90" s="52"/>
      <c r="L90" s="52"/>
      <c r="M90" s="52"/>
      <c r="N90" s="52"/>
      <c r="O90" s="52"/>
      <c r="P90" s="52"/>
      <c r="Q90" s="52"/>
      <c r="R90" s="52"/>
      <c r="S90" s="52"/>
      <c r="T90" s="52"/>
      <c r="U90" s="52"/>
      <c r="V90" s="52"/>
      <c r="W90" s="52"/>
      <c r="X90" s="52"/>
      <c r="Y90" s="52"/>
      <c r="Z90" s="52"/>
      <c r="AA90" s="52"/>
      <c r="AB90" s="52"/>
    </row>
    <row r="91" spans="1:28" ht="45" x14ac:dyDescent="0.25">
      <c r="A91" s="55"/>
      <c r="B91" s="51"/>
      <c r="C91" s="69" t="s">
        <v>734</v>
      </c>
      <c r="D91" s="70" t="s">
        <v>735</v>
      </c>
      <c r="E91" s="69" t="s">
        <v>673</v>
      </c>
      <c r="F91" s="69" t="s">
        <v>736</v>
      </c>
      <c r="G91" s="52"/>
      <c r="H91" s="52"/>
      <c r="I91" s="52"/>
      <c r="J91" s="52"/>
      <c r="K91" s="52"/>
      <c r="L91" s="52"/>
      <c r="M91" s="52"/>
      <c r="N91" s="52"/>
      <c r="O91" s="52"/>
      <c r="P91" s="52"/>
      <c r="Q91" s="52"/>
      <c r="R91" s="52"/>
      <c r="S91" s="52"/>
      <c r="T91" s="52"/>
      <c r="U91" s="52"/>
      <c r="V91" s="52"/>
      <c r="W91" s="52"/>
      <c r="X91" s="52"/>
      <c r="Y91" s="52"/>
      <c r="Z91" s="52"/>
      <c r="AA91" s="52"/>
      <c r="AB91" s="52"/>
    </row>
    <row r="92" spans="1:28" ht="45" x14ac:dyDescent="0.25">
      <c r="A92" s="55"/>
      <c r="B92" s="51"/>
      <c r="C92" s="69" t="s">
        <v>737</v>
      </c>
      <c r="D92" s="70" t="s">
        <v>735</v>
      </c>
      <c r="E92" s="69" t="s">
        <v>673</v>
      </c>
      <c r="F92" s="69" t="s">
        <v>738</v>
      </c>
      <c r="G92" s="52"/>
      <c r="H92" s="52"/>
      <c r="I92" s="52"/>
      <c r="J92" s="52"/>
      <c r="K92" s="52"/>
      <c r="L92" s="52"/>
      <c r="M92" s="52"/>
      <c r="N92" s="52"/>
      <c r="O92" s="52"/>
      <c r="P92" s="52"/>
      <c r="Q92" s="52"/>
      <c r="R92" s="52"/>
      <c r="S92" s="52"/>
      <c r="T92" s="52"/>
      <c r="U92" s="52"/>
      <c r="V92" s="52"/>
      <c r="W92" s="52"/>
      <c r="X92" s="52"/>
      <c r="Y92" s="52"/>
      <c r="Z92" s="52"/>
      <c r="AA92" s="52"/>
      <c r="AB92" s="52"/>
    </row>
    <row r="93" spans="1:28" ht="90" x14ac:dyDescent="0.25">
      <c r="A93" s="55"/>
      <c r="B93" s="51"/>
      <c r="C93" s="69" t="s">
        <v>739</v>
      </c>
      <c r="D93" s="70" t="s">
        <v>647</v>
      </c>
      <c r="E93" s="69" t="s">
        <v>522</v>
      </c>
      <c r="F93" s="69" t="s">
        <v>740</v>
      </c>
      <c r="G93" s="52"/>
      <c r="H93" s="52"/>
      <c r="I93" s="52"/>
      <c r="J93" s="52"/>
      <c r="K93" s="52"/>
      <c r="L93" s="52"/>
      <c r="M93" s="52"/>
      <c r="N93" s="52"/>
      <c r="O93" s="52"/>
      <c r="P93" s="52"/>
      <c r="Q93" s="52"/>
      <c r="R93" s="52"/>
      <c r="S93" s="52"/>
      <c r="T93" s="52"/>
      <c r="U93" s="52"/>
      <c r="V93" s="52"/>
      <c r="W93" s="52"/>
      <c r="X93" s="52"/>
      <c r="Y93" s="52"/>
      <c r="Z93" s="52"/>
      <c r="AA93" s="52"/>
      <c r="AB93" s="52"/>
    </row>
    <row r="94" spans="1:28" ht="105" x14ac:dyDescent="0.25">
      <c r="A94" s="55"/>
      <c r="B94" s="51"/>
      <c r="C94" s="69" t="s">
        <v>741</v>
      </c>
      <c r="D94" s="70" t="s">
        <v>742</v>
      </c>
      <c r="E94" s="69" t="s">
        <v>673</v>
      </c>
      <c r="F94" s="69" t="s">
        <v>743</v>
      </c>
      <c r="G94" s="52"/>
      <c r="H94" s="52"/>
      <c r="I94" s="52"/>
      <c r="J94" s="52"/>
      <c r="K94" s="52"/>
      <c r="L94" s="52"/>
      <c r="M94" s="52"/>
      <c r="N94" s="52"/>
      <c r="O94" s="52"/>
      <c r="P94" s="52"/>
      <c r="Q94" s="52"/>
      <c r="R94" s="52"/>
      <c r="S94" s="52"/>
      <c r="T94" s="52"/>
      <c r="U94" s="52"/>
      <c r="V94" s="52"/>
      <c r="W94" s="52"/>
      <c r="X94" s="52"/>
      <c r="Y94" s="52"/>
      <c r="Z94" s="52"/>
      <c r="AA94" s="52"/>
      <c r="AB94" s="52"/>
    </row>
    <row r="95" spans="1:28" ht="75" x14ac:dyDescent="0.25">
      <c r="A95" s="55"/>
      <c r="B95" s="51"/>
      <c r="C95" s="69" t="s">
        <v>744</v>
      </c>
      <c r="D95" s="70" t="s">
        <v>647</v>
      </c>
      <c r="E95" s="69" t="s">
        <v>515</v>
      </c>
      <c r="F95" s="69" t="s">
        <v>745</v>
      </c>
      <c r="G95" s="52"/>
      <c r="H95" s="52"/>
      <c r="I95" s="52"/>
      <c r="J95" s="52"/>
      <c r="K95" s="52"/>
      <c r="L95" s="52"/>
      <c r="M95" s="52"/>
      <c r="N95" s="52"/>
      <c r="O95" s="52"/>
      <c r="P95" s="52"/>
      <c r="Q95" s="52"/>
      <c r="R95" s="52"/>
      <c r="S95" s="52"/>
      <c r="T95" s="52"/>
      <c r="U95" s="52"/>
      <c r="V95" s="52"/>
      <c r="W95" s="52"/>
      <c r="X95" s="52"/>
      <c r="Y95" s="52"/>
      <c r="Z95" s="52"/>
      <c r="AA95" s="52"/>
      <c r="AB95" s="52"/>
    </row>
    <row r="96" spans="1:28" ht="60" x14ac:dyDescent="0.25">
      <c r="A96" s="55"/>
      <c r="B96" s="51"/>
      <c r="C96" s="69" t="s">
        <v>746</v>
      </c>
      <c r="D96" s="70" t="s">
        <v>647</v>
      </c>
      <c r="E96" s="69" t="s">
        <v>522</v>
      </c>
      <c r="F96" s="69" t="s">
        <v>747</v>
      </c>
      <c r="G96" s="52"/>
      <c r="H96" s="52"/>
      <c r="I96" s="52"/>
      <c r="J96" s="52"/>
      <c r="K96" s="52"/>
      <c r="L96" s="52"/>
      <c r="M96" s="52"/>
      <c r="N96" s="52"/>
      <c r="O96" s="52"/>
      <c r="P96" s="52"/>
      <c r="Q96" s="52"/>
      <c r="R96" s="52"/>
      <c r="S96" s="52"/>
      <c r="T96" s="52"/>
      <c r="U96" s="52"/>
      <c r="V96" s="52"/>
      <c r="W96" s="52"/>
      <c r="X96" s="52"/>
      <c r="Y96" s="52"/>
      <c r="Z96" s="52"/>
      <c r="AA96" s="52"/>
      <c r="AB96" s="52"/>
    </row>
    <row r="97" spans="1:28" ht="45" x14ac:dyDescent="0.25">
      <c r="A97" s="55"/>
      <c r="B97" s="51"/>
      <c r="C97" s="69" t="s">
        <v>748</v>
      </c>
      <c r="D97" s="70" t="s">
        <v>623</v>
      </c>
      <c r="E97" s="71" t="s">
        <v>710</v>
      </c>
      <c r="F97" s="69" t="s">
        <v>749</v>
      </c>
      <c r="G97" s="52"/>
      <c r="H97" s="52"/>
      <c r="I97" s="52"/>
      <c r="J97" s="52"/>
      <c r="K97" s="52"/>
      <c r="L97" s="52"/>
      <c r="M97" s="52"/>
      <c r="N97" s="52"/>
      <c r="O97" s="52"/>
      <c r="P97" s="52"/>
      <c r="Q97" s="52"/>
      <c r="R97" s="52"/>
      <c r="S97" s="52"/>
      <c r="T97" s="52"/>
      <c r="U97" s="52"/>
      <c r="V97" s="52"/>
      <c r="W97" s="52"/>
      <c r="X97" s="52"/>
      <c r="Y97" s="52"/>
      <c r="Z97" s="52"/>
      <c r="AA97" s="52"/>
      <c r="AB97" s="52"/>
    </row>
    <row r="98" spans="1:28" ht="75" x14ac:dyDescent="0.25">
      <c r="A98" s="55"/>
      <c r="B98" s="51"/>
      <c r="C98" s="69" t="s">
        <v>750</v>
      </c>
      <c r="D98" s="70" t="s">
        <v>561</v>
      </c>
      <c r="E98" s="69" t="s">
        <v>751</v>
      </c>
      <c r="F98" s="69" t="s">
        <v>752</v>
      </c>
      <c r="G98" s="52"/>
      <c r="H98" s="52"/>
      <c r="I98" s="52"/>
      <c r="J98" s="52"/>
      <c r="K98" s="52"/>
      <c r="L98" s="52"/>
      <c r="M98" s="52"/>
      <c r="N98" s="52"/>
      <c r="O98" s="52"/>
      <c r="P98" s="52"/>
      <c r="Q98" s="52"/>
      <c r="R98" s="52"/>
      <c r="S98" s="52"/>
      <c r="T98" s="52"/>
      <c r="U98" s="52"/>
      <c r="V98" s="52"/>
      <c r="W98" s="52"/>
      <c r="X98" s="52"/>
      <c r="Y98" s="52"/>
      <c r="Z98" s="52"/>
      <c r="AA98" s="52"/>
      <c r="AB98" s="52"/>
    </row>
    <row r="99" spans="1:28" ht="120" x14ac:dyDescent="0.25">
      <c r="A99" s="55"/>
      <c r="B99" s="51"/>
      <c r="C99" s="69" t="s">
        <v>753</v>
      </c>
      <c r="D99" s="70" t="s">
        <v>754</v>
      </c>
      <c r="E99" s="69" t="s">
        <v>562</v>
      </c>
      <c r="F99" s="69" t="s">
        <v>755</v>
      </c>
      <c r="G99" s="52"/>
      <c r="H99" s="52"/>
      <c r="I99" s="52"/>
      <c r="J99" s="52"/>
      <c r="K99" s="52"/>
      <c r="L99" s="52"/>
      <c r="M99" s="52"/>
      <c r="N99" s="52"/>
      <c r="O99" s="52"/>
      <c r="P99" s="52"/>
      <c r="Q99" s="52"/>
      <c r="R99" s="52"/>
      <c r="S99" s="52"/>
      <c r="T99" s="52"/>
      <c r="U99" s="52"/>
      <c r="V99" s="52"/>
      <c r="W99" s="52"/>
      <c r="X99" s="52"/>
      <c r="Y99" s="52"/>
      <c r="Z99" s="52"/>
      <c r="AA99" s="52"/>
      <c r="AB99" s="52"/>
    </row>
    <row r="100" spans="1:28" ht="45" x14ac:dyDescent="0.25">
      <c r="A100" s="55"/>
      <c r="B100" s="51"/>
      <c r="C100" s="69" t="s">
        <v>756</v>
      </c>
      <c r="D100" s="70" t="s">
        <v>754</v>
      </c>
      <c r="E100" s="69" t="s">
        <v>562</v>
      </c>
      <c r="F100" s="69" t="s">
        <v>757</v>
      </c>
      <c r="G100" s="52"/>
      <c r="H100" s="52"/>
      <c r="I100" s="52"/>
      <c r="J100" s="52"/>
      <c r="K100" s="52"/>
      <c r="L100" s="52"/>
      <c r="M100" s="52"/>
      <c r="N100" s="52"/>
      <c r="O100" s="52"/>
      <c r="P100" s="52"/>
      <c r="Q100" s="52"/>
      <c r="R100" s="52"/>
      <c r="S100" s="52"/>
      <c r="T100" s="52"/>
      <c r="U100" s="52"/>
      <c r="V100" s="52"/>
      <c r="W100" s="52"/>
      <c r="X100" s="52"/>
      <c r="Y100" s="52"/>
      <c r="Z100" s="52"/>
      <c r="AA100" s="52"/>
      <c r="AB100" s="52"/>
    </row>
    <row r="101" spans="1:28" ht="90" x14ac:dyDescent="0.25">
      <c r="A101" s="55"/>
      <c r="B101" s="51"/>
      <c r="C101" s="69" t="s">
        <v>758</v>
      </c>
      <c r="D101" s="70" t="s">
        <v>759</v>
      </c>
      <c r="E101" s="69" t="s">
        <v>562</v>
      </c>
      <c r="F101" s="69" t="s">
        <v>760</v>
      </c>
      <c r="G101" s="52"/>
      <c r="H101" s="52"/>
      <c r="I101" s="52"/>
      <c r="J101" s="52"/>
      <c r="K101" s="52"/>
      <c r="L101" s="52"/>
      <c r="M101" s="52"/>
      <c r="N101" s="52"/>
      <c r="O101" s="52"/>
      <c r="P101" s="52"/>
      <c r="Q101" s="52"/>
      <c r="R101" s="52"/>
      <c r="S101" s="52"/>
      <c r="T101" s="52"/>
      <c r="U101" s="52"/>
      <c r="V101" s="52"/>
      <c r="W101" s="52"/>
      <c r="X101" s="52"/>
      <c r="Y101" s="52"/>
      <c r="Z101" s="52"/>
      <c r="AA101" s="52"/>
      <c r="AB101" s="52"/>
    </row>
    <row r="102" spans="1:28" ht="60" x14ac:dyDescent="0.25">
      <c r="A102" s="55"/>
      <c r="B102" s="51"/>
      <c r="C102" s="69" t="s">
        <v>761</v>
      </c>
      <c r="D102" s="70" t="s">
        <v>762</v>
      </c>
      <c r="E102" s="69" t="s">
        <v>562</v>
      </c>
      <c r="F102" s="69" t="s">
        <v>763</v>
      </c>
      <c r="G102" s="52"/>
      <c r="H102" s="52"/>
      <c r="I102" s="52"/>
      <c r="J102" s="52"/>
      <c r="K102" s="52"/>
      <c r="L102" s="52"/>
      <c r="M102" s="52"/>
      <c r="N102" s="52"/>
      <c r="O102" s="52"/>
      <c r="P102" s="52"/>
      <c r="Q102" s="52"/>
      <c r="R102" s="52"/>
      <c r="S102" s="52"/>
      <c r="T102" s="52"/>
      <c r="U102" s="52"/>
      <c r="V102" s="52"/>
      <c r="W102" s="52"/>
      <c r="X102" s="52"/>
      <c r="Y102" s="52"/>
      <c r="Z102" s="52"/>
      <c r="AA102" s="52"/>
      <c r="AB102" s="52"/>
    </row>
    <row r="103" spans="1:28" ht="30" x14ac:dyDescent="0.25">
      <c r="A103" s="55"/>
      <c r="B103" s="51"/>
      <c r="C103" s="69" t="s">
        <v>764</v>
      </c>
      <c r="D103" s="70" t="s">
        <v>765</v>
      </c>
      <c r="E103" s="69" t="s">
        <v>515</v>
      </c>
      <c r="F103" s="69" t="s">
        <v>766</v>
      </c>
      <c r="G103" s="52"/>
      <c r="H103" s="52"/>
      <c r="I103" s="52"/>
      <c r="J103" s="52"/>
      <c r="K103" s="52"/>
      <c r="L103" s="52"/>
      <c r="M103" s="52"/>
      <c r="N103" s="52"/>
      <c r="O103" s="52"/>
      <c r="P103" s="52"/>
      <c r="Q103" s="52"/>
      <c r="R103" s="52"/>
      <c r="S103" s="52"/>
      <c r="T103" s="52"/>
      <c r="U103" s="52"/>
      <c r="V103" s="52"/>
      <c r="W103" s="52"/>
      <c r="X103" s="52"/>
      <c r="Y103" s="52"/>
      <c r="Z103" s="52"/>
      <c r="AA103" s="52"/>
      <c r="AB103" s="52"/>
    </row>
    <row r="104" spans="1:28" ht="75" x14ac:dyDescent="0.25">
      <c r="A104" s="55"/>
      <c r="B104" s="51"/>
      <c r="C104" s="69" t="s">
        <v>767</v>
      </c>
      <c r="D104" s="70" t="s">
        <v>768</v>
      </c>
      <c r="E104" s="69" t="s">
        <v>503</v>
      </c>
      <c r="F104" s="69" t="s">
        <v>769</v>
      </c>
      <c r="G104" s="52"/>
      <c r="H104" s="52"/>
      <c r="I104" s="52"/>
      <c r="J104" s="52"/>
      <c r="K104" s="52"/>
      <c r="L104" s="52"/>
      <c r="M104" s="52"/>
      <c r="N104" s="52"/>
      <c r="O104" s="52"/>
      <c r="P104" s="52"/>
      <c r="Q104" s="52"/>
      <c r="R104" s="52"/>
      <c r="S104" s="52"/>
      <c r="T104" s="52"/>
      <c r="U104" s="52"/>
      <c r="V104" s="52"/>
      <c r="W104" s="52"/>
      <c r="X104" s="52"/>
      <c r="Y104" s="52"/>
      <c r="Z104" s="52"/>
      <c r="AA104" s="52"/>
      <c r="AB104" s="52"/>
    </row>
    <row r="105" spans="1:28" ht="30" x14ac:dyDescent="0.25">
      <c r="A105" s="55"/>
      <c r="B105" s="51"/>
      <c r="C105" s="73" t="s">
        <v>770</v>
      </c>
      <c r="D105" s="70" t="s">
        <v>771</v>
      </c>
      <c r="E105" s="69" t="s">
        <v>522</v>
      </c>
      <c r="F105" s="73" t="s">
        <v>772</v>
      </c>
      <c r="G105" s="52"/>
      <c r="H105" s="52"/>
      <c r="I105" s="52"/>
      <c r="J105" s="52"/>
      <c r="K105" s="52"/>
      <c r="L105" s="52"/>
      <c r="M105" s="52"/>
      <c r="N105" s="52"/>
      <c r="O105" s="52"/>
      <c r="P105" s="52"/>
      <c r="Q105" s="52"/>
      <c r="R105" s="52"/>
      <c r="S105" s="52"/>
      <c r="T105" s="52"/>
      <c r="U105" s="52"/>
      <c r="V105" s="52"/>
      <c r="W105" s="52"/>
      <c r="X105" s="52"/>
      <c r="Y105" s="52"/>
      <c r="Z105" s="52"/>
      <c r="AA105" s="52"/>
      <c r="AB105" s="52"/>
    </row>
    <row r="106" spans="1:28" ht="60" x14ac:dyDescent="0.25">
      <c r="A106" s="55"/>
      <c r="B106" s="51"/>
      <c r="C106" s="73" t="s">
        <v>773</v>
      </c>
      <c r="D106" s="70" t="s">
        <v>774</v>
      </c>
      <c r="E106" s="69" t="s">
        <v>635</v>
      </c>
      <c r="F106" s="69" t="s">
        <v>775</v>
      </c>
      <c r="G106" s="52"/>
      <c r="H106" s="52"/>
      <c r="I106" s="52"/>
      <c r="J106" s="52"/>
      <c r="K106" s="52"/>
      <c r="L106" s="52"/>
      <c r="M106" s="52"/>
      <c r="N106" s="52"/>
      <c r="O106" s="52"/>
      <c r="P106" s="52"/>
      <c r="Q106" s="52"/>
      <c r="R106" s="52"/>
      <c r="S106" s="52"/>
      <c r="T106" s="52"/>
      <c r="U106" s="52"/>
      <c r="V106" s="52"/>
      <c r="W106" s="52"/>
      <c r="X106" s="52"/>
      <c r="Y106" s="52"/>
      <c r="Z106" s="52"/>
      <c r="AA106" s="52"/>
      <c r="AB106" s="52"/>
    </row>
    <row r="107" spans="1:28" ht="75" x14ac:dyDescent="0.25">
      <c r="A107" s="55"/>
      <c r="B107" s="51"/>
      <c r="C107" s="69" t="s">
        <v>776</v>
      </c>
      <c r="D107" s="70" t="s">
        <v>777</v>
      </c>
      <c r="E107" s="69" t="s">
        <v>503</v>
      </c>
      <c r="F107" s="69" t="s">
        <v>778</v>
      </c>
      <c r="G107" s="52"/>
      <c r="H107" s="52"/>
      <c r="I107" s="52"/>
      <c r="J107" s="52"/>
      <c r="K107" s="52"/>
      <c r="L107" s="52"/>
      <c r="M107" s="52"/>
      <c r="N107" s="52"/>
      <c r="O107" s="52"/>
      <c r="P107" s="52"/>
      <c r="Q107" s="52"/>
      <c r="R107" s="52"/>
      <c r="S107" s="52"/>
      <c r="T107" s="52"/>
      <c r="U107" s="52"/>
      <c r="V107" s="52"/>
      <c r="W107" s="52"/>
      <c r="X107" s="52"/>
      <c r="Y107" s="52"/>
      <c r="Z107" s="52"/>
      <c r="AA107" s="52"/>
      <c r="AB107" s="52"/>
    </row>
    <row r="108" spans="1:28" ht="60" x14ac:dyDescent="0.25">
      <c r="A108" s="55"/>
      <c r="B108" s="51"/>
      <c r="C108" s="69" t="s">
        <v>779</v>
      </c>
      <c r="D108" s="70" t="s">
        <v>780</v>
      </c>
      <c r="E108" s="69" t="s">
        <v>673</v>
      </c>
      <c r="F108" s="69" t="s">
        <v>781</v>
      </c>
      <c r="G108" s="52"/>
      <c r="H108" s="52"/>
      <c r="I108" s="52"/>
      <c r="J108" s="52"/>
      <c r="K108" s="52"/>
      <c r="L108" s="52"/>
      <c r="M108" s="52"/>
      <c r="N108" s="52"/>
      <c r="O108" s="52"/>
      <c r="P108" s="52"/>
      <c r="Q108" s="52"/>
      <c r="R108" s="52"/>
      <c r="S108" s="52"/>
      <c r="T108" s="52"/>
      <c r="U108" s="52"/>
      <c r="V108" s="52"/>
      <c r="W108" s="52"/>
      <c r="X108" s="52"/>
      <c r="Y108" s="52"/>
      <c r="Z108" s="52"/>
      <c r="AA108" s="52"/>
      <c r="AB108" s="52"/>
    </row>
    <row r="109" spans="1:28" ht="45" x14ac:dyDescent="0.25">
      <c r="A109" s="55"/>
      <c r="B109" s="51"/>
      <c r="C109" s="69" t="s">
        <v>782</v>
      </c>
      <c r="D109" s="70" t="s">
        <v>783</v>
      </c>
      <c r="E109" s="69" t="s">
        <v>511</v>
      </c>
      <c r="F109" s="69" t="s">
        <v>784</v>
      </c>
      <c r="G109" s="52"/>
      <c r="H109" s="52"/>
      <c r="I109" s="52"/>
      <c r="J109" s="52"/>
      <c r="K109" s="52"/>
      <c r="L109" s="52"/>
      <c r="M109" s="52"/>
      <c r="N109" s="52"/>
      <c r="O109" s="52"/>
      <c r="P109" s="52"/>
      <c r="Q109" s="52"/>
      <c r="R109" s="52"/>
      <c r="S109" s="52"/>
      <c r="T109" s="52"/>
      <c r="U109" s="52"/>
      <c r="V109" s="52"/>
      <c r="W109" s="52"/>
      <c r="X109" s="52"/>
      <c r="Y109" s="52"/>
      <c r="Z109" s="52"/>
      <c r="AA109" s="52"/>
      <c r="AB109" s="52"/>
    </row>
    <row r="110" spans="1:28" ht="90" x14ac:dyDescent="0.25">
      <c r="A110" s="55"/>
      <c r="B110" s="51"/>
      <c r="C110" s="69" t="s">
        <v>785</v>
      </c>
      <c r="D110" s="70" t="s">
        <v>725</v>
      </c>
      <c r="E110" s="69" t="s">
        <v>507</v>
      </c>
      <c r="F110" s="69" t="s">
        <v>786</v>
      </c>
      <c r="G110" s="52"/>
      <c r="H110" s="52"/>
      <c r="I110" s="52"/>
      <c r="J110" s="52"/>
      <c r="K110" s="52"/>
      <c r="L110" s="52"/>
      <c r="M110" s="52"/>
      <c r="N110" s="52"/>
      <c r="O110" s="52"/>
      <c r="P110" s="52"/>
      <c r="Q110" s="52"/>
      <c r="R110" s="52"/>
      <c r="S110" s="52"/>
      <c r="T110" s="52"/>
      <c r="U110" s="52"/>
      <c r="V110" s="52"/>
      <c r="W110" s="52"/>
      <c r="X110" s="52"/>
      <c r="Y110" s="52"/>
      <c r="Z110" s="52"/>
      <c r="AA110" s="52"/>
      <c r="AB110" s="52"/>
    </row>
    <row r="111" spans="1:28" ht="75" x14ac:dyDescent="0.25">
      <c r="A111" s="55"/>
      <c r="B111" s="51"/>
      <c r="C111" s="69" t="s">
        <v>787</v>
      </c>
      <c r="D111" s="70" t="s">
        <v>788</v>
      </c>
      <c r="E111" s="69" t="s">
        <v>507</v>
      </c>
      <c r="F111" s="69" t="s">
        <v>789</v>
      </c>
      <c r="G111" s="52"/>
      <c r="H111" s="52"/>
      <c r="I111" s="52"/>
      <c r="J111" s="52"/>
      <c r="K111" s="52"/>
      <c r="L111" s="52"/>
      <c r="M111" s="52"/>
      <c r="N111" s="52"/>
      <c r="O111" s="52"/>
      <c r="P111" s="52"/>
      <c r="Q111" s="52"/>
      <c r="R111" s="52"/>
      <c r="S111" s="52"/>
      <c r="T111" s="52"/>
      <c r="U111" s="52"/>
      <c r="V111" s="52"/>
      <c r="W111" s="52"/>
      <c r="X111" s="52"/>
      <c r="Y111" s="52"/>
      <c r="Z111" s="52"/>
      <c r="AA111" s="52"/>
      <c r="AB111" s="52"/>
    </row>
    <row r="112" spans="1:28" ht="45" x14ac:dyDescent="0.25">
      <c r="A112" s="55"/>
      <c r="B112" s="51"/>
      <c r="C112" s="69" t="s">
        <v>790</v>
      </c>
      <c r="D112" s="70" t="s">
        <v>791</v>
      </c>
      <c r="E112" s="69" t="s">
        <v>562</v>
      </c>
      <c r="F112" s="69" t="s">
        <v>792</v>
      </c>
      <c r="G112" s="52"/>
      <c r="H112" s="52"/>
      <c r="I112" s="52"/>
      <c r="J112" s="52"/>
      <c r="K112" s="52"/>
      <c r="L112" s="52"/>
      <c r="M112" s="52"/>
      <c r="N112" s="52"/>
      <c r="O112" s="52"/>
      <c r="P112" s="52"/>
      <c r="Q112" s="52"/>
      <c r="R112" s="52"/>
      <c r="S112" s="52"/>
      <c r="T112" s="52"/>
      <c r="U112" s="52"/>
      <c r="V112" s="52"/>
      <c r="W112" s="52"/>
      <c r="X112" s="52"/>
      <c r="Y112" s="52"/>
      <c r="Z112" s="52"/>
      <c r="AA112" s="52"/>
      <c r="AB112" s="52"/>
    </row>
    <row r="113" spans="1:28" ht="75" x14ac:dyDescent="0.25">
      <c r="A113" s="55"/>
      <c r="B113" s="51"/>
      <c r="C113" s="69" t="s">
        <v>793</v>
      </c>
      <c r="D113" s="70" t="s">
        <v>794</v>
      </c>
      <c r="E113" s="69" t="s">
        <v>522</v>
      </c>
      <c r="F113" s="69" t="s">
        <v>795</v>
      </c>
      <c r="G113" s="52"/>
      <c r="H113" s="52"/>
      <c r="I113" s="52"/>
      <c r="J113" s="52"/>
      <c r="K113" s="52"/>
      <c r="L113" s="52"/>
      <c r="M113" s="52"/>
      <c r="N113" s="52"/>
      <c r="O113" s="52"/>
      <c r="P113" s="52"/>
      <c r="Q113" s="52"/>
      <c r="R113" s="52"/>
      <c r="S113" s="52"/>
      <c r="T113" s="52"/>
      <c r="U113" s="52"/>
      <c r="V113" s="52"/>
      <c r="W113" s="52"/>
      <c r="X113" s="52"/>
      <c r="Y113" s="52"/>
      <c r="Z113" s="52"/>
      <c r="AA113" s="52"/>
      <c r="AB113" s="52"/>
    </row>
    <row r="114" spans="1:28" ht="45" x14ac:dyDescent="0.25">
      <c r="A114" s="55"/>
      <c r="B114" s="51"/>
      <c r="C114" s="69" t="s">
        <v>796</v>
      </c>
      <c r="D114" s="70" t="s">
        <v>780</v>
      </c>
      <c r="E114" s="69" t="s">
        <v>635</v>
      </c>
      <c r="F114" s="69" t="s">
        <v>797</v>
      </c>
      <c r="G114" s="52"/>
      <c r="H114" s="52"/>
      <c r="I114" s="52"/>
      <c r="J114" s="52"/>
      <c r="K114" s="52"/>
      <c r="L114" s="52"/>
      <c r="M114" s="52"/>
      <c r="N114" s="52"/>
      <c r="O114" s="52"/>
      <c r="P114" s="52"/>
      <c r="Q114" s="52"/>
      <c r="R114" s="52"/>
      <c r="S114" s="52"/>
      <c r="T114" s="52"/>
      <c r="U114" s="52"/>
      <c r="V114" s="52"/>
      <c r="W114" s="52"/>
      <c r="X114" s="52"/>
      <c r="Y114" s="52"/>
      <c r="Z114" s="52"/>
      <c r="AA114" s="52"/>
      <c r="AB114" s="52"/>
    </row>
    <row r="115" spans="1:28" ht="60" x14ac:dyDescent="0.25">
      <c r="A115" s="55"/>
      <c r="B115" s="51"/>
      <c r="C115" s="69" t="s">
        <v>798</v>
      </c>
      <c r="D115" s="70" t="s">
        <v>561</v>
      </c>
      <c r="E115" s="69" t="s">
        <v>503</v>
      </c>
      <c r="F115" s="69" t="s">
        <v>799</v>
      </c>
      <c r="G115" s="52"/>
      <c r="H115" s="52"/>
      <c r="I115" s="52"/>
      <c r="J115" s="52"/>
      <c r="K115" s="52"/>
      <c r="L115" s="52"/>
      <c r="M115" s="52"/>
      <c r="N115" s="52"/>
      <c r="O115" s="52"/>
      <c r="P115" s="52"/>
      <c r="Q115" s="52"/>
      <c r="R115" s="52"/>
      <c r="S115" s="52"/>
      <c r="T115" s="52"/>
      <c r="U115" s="52"/>
      <c r="V115" s="52"/>
      <c r="W115" s="52"/>
      <c r="X115" s="52"/>
      <c r="Y115" s="52"/>
      <c r="Z115" s="52"/>
      <c r="AA115" s="52"/>
      <c r="AB115" s="52"/>
    </row>
    <row r="116" spans="1:28" ht="120" x14ac:dyDescent="0.25">
      <c r="A116" s="55"/>
      <c r="B116" s="51"/>
      <c r="C116" s="69" t="s">
        <v>800</v>
      </c>
      <c r="D116" s="70" t="s">
        <v>801</v>
      </c>
      <c r="E116" s="69" t="s">
        <v>503</v>
      </c>
      <c r="F116" s="69" t="s">
        <v>802</v>
      </c>
      <c r="G116" s="52"/>
      <c r="H116" s="52"/>
      <c r="I116" s="52"/>
      <c r="J116" s="52"/>
      <c r="K116" s="52"/>
      <c r="L116" s="52"/>
      <c r="M116" s="52"/>
      <c r="N116" s="52"/>
      <c r="O116" s="52"/>
      <c r="P116" s="52"/>
      <c r="Q116" s="52"/>
      <c r="R116" s="52"/>
      <c r="S116" s="52"/>
      <c r="T116" s="52"/>
      <c r="U116" s="52"/>
      <c r="V116" s="52"/>
      <c r="W116" s="52"/>
      <c r="X116" s="52"/>
      <c r="Y116" s="52"/>
      <c r="Z116" s="52"/>
      <c r="AA116" s="52"/>
      <c r="AB116" s="52"/>
    </row>
    <row r="117" spans="1:28" ht="60" x14ac:dyDescent="0.25">
      <c r="A117" s="55"/>
      <c r="B117" s="51"/>
      <c r="C117" s="69" t="s">
        <v>803</v>
      </c>
      <c r="D117" s="70" t="s">
        <v>561</v>
      </c>
      <c r="E117" s="69" t="s">
        <v>503</v>
      </c>
      <c r="F117" s="69" t="s">
        <v>804</v>
      </c>
      <c r="G117" s="52"/>
      <c r="H117" s="52"/>
      <c r="I117" s="52"/>
      <c r="J117" s="52"/>
      <c r="K117" s="52"/>
      <c r="L117" s="52"/>
      <c r="M117" s="52"/>
      <c r="N117" s="52"/>
      <c r="O117" s="52"/>
      <c r="P117" s="52"/>
      <c r="Q117" s="52"/>
      <c r="R117" s="52"/>
      <c r="S117" s="52"/>
      <c r="T117" s="52"/>
      <c r="U117" s="52"/>
      <c r="V117" s="52"/>
      <c r="W117" s="52"/>
      <c r="X117" s="52"/>
      <c r="Y117" s="52"/>
      <c r="Z117" s="52"/>
      <c r="AA117" s="52"/>
      <c r="AB117" s="52"/>
    </row>
    <row r="118" spans="1:28" ht="30" x14ac:dyDescent="0.25">
      <c r="A118" s="55"/>
      <c r="B118" s="51"/>
      <c r="C118" s="69" t="s">
        <v>805</v>
      </c>
      <c r="D118" s="70" t="s">
        <v>638</v>
      </c>
      <c r="E118" s="69" t="s">
        <v>507</v>
      </c>
      <c r="F118" s="69" t="s">
        <v>806</v>
      </c>
      <c r="G118" s="52"/>
      <c r="H118" s="52"/>
      <c r="I118" s="52"/>
      <c r="J118" s="52"/>
      <c r="K118" s="52"/>
      <c r="L118" s="52"/>
      <c r="M118" s="52"/>
      <c r="N118" s="52"/>
      <c r="O118" s="52"/>
      <c r="P118" s="52"/>
      <c r="Q118" s="52"/>
      <c r="R118" s="52"/>
      <c r="S118" s="52"/>
      <c r="T118" s="52"/>
      <c r="U118" s="52"/>
      <c r="V118" s="52"/>
      <c r="W118" s="52"/>
      <c r="X118" s="52"/>
      <c r="Y118" s="52"/>
      <c r="Z118" s="52"/>
      <c r="AA118" s="52"/>
      <c r="AB118" s="52"/>
    </row>
    <row r="119" spans="1:28" ht="75" x14ac:dyDescent="0.25">
      <c r="A119" s="55"/>
      <c r="B119" s="51"/>
      <c r="C119" s="69" t="s">
        <v>807</v>
      </c>
      <c r="D119" s="70" t="s">
        <v>808</v>
      </c>
      <c r="E119" s="69" t="s">
        <v>507</v>
      </c>
      <c r="F119" s="69" t="s">
        <v>809</v>
      </c>
      <c r="G119" s="52"/>
      <c r="H119" s="52"/>
      <c r="I119" s="52"/>
      <c r="J119" s="52"/>
      <c r="K119" s="52"/>
      <c r="L119" s="52"/>
      <c r="M119" s="52"/>
      <c r="N119" s="52"/>
      <c r="O119" s="52"/>
      <c r="P119" s="52"/>
      <c r="Q119" s="52"/>
      <c r="R119" s="52"/>
      <c r="S119" s="52"/>
      <c r="T119" s="52"/>
      <c r="U119" s="52"/>
      <c r="V119" s="52"/>
      <c r="W119" s="52"/>
      <c r="X119" s="52"/>
      <c r="Y119" s="52"/>
      <c r="Z119" s="52"/>
      <c r="AA119" s="52"/>
      <c r="AB119" s="52"/>
    </row>
    <row r="120" spans="1:28" ht="75" x14ac:dyDescent="0.25">
      <c r="A120" s="55"/>
      <c r="B120" s="51"/>
      <c r="C120" s="69" t="s">
        <v>810</v>
      </c>
      <c r="D120" s="70" t="s">
        <v>811</v>
      </c>
      <c r="E120" s="69" t="s">
        <v>635</v>
      </c>
      <c r="F120" s="69" t="s">
        <v>812</v>
      </c>
      <c r="G120" s="52"/>
      <c r="H120" s="52"/>
      <c r="I120" s="52"/>
      <c r="J120" s="52"/>
      <c r="K120" s="52"/>
      <c r="L120" s="52"/>
      <c r="M120" s="52"/>
      <c r="N120" s="52"/>
      <c r="O120" s="52"/>
      <c r="P120" s="52"/>
      <c r="Q120" s="52"/>
      <c r="R120" s="52"/>
      <c r="S120" s="52"/>
      <c r="T120" s="52"/>
      <c r="U120" s="52"/>
      <c r="V120" s="52"/>
      <c r="W120" s="52"/>
      <c r="X120" s="52"/>
      <c r="Y120" s="52"/>
      <c r="Z120" s="52"/>
      <c r="AA120" s="52"/>
      <c r="AB120" s="52"/>
    </row>
    <row r="121" spans="1:28" ht="30" x14ac:dyDescent="0.25">
      <c r="A121" s="55"/>
      <c r="B121" s="51"/>
      <c r="C121" s="69" t="s">
        <v>813</v>
      </c>
      <c r="D121" s="70" t="s">
        <v>814</v>
      </c>
      <c r="E121" s="69" t="s">
        <v>522</v>
      </c>
      <c r="F121" s="69" t="s">
        <v>815</v>
      </c>
      <c r="G121" s="52"/>
      <c r="H121" s="52"/>
      <c r="I121" s="52"/>
      <c r="J121" s="52"/>
      <c r="K121" s="52"/>
      <c r="L121" s="52"/>
      <c r="M121" s="52"/>
      <c r="N121" s="52"/>
      <c r="O121" s="52"/>
      <c r="P121" s="52"/>
      <c r="Q121" s="52"/>
      <c r="R121" s="52"/>
      <c r="S121" s="52"/>
      <c r="T121" s="52"/>
      <c r="U121" s="52"/>
      <c r="V121" s="52"/>
      <c r="W121" s="52"/>
      <c r="X121" s="52"/>
      <c r="Y121" s="52"/>
      <c r="Z121" s="52"/>
      <c r="AA121" s="52"/>
      <c r="AB121" s="52"/>
    </row>
    <row r="122" spans="1:28" ht="75" x14ac:dyDescent="0.25">
      <c r="A122" s="55"/>
      <c r="B122" s="51"/>
      <c r="C122" s="69" t="s">
        <v>816</v>
      </c>
      <c r="D122" s="70" t="s">
        <v>817</v>
      </c>
      <c r="E122" s="69" t="s">
        <v>522</v>
      </c>
      <c r="F122" s="69" t="s">
        <v>818</v>
      </c>
      <c r="G122" s="52"/>
      <c r="H122" s="52"/>
      <c r="I122" s="52"/>
      <c r="J122" s="52"/>
      <c r="K122" s="52"/>
      <c r="L122" s="52"/>
      <c r="M122" s="52"/>
      <c r="N122" s="52"/>
      <c r="O122" s="52"/>
      <c r="P122" s="52"/>
      <c r="Q122" s="52"/>
      <c r="R122" s="52"/>
      <c r="S122" s="52"/>
      <c r="T122" s="52"/>
      <c r="U122" s="52"/>
      <c r="V122" s="52"/>
      <c r="W122" s="52"/>
      <c r="X122" s="52"/>
      <c r="Y122" s="52"/>
      <c r="Z122" s="52"/>
      <c r="AA122" s="52"/>
      <c r="AB122" s="52"/>
    </row>
    <row r="123" spans="1:28" ht="60" x14ac:dyDescent="0.25">
      <c r="A123" s="55"/>
      <c r="B123" s="51"/>
      <c r="C123" s="69" t="s">
        <v>819</v>
      </c>
      <c r="D123" s="70" t="s">
        <v>585</v>
      </c>
      <c r="E123" s="69" t="s">
        <v>503</v>
      </c>
      <c r="F123" s="69" t="s">
        <v>820</v>
      </c>
      <c r="G123" s="52"/>
      <c r="H123" s="52"/>
      <c r="I123" s="52"/>
      <c r="J123" s="52"/>
      <c r="K123" s="52"/>
      <c r="L123" s="52"/>
      <c r="M123" s="52"/>
      <c r="N123" s="52"/>
      <c r="O123" s="52"/>
      <c r="P123" s="52"/>
      <c r="Q123" s="52"/>
      <c r="R123" s="52"/>
      <c r="S123" s="52"/>
      <c r="T123" s="52"/>
      <c r="U123" s="52"/>
      <c r="V123" s="52"/>
      <c r="W123" s="52"/>
      <c r="X123" s="52"/>
      <c r="Y123" s="52"/>
      <c r="Z123" s="52"/>
      <c r="AA123" s="52"/>
      <c r="AB123" s="52"/>
    </row>
    <row r="124" spans="1:28" ht="75" x14ac:dyDescent="0.25">
      <c r="A124" s="55"/>
      <c r="B124" s="51"/>
      <c r="C124" s="69" t="s">
        <v>821</v>
      </c>
      <c r="D124" s="70" t="s">
        <v>623</v>
      </c>
      <c r="E124" s="69" t="s">
        <v>503</v>
      </c>
      <c r="F124" s="69" t="s">
        <v>822</v>
      </c>
      <c r="G124" s="52"/>
      <c r="H124" s="52"/>
      <c r="I124" s="52"/>
      <c r="J124" s="52"/>
      <c r="K124" s="52"/>
      <c r="L124" s="52"/>
      <c r="M124" s="52"/>
      <c r="N124" s="52"/>
      <c r="O124" s="52"/>
      <c r="P124" s="52"/>
      <c r="Q124" s="52"/>
      <c r="R124" s="52"/>
      <c r="S124" s="52"/>
      <c r="T124" s="52"/>
      <c r="U124" s="52"/>
      <c r="V124" s="52"/>
      <c r="W124" s="52"/>
      <c r="X124" s="52"/>
      <c r="Y124" s="52"/>
      <c r="Z124" s="52"/>
      <c r="AA124" s="52"/>
      <c r="AB124" s="52"/>
    </row>
    <row r="125" spans="1:28" ht="75" x14ac:dyDescent="0.25">
      <c r="A125" s="55"/>
      <c r="B125" s="51"/>
      <c r="C125" s="69" t="s">
        <v>823</v>
      </c>
      <c r="D125" s="70" t="s">
        <v>722</v>
      </c>
      <c r="E125" s="69" t="s">
        <v>503</v>
      </c>
      <c r="F125" s="69" t="s">
        <v>824</v>
      </c>
      <c r="G125" s="52"/>
      <c r="H125" s="52"/>
      <c r="I125" s="52"/>
      <c r="J125" s="52"/>
      <c r="K125" s="52"/>
      <c r="L125" s="52"/>
      <c r="M125" s="52"/>
      <c r="N125" s="52"/>
      <c r="O125" s="52"/>
      <c r="P125" s="52"/>
      <c r="Q125" s="52"/>
      <c r="R125" s="52"/>
      <c r="S125" s="52"/>
      <c r="T125" s="52"/>
      <c r="U125" s="52"/>
      <c r="V125" s="52"/>
      <c r="W125" s="52"/>
      <c r="X125" s="52"/>
      <c r="Y125" s="52"/>
      <c r="Z125" s="52"/>
      <c r="AA125" s="52"/>
      <c r="AB125" s="52"/>
    </row>
    <row r="126" spans="1:28" ht="45" x14ac:dyDescent="0.25">
      <c r="A126" s="55"/>
      <c r="B126" s="51"/>
      <c r="C126" s="69" t="s">
        <v>825</v>
      </c>
      <c r="D126" s="70" t="s">
        <v>722</v>
      </c>
      <c r="E126" s="69" t="s">
        <v>503</v>
      </c>
      <c r="F126" s="69" t="s">
        <v>826</v>
      </c>
      <c r="G126" s="52"/>
      <c r="H126" s="52"/>
      <c r="I126" s="52"/>
      <c r="J126" s="52"/>
      <c r="K126" s="52"/>
      <c r="L126" s="52"/>
      <c r="M126" s="52"/>
      <c r="N126" s="52"/>
      <c r="O126" s="52"/>
      <c r="P126" s="52"/>
      <c r="Q126" s="52"/>
      <c r="R126" s="52"/>
      <c r="S126" s="52"/>
      <c r="T126" s="52"/>
      <c r="U126" s="52"/>
      <c r="V126" s="52"/>
      <c r="W126" s="52"/>
      <c r="X126" s="52"/>
      <c r="Y126" s="52"/>
      <c r="Z126" s="52"/>
      <c r="AA126" s="52"/>
      <c r="AB126" s="52"/>
    </row>
    <row r="127" spans="1:28" ht="45" x14ac:dyDescent="0.25">
      <c r="A127" s="55"/>
      <c r="B127" s="51"/>
      <c r="C127" s="69" t="s">
        <v>827</v>
      </c>
      <c r="D127" s="70" t="s">
        <v>623</v>
      </c>
      <c r="E127" s="69" t="s">
        <v>562</v>
      </c>
      <c r="F127" s="69" t="s">
        <v>828</v>
      </c>
      <c r="G127" s="52"/>
      <c r="H127" s="52"/>
      <c r="I127" s="52"/>
      <c r="J127" s="52"/>
      <c r="K127" s="52"/>
      <c r="L127" s="52"/>
      <c r="M127" s="52"/>
      <c r="N127" s="52"/>
      <c r="O127" s="52"/>
      <c r="P127" s="52"/>
      <c r="Q127" s="52"/>
      <c r="R127" s="52"/>
      <c r="S127" s="52"/>
      <c r="T127" s="52"/>
      <c r="U127" s="52"/>
      <c r="V127" s="52"/>
      <c r="W127" s="52"/>
      <c r="X127" s="52"/>
      <c r="Y127" s="52"/>
      <c r="Z127" s="52"/>
      <c r="AA127" s="52"/>
      <c r="AB127" s="52"/>
    </row>
    <row r="128" spans="1:28" ht="60" x14ac:dyDescent="0.25">
      <c r="A128" s="55"/>
      <c r="B128" s="51"/>
      <c r="C128" s="69" t="s">
        <v>829</v>
      </c>
      <c r="D128" s="70" t="s">
        <v>722</v>
      </c>
      <c r="E128" s="69" t="s">
        <v>503</v>
      </c>
      <c r="F128" s="69" t="s">
        <v>830</v>
      </c>
      <c r="G128" s="52"/>
      <c r="H128" s="52"/>
      <c r="I128" s="52"/>
      <c r="J128" s="52"/>
      <c r="K128" s="52"/>
      <c r="L128" s="52"/>
      <c r="M128" s="52"/>
      <c r="N128" s="52"/>
      <c r="O128" s="52"/>
      <c r="P128" s="52"/>
      <c r="Q128" s="52"/>
      <c r="R128" s="52"/>
      <c r="S128" s="52"/>
      <c r="T128" s="52"/>
      <c r="U128" s="52"/>
      <c r="V128" s="52"/>
      <c r="W128" s="52"/>
      <c r="X128" s="52"/>
      <c r="Y128" s="52"/>
      <c r="Z128" s="52"/>
      <c r="AA128" s="52"/>
      <c r="AB128" s="52"/>
    </row>
    <row r="129" spans="1:28" ht="60" x14ac:dyDescent="0.25">
      <c r="A129" s="55"/>
      <c r="B129" s="51"/>
      <c r="C129" s="69" t="s">
        <v>831</v>
      </c>
      <c r="D129" s="70" t="s">
        <v>814</v>
      </c>
      <c r="E129" s="69" t="s">
        <v>522</v>
      </c>
      <c r="F129" s="69" t="s">
        <v>832</v>
      </c>
      <c r="G129" s="52"/>
      <c r="H129" s="52"/>
      <c r="I129" s="52"/>
      <c r="J129" s="52"/>
      <c r="K129" s="52"/>
      <c r="L129" s="52"/>
      <c r="M129" s="52"/>
      <c r="N129" s="52"/>
      <c r="O129" s="52"/>
      <c r="P129" s="52"/>
      <c r="Q129" s="52"/>
      <c r="R129" s="52"/>
      <c r="S129" s="52"/>
      <c r="T129" s="52"/>
      <c r="U129" s="52"/>
      <c r="V129" s="52"/>
      <c r="W129" s="52"/>
      <c r="X129" s="52"/>
      <c r="Y129" s="52"/>
      <c r="Z129" s="52"/>
      <c r="AA129" s="52"/>
      <c r="AB129" s="52"/>
    </row>
    <row r="130" spans="1:28" ht="90" x14ac:dyDescent="0.25">
      <c r="A130" s="55"/>
      <c r="B130" s="51"/>
      <c r="C130" s="69" t="s">
        <v>833</v>
      </c>
      <c r="D130" s="70" t="s">
        <v>834</v>
      </c>
      <c r="E130" s="69" t="s">
        <v>507</v>
      </c>
      <c r="F130" s="69" t="s">
        <v>835</v>
      </c>
      <c r="G130" s="52"/>
      <c r="H130" s="52"/>
      <c r="I130" s="52"/>
      <c r="J130" s="52"/>
      <c r="K130" s="52"/>
      <c r="L130" s="52"/>
      <c r="M130" s="52"/>
      <c r="N130" s="52"/>
      <c r="O130" s="52"/>
      <c r="P130" s="52"/>
      <c r="Q130" s="52"/>
      <c r="R130" s="52"/>
      <c r="S130" s="52"/>
      <c r="T130" s="52"/>
      <c r="U130" s="52"/>
      <c r="V130" s="52"/>
      <c r="W130" s="52"/>
      <c r="X130" s="52"/>
      <c r="Y130" s="52"/>
      <c r="Z130" s="52"/>
      <c r="AA130" s="52"/>
      <c r="AB130" s="52"/>
    </row>
    <row r="131" spans="1:28" ht="90" x14ac:dyDescent="0.25">
      <c r="A131" s="55"/>
      <c r="B131" s="51"/>
      <c r="C131" s="69" t="s">
        <v>836</v>
      </c>
      <c r="D131" s="70" t="s">
        <v>638</v>
      </c>
      <c r="E131" s="69" t="s">
        <v>503</v>
      </c>
      <c r="F131" s="69" t="s">
        <v>837</v>
      </c>
      <c r="G131" s="52"/>
      <c r="H131" s="52"/>
      <c r="I131" s="52"/>
      <c r="J131" s="52"/>
      <c r="K131" s="52"/>
      <c r="L131" s="52"/>
      <c r="M131" s="52"/>
      <c r="N131" s="52"/>
      <c r="O131" s="52"/>
      <c r="P131" s="52"/>
      <c r="Q131" s="52"/>
      <c r="R131" s="52"/>
      <c r="S131" s="52"/>
      <c r="T131" s="52"/>
      <c r="U131" s="52"/>
      <c r="V131" s="52"/>
      <c r="W131" s="52"/>
      <c r="X131" s="52"/>
      <c r="Y131" s="52"/>
      <c r="Z131" s="52"/>
      <c r="AA131" s="52"/>
      <c r="AB131" s="52"/>
    </row>
    <row r="132" spans="1:28" ht="75" x14ac:dyDescent="0.25">
      <c r="A132" s="55"/>
      <c r="B132" s="51"/>
      <c r="C132" s="69" t="s">
        <v>838</v>
      </c>
      <c r="D132" s="74" t="s">
        <v>839</v>
      </c>
      <c r="E132" s="69" t="s">
        <v>507</v>
      </c>
      <c r="F132" s="69" t="s">
        <v>840</v>
      </c>
      <c r="G132" s="52"/>
      <c r="H132" s="52"/>
      <c r="I132" s="52"/>
      <c r="J132" s="52"/>
      <c r="K132" s="52"/>
      <c r="L132" s="52"/>
      <c r="M132" s="52"/>
      <c r="N132" s="52"/>
      <c r="O132" s="52"/>
      <c r="P132" s="52"/>
      <c r="Q132" s="52"/>
      <c r="R132" s="52"/>
      <c r="S132" s="52"/>
      <c r="T132" s="52"/>
      <c r="U132" s="52"/>
      <c r="V132" s="52"/>
      <c r="W132" s="52"/>
      <c r="X132" s="52"/>
      <c r="Y132" s="52"/>
      <c r="Z132" s="52"/>
      <c r="AA132" s="52"/>
      <c r="AB132" s="52"/>
    </row>
    <row r="133" spans="1:28" ht="90" x14ac:dyDescent="0.25">
      <c r="A133" s="55"/>
      <c r="B133" s="51"/>
      <c r="C133" s="69" t="s">
        <v>841</v>
      </c>
      <c r="D133" s="70" t="s">
        <v>842</v>
      </c>
      <c r="E133" s="69" t="s">
        <v>503</v>
      </c>
      <c r="F133" s="69" t="s">
        <v>843</v>
      </c>
      <c r="G133" s="52"/>
      <c r="H133" s="52"/>
      <c r="I133" s="52"/>
      <c r="J133" s="52"/>
      <c r="K133" s="52"/>
      <c r="L133" s="52"/>
      <c r="M133" s="52"/>
      <c r="N133" s="52"/>
      <c r="O133" s="52"/>
      <c r="P133" s="52"/>
      <c r="Q133" s="52"/>
      <c r="R133" s="52"/>
      <c r="S133" s="52"/>
      <c r="T133" s="52"/>
      <c r="U133" s="52"/>
      <c r="V133" s="52"/>
      <c r="W133" s="52"/>
      <c r="X133" s="52"/>
      <c r="Y133" s="52"/>
      <c r="Z133" s="52"/>
      <c r="AA133" s="52"/>
      <c r="AB133" s="52"/>
    </row>
    <row r="134" spans="1:28" ht="75" x14ac:dyDescent="0.25">
      <c r="A134" s="55"/>
      <c r="B134" s="51"/>
      <c r="C134" s="69" t="s">
        <v>844</v>
      </c>
      <c r="D134" s="70" t="s">
        <v>842</v>
      </c>
      <c r="E134" s="69" t="s">
        <v>503</v>
      </c>
      <c r="F134" s="69" t="s">
        <v>845</v>
      </c>
      <c r="G134" s="52"/>
      <c r="H134" s="52"/>
      <c r="I134" s="52"/>
      <c r="J134" s="52"/>
      <c r="K134" s="52"/>
      <c r="L134" s="52"/>
      <c r="M134" s="52"/>
      <c r="N134" s="52"/>
      <c r="O134" s="52"/>
      <c r="P134" s="52"/>
      <c r="Q134" s="52"/>
      <c r="R134" s="52"/>
      <c r="S134" s="52"/>
      <c r="T134" s="52"/>
      <c r="U134" s="52"/>
      <c r="V134" s="52"/>
      <c r="W134" s="52"/>
      <c r="X134" s="52"/>
      <c r="Y134" s="52"/>
      <c r="Z134" s="52"/>
      <c r="AA134" s="52"/>
      <c r="AB134" s="52"/>
    </row>
    <row r="135" spans="1:28" ht="90" x14ac:dyDescent="0.25">
      <c r="A135" s="55"/>
      <c r="B135" s="51"/>
      <c r="C135" s="69" t="s">
        <v>846</v>
      </c>
      <c r="D135" s="70" t="s">
        <v>847</v>
      </c>
      <c r="E135" s="69" t="s">
        <v>507</v>
      </c>
      <c r="F135" s="69" t="s">
        <v>848</v>
      </c>
      <c r="G135" s="52"/>
      <c r="H135" s="52"/>
      <c r="I135" s="52"/>
      <c r="J135" s="52"/>
      <c r="K135" s="52"/>
      <c r="L135" s="52"/>
      <c r="M135" s="52"/>
      <c r="N135" s="52"/>
      <c r="O135" s="52"/>
      <c r="P135" s="52"/>
      <c r="Q135" s="52"/>
      <c r="R135" s="52"/>
      <c r="S135" s="52"/>
      <c r="T135" s="52"/>
      <c r="U135" s="52"/>
      <c r="V135" s="52"/>
      <c r="W135" s="52"/>
      <c r="X135" s="52"/>
      <c r="Y135" s="52"/>
      <c r="Z135" s="52"/>
      <c r="AA135" s="52"/>
      <c r="AB135" s="52"/>
    </row>
    <row r="136" spans="1:28" ht="90" x14ac:dyDescent="0.25">
      <c r="A136" s="55"/>
      <c r="B136" s="51"/>
      <c r="C136" s="69" t="s">
        <v>849</v>
      </c>
      <c r="D136" s="70" t="s">
        <v>847</v>
      </c>
      <c r="E136" s="69" t="s">
        <v>507</v>
      </c>
      <c r="F136" s="69" t="s">
        <v>850</v>
      </c>
      <c r="G136" s="52"/>
      <c r="H136" s="52"/>
      <c r="I136" s="52"/>
      <c r="J136" s="52"/>
      <c r="K136" s="52"/>
      <c r="L136" s="52"/>
      <c r="M136" s="52"/>
      <c r="N136" s="52"/>
      <c r="O136" s="52"/>
      <c r="P136" s="52"/>
      <c r="Q136" s="52"/>
      <c r="R136" s="52"/>
      <c r="S136" s="52"/>
      <c r="T136" s="52"/>
      <c r="U136" s="52"/>
      <c r="V136" s="52"/>
      <c r="W136" s="52"/>
      <c r="X136" s="52"/>
      <c r="Y136" s="52"/>
      <c r="Z136" s="52"/>
      <c r="AA136" s="52"/>
      <c r="AB136" s="52"/>
    </row>
    <row r="137" spans="1:28" ht="75" x14ac:dyDescent="0.25">
      <c r="A137" s="55"/>
      <c r="B137" s="51"/>
      <c r="C137" s="69" t="s">
        <v>851</v>
      </c>
      <c r="D137" s="70" t="s">
        <v>847</v>
      </c>
      <c r="E137" s="69" t="s">
        <v>507</v>
      </c>
      <c r="F137" s="69" t="s">
        <v>852</v>
      </c>
      <c r="G137" s="52"/>
      <c r="H137" s="52"/>
      <c r="I137" s="52"/>
      <c r="J137" s="52"/>
      <c r="K137" s="52"/>
      <c r="L137" s="52"/>
      <c r="M137" s="52"/>
      <c r="N137" s="52"/>
      <c r="O137" s="52"/>
      <c r="P137" s="52"/>
      <c r="Q137" s="52"/>
      <c r="R137" s="52"/>
      <c r="S137" s="52"/>
      <c r="T137" s="52"/>
      <c r="U137" s="52"/>
      <c r="V137" s="52"/>
      <c r="W137" s="52"/>
      <c r="X137" s="52"/>
      <c r="Y137" s="52"/>
      <c r="Z137" s="52"/>
      <c r="AA137" s="52"/>
      <c r="AB137" s="52"/>
    </row>
    <row r="138" spans="1:28" ht="90" x14ac:dyDescent="0.25">
      <c r="A138" s="55"/>
      <c r="B138" s="51"/>
      <c r="C138" s="69" t="s">
        <v>853</v>
      </c>
      <c r="D138" s="70" t="s">
        <v>847</v>
      </c>
      <c r="E138" s="69" t="s">
        <v>507</v>
      </c>
      <c r="F138" s="69" t="s">
        <v>854</v>
      </c>
      <c r="G138" s="52"/>
      <c r="H138" s="52"/>
      <c r="I138" s="52"/>
      <c r="J138" s="52"/>
      <c r="K138" s="52"/>
      <c r="L138" s="52"/>
      <c r="M138" s="52"/>
      <c r="N138" s="52"/>
      <c r="O138" s="52"/>
      <c r="P138" s="52"/>
      <c r="Q138" s="52"/>
      <c r="R138" s="52"/>
      <c r="S138" s="52"/>
      <c r="T138" s="52"/>
      <c r="U138" s="52"/>
      <c r="V138" s="52"/>
      <c r="W138" s="52"/>
      <c r="X138" s="52"/>
      <c r="Y138" s="52"/>
      <c r="Z138" s="52"/>
      <c r="AA138" s="52"/>
      <c r="AB138" s="52"/>
    </row>
    <row r="139" spans="1:28" ht="60" x14ac:dyDescent="0.25">
      <c r="A139" s="55"/>
      <c r="B139" s="51"/>
      <c r="C139" s="69" t="s">
        <v>855</v>
      </c>
      <c r="D139" s="70" t="s">
        <v>814</v>
      </c>
      <c r="E139" s="69" t="s">
        <v>503</v>
      </c>
      <c r="F139" s="69" t="s">
        <v>856</v>
      </c>
      <c r="G139" s="52"/>
      <c r="H139" s="52"/>
      <c r="I139" s="52"/>
      <c r="J139" s="52"/>
      <c r="K139" s="52"/>
      <c r="L139" s="52"/>
      <c r="M139" s="52"/>
      <c r="N139" s="52"/>
      <c r="O139" s="52"/>
      <c r="P139" s="52"/>
      <c r="Q139" s="52"/>
      <c r="R139" s="52"/>
      <c r="S139" s="52"/>
      <c r="T139" s="52"/>
      <c r="U139" s="52"/>
      <c r="V139" s="52"/>
      <c r="W139" s="52"/>
      <c r="X139" s="52"/>
      <c r="Y139" s="52"/>
      <c r="Z139" s="52"/>
      <c r="AA139" s="52"/>
      <c r="AB139" s="52"/>
    </row>
    <row r="140" spans="1:28" ht="45" x14ac:dyDescent="0.25">
      <c r="A140" s="55"/>
      <c r="B140" s="51"/>
      <c r="C140" s="69" t="s">
        <v>857</v>
      </c>
      <c r="D140" s="70" t="s">
        <v>842</v>
      </c>
      <c r="E140" s="69" t="s">
        <v>503</v>
      </c>
      <c r="F140" s="69" t="s">
        <v>858</v>
      </c>
      <c r="G140" s="52"/>
      <c r="H140" s="52"/>
      <c r="I140" s="52"/>
      <c r="J140" s="52"/>
      <c r="K140" s="52"/>
      <c r="L140" s="52"/>
      <c r="M140" s="52"/>
      <c r="N140" s="52"/>
      <c r="O140" s="52"/>
      <c r="P140" s="52"/>
      <c r="Q140" s="52"/>
      <c r="R140" s="52"/>
      <c r="S140" s="52"/>
      <c r="T140" s="52"/>
      <c r="U140" s="52"/>
      <c r="V140" s="52"/>
      <c r="W140" s="52"/>
      <c r="X140" s="52"/>
      <c r="Y140" s="52"/>
      <c r="Z140" s="52"/>
      <c r="AA140" s="52"/>
      <c r="AB140" s="52"/>
    </row>
    <row r="141" spans="1:28" ht="75" x14ac:dyDescent="0.25">
      <c r="A141" s="55"/>
      <c r="B141" s="51"/>
      <c r="C141" s="69" t="s">
        <v>859</v>
      </c>
      <c r="D141" s="70" t="s">
        <v>860</v>
      </c>
      <c r="E141" s="69" t="s">
        <v>507</v>
      </c>
      <c r="F141" s="69" t="s">
        <v>861</v>
      </c>
      <c r="G141" s="52"/>
      <c r="H141" s="52"/>
      <c r="I141" s="52"/>
      <c r="J141" s="52"/>
      <c r="K141" s="52"/>
      <c r="L141" s="52"/>
      <c r="M141" s="52"/>
      <c r="N141" s="52"/>
      <c r="O141" s="52"/>
      <c r="P141" s="52"/>
      <c r="Q141" s="52"/>
      <c r="R141" s="52"/>
      <c r="S141" s="52"/>
      <c r="T141" s="52"/>
      <c r="U141" s="52"/>
      <c r="V141" s="52"/>
      <c r="W141" s="52"/>
      <c r="X141" s="52"/>
      <c r="Y141" s="52"/>
      <c r="Z141" s="52"/>
      <c r="AA141" s="52"/>
      <c r="AB141" s="52"/>
    </row>
    <row r="142" spans="1:28" ht="90" x14ac:dyDescent="0.25">
      <c r="A142" s="55"/>
      <c r="B142" s="51"/>
      <c r="C142" s="69" t="s">
        <v>862</v>
      </c>
      <c r="D142" s="70" t="s">
        <v>860</v>
      </c>
      <c r="E142" s="69" t="s">
        <v>507</v>
      </c>
      <c r="F142" s="69" t="s">
        <v>863</v>
      </c>
      <c r="G142" s="52"/>
      <c r="H142" s="52"/>
      <c r="I142" s="52"/>
      <c r="J142" s="52"/>
      <c r="K142" s="52"/>
      <c r="L142" s="52"/>
      <c r="M142" s="52"/>
      <c r="N142" s="52"/>
      <c r="O142" s="52"/>
      <c r="P142" s="52"/>
      <c r="Q142" s="52"/>
      <c r="R142" s="52"/>
      <c r="S142" s="52"/>
      <c r="T142" s="52"/>
      <c r="U142" s="52"/>
      <c r="V142" s="52"/>
      <c r="W142" s="52"/>
      <c r="X142" s="52"/>
      <c r="Y142" s="52"/>
      <c r="Z142" s="52"/>
      <c r="AA142" s="52"/>
      <c r="AB142" s="52"/>
    </row>
    <row r="143" spans="1:28" ht="90" x14ac:dyDescent="0.25">
      <c r="A143" s="55"/>
      <c r="B143" s="51"/>
      <c r="C143" s="69" t="s">
        <v>864</v>
      </c>
      <c r="D143" s="70" t="s">
        <v>860</v>
      </c>
      <c r="E143" s="69" t="s">
        <v>507</v>
      </c>
      <c r="F143" s="69" t="s">
        <v>865</v>
      </c>
      <c r="G143" s="52"/>
      <c r="H143" s="52"/>
      <c r="I143" s="52"/>
      <c r="J143" s="52"/>
      <c r="K143" s="52"/>
      <c r="L143" s="52"/>
      <c r="M143" s="52"/>
      <c r="N143" s="52"/>
      <c r="O143" s="52"/>
      <c r="P143" s="52"/>
      <c r="Q143" s="52"/>
      <c r="R143" s="52"/>
      <c r="S143" s="52"/>
      <c r="T143" s="52"/>
      <c r="U143" s="52"/>
      <c r="V143" s="52"/>
      <c r="W143" s="52"/>
      <c r="X143" s="52"/>
      <c r="Y143" s="52"/>
      <c r="Z143" s="52"/>
      <c r="AA143" s="52"/>
      <c r="AB143" s="52"/>
    </row>
    <row r="144" spans="1:28" ht="60" x14ac:dyDescent="0.25">
      <c r="A144" s="55"/>
      <c r="B144" s="51"/>
      <c r="C144" s="69" t="s">
        <v>866</v>
      </c>
      <c r="D144" s="70" t="s">
        <v>842</v>
      </c>
      <c r="E144" s="69" t="s">
        <v>503</v>
      </c>
      <c r="F144" s="69" t="s">
        <v>867</v>
      </c>
      <c r="G144" s="52"/>
      <c r="H144" s="52"/>
      <c r="I144" s="52"/>
      <c r="J144" s="52"/>
      <c r="K144" s="52"/>
      <c r="L144" s="52"/>
      <c r="M144" s="52"/>
      <c r="N144" s="52"/>
      <c r="O144" s="52"/>
      <c r="P144" s="52"/>
      <c r="Q144" s="52"/>
      <c r="R144" s="52"/>
      <c r="S144" s="52"/>
      <c r="T144" s="52"/>
      <c r="U144" s="52"/>
      <c r="V144" s="52"/>
      <c r="W144" s="52"/>
      <c r="X144" s="52"/>
      <c r="Y144" s="52"/>
      <c r="Z144" s="52"/>
      <c r="AA144" s="52"/>
      <c r="AB144" s="52"/>
    </row>
    <row r="145" spans="1:28" ht="60" x14ac:dyDescent="0.25">
      <c r="A145" s="55"/>
      <c r="B145" s="51"/>
      <c r="C145" s="69" t="s">
        <v>868</v>
      </c>
      <c r="D145" s="70" t="s">
        <v>842</v>
      </c>
      <c r="E145" s="69" t="s">
        <v>503</v>
      </c>
      <c r="F145" s="69" t="s">
        <v>869</v>
      </c>
      <c r="G145" s="52"/>
      <c r="H145" s="52"/>
      <c r="I145" s="52"/>
      <c r="J145" s="52"/>
      <c r="K145" s="52"/>
      <c r="L145" s="52"/>
      <c r="M145" s="52"/>
      <c r="N145" s="52"/>
      <c r="O145" s="52"/>
      <c r="P145" s="52"/>
      <c r="Q145" s="52"/>
      <c r="R145" s="52"/>
      <c r="S145" s="52"/>
      <c r="T145" s="52"/>
      <c r="U145" s="52"/>
      <c r="V145" s="52"/>
      <c r="W145" s="52"/>
      <c r="X145" s="52"/>
      <c r="Y145" s="52"/>
      <c r="Z145" s="52"/>
      <c r="AA145" s="52"/>
      <c r="AB145" s="52"/>
    </row>
    <row r="146" spans="1:28" x14ac:dyDescent="0.25">
      <c r="A146" s="63" t="s">
        <v>6</v>
      </c>
      <c r="B146" s="61" t="s">
        <v>13</v>
      </c>
      <c r="C146" s="130" t="s">
        <v>115</v>
      </c>
      <c r="D146" s="125"/>
      <c r="E146" s="125"/>
      <c r="F146" s="125"/>
      <c r="G146" s="52"/>
      <c r="H146" s="52"/>
      <c r="I146" s="52"/>
      <c r="J146" s="52"/>
      <c r="K146" s="52"/>
      <c r="L146" s="52"/>
      <c r="M146" s="52"/>
      <c r="N146" s="52"/>
      <c r="O146" s="52"/>
      <c r="P146" s="52"/>
      <c r="Q146" s="52"/>
      <c r="R146" s="52"/>
      <c r="S146" s="52"/>
      <c r="T146" s="52"/>
      <c r="U146" s="52"/>
      <c r="V146" s="52"/>
      <c r="W146" s="52"/>
      <c r="X146" s="52"/>
      <c r="Y146" s="52"/>
      <c r="Z146" s="52"/>
      <c r="AA146" s="52"/>
      <c r="AB146" s="52"/>
    </row>
    <row r="147" spans="1:28" x14ac:dyDescent="0.25">
      <c r="A147" s="55"/>
      <c r="B147" s="51"/>
      <c r="C147" s="75" t="s">
        <v>116</v>
      </c>
      <c r="D147" s="75" t="s">
        <v>117</v>
      </c>
      <c r="E147" s="75" t="s">
        <v>118</v>
      </c>
      <c r="F147" s="75" t="s">
        <v>119</v>
      </c>
      <c r="G147" s="52"/>
      <c r="H147" s="52"/>
      <c r="I147" s="52"/>
      <c r="J147" s="52"/>
      <c r="K147" s="52"/>
      <c r="L147" s="52"/>
      <c r="M147" s="52"/>
      <c r="N147" s="52"/>
      <c r="O147" s="52"/>
      <c r="P147" s="52"/>
      <c r="Q147" s="52"/>
      <c r="R147" s="52"/>
      <c r="S147" s="52"/>
      <c r="T147" s="52"/>
      <c r="U147" s="52"/>
      <c r="V147" s="52"/>
      <c r="W147" s="52"/>
      <c r="X147" s="52"/>
      <c r="Y147" s="52"/>
      <c r="Z147" s="52"/>
      <c r="AA147" s="52"/>
      <c r="AB147" s="52"/>
    </row>
    <row r="148" spans="1:28" ht="30" x14ac:dyDescent="0.25">
      <c r="A148" s="55"/>
      <c r="B148" s="51"/>
      <c r="C148" s="76" t="s">
        <v>870</v>
      </c>
      <c r="D148" s="76" t="s">
        <v>871</v>
      </c>
      <c r="E148" s="77">
        <v>45930</v>
      </c>
      <c r="F148" s="78" t="s">
        <v>872</v>
      </c>
      <c r="G148" s="52"/>
      <c r="H148" s="52"/>
      <c r="I148" s="52"/>
      <c r="J148" s="52"/>
      <c r="K148" s="52"/>
      <c r="L148" s="52"/>
      <c r="M148" s="52"/>
      <c r="N148" s="52"/>
      <c r="O148" s="52"/>
      <c r="P148" s="52"/>
      <c r="Q148" s="52"/>
      <c r="R148" s="52"/>
      <c r="S148" s="52"/>
      <c r="T148" s="52"/>
      <c r="U148" s="52"/>
      <c r="V148" s="52"/>
      <c r="W148" s="52"/>
      <c r="X148" s="52"/>
      <c r="Y148" s="52"/>
      <c r="Z148" s="52"/>
      <c r="AA148" s="52"/>
      <c r="AB148" s="52"/>
    </row>
    <row r="149" spans="1:28" ht="60" x14ac:dyDescent="0.25">
      <c r="A149" s="55"/>
      <c r="B149" s="51"/>
      <c r="C149" s="79" t="s">
        <v>873</v>
      </c>
      <c r="D149" s="79" t="s">
        <v>874</v>
      </c>
      <c r="E149" s="80" t="s">
        <v>875</v>
      </c>
      <c r="F149" s="72" t="s">
        <v>876</v>
      </c>
      <c r="G149" s="52"/>
      <c r="H149" s="52"/>
      <c r="I149" s="52"/>
      <c r="J149" s="52"/>
      <c r="K149" s="52"/>
      <c r="L149" s="52"/>
      <c r="M149" s="52"/>
      <c r="N149" s="52"/>
      <c r="O149" s="52"/>
      <c r="P149" s="52"/>
      <c r="Q149" s="52"/>
      <c r="R149" s="52"/>
      <c r="S149" s="52"/>
      <c r="T149" s="52"/>
      <c r="U149" s="52"/>
      <c r="V149" s="52"/>
      <c r="W149" s="52"/>
      <c r="X149" s="52"/>
      <c r="Y149" s="52"/>
      <c r="Z149" s="52"/>
      <c r="AA149" s="52"/>
      <c r="AB149" s="52"/>
    </row>
    <row r="150" spans="1:28" ht="60" x14ac:dyDescent="0.25">
      <c r="A150" s="55"/>
      <c r="B150" s="51"/>
      <c r="C150" s="76" t="s">
        <v>877</v>
      </c>
      <c r="D150" s="76" t="s">
        <v>878</v>
      </c>
      <c r="E150" s="81" t="s">
        <v>879</v>
      </c>
      <c r="F150" s="78" t="s">
        <v>880</v>
      </c>
      <c r="G150" s="52"/>
      <c r="H150" s="52"/>
      <c r="I150" s="52"/>
      <c r="J150" s="52"/>
      <c r="K150" s="52"/>
      <c r="L150" s="52"/>
      <c r="M150" s="52"/>
      <c r="N150" s="52"/>
      <c r="O150" s="52"/>
      <c r="P150" s="52"/>
      <c r="Q150" s="52"/>
      <c r="R150" s="52"/>
      <c r="S150" s="52"/>
      <c r="T150" s="52"/>
      <c r="U150" s="52"/>
      <c r="V150" s="52"/>
      <c r="W150" s="52"/>
      <c r="X150" s="52"/>
      <c r="Y150" s="52"/>
      <c r="Z150" s="52"/>
      <c r="AA150" s="52"/>
      <c r="AB150" s="52"/>
    </row>
    <row r="151" spans="1:28" ht="75" x14ac:dyDescent="0.25">
      <c r="A151" s="55"/>
      <c r="B151" s="51"/>
      <c r="C151" s="79" t="s">
        <v>881</v>
      </c>
      <c r="D151" s="79" t="s">
        <v>882</v>
      </c>
      <c r="E151" s="72" t="s">
        <v>883</v>
      </c>
      <c r="F151" s="72" t="s">
        <v>884</v>
      </c>
      <c r="G151" s="52"/>
      <c r="H151" s="52"/>
      <c r="I151" s="52"/>
      <c r="J151" s="52"/>
      <c r="K151" s="52"/>
      <c r="L151" s="52"/>
      <c r="M151" s="52"/>
      <c r="N151" s="52"/>
      <c r="O151" s="52"/>
      <c r="P151" s="52"/>
      <c r="Q151" s="52"/>
      <c r="R151" s="52"/>
      <c r="S151" s="52"/>
      <c r="T151" s="52"/>
      <c r="U151" s="52"/>
      <c r="V151" s="52"/>
      <c r="W151" s="52"/>
      <c r="X151" s="52"/>
      <c r="Y151" s="52"/>
      <c r="Z151" s="52"/>
      <c r="AA151" s="52"/>
      <c r="AB151" s="52"/>
    </row>
    <row r="152" spans="1:28" ht="45" x14ac:dyDescent="0.25">
      <c r="A152" s="55"/>
      <c r="B152" s="51"/>
      <c r="C152" s="76" t="s">
        <v>885</v>
      </c>
      <c r="D152" s="76" t="s">
        <v>886</v>
      </c>
      <c r="E152" s="77">
        <v>41212</v>
      </c>
      <c r="F152" s="78" t="s">
        <v>887</v>
      </c>
      <c r="G152" s="52"/>
      <c r="H152" s="52"/>
      <c r="I152" s="52"/>
      <c r="J152" s="52"/>
      <c r="K152" s="52"/>
      <c r="L152" s="52"/>
      <c r="M152" s="52"/>
      <c r="N152" s="52"/>
      <c r="O152" s="52"/>
      <c r="P152" s="52"/>
      <c r="Q152" s="52"/>
      <c r="R152" s="52"/>
      <c r="S152" s="52"/>
      <c r="T152" s="52"/>
      <c r="U152" s="52"/>
      <c r="V152" s="52"/>
      <c r="W152" s="52"/>
      <c r="X152" s="52"/>
      <c r="Y152" s="52"/>
      <c r="Z152" s="52"/>
      <c r="AA152" s="52"/>
      <c r="AB152" s="52"/>
    </row>
    <row r="153" spans="1:28" ht="45" x14ac:dyDescent="0.25">
      <c r="A153" s="55"/>
      <c r="B153" s="51"/>
      <c r="C153" s="79" t="s">
        <v>888</v>
      </c>
      <c r="D153" s="79" t="s">
        <v>889</v>
      </c>
      <c r="E153" s="82">
        <v>44376</v>
      </c>
      <c r="F153" s="72" t="s">
        <v>890</v>
      </c>
      <c r="G153" s="52"/>
      <c r="H153" s="52"/>
      <c r="I153" s="52"/>
      <c r="J153" s="52"/>
      <c r="K153" s="52"/>
      <c r="L153" s="52"/>
      <c r="M153" s="52"/>
      <c r="N153" s="52"/>
      <c r="O153" s="52"/>
      <c r="P153" s="52"/>
      <c r="Q153" s="52"/>
      <c r="R153" s="52"/>
      <c r="S153" s="52"/>
      <c r="T153" s="52"/>
      <c r="U153" s="52"/>
      <c r="V153" s="52"/>
      <c r="W153" s="52"/>
      <c r="X153" s="52"/>
      <c r="Y153" s="52"/>
      <c r="Z153" s="52"/>
      <c r="AA153" s="52"/>
      <c r="AB153" s="52"/>
    </row>
    <row r="154" spans="1:28" ht="45" x14ac:dyDescent="0.25">
      <c r="A154" s="55"/>
      <c r="B154" s="51"/>
      <c r="C154" s="76" t="s">
        <v>891</v>
      </c>
      <c r="D154" s="76" t="s">
        <v>892</v>
      </c>
      <c r="E154" s="78" t="s">
        <v>893</v>
      </c>
      <c r="F154" s="72" t="s">
        <v>894</v>
      </c>
      <c r="G154" s="52"/>
      <c r="H154" s="52"/>
      <c r="I154" s="52"/>
      <c r="J154" s="52"/>
      <c r="K154" s="52"/>
      <c r="L154" s="52"/>
      <c r="M154" s="52"/>
      <c r="N154" s="52"/>
      <c r="O154" s="52"/>
      <c r="P154" s="52"/>
      <c r="Q154" s="52"/>
      <c r="R154" s="52"/>
      <c r="S154" s="52"/>
      <c r="T154" s="52"/>
      <c r="U154" s="52"/>
      <c r="V154" s="52"/>
      <c r="W154" s="52"/>
      <c r="X154" s="52"/>
      <c r="Y154" s="52"/>
      <c r="Z154" s="52"/>
      <c r="AA154" s="52"/>
      <c r="AB154" s="52"/>
    </row>
    <row r="155" spans="1:28" ht="45" x14ac:dyDescent="0.25">
      <c r="A155" s="55"/>
      <c r="B155" s="51"/>
      <c r="C155" s="79" t="s">
        <v>895</v>
      </c>
      <c r="D155" s="79" t="s">
        <v>896</v>
      </c>
      <c r="E155" s="72" t="s">
        <v>897</v>
      </c>
      <c r="F155" s="72" t="s">
        <v>898</v>
      </c>
      <c r="G155" s="52"/>
      <c r="H155" s="52"/>
      <c r="I155" s="52"/>
      <c r="J155" s="52"/>
      <c r="K155" s="52"/>
      <c r="L155" s="52"/>
      <c r="M155" s="52"/>
      <c r="N155" s="52"/>
      <c r="O155" s="52"/>
      <c r="P155" s="52"/>
      <c r="Q155" s="52"/>
      <c r="R155" s="52"/>
      <c r="S155" s="52"/>
      <c r="T155" s="52"/>
      <c r="U155" s="52"/>
      <c r="V155" s="52"/>
      <c r="W155" s="52"/>
      <c r="X155" s="52"/>
      <c r="Y155" s="52"/>
      <c r="Z155" s="52"/>
      <c r="AA155" s="52"/>
      <c r="AB155" s="52"/>
    </row>
    <row r="156" spans="1:28" ht="45" x14ac:dyDescent="0.25">
      <c r="A156" s="55"/>
      <c r="B156" s="51"/>
      <c r="C156" s="78" t="s">
        <v>899</v>
      </c>
      <c r="D156" s="78" t="s">
        <v>900</v>
      </c>
      <c r="E156" s="83" t="s">
        <v>901</v>
      </c>
      <c r="F156" s="78" t="s">
        <v>902</v>
      </c>
      <c r="G156" s="52"/>
      <c r="H156" s="52"/>
      <c r="I156" s="52"/>
      <c r="J156" s="52"/>
      <c r="K156" s="52"/>
      <c r="L156" s="52"/>
      <c r="M156" s="52"/>
      <c r="N156" s="52"/>
      <c r="O156" s="52"/>
      <c r="P156" s="52"/>
      <c r="Q156" s="52"/>
      <c r="R156" s="52"/>
      <c r="S156" s="52"/>
      <c r="T156" s="52"/>
      <c r="U156" s="52"/>
      <c r="V156" s="52"/>
      <c r="W156" s="52"/>
      <c r="X156" s="52"/>
      <c r="Y156" s="52"/>
      <c r="Z156" s="52"/>
      <c r="AA156" s="52"/>
      <c r="AB156" s="52"/>
    </row>
    <row r="157" spans="1:28" ht="45" x14ac:dyDescent="0.25">
      <c r="A157" s="55"/>
      <c r="B157" s="51"/>
      <c r="C157" s="78" t="s">
        <v>903</v>
      </c>
      <c r="D157" s="76" t="s">
        <v>904</v>
      </c>
      <c r="E157" s="83" t="s">
        <v>905</v>
      </c>
      <c r="F157" s="78" t="s">
        <v>906</v>
      </c>
      <c r="G157" s="52"/>
      <c r="H157" s="52"/>
      <c r="I157" s="52"/>
      <c r="J157" s="52"/>
      <c r="K157" s="52"/>
      <c r="L157" s="52"/>
      <c r="M157" s="52"/>
      <c r="N157" s="52"/>
      <c r="O157" s="52"/>
      <c r="P157" s="52"/>
      <c r="Q157" s="52"/>
      <c r="R157" s="52"/>
      <c r="S157" s="52"/>
      <c r="T157" s="52"/>
      <c r="U157" s="52"/>
      <c r="V157" s="52"/>
      <c r="W157" s="52"/>
      <c r="X157" s="52"/>
      <c r="Y157" s="52"/>
      <c r="Z157" s="52"/>
      <c r="AA157" s="52"/>
      <c r="AB157" s="52"/>
    </row>
    <row r="158" spans="1:28" ht="45" x14ac:dyDescent="0.25">
      <c r="A158" s="55"/>
      <c r="B158" s="51"/>
      <c r="C158" s="79" t="s">
        <v>907</v>
      </c>
      <c r="D158" s="69" t="s">
        <v>908</v>
      </c>
      <c r="E158" s="84">
        <v>45407</v>
      </c>
      <c r="F158" s="69" t="s">
        <v>909</v>
      </c>
      <c r="G158" s="52"/>
      <c r="H158" s="52"/>
      <c r="I158" s="52"/>
      <c r="J158" s="52"/>
      <c r="K158" s="52"/>
      <c r="L158" s="52"/>
      <c r="M158" s="52"/>
      <c r="N158" s="52"/>
      <c r="O158" s="52"/>
      <c r="P158" s="52"/>
      <c r="Q158" s="52"/>
      <c r="R158" s="52"/>
      <c r="S158" s="52"/>
      <c r="T158" s="52"/>
      <c r="U158" s="52"/>
      <c r="V158" s="52"/>
      <c r="W158" s="52"/>
      <c r="X158" s="52"/>
      <c r="Y158" s="52"/>
      <c r="Z158" s="52"/>
      <c r="AA158" s="52"/>
      <c r="AB158" s="52"/>
    </row>
    <row r="159" spans="1:28" ht="45" x14ac:dyDescent="0.25">
      <c r="A159" s="55"/>
      <c r="B159" s="51"/>
      <c r="C159" s="79" t="s">
        <v>910</v>
      </c>
      <c r="D159" s="71" t="s">
        <v>911</v>
      </c>
      <c r="E159" s="85" t="s">
        <v>912</v>
      </c>
      <c r="F159" s="69" t="s">
        <v>913</v>
      </c>
      <c r="G159" s="52"/>
      <c r="H159" s="52"/>
      <c r="I159" s="52"/>
      <c r="J159" s="52"/>
      <c r="K159" s="52"/>
      <c r="L159" s="52"/>
      <c r="M159" s="52"/>
      <c r="N159" s="52"/>
      <c r="O159" s="52"/>
      <c r="P159" s="52"/>
      <c r="Q159" s="52"/>
      <c r="R159" s="52"/>
      <c r="S159" s="52"/>
      <c r="T159" s="52"/>
      <c r="U159" s="52"/>
      <c r="V159" s="52"/>
      <c r="W159" s="52"/>
      <c r="X159" s="52"/>
      <c r="Y159" s="52"/>
      <c r="Z159" s="52"/>
      <c r="AA159" s="52"/>
      <c r="AB159" s="52"/>
    </row>
    <row r="160" spans="1:28" x14ac:dyDescent="0.25">
      <c r="A160" s="63" t="s">
        <v>120</v>
      </c>
      <c r="B160" s="61" t="s">
        <v>13</v>
      </c>
      <c r="C160" s="130" t="s">
        <v>121</v>
      </c>
      <c r="D160" s="125"/>
      <c r="E160" s="125"/>
      <c r="F160" s="125"/>
      <c r="G160" s="125"/>
      <c r="H160" s="125"/>
      <c r="I160" s="125"/>
      <c r="J160" s="52"/>
      <c r="K160" s="52"/>
      <c r="L160" s="52"/>
      <c r="M160" s="52"/>
      <c r="N160" s="52"/>
      <c r="O160" s="52"/>
      <c r="P160" s="52"/>
      <c r="Q160" s="52"/>
      <c r="R160" s="52"/>
      <c r="S160" s="52"/>
      <c r="T160" s="52"/>
      <c r="U160" s="52"/>
      <c r="V160" s="52"/>
      <c r="W160" s="52"/>
      <c r="X160" s="52"/>
      <c r="Y160" s="52"/>
      <c r="Z160" s="52"/>
      <c r="AA160" s="52"/>
      <c r="AB160" s="52"/>
    </row>
    <row r="161" spans="1:28" x14ac:dyDescent="0.25">
      <c r="A161" s="55"/>
      <c r="B161" s="51"/>
      <c r="C161" s="64" t="s">
        <v>122</v>
      </c>
      <c r="D161" s="64" t="s">
        <v>123</v>
      </c>
      <c r="E161" s="64" t="s">
        <v>124</v>
      </c>
      <c r="F161" s="64" t="s">
        <v>125</v>
      </c>
      <c r="G161" s="64" t="s">
        <v>126</v>
      </c>
      <c r="H161" s="64" t="s">
        <v>127</v>
      </c>
      <c r="I161" s="64" t="s">
        <v>128</v>
      </c>
      <c r="J161" s="52"/>
      <c r="K161" s="52"/>
      <c r="L161" s="52"/>
      <c r="M161" s="52"/>
      <c r="N161" s="52"/>
      <c r="O161" s="52"/>
      <c r="P161" s="52"/>
      <c r="Q161" s="52"/>
      <c r="R161" s="52"/>
      <c r="S161" s="52"/>
      <c r="T161" s="52"/>
      <c r="U161" s="52"/>
      <c r="V161" s="52"/>
      <c r="W161" s="52"/>
      <c r="X161" s="52"/>
      <c r="Y161" s="52"/>
      <c r="Z161" s="52"/>
      <c r="AA161" s="52"/>
      <c r="AB161" s="52"/>
    </row>
    <row r="162" spans="1:28" x14ac:dyDescent="0.25">
      <c r="A162" s="55"/>
      <c r="B162" s="51"/>
      <c r="C162" s="71" t="s">
        <v>914</v>
      </c>
      <c r="D162" s="68" t="s">
        <v>915</v>
      </c>
      <c r="E162" s="86">
        <v>2025</v>
      </c>
      <c r="F162" s="68" t="s">
        <v>916</v>
      </c>
      <c r="G162" s="68" t="s">
        <v>917</v>
      </c>
      <c r="H162" s="68" t="s">
        <v>918</v>
      </c>
      <c r="I162" s="68" t="s">
        <v>919</v>
      </c>
      <c r="J162" s="52"/>
      <c r="K162" s="52"/>
      <c r="L162" s="52"/>
      <c r="M162" s="52"/>
      <c r="N162" s="52"/>
      <c r="O162" s="52"/>
      <c r="P162" s="52"/>
      <c r="Q162" s="52"/>
      <c r="R162" s="52"/>
      <c r="S162" s="52"/>
      <c r="T162" s="52"/>
      <c r="U162" s="52"/>
      <c r="V162" s="52"/>
      <c r="W162" s="52"/>
      <c r="X162" s="52"/>
      <c r="Y162" s="52"/>
      <c r="Z162" s="52"/>
      <c r="AA162" s="52"/>
      <c r="AB162" s="52"/>
    </row>
    <row r="163" spans="1:28" x14ac:dyDescent="0.25">
      <c r="A163" s="55"/>
      <c r="B163" s="51"/>
      <c r="C163" s="71" t="s">
        <v>920</v>
      </c>
      <c r="D163" s="71" t="s">
        <v>921</v>
      </c>
      <c r="E163" s="76">
        <v>2025</v>
      </c>
      <c r="F163" s="71" t="s">
        <v>916</v>
      </c>
      <c r="G163" s="71" t="s">
        <v>917</v>
      </c>
      <c r="H163" s="71" t="s">
        <v>918</v>
      </c>
      <c r="I163" s="71" t="s">
        <v>919</v>
      </c>
      <c r="J163" s="52"/>
      <c r="K163" s="52"/>
      <c r="L163" s="52"/>
      <c r="M163" s="52"/>
      <c r="N163" s="52"/>
      <c r="O163" s="52"/>
      <c r="P163" s="52"/>
      <c r="Q163" s="52"/>
      <c r="R163" s="52"/>
      <c r="S163" s="52"/>
      <c r="T163" s="52"/>
      <c r="U163" s="52"/>
      <c r="V163" s="52"/>
      <c r="W163" s="52"/>
      <c r="X163" s="52"/>
      <c r="Y163" s="52"/>
      <c r="Z163" s="52"/>
      <c r="AA163" s="52"/>
      <c r="AB163" s="52"/>
    </row>
    <row r="164" spans="1:28" x14ac:dyDescent="0.25">
      <c r="A164" s="55"/>
      <c r="B164" s="51"/>
      <c r="C164" s="71" t="s">
        <v>922</v>
      </c>
      <c r="D164" s="71" t="s">
        <v>923</v>
      </c>
      <c r="E164" s="76">
        <v>2022</v>
      </c>
      <c r="F164" s="71" t="s">
        <v>924</v>
      </c>
      <c r="G164" s="71" t="s">
        <v>925</v>
      </c>
      <c r="H164" s="71" t="s">
        <v>926</v>
      </c>
      <c r="I164" s="71" t="s">
        <v>919</v>
      </c>
      <c r="J164" s="52"/>
      <c r="K164" s="52"/>
      <c r="L164" s="52"/>
      <c r="M164" s="52"/>
      <c r="N164" s="52"/>
      <c r="O164" s="52"/>
      <c r="P164" s="52"/>
      <c r="Q164" s="52"/>
      <c r="R164" s="52"/>
      <c r="S164" s="52"/>
      <c r="T164" s="52"/>
      <c r="U164" s="52"/>
      <c r="V164" s="52"/>
      <c r="W164" s="52"/>
      <c r="X164" s="52"/>
      <c r="Y164" s="52"/>
      <c r="Z164" s="52"/>
      <c r="AA164" s="52"/>
      <c r="AB164" s="52"/>
    </row>
    <row r="165" spans="1:28" x14ac:dyDescent="0.25">
      <c r="A165" s="55"/>
      <c r="B165" s="51"/>
      <c r="C165" s="71" t="s">
        <v>927</v>
      </c>
      <c r="D165" s="71" t="s">
        <v>928</v>
      </c>
      <c r="E165" s="76">
        <v>2023</v>
      </c>
      <c r="F165" s="76" t="s">
        <v>929</v>
      </c>
      <c r="G165" s="71" t="s">
        <v>925</v>
      </c>
      <c r="H165" s="71" t="s">
        <v>926</v>
      </c>
      <c r="I165" s="71" t="s">
        <v>919</v>
      </c>
      <c r="J165" s="52"/>
      <c r="K165" s="52"/>
      <c r="L165" s="52"/>
      <c r="M165" s="52"/>
      <c r="N165" s="52"/>
      <c r="O165" s="52"/>
      <c r="P165" s="52"/>
      <c r="Q165" s="52"/>
      <c r="R165" s="52"/>
      <c r="S165" s="52"/>
      <c r="T165" s="52"/>
      <c r="U165" s="52"/>
      <c r="V165" s="52"/>
      <c r="W165" s="52"/>
      <c r="X165" s="52"/>
      <c r="Y165" s="52"/>
      <c r="Z165" s="52"/>
      <c r="AA165" s="52"/>
      <c r="AB165" s="52"/>
    </row>
    <row r="166" spans="1:28" x14ac:dyDescent="0.25">
      <c r="A166" s="55"/>
      <c r="B166" s="51"/>
      <c r="C166" s="71" t="s">
        <v>930</v>
      </c>
      <c r="D166" s="71" t="s">
        <v>931</v>
      </c>
      <c r="E166" s="76">
        <v>2024</v>
      </c>
      <c r="F166" s="76" t="s">
        <v>932</v>
      </c>
      <c r="G166" s="71" t="s">
        <v>925</v>
      </c>
      <c r="H166" s="71" t="s">
        <v>926</v>
      </c>
      <c r="I166" s="71" t="s">
        <v>919</v>
      </c>
      <c r="J166" s="52"/>
      <c r="K166" s="52"/>
      <c r="L166" s="52"/>
      <c r="M166" s="52"/>
      <c r="N166" s="52"/>
      <c r="O166" s="52"/>
      <c r="P166" s="52"/>
      <c r="Q166" s="52"/>
      <c r="R166" s="52"/>
      <c r="S166" s="52"/>
      <c r="T166" s="52"/>
      <c r="U166" s="52"/>
      <c r="V166" s="52"/>
      <c r="W166" s="52"/>
      <c r="X166" s="52"/>
      <c r="Y166" s="52"/>
      <c r="Z166" s="52"/>
      <c r="AA166" s="52"/>
      <c r="AB166" s="52"/>
    </row>
    <row r="167" spans="1:28" x14ac:dyDescent="0.25">
      <c r="A167" s="55"/>
      <c r="B167" s="51"/>
      <c r="C167" s="71" t="s">
        <v>933</v>
      </c>
      <c r="D167" s="71" t="s">
        <v>934</v>
      </c>
      <c r="E167" s="76">
        <v>2025</v>
      </c>
      <c r="F167" s="76" t="s">
        <v>929</v>
      </c>
      <c r="G167" s="71" t="s">
        <v>925</v>
      </c>
      <c r="H167" s="71" t="s">
        <v>926</v>
      </c>
      <c r="I167" s="71" t="s">
        <v>919</v>
      </c>
      <c r="J167" s="52"/>
      <c r="K167" s="52"/>
      <c r="L167" s="52"/>
      <c r="M167" s="52"/>
      <c r="N167" s="52"/>
      <c r="O167" s="52"/>
      <c r="P167" s="52"/>
      <c r="Q167" s="52"/>
      <c r="R167" s="52"/>
      <c r="S167" s="52"/>
      <c r="T167" s="52"/>
      <c r="U167" s="52"/>
      <c r="V167" s="52"/>
      <c r="W167" s="52"/>
      <c r="X167" s="52"/>
      <c r="Y167" s="52"/>
      <c r="Z167" s="52"/>
      <c r="AA167" s="52"/>
      <c r="AB167" s="52"/>
    </row>
    <row r="168" spans="1:28" x14ac:dyDescent="0.25">
      <c r="A168" s="55"/>
      <c r="B168" s="51"/>
      <c r="C168" s="71" t="s">
        <v>935</v>
      </c>
      <c r="D168" s="71" t="s">
        <v>936</v>
      </c>
      <c r="E168" s="76">
        <v>2024</v>
      </c>
      <c r="F168" s="76" t="s">
        <v>937</v>
      </c>
      <c r="G168" s="71" t="s">
        <v>925</v>
      </c>
      <c r="H168" s="71" t="s">
        <v>926</v>
      </c>
      <c r="I168" s="71" t="s">
        <v>919</v>
      </c>
      <c r="J168" s="52"/>
      <c r="K168" s="52"/>
      <c r="L168" s="52"/>
      <c r="M168" s="52"/>
      <c r="N168" s="52"/>
      <c r="O168" s="52"/>
      <c r="P168" s="52"/>
      <c r="Q168" s="52"/>
      <c r="R168" s="52"/>
      <c r="S168" s="52"/>
      <c r="T168" s="52"/>
      <c r="U168" s="52"/>
      <c r="V168" s="52"/>
      <c r="W168" s="52"/>
      <c r="X168" s="52"/>
      <c r="Y168" s="52"/>
      <c r="Z168" s="52"/>
      <c r="AA168" s="52"/>
      <c r="AB168" s="52"/>
    </row>
    <row r="169" spans="1:28" x14ac:dyDescent="0.25">
      <c r="A169" s="55"/>
      <c r="B169" s="51"/>
      <c r="C169" s="71" t="s">
        <v>938</v>
      </c>
      <c r="D169" s="71" t="s">
        <v>939</v>
      </c>
      <c r="E169" s="76">
        <v>2025</v>
      </c>
      <c r="F169" s="76" t="s">
        <v>932</v>
      </c>
      <c r="G169" s="71" t="s">
        <v>925</v>
      </c>
      <c r="H169" s="71" t="s">
        <v>926</v>
      </c>
      <c r="I169" s="71" t="s">
        <v>919</v>
      </c>
      <c r="J169" s="52"/>
      <c r="K169" s="52"/>
      <c r="L169" s="52"/>
      <c r="M169" s="52"/>
      <c r="N169" s="52"/>
      <c r="O169" s="52"/>
      <c r="P169" s="52"/>
      <c r="Q169" s="52"/>
      <c r="R169" s="52"/>
      <c r="S169" s="52"/>
      <c r="T169" s="52"/>
      <c r="U169" s="52"/>
      <c r="V169" s="52"/>
      <c r="W169" s="52"/>
      <c r="X169" s="52"/>
      <c r="Y169" s="52"/>
      <c r="Z169" s="52"/>
      <c r="AA169" s="52"/>
      <c r="AB169" s="52"/>
    </row>
    <row r="170" spans="1:28" x14ac:dyDescent="0.25">
      <c r="A170" s="55"/>
      <c r="B170" s="51"/>
      <c r="C170" s="71" t="s">
        <v>940</v>
      </c>
      <c r="D170" s="71" t="s">
        <v>941</v>
      </c>
      <c r="E170" s="76">
        <v>2025</v>
      </c>
      <c r="F170" s="76" t="s">
        <v>932</v>
      </c>
      <c r="G170" s="71" t="s">
        <v>925</v>
      </c>
      <c r="H170" s="71" t="s">
        <v>926</v>
      </c>
      <c r="I170" s="71" t="s">
        <v>919</v>
      </c>
      <c r="J170" s="52"/>
      <c r="K170" s="52"/>
      <c r="L170" s="52"/>
      <c r="M170" s="52"/>
      <c r="N170" s="52"/>
      <c r="O170" s="52"/>
      <c r="P170" s="52"/>
      <c r="Q170" s="52"/>
      <c r="R170" s="52"/>
      <c r="S170" s="52"/>
      <c r="T170" s="52"/>
      <c r="U170" s="52"/>
      <c r="V170" s="52"/>
      <c r="W170" s="52"/>
      <c r="X170" s="52"/>
      <c r="Y170" s="52"/>
      <c r="Z170" s="52"/>
      <c r="AA170" s="52"/>
      <c r="AB170" s="52"/>
    </row>
    <row r="171" spans="1:28" x14ac:dyDescent="0.25">
      <c r="A171" s="63" t="s">
        <v>10</v>
      </c>
      <c r="B171" s="61" t="s">
        <v>13</v>
      </c>
      <c r="C171" s="131" t="s">
        <v>129</v>
      </c>
      <c r="D171" s="131"/>
      <c r="E171" s="131"/>
      <c r="F171" s="131"/>
      <c r="G171" s="52"/>
      <c r="H171" s="52"/>
      <c r="I171" s="52"/>
      <c r="J171" s="52"/>
      <c r="K171" s="52"/>
      <c r="L171" s="52"/>
      <c r="M171" s="52"/>
      <c r="N171" s="52"/>
      <c r="O171" s="52"/>
      <c r="P171" s="52"/>
      <c r="Q171" s="52"/>
      <c r="R171" s="52"/>
      <c r="S171" s="52"/>
      <c r="T171" s="52"/>
      <c r="U171" s="52"/>
      <c r="V171" s="52"/>
      <c r="W171" s="52"/>
      <c r="X171" s="52"/>
      <c r="Y171" s="52"/>
      <c r="Z171" s="52"/>
      <c r="AA171" s="52"/>
      <c r="AB171" s="52"/>
    </row>
    <row r="172" spans="1:28" x14ac:dyDescent="0.25">
      <c r="A172" s="55"/>
      <c r="B172" s="51"/>
      <c r="C172" s="75" t="s">
        <v>130</v>
      </c>
      <c r="D172" s="64" t="s">
        <v>131</v>
      </c>
      <c r="E172" s="64" t="s">
        <v>132</v>
      </c>
      <c r="F172" s="64" t="s">
        <v>133</v>
      </c>
      <c r="G172" s="52"/>
      <c r="H172" s="52"/>
      <c r="I172" s="52"/>
      <c r="J172" s="52"/>
      <c r="K172" s="52"/>
      <c r="L172" s="52"/>
      <c r="M172" s="52"/>
      <c r="N172" s="52"/>
      <c r="O172" s="52"/>
      <c r="P172" s="52"/>
      <c r="Q172" s="52"/>
      <c r="R172" s="52"/>
      <c r="S172" s="52"/>
      <c r="T172" s="52"/>
      <c r="U172" s="52"/>
      <c r="V172" s="52"/>
      <c r="W172" s="52"/>
      <c r="X172" s="52"/>
      <c r="Y172" s="52"/>
      <c r="Z172" s="52"/>
      <c r="AA172" s="52"/>
      <c r="AB172" s="52"/>
    </row>
    <row r="173" spans="1:28" ht="30" x14ac:dyDescent="0.25">
      <c r="A173" s="55"/>
      <c r="B173" s="51"/>
      <c r="C173" s="71" t="s">
        <v>942</v>
      </c>
      <c r="D173" s="87">
        <v>50</v>
      </c>
      <c r="E173" s="53" t="s">
        <v>943</v>
      </c>
      <c r="F173" s="65" t="s">
        <v>944</v>
      </c>
      <c r="G173" s="52"/>
      <c r="H173" s="52"/>
      <c r="I173" s="52"/>
      <c r="J173" s="52"/>
      <c r="K173" s="52"/>
      <c r="L173" s="52"/>
      <c r="M173" s="52"/>
      <c r="N173" s="52"/>
      <c r="O173" s="52"/>
      <c r="P173" s="52"/>
      <c r="Q173" s="52"/>
      <c r="R173" s="52"/>
      <c r="S173" s="52"/>
      <c r="T173" s="52"/>
      <c r="U173" s="52"/>
      <c r="V173" s="52"/>
      <c r="W173" s="52"/>
      <c r="X173" s="52"/>
      <c r="Y173" s="52"/>
      <c r="Z173" s="52"/>
      <c r="AA173" s="52"/>
      <c r="AB173" s="52"/>
    </row>
    <row r="174" spans="1:28" x14ac:dyDescent="0.25">
      <c r="A174" s="55"/>
      <c r="B174" s="51"/>
      <c r="C174" s="71" t="s">
        <v>942</v>
      </c>
      <c r="D174" s="87">
        <v>1183</v>
      </c>
      <c r="E174" s="53" t="s">
        <v>945</v>
      </c>
      <c r="F174" s="53" t="s">
        <v>946</v>
      </c>
      <c r="G174" s="52"/>
      <c r="H174" s="52"/>
      <c r="I174" s="52"/>
      <c r="J174" s="52"/>
      <c r="K174" s="52"/>
      <c r="L174" s="52"/>
      <c r="M174" s="52"/>
      <c r="N174" s="52"/>
      <c r="O174" s="52"/>
      <c r="P174" s="52"/>
      <c r="Q174" s="52"/>
      <c r="R174" s="52"/>
      <c r="S174" s="52"/>
      <c r="T174" s="52"/>
      <c r="U174" s="52"/>
      <c r="V174" s="52"/>
      <c r="W174" s="52"/>
      <c r="X174" s="52"/>
      <c r="Y174" s="52"/>
      <c r="Z174" s="52"/>
      <c r="AA174" s="52"/>
      <c r="AB174" s="52"/>
    </row>
    <row r="175" spans="1:28" x14ac:dyDescent="0.25">
      <c r="A175" s="55"/>
      <c r="B175" s="51"/>
      <c r="C175" s="71" t="s">
        <v>942</v>
      </c>
      <c r="D175" s="87">
        <v>1128</v>
      </c>
      <c r="E175" s="53" t="s">
        <v>947</v>
      </c>
      <c r="F175" s="65" t="s">
        <v>948</v>
      </c>
      <c r="G175" s="52"/>
      <c r="H175" s="52"/>
      <c r="I175" s="52"/>
      <c r="J175" s="52"/>
      <c r="K175" s="52"/>
      <c r="L175" s="52"/>
      <c r="M175" s="52"/>
      <c r="N175" s="52"/>
      <c r="O175" s="52"/>
      <c r="P175" s="52"/>
      <c r="Q175" s="52"/>
      <c r="R175" s="52"/>
      <c r="S175" s="52"/>
      <c r="T175" s="52"/>
      <c r="U175" s="52"/>
      <c r="V175" s="52"/>
      <c r="W175" s="52"/>
      <c r="X175" s="52"/>
      <c r="Y175" s="52"/>
      <c r="Z175" s="52"/>
      <c r="AA175" s="52"/>
      <c r="AB175" s="52"/>
    </row>
    <row r="176" spans="1:28" x14ac:dyDescent="0.25">
      <c r="A176" s="55"/>
      <c r="B176" s="51"/>
      <c r="C176" s="71" t="s">
        <v>942</v>
      </c>
      <c r="D176" s="87">
        <v>1071</v>
      </c>
      <c r="E176" s="53" t="s">
        <v>949</v>
      </c>
      <c r="F176" s="65" t="s">
        <v>950</v>
      </c>
      <c r="G176" s="52"/>
      <c r="H176" s="52"/>
      <c r="I176" s="52"/>
      <c r="J176" s="52"/>
      <c r="K176" s="52"/>
      <c r="L176" s="52"/>
      <c r="M176" s="52"/>
      <c r="N176" s="52"/>
      <c r="O176" s="52"/>
      <c r="P176" s="52"/>
      <c r="Q176" s="52"/>
      <c r="R176" s="52"/>
      <c r="S176" s="52"/>
      <c r="T176" s="52"/>
      <c r="U176" s="52"/>
      <c r="V176" s="52"/>
      <c r="W176" s="52"/>
      <c r="X176" s="52"/>
      <c r="Y176" s="52"/>
      <c r="Z176" s="52"/>
      <c r="AA176" s="52"/>
      <c r="AB176" s="52"/>
    </row>
    <row r="177" spans="1:28" x14ac:dyDescent="0.25">
      <c r="A177" s="55"/>
      <c r="B177" s="51"/>
      <c r="C177" s="71" t="s">
        <v>942</v>
      </c>
      <c r="D177" s="87">
        <v>1179</v>
      </c>
      <c r="E177" s="53" t="s">
        <v>949</v>
      </c>
      <c r="F177" s="65" t="s">
        <v>950</v>
      </c>
      <c r="G177" s="52"/>
      <c r="H177" s="52"/>
      <c r="I177" s="52"/>
      <c r="J177" s="52"/>
      <c r="K177" s="52"/>
      <c r="L177" s="52"/>
      <c r="M177" s="52"/>
      <c r="N177" s="52"/>
      <c r="O177" s="52"/>
      <c r="P177" s="52"/>
      <c r="Q177" s="52"/>
      <c r="R177" s="52"/>
      <c r="S177" s="52"/>
      <c r="T177" s="52"/>
      <c r="U177" s="52"/>
      <c r="V177" s="52"/>
      <c r="W177" s="52"/>
      <c r="X177" s="52"/>
      <c r="Y177" s="52"/>
      <c r="Z177" s="52"/>
      <c r="AA177" s="52"/>
      <c r="AB177" s="52"/>
    </row>
    <row r="178" spans="1:28" x14ac:dyDescent="0.25">
      <c r="A178" s="55"/>
      <c r="B178" s="51"/>
      <c r="C178" s="71" t="s">
        <v>951</v>
      </c>
      <c r="D178" s="87">
        <v>299</v>
      </c>
      <c r="E178" s="53" t="s">
        <v>952</v>
      </c>
      <c r="F178" s="53" t="s">
        <v>953</v>
      </c>
      <c r="G178" s="52"/>
      <c r="H178" s="52"/>
      <c r="I178" s="52"/>
      <c r="J178" s="52"/>
      <c r="K178" s="52"/>
      <c r="L178" s="52"/>
      <c r="M178" s="52"/>
      <c r="N178" s="52"/>
      <c r="O178" s="52"/>
      <c r="P178" s="52"/>
      <c r="Q178" s="52"/>
      <c r="R178" s="52"/>
      <c r="S178" s="52"/>
      <c r="T178" s="52"/>
      <c r="U178" s="52"/>
      <c r="V178" s="52"/>
      <c r="W178" s="52"/>
      <c r="X178" s="52"/>
      <c r="Y178" s="52"/>
      <c r="Z178" s="52"/>
      <c r="AA178" s="52"/>
      <c r="AB178" s="52"/>
    </row>
    <row r="179" spans="1:28" ht="30" x14ac:dyDescent="0.25">
      <c r="A179" s="55"/>
      <c r="B179" s="51"/>
      <c r="C179" s="71" t="s">
        <v>951</v>
      </c>
      <c r="D179" s="87">
        <v>302</v>
      </c>
      <c r="E179" s="53" t="s">
        <v>952</v>
      </c>
      <c r="F179" s="65" t="s">
        <v>954</v>
      </c>
      <c r="G179" s="52"/>
      <c r="H179" s="52"/>
      <c r="I179" s="52"/>
      <c r="J179" s="52"/>
      <c r="K179" s="52"/>
      <c r="L179" s="52"/>
      <c r="M179" s="52"/>
      <c r="N179" s="52"/>
      <c r="O179" s="52"/>
      <c r="P179" s="52"/>
      <c r="Q179" s="52"/>
      <c r="R179" s="52"/>
      <c r="S179" s="52"/>
      <c r="T179" s="52"/>
      <c r="U179" s="52"/>
      <c r="V179" s="52"/>
      <c r="W179" s="52"/>
      <c r="X179" s="52"/>
      <c r="Y179" s="52"/>
      <c r="Z179" s="52"/>
      <c r="AA179" s="52"/>
      <c r="AB179" s="52"/>
    </row>
    <row r="180" spans="1:28" x14ac:dyDescent="0.25">
      <c r="A180" s="55"/>
      <c r="B180" s="51"/>
      <c r="C180" s="71" t="s">
        <v>942</v>
      </c>
      <c r="D180" s="87">
        <v>376</v>
      </c>
      <c r="E180" s="53" t="s">
        <v>955</v>
      </c>
      <c r="F180" s="65" t="s">
        <v>956</v>
      </c>
      <c r="G180" s="52"/>
      <c r="H180" s="52"/>
      <c r="I180" s="52"/>
      <c r="J180" s="52"/>
      <c r="K180" s="52"/>
      <c r="L180" s="52"/>
      <c r="M180" s="52"/>
      <c r="N180" s="52"/>
      <c r="O180" s="52"/>
      <c r="P180" s="52"/>
      <c r="Q180" s="52"/>
      <c r="R180" s="52"/>
      <c r="S180" s="52"/>
      <c r="T180" s="52"/>
      <c r="U180" s="52"/>
      <c r="V180" s="52"/>
      <c r="W180" s="52"/>
      <c r="X180" s="52"/>
      <c r="Y180" s="52"/>
      <c r="Z180" s="52"/>
      <c r="AA180" s="52"/>
      <c r="AB180" s="52"/>
    </row>
    <row r="181" spans="1:28" x14ac:dyDescent="0.25">
      <c r="A181" s="55"/>
      <c r="B181" s="51"/>
      <c r="C181" s="71" t="s">
        <v>951</v>
      </c>
      <c r="D181" s="87">
        <v>257</v>
      </c>
      <c r="E181" s="53" t="s">
        <v>957</v>
      </c>
      <c r="F181" s="65" t="s">
        <v>958</v>
      </c>
      <c r="G181" s="52"/>
      <c r="H181" s="52"/>
      <c r="I181" s="52"/>
      <c r="J181" s="52"/>
      <c r="K181" s="52"/>
      <c r="L181" s="52"/>
      <c r="M181" s="52"/>
      <c r="N181" s="52"/>
      <c r="O181" s="52"/>
      <c r="P181" s="52"/>
      <c r="Q181" s="52"/>
      <c r="R181" s="52"/>
      <c r="S181" s="52"/>
      <c r="T181" s="52"/>
      <c r="U181" s="52"/>
      <c r="V181" s="52"/>
      <c r="W181" s="52"/>
      <c r="X181" s="52"/>
      <c r="Y181" s="52"/>
      <c r="Z181" s="52"/>
      <c r="AA181" s="52"/>
      <c r="AB181" s="52"/>
    </row>
    <row r="182" spans="1:28" x14ac:dyDescent="0.25">
      <c r="A182" s="55"/>
      <c r="B182" s="51"/>
      <c r="C182" s="71" t="s">
        <v>942</v>
      </c>
      <c r="D182" s="87">
        <v>153</v>
      </c>
      <c r="E182" s="53" t="s">
        <v>959</v>
      </c>
      <c r="F182" s="53" t="s">
        <v>960</v>
      </c>
      <c r="G182" s="52"/>
      <c r="H182" s="52"/>
      <c r="I182" s="52"/>
      <c r="J182" s="52"/>
      <c r="K182" s="52"/>
      <c r="L182" s="52"/>
      <c r="M182" s="52"/>
      <c r="N182" s="52"/>
      <c r="O182" s="52"/>
      <c r="P182" s="52"/>
      <c r="Q182" s="52"/>
      <c r="R182" s="52"/>
      <c r="S182" s="52"/>
      <c r="T182" s="52"/>
      <c r="U182" s="52"/>
      <c r="V182" s="52"/>
      <c r="W182" s="52"/>
      <c r="X182" s="52"/>
      <c r="Y182" s="52"/>
      <c r="Z182" s="52"/>
      <c r="AA182" s="52"/>
      <c r="AB182" s="52"/>
    </row>
    <row r="183" spans="1:28" x14ac:dyDescent="0.25">
      <c r="A183" s="55"/>
      <c r="B183" s="51"/>
      <c r="C183" s="71" t="s">
        <v>942</v>
      </c>
      <c r="D183" s="87">
        <v>669</v>
      </c>
      <c r="E183" s="53" t="s">
        <v>961</v>
      </c>
      <c r="F183" s="53" t="s">
        <v>962</v>
      </c>
      <c r="G183" s="52"/>
      <c r="H183" s="52"/>
      <c r="I183" s="52"/>
      <c r="J183" s="52"/>
      <c r="K183" s="52"/>
      <c r="L183" s="52"/>
      <c r="M183" s="52"/>
      <c r="N183" s="52"/>
      <c r="O183" s="52"/>
      <c r="P183" s="52"/>
      <c r="Q183" s="52"/>
      <c r="R183" s="52"/>
      <c r="S183" s="52"/>
      <c r="T183" s="52"/>
      <c r="U183" s="52"/>
      <c r="V183" s="52"/>
      <c r="W183" s="52"/>
      <c r="X183" s="52"/>
      <c r="Y183" s="52"/>
      <c r="Z183" s="52"/>
      <c r="AA183" s="52"/>
      <c r="AB183" s="52"/>
    </row>
    <row r="184" spans="1:28" ht="30" x14ac:dyDescent="0.25">
      <c r="A184" s="55"/>
      <c r="B184" s="51"/>
      <c r="C184" s="71" t="s">
        <v>942</v>
      </c>
      <c r="D184" s="88" t="s">
        <v>963</v>
      </c>
      <c r="E184" s="53" t="s">
        <v>964</v>
      </c>
      <c r="F184" s="53" t="s">
        <v>965</v>
      </c>
      <c r="G184" s="52"/>
      <c r="H184" s="52"/>
      <c r="I184" s="52"/>
      <c r="J184" s="52"/>
      <c r="K184" s="52"/>
      <c r="L184" s="52"/>
      <c r="M184" s="52"/>
      <c r="N184" s="52"/>
      <c r="O184" s="52"/>
      <c r="P184" s="52"/>
      <c r="Q184" s="52"/>
      <c r="R184" s="52"/>
      <c r="S184" s="52"/>
      <c r="T184" s="52"/>
      <c r="U184" s="52"/>
      <c r="V184" s="52"/>
      <c r="W184" s="52"/>
      <c r="X184" s="52"/>
      <c r="Y184" s="52"/>
      <c r="Z184" s="52"/>
      <c r="AA184" s="52"/>
      <c r="AB184" s="52"/>
    </row>
    <row r="185" spans="1:28" x14ac:dyDescent="0.25">
      <c r="A185" s="55"/>
      <c r="B185" s="51"/>
      <c r="C185" s="71" t="s">
        <v>942</v>
      </c>
      <c r="D185" s="87">
        <v>618</v>
      </c>
      <c r="E185" s="53" t="s">
        <v>966</v>
      </c>
      <c r="F185" s="53" t="s">
        <v>965</v>
      </c>
      <c r="G185" s="52"/>
      <c r="H185" s="52"/>
      <c r="I185" s="52"/>
      <c r="J185" s="52"/>
      <c r="K185" s="52"/>
      <c r="L185" s="52"/>
      <c r="M185" s="52"/>
      <c r="N185" s="52"/>
      <c r="O185" s="52"/>
      <c r="P185" s="52"/>
      <c r="Q185" s="52"/>
      <c r="R185" s="52"/>
      <c r="S185" s="52"/>
      <c r="T185" s="52"/>
      <c r="U185" s="52"/>
      <c r="V185" s="52"/>
      <c r="W185" s="52"/>
      <c r="X185" s="52"/>
      <c r="Y185" s="52"/>
      <c r="Z185" s="52"/>
      <c r="AA185" s="52"/>
      <c r="AB185" s="52"/>
    </row>
    <row r="186" spans="1:28" x14ac:dyDescent="0.25">
      <c r="A186" s="55"/>
      <c r="B186" s="51"/>
      <c r="C186" s="71" t="s">
        <v>942</v>
      </c>
      <c r="D186" s="87">
        <v>986</v>
      </c>
      <c r="E186" s="53" t="s">
        <v>967</v>
      </c>
      <c r="F186" s="53" t="s">
        <v>968</v>
      </c>
      <c r="G186" s="52"/>
      <c r="H186" s="52"/>
      <c r="I186" s="52"/>
      <c r="J186" s="52"/>
      <c r="K186" s="52"/>
      <c r="L186" s="52"/>
      <c r="M186" s="52"/>
      <c r="N186" s="52"/>
      <c r="O186" s="52"/>
      <c r="P186" s="52"/>
      <c r="Q186" s="52"/>
      <c r="R186" s="52"/>
      <c r="S186" s="52"/>
      <c r="T186" s="52"/>
      <c r="U186" s="52"/>
      <c r="V186" s="52"/>
      <c r="W186" s="52"/>
      <c r="X186" s="52"/>
      <c r="Y186" s="52"/>
      <c r="Z186" s="52"/>
      <c r="AA186" s="52"/>
      <c r="AB186" s="52"/>
    </row>
    <row r="187" spans="1:28" x14ac:dyDescent="0.25">
      <c r="A187" s="55"/>
      <c r="B187" s="51"/>
      <c r="C187" s="71" t="s">
        <v>942</v>
      </c>
      <c r="D187" s="90">
        <v>443</v>
      </c>
      <c r="E187" s="53" t="s">
        <v>969</v>
      </c>
      <c r="F187" s="53" t="s">
        <v>968</v>
      </c>
      <c r="G187" s="52"/>
      <c r="H187" s="52"/>
      <c r="I187" s="52"/>
      <c r="J187" s="52"/>
      <c r="K187" s="52"/>
      <c r="L187" s="52"/>
      <c r="M187" s="52"/>
      <c r="N187" s="52"/>
      <c r="O187" s="52"/>
      <c r="P187" s="52"/>
      <c r="Q187" s="52"/>
      <c r="R187" s="52"/>
      <c r="S187" s="52"/>
      <c r="T187" s="52"/>
      <c r="U187" s="52"/>
      <c r="V187" s="52"/>
      <c r="W187" s="52"/>
      <c r="X187" s="52"/>
      <c r="Y187" s="52"/>
      <c r="Z187" s="52"/>
      <c r="AA187" s="52"/>
      <c r="AB187" s="52"/>
    </row>
    <row r="188" spans="1:28" x14ac:dyDescent="0.25">
      <c r="A188" s="55"/>
      <c r="B188" s="51"/>
      <c r="C188" s="71" t="s">
        <v>942</v>
      </c>
      <c r="D188" s="87">
        <v>125</v>
      </c>
      <c r="E188" s="53" t="s">
        <v>970</v>
      </c>
      <c r="F188" s="53" t="s">
        <v>968</v>
      </c>
      <c r="G188" s="52"/>
      <c r="H188" s="52"/>
      <c r="I188" s="52"/>
      <c r="J188" s="52"/>
      <c r="K188" s="52"/>
      <c r="L188" s="52"/>
      <c r="M188" s="52"/>
      <c r="N188" s="52"/>
      <c r="O188" s="52"/>
      <c r="P188" s="52"/>
      <c r="Q188" s="52"/>
      <c r="R188" s="52"/>
      <c r="S188" s="52"/>
      <c r="T188" s="52"/>
      <c r="U188" s="52"/>
      <c r="V188" s="52"/>
      <c r="W188" s="52"/>
      <c r="X188" s="52"/>
      <c r="Y188" s="52"/>
      <c r="Z188" s="52"/>
      <c r="AA188" s="52"/>
      <c r="AB188" s="52"/>
    </row>
    <row r="189" spans="1:28" x14ac:dyDescent="0.25">
      <c r="A189" s="55"/>
      <c r="B189" s="51"/>
      <c r="C189" s="71" t="s">
        <v>942</v>
      </c>
      <c r="D189" s="87">
        <v>1012</v>
      </c>
      <c r="E189" s="53" t="s">
        <v>971</v>
      </c>
      <c r="F189" s="53" t="s">
        <v>968</v>
      </c>
      <c r="G189" s="52"/>
      <c r="H189" s="52"/>
      <c r="I189" s="52"/>
      <c r="J189" s="52"/>
      <c r="K189" s="52"/>
      <c r="L189" s="52"/>
      <c r="M189" s="52"/>
      <c r="N189" s="52"/>
      <c r="O189" s="52"/>
      <c r="P189" s="52"/>
      <c r="Q189" s="52"/>
      <c r="R189" s="52"/>
      <c r="S189" s="52"/>
      <c r="T189" s="52"/>
      <c r="U189" s="52"/>
      <c r="V189" s="52"/>
      <c r="W189" s="52"/>
      <c r="X189" s="52"/>
      <c r="Y189" s="52"/>
      <c r="Z189" s="52"/>
      <c r="AA189" s="52"/>
      <c r="AB189" s="52"/>
    </row>
    <row r="190" spans="1:28" x14ac:dyDescent="0.25">
      <c r="A190" s="55"/>
      <c r="B190" s="51"/>
      <c r="C190" s="71" t="s">
        <v>942</v>
      </c>
      <c r="D190" s="87">
        <v>1341</v>
      </c>
      <c r="E190" s="53" t="s">
        <v>972</v>
      </c>
      <c r="F190" s="53" t="s">
        <v>968</v>
      </c>
      <c r="G190" s="52"/>
      <c r="H190" s="52"/>
      <c r="I190" s="52"/>
      <c r="J190" s="52"/>
      <c r="K190" s="52"/>
      <c r="L190" s="52"/>
      <c r="M190" s="52"/>
      <c r="N190" s="52"/>
      <c r="O190" s="52"/>
      <c r="P190" s="52"/>
      <c r="Q190" s="52"/>
      <c r="R190" s="52"/>
      <c r="S190" s="52"/>
      <c r="T190" s="52"/>
      <c r="U190" s="52"/>
      <c r="V190" s="52"/>
      <c r="W190" s="52"/>
      <c r="X190" s="52"/>
      <c r="Y190" s="52"/>
      <c r="Z190" s="52"/>
      <c r="AA190" s="52"/>
      <c r="AB190" s="52"/>
    </row>
    <row r="191" spans="1:28" x14ac:dyDescent="0.25">
      <c r="A191" s="55"/>
      <c r="B191" s="51"/>
      <c r="C191" s="71" t="s">
        <v>942</v>
      </c>
      <c r="D191" s="87">
        <v>1396</v>
      </c>
      <c r="E191" s="53" t="s">
        <v>973</v>
      </c>
      <c r="F191" s="65" t="s">
        <v>974</v>
      </c>
      <c r="G191" s="52"/>
      <c r="H191" s="52"/>
      <c r="I191" s="52"/>
      <c r="J191" s="52"/>
      <c r="K191" s="52"/>
      <c r="L191" s="52"/>
      <c r="M191" s="52"/>
      <c r="N191" s="52"/>
      <c r="O191" s="52"/>
      <c r="P191" s="52"/>
      <c r="Q191" s="52"/>
      <c r="R191" s="52"/>
      <c r="S191" s="52"/>
      <c r="T191" s="52"/>
      <c r="U191" s="52"/>
      <c r="V191" s="52"/>
      <c r="W191" s="52"/>
      <c r="X191" s="52"/>
      <c r="Y191" s="52"/>
      <c r="Z191" s="52"/>
      <c r="AA191" s="52"/>
      <c r="AB191" s="52"/>
    </row>
    <row r="192" spans="1:28" x14ac:dyDescent="0.25">
      <c r="A192" s="55"/>
      <c r="B192" s="51"/>
      <c r="C192" s="71" t="s">
        <v>951</v>
      </c>
      <c r="D192" s="87">
        <v>1177</v>
      </c>
      <c r="E192" s="53" t="s">
        <v>975</v>
      </c>
      <c r="F192" s="65" t="s">
        <v>976</v>
      </c>
      <c r="G192" s="52"/>
      <c r="H192" s="52"/>
      <c r="I192" s="52"/>
      <c r="J192" s="52"/>
      <c r="K192" s="52"/>
      <c r="L192" s="52"/>
      <c r="M192" s="52"/>
      <c r="N192" s="52"/>
      <c r="O192" s="52"/>
      <c r="P192" s="52"/>
      <c r="Q192" s="52"/>
      <c r="R192" s="52"/>
      <c r="S192" s="52"/>
      <c r="T192" s="52"/>
      <c r="U192" s="52"/>
      <c r="V192" s="52"/>
      <c r="W192" s="52"/>
      <c r="X192" s="52"/>
      <c r="Y192" s="52"/>
      <c r="Z192" s="52"/>
      <c r="AA192" s="52"/>
      <c r="AB192" s="52"/>
    </row>
    <row r="193" spans="1:28" x14ac:dyDescent="0.25">
      <c r="A193" s="55"/>
      <c r="B193" s="51"/>
      <c r="C193" s="71" t="s">
        <v>942</v>
      </c>
      <c r="D193" s="87">
        <v>1537</v>
      </c>
      <c r="E193" s="53" t="s">
        <v>977</v>
      </c>
      <c r="F193" s="53" t="s">
        <v>968</v>
      </c>
      <c r="G193" s="52"/>
      <c r="H193" s="52"/>
      <c r="I193" s="52"/>
      <c r="J193" s="52"/>
      <c r="K193" s="52"/>
      <c r="L193" s="52"/>
      <c r="M193" s="52"/>
      <c r="N193" s="52"/>
      <c r="O193" s="52"/>
      <c r="P193" s="52"/>
      <c r="Q193" s="52"/>
      <c r="R193" s="52"/>
      <c r="S193" s="52"/>
      <c r="T193" s="52"/>
      <c r="U193" s="52"/>
      <c r="V193" s="52"/>
      <c r="W193" s="52"/>
      <c r="X193" s="52"/>
      <c r="Y193" s="52"/>
      <c r="Z193" s="52"/>
      <c r="AA193" s="52"/>
      <c r="AB193" s="52"/>
    </row>
    <row r="194" spans="1:28" x14ac:dyDescent="0.25">
      <c r="A194" s="55"/>
      <c r="B194" s="51"/>
      <c r="C194" s="71" t="s">
        <v>951</v>
      </c>
      <c r="D194" s="87">
        <v>504</v>
      </c>
      <c r="E194" s="53" t="s">
        <v>978</v>
      </c>
      <c r="F194" s="65" t="s">
        <v>979</v>
      </c>
      <c r="G194" s="52"/>
      <c r="H194" s="52"/>
      <c r="I194" s="52"/>
      <c r="J194" s="52"/>
      <c r="K194" s="52"/>
      <c r="L194" s="52"/>
      <c r="M194" s="52"/>
      <c r="N194" s="52"/>
      <c r="O194" s="52"/>
      <c r="P194" s="52"/>
      <c r="Q194" s="52"/>
      <c r="R194" s="52"/>
      <c r="S194" s="52"/>
      <c r="T194" s="52"/>
      <c r="U194" s="52"/>
      <c r="V194" s="52"/>
      <c r="W194" s="52"/>
      <c r="X194" s="52"/>
      <c r="Y194" s="52"/>
      <c r="Z194" s="52"/>
      <c r="AA194" s="52"/>
      <c r="AB194" s="52"/>
    </row>
    <row r="195" spans="1:28" x14ac:dyDescent="0.25">
      <c r="A195" s="55"/>
      <c r="B195" s="51"/>
      <c r="C195" s="71" t="s">
        <v>942</v>
      </c>
      <c r="D195" s="87">
        <v>180</v>
      </c>
      <c r="E195" s="53" t="s">
        <v>980</v>
      </c>
      <c r="F195" s="53" t="s">
        <v>981</v>
      </c>
      <c r="G195" s="52"/>
      <c r="H195" s="52"/>
      <c r="I195" s="52"/>
      <c r="J195" s="52"/>
      <c r="K195" s="52"/>
      <c r="L195" s="52"/>
      <c r="M195" s="52"/>
      <c r="N195" s="52"/>
      <c r="O195" s="52"/>
      <c r="P195" s="52"/>
      <c r="Q195" s="52"/>
      <c r="R195" s="52"/>
      <c r="S195" s="52"/>
      <c r="T195" s="52"/>
      <c r="U195" s="52"/>
      <c r="V195" s="52"/>
      <c r="W195" s="52"/>
      <c r="X195" s="52"/>
      <c r="Y195" s="52"/>
      <c r="Z195" s="52"/>
      <c r="AA195" s="52"/>
      <c r="AB195" s="52"/>
    </row>
    <row r="196" spans="1:28" x14ac:dyDescent="0.25">
      <c r="A196" s="55"/>
      <c r="B196" s="51"/>
      <c r="C196" s="71" t="s">
        <v>942</v>
      </c>
      <c r="D196" s="87">
        <v>416</v>
      </c>
      <c r="E196" s="53" t="s">
        <v>982</v>
      </c>
      <c r="F196" s="65" t="s">
        <v>983</v>
      </c>
      <c r="G196" s="52"/>
      <c r="H196" s="52"/>
      <c r="I196" s="52"/>
      <c r="J196" s="52"/>
      <c r="K196" s="52"/>
      <c r="L196" s="52"/>
      <c r="M196" s="52"/>
      <c r="N196" s="52"/>
      <c r="O196" s="52"/>
      <c r="P196" s="52"/>
      <c r="Q196" s="52"/>
      <c r="R196" s="52"/>
      <c r="S196" s="52"/>
      <c r="T196" s="52"/>
      <c r="U196" s="52"/>
      <c r="V196" s="52"/>
      <c r="W196" s="52"/>
      <c r="X196" s="52"/>
      <c r="Y196" s="52"/>
      <c r="Z196" s="52"/>
      <c r="AA196" s="52"/>
      <c r="AB196" s="52"/>
    </row>
    <row r="197" spans="1:28" ht="30" x14ac:dyDescent="0.25">
      <c r="A197" s="55"/>
      <c r="B197" s="51"/>
      <c r="C197" s="71" t="s">
        <v>942</v>
      </c>
      <c r="D197" s="87">
        <v>78</v>
      </c>
      <c r="E197" s="53" t="s">
        <v>984</v>
      </c>
      <c r="F197" s="65" t="s">
        <v>985</v>
      </c>
      <c r="G197" s="52"/>
      <c r="H197" s="52"/>
      <c r="I197" s="52"/>
      <c r="J197" s="52"/>
      <c r="K197" s="52"/>
      <c r="L197" s="52"/>
      <c r="M197" s="52"/>
      <c r="N197" s="52"/>
      <c r="O197" s="52"/>
      <c r="P197" s="52"/>
      <c r="Q197" s="52"/>
      <c r="R197" s="52"/>
      <c r="S197" s="52"/>
      <c r="T197" s="52"/>
      <c r="U197" s="52"/>
      <c r="V197" s="52"/>
      <c r="W197" s="52"/>
      <c r="X197" s="52"/>
      <c r="Y197" s="52"/>
      <c r="Z197" s="52"/>
      <c r="AA197" s="52"/>
      <c r="AB197" s="52"/>
    </row>
    <row r="198" spans="1:28" ht="30" x14ac:dyDescent="0.25">
      <c r="A198" s="55"/>
      <c r="B198" s="51"/>
      <c r="C198" s="71" t="s">
        <v>942</v>
      </c>
      <c r="D198" s="87">
        <v>83</v>
      </c>
      <c r="E198" s="53" t="s">
        <v>986</v>
      </c>
      <c r="F198" s="65" t="s">
        <v>987</v>
      </c>
      <c r="G198" s="52"/>
      <c r="H198" s="52"/>
      <c r="I198" s="52"/>
      <c r="J198" s="52"/>
      <c r="K198" s="52"/>
      <c r="L198" s="52"/>
      <c r="M198" s="52"/>
      <c r="N198" s="52"/>
      <c r="O198" s="52"/>
      <c r="P198" s="52"/>
      <c r="Q198" s="52"/>
      <c r="R198" s="52"/>
      <c r="S198" s="52"/>
      <c r="T198" s="52"/>
      <c r="U198" s="52"/>
      <c r="V198" s="52"/>
      <c r="W198" s="52"/>
      <c r="X198" s="52"/>
      <c r="Y198" s="52"/>
      <c r="Z198" s="52"/>
      <c r="AA198" s="52"/>
      <c r="AB198" s="52"/>
    </row>
    <row r="199" spans="1:28" x14ac:dyDescent="0.25">
      <c r="A199" s="55"/>
      <c r="B199" s="51"/>
      <c r="C199" s="71" t="s">
        <v>942</v>
      </c>
      <c r="D199" s="87">
        <v>110</v>
      </c>
      <c r="E199" s="53" t="s">
        <v>988</v>
      </c>
      <c r="F199" s="65" t="s">
        <v>989</v>
      </c>
      <c r="G199" s="52"/>
      <c r="H199" s="52"/>
      <c r="I199" s="52"/>
      <c r="J199" s="52"/>
      <c r="K199" s="52"/>
      <c r="L199" s="52"/>
      <c r="M199" s="52"/>
      <c r="N199" s="52"/>
      <c r="O199" s="52"/>
      <c r="P199" s="52"/>
      <c r="Q199" s="52"/>
      <c r="R199" s="52"/>
      <c r="S199" s="52"/>
      <c r="T199" s="52"/>
      <c r="U199" s="52"/>
      <c r="V199" s="52"/>
      <c r="W199" s="52"/>
      <c r="X199" s="52"/>
      <c r="Y199" s="52"/>
      <c r="Z199" s="52"/>
      <c r="AA199" s="52"/>
      <c r="AB199" s="52"/>
    </row>
    <row r="200" spans="1:28" ht="30" x14ac:dyDescent="0.25">
      <c r="A200" s="55"/>
      <c r="B200" s="51"/>
      <c r="C200" s="71" t="s">
        <v>942</v>
      </c>
      <c r="D200" s="87">
        <v>226</v>
      </c>
      <c r="E200" s="53" t="s">
        <v>990</v>
      </c>
      <c r="F200" s="65" t="s">
        <v>991</v>
      </c>
      <c r="G200" s="52"/>
      <c r="H200" s="52"/>
      <c r="I200" s="52"/>
      <c r="J200" s="52"/>
      <c r="K200" s="52"/>
      <c r="L200" s="52"/>
      <c r="M200" s="52"/>
      <c r="N200" s="52"/>
      <c r="O200" s="52"/>
      <c r="P200" s="52"/>
      <c r="Q200" s="52"/>
      <c r="R200" s="52"/>
      <c r="S200" s="52"/>
      <c r="T200" s="52"/>
      <c r="U200" s="52"/>
      <c r="V200" s="52"/>
      <c r="W200" s="52"/>
      <c r="X200" s="52"/>
      <c r="Y200" s="52"/>
      <c r="Z200" s="52"/>
      <c r="AA200" s="52"/>
      <c r="AB200" s="52"/>
    </row>
    <row r="201" spans="1:28" x14ac:dyDescent="0.25">
      <c r="A201" s="55"/>
      <c r="B201" s="51"/>
      <c r="C201" s="71" t="s">
        <v>942</v>
      </c>
      <c r="D201" s="87">
        <v>141</v>
      </c>
      <c r="E201" s="53" t="s">
        <v>992</v>
      </c>
      <c r="F201" s="65" t="s">
        <v>993</v>
      </c>
      <c r="G201" s="52"/>
      <c r="H201" s="52"/>
      <c r="I201" s="52"/>
      <c r="J201" s="52"/>
      <c r="K201" s="52"/>
      <c r="L201" s="52"/>
      <c r="M201" s="52"/>
      <c r="N201" s="52"/>
      <c r="O201" s="52"/>
      <c r="P201" s="52"/>
      <c r="Q201" s="52"/>
      <c r="R201" s="52"/>
      <c r="S201" s="52"/>
      <c r="T201" s="52"/>
      <c r="U201" s="52"/>
      <c r="V201" s="52"/>
      <c r="W201" s="52"/>
      <c r="X201" s="52"/>
      <c r="Y201" s="52"/>
      <c r="Z201" s="52"/>
      <c r="AA201" s="52"/>
      <c r="AB201" s="52"/>
    </row>
    <row r="202" spans="1:28" x14ac:dyDescent="0.25">
      <c r="A202" s="55"/>
      <c r="B202" s="51"/>
      <c r="C202" s="71" t="s">
        <v>942</v>
      </c>
      <c r="D202" s="87">
        <v>1563</v>
      </c>
      <c r="E202" s="53" t="s">
        <v>994</v>
      </c>
      <c r="F202" s="65" t="s">
        <v>995</v>
      </c>
      <c r="G202" s="52"/>
      <c r="H202" s="52"/>
      <c r="I202" s="52"/>
      <c r="J202" s="52"/>
      <c r="K202" s="52"/>
      <c r="L202" s="52"/>
      <c r="M202" s="52"/>
      <c r="N202" s="52"/>
      <c r="O202" s="52"/>
      <c r="P202" s="52"/>
      <c r="Q202" s="52"/>
      <c r="R202" s="52"/>
      <c r="S202" s="52"/>
      <c r="T202" s="52"/>
      <c r="U202" s="52"/>
      <c r="V202" s="52"/>
      <c r="W202" s="52"/>
      <c r="X202" s="52"/>
      <c r="Y202" s="52"/>
      <c r="Z202" s="52"/>
      <c r="AA202" s="52"/>
      <c r="AB202" s="52"/>
    </row>
    <row r="203" spans="1:28" x14ac:dyDescent="0.25">
      <c r="A203" s="55"/>
      <c r="B203" s="51"/>
      <c r="C203" s="71" t="s">
        <v>951</v>
      </c>
      <c r="D203" s="87">
        <v>128</v>
      </c>
      <c r="E203" s="53" t="s">
        <v>996</v>
      </c>
      <c r="F203" s="53" t="s">
        <v>997</v>
      </c>
      <c r="G203" s="52"/>
      <c r="H203" s="52"/>
      <c r="I203" s="52"/>
      <c r="J203" s="52"/>
      <c r="K203" s="52"/>
      <c r="L203" s="52"/>
      <c r="M203" s="52"/>
      <c r="N203" s="52"/>
      <c r="O203" s="52"/>
      <c r="P203" s="52"/>
      <c r="Q203" s="52"/>
      <c r="R203" s="52"/>
      <c r="S203" s="52"/>
      <c r="T203" s="52"/>
      <c r="U203" s="52"/>
      <c r="V203" s="52"/>
      <c r="W203" s="52"/>
      <c r="X203" s="52"/>
      <c r="Y203" s="52"/>
      <c r="Z203" s="52"/>
      <c r="AA203" s="52"/>
      <c r="AB203" s="52"/>
    </row>
    <row r="204" spans="1:28" x14ac:dyDescent="0.25">
      <c r="A204" s="55"/>
      <c r="B204" s="51"/>
      <c r="C204" s="71" t="s">
        <v>942</v>
      </c>
      <c r="D204" s="87">
        <v>240</v>
      </c>
      <c r="E204" s="53" t="s">
        <v>998</v>
      </c>
      <c r="F204" s="53" t="s">
        <v>999</v>
      </c>
      <c r="G204" s="52"/>
      <c r="H204" s="52"/>
      <c r="I204" s="52"/>
      <c r="J204" s="52"/>
      <c r="K204" s="52"/>
      <c r="L204" s="52"/>
      <c r="M204" s="52"/>
      <c r="N204" s="52"/>
      <c r="O204" s="52"/>
      <c r="P204" s="52"/>
      <c r="Q204" s="52"/>
      <c r="R204" s="52"/>
      <c r="S204" s="52"/>
      <c r="T204" s="52"/>
      <c r="U204" s="52"/>
      <c r="V204" s="52"/>
      <c r="W204" s="52"/>
      <c r="X204" s="52"/>
      <c r="Y204" s="52"/>
      <c r="Z204" s="52"/>
      <c r="AA204" s="52"/>
      <c r="AB204" s="52"/>
    </row>
    <row r="205" spans="1:28" x14ac:dyDescent="0.25">
      <c r="A205" s="55"/>
      <c r="B205" s="51"/>
      <c r="C205" s="71" t="s">
        <v>942</v>
      </c>
      <c r="D205" s="87">
        <v>11</v>
      </c>
      <c r="E205" s="53" t="s">
        <v>1000</v>
      </c>
      <c r="F205" s="53" t="s">
        <v>999</v>
      </c>
      <c r="G205" s="52"/>
      <c r="H205" s="52"/>
      <c r="I205" s="52"/>
      <c r="J205" s="52"/>
      <c r="K205" s="52"/>
      <c r="L205" s="52"/>
      <c r="M205" s="52"/>
      <c r="N205" s="52"/>
      <c r="O205" s="52"/>
      <c r="P205" s="52"/>
      <c r="Q205" s="52"/>
      <c r="R205" s="52"/>
      <c r="S205" s="52"/>
      <c r="T205" s="52"/>
      <c r="U205" s="52"/>
      <c r="V205" s="52"/>
      <c r="W205" s="52"/>
      <c r="X205" s="52"/>
      <c r="Y205" s="52"/>
      <c r="Z205" s="52"/>
      <c r="AA205" s="52"/>
      <c r="AB205" s="52"/>
    </row>
    <row r="206" spans="1:28" ht="30" x14ac:dyDescent="0.25">
      <c r="A206" s="55"/>
      <c r="B206" s="51"/>
      <c r="C206" s="71" t="s">
        <v>942</v>
      </c>
      <c r="D206" s="87">
        <v>529</v>
      </c>
      <c r="E206" s="53" t="s">
        <v>1001</v>
      </c>
      <c r="F206" s="65" t="s">
        <v>1002</v>
      </c>
      <c r="G206" s="52"/>
      <c r="H206" s="52"/>
      <c r="I206" s="52"/>
      <c r="J206" s="52"/>
      <c r="K206" s="52"/>
      <c r="L206" s="52"/>
      <c r="M206" s="52"/>
      <c r="N206" s="52"/>
      <c r="O206" s="52"/>
      <c r="P206" s="52"/>
      <c r="Q206" s="52"/>
      <c r="R206" s="52"/>
      <c r="S206" s="52"/>
      <c r="T206" s="52"/>
      <c r="U206" s="52"/>
      <c r="V206" s="52"/>
      <c r="W206" s="52"/>
      <c r="X206" s="52"/>
      <c r="Y206" s="52"/>
      <c r="Z206" s="52"/>
      <c r="AA206" s="52"/>
      <c r="AB206" s="52"/>
    </row>
    <row r="207" spans="1:28" x14ac:dyDescent="0.25">
      <c r="A207" s="55"/>
      <c r="B207" s="51"/>
      <c r="C207" s="71" t="s">
        <v>942</v>
      </c>
      <c r="D207" s="87">
        <v>470</v>
      </c>
      <c r="E207" s="53" t="s">
        <v>1003</v>
      </c>
      <c r="F207" s="53" t="s">
        <v>1004</v>
      </c>
      <c r="G207" s="52"/>
      <c r="H207" s="52"/>
      <c r="I207" s="52"/>
      <c r="J207" s="52"/>
      <c r="K207" s="52"/>
      <c r="L207" s="52"/>
      <c r="M207" s="52"/>
      <c r="N207" s="52"/>
      <c r="O207" s="52"/>
      <c r="P207" s="52"/>
      <c r="Q207" s="52"/>
      <c r="R207" s="52"/>
      <c r="S207" s="52"/>
      <c r="T207" s="52"/>
      <c r="U207" s="52"/>
      <c r="V207" s="52"/>
      <c r="W207" s="52"/>
      <c r="X207" s="52"/>
      <c r="Y207" s="52"/>
      <c r="Z207" s="52"/>
      <c r="AA207" s="52"/>
      <c r="AB207" s="52"/>
    </row>
    <row r="208" spans="1:28" x14ac:dyDescent="0.25">
      <c r="A208" s="55"/>
      <c r="B208" s="51"/>
      <c r="C208" s="71" t="s">
        <v>942</v>
      </c>
      <c r="D208" s="87">
        <v>234</v>
      </c>
      <c r="E208" s="53" t="s">
        <v>1005</v>
      </c>
      <c r="F208" s="53" t="s">
        <v>965</v>
      </c>
      <c r="G208" s="52"/>
      <c r="H208" s="52"/>
      <c r="I208" s="52"/>
      <c r="J208" s="52"/>
      <c r="K208" s="52"/>
      <c r="L208" s="52"/>
      <c r="M208" s="52"/>
      <c r="N208" s="52"/>
      <c r="O208" s="52"/>
      <c r="P208" s="52"/>
      <c r="Q208" s="52"/>
      <c r="R208" s="52"/>
      <c r="S208" s="52"/>
      <c r="T208" s="52"/>
      <c r="U208" s="52"/>
      <c r="V208" s="52"/>
      <c r="W208" s="52"/>
      <c r="X208" s="52"/>
      <c r="Y208" s="52"/>
      <c r="Z208" s="52"/>
      <c r="AA208" s="52"/>
      <c r="AB208" s="52"/>
    </row>
    <row r="209" spans="1:28" x14ac:dyDescent="0.25">
      <c r="A209" s="55"/>
      <c r="B209" s="51"/>
      <c r="C209" s="71" t="s">
        <v>951</v>
      </c>
      <c r="D209" s="87">
        <v>162</v>
      </c>
      <c r="E209" s="53" t="s">
        <v>1006</v>
      </c>
      <c r="F209" s="65" t="s">
        <v>1007</v>
      </c>
      <c r="G209" s="52"/>
      <c r="H209" s="52"/>
      <c r="I209" s="52"/>
      <c r="J209" s="52"/>
      <c r="K209" s="52"/>
      <c r="L209" s="52"/>
      <c r="M209" s="52"/>
      <c r="N209" s="52"/>
      <c r="O209" s="52"/>
      <c r="P209" s="52"/>
      <c r="Q209" s="52"/>
      <c r="R209" s="52"/>
      <c r="S209" s="52"/>
      <c r="T209" s="52"/>
      <c r="U209" s="52"/>
      <c r="V209" s="52"/>
      <c r="W209" s="52"/>
      <c r="X209" s="52"/>
      <c r="Y209" s="52"/>
      <c r="Z209" s="52"/>
      <c r="AA209" s="52"/>
      <c r="AB209" s="52"/>
    </row>
    <row r="210" spans="1:28" x14ac:dyDescent="0.25">
      <c r="A210" s="55"/>
      <c r="B210" s="51"/>
      <c r="C210" s="71" t="s">
        <v>942</v>
      </c>
      <c r="D210" s="87">
        <v>993</v>
      </c>
      <c r="E210" s="53" t="s">
        <v>1008</v>
      </c>
      <c r="F210" s="53" t="s">
        <v>1009</v>
      </c>
      <c r="G210" s="52"/>
      <c r="H210" s="52"/>
      <c r="I210" s="52"/>
      <c r="J210" s="52"/>
      <c r="K210" s="52"/>
      <c r="L210" s="52"/>
      <c r="M210" s="52"/>
      <c r="N210" s="52"/>
      <c r="O210" s="52"/>
      <c r="P210" s="52"/>
      <c r="Q210" s="52"/>
      <c r="R210" s="52"/>
      <c r="S210" s="52"/>
      <c r="T210" s="52"/>
      <c r="U210" s="52"/>
      <c r="V210" s="52"/>
      <c r="W210" s="52"/>
      <c r="X210" s="52"/>
      <c r="Y210" s="52"/>
      <c r="Z210" s="52"/>
      <c r="AA210" s="52"/>
      <c r="AB210" s="52"/>
    </row>
    <row r="211" spans="1:28" x14ac:dyDescent="0.25">
      <c r="A211" s="55"/>
      <c r="B211" s="51"/>
      <c r="C211" s="71" t="s">
        <v>942</v>
      </c>
      <c r="D211" s="87">
        <v>1007</v>
      </c>
      <c r="E211" s="53" t="s">
        <v>1010</v>
      </c>
      <c r="F211" s="53" t="s">
        <v>1011</v>
      </c>
      <c r="G211" s="52"/>
      <c r="H211" s="52"/>
      <c r="I211" s="52"/>
      <c r="J211" s="52"/>
      <c r="K211" s="52"/>
      <c r="L211" s="52"/>
      <c r="M211" s="52"/>
      <c r="N211" s="52"/>
      <c r="O211" s="52"/>
      <c r="P211" s="52"/>
      <c r="Q211" s="52"/>
      <c r="R211" s="52"/>
      <c r="S211" s="52"/>
      <c r="T211" s="52"/>
      <c r="U211" s="52"/>
      <c r="V211" s="52"/>
      <c r="W211" s="52"/>
      <c r="X211" s="52"/>
      <c r="Y211" s="52"/>
      <c r="Z211" s="52"/>
      <c r="AA211" s="52"/>
      <c r="AB211" s="52"/>
    </row>
    <row r="212" spans="1:28" x14ac:dyDescent="0.25">
      <c r="A212" s="55"/>
      <c r="B212" s="51"/>
      <c r="C212" s="71" t="s">
        <v>942</v>
      </c>
      <c r="D212" s="87">
        <v>443</v>
      </c>
      <c r="E212" s="53" t="s">
        <v>1012</v>
      </c>
      <c r="F212" s="53" t="s">
        <v>1013</v>
      </c>
      <c r="G212" s="52"/>
      <c r="H212" s="52"/>
      <c r="I212" s="52"/>
      <c r="J212" s="52"/>
      <c r="K212" s="52"/>
      <c r="L212" s="52"/>
      <c r="M212" s="52"/>
      <c r="N212" s="52"/>
      <c r="O212" s="52"/>
      <c r="P212" s="52"/>
      <c r="Q212" s="52"/>
      <c r="R212" s="52"/>
      <c r="S212" s="52"/>
      <c r="T212" s="52"/>
      <c r="U212" s="52"/>
      <c r="V212" s="52"/>
      <c r="W212" s="52"/>
      <c r="X212" s="52"/>
      <c r="Y212" s="52"/>
      <c r="Z212" s="52"/>
      <c r="AA212" s="52"/>
      <c r="AB212" s="52"/>
    </row>
    <row r="213" spans="1:28" x14ac:dyDescent="0.25">
      <c r="A213" s="55"/>
      <c r="B213" s="51"/>
      <c r="C213" s="71" t="s">
        <v>942</v>
      </c>
      <c r="D213" s="87">
        <v>533</v>
      </c>
      <c r="E213" s="53" t="s">
        <v>1014</v>
      </c>
      <c r="F213" s="65" t="s">
        <v>1015</v>
      </c>
      <c r="G213" s="52"/>
      <c r="H213" s="52"/>
      <c r="I213" s="52"/>
      <c r="J213" s="52"/>
      <c r="K213" s="52"/>
      <c r="L213" s="52"/>
      <c r="M213" s="52"/>
      <c r="N213" s="52"/>
      <c r="O213" s="52"/>
      <c r="P213" s="52"/>
      <c r="Q213" s="52"/>
      <c r="R213" s="52"/>
      <c r="S213" s="52"/>
      <c r="T213" s="52"/>
      <c r="U213" s="52"/>
      <c r="V213" s="52"/>
      <c r="W213" s="52"/>
      <c r="X213" s="52"/>
      <c r="Y213" s="52"/>
      <c r="Z213" s="52"/>
      <c r="AA213" s="52"/>
      <c r="AB213" s="52"/>
    </row>
    <row r="214" spans="1:28" ht="30" x14ac:dyDescent="0.25">
      <c r="A214" s="55"/>
      <c r="B214" s="51"/>
      <c r="C214" s="71" t="s">
        <v>951</v>
      </c>
      <c r="D214" s="87">
        <v>508</v>
      </c>
      <c r="E214" s="53" t="s">
        <v>1016</v>
      </c>
      <c r="F214" s="65" t="s">
        <v>1017</v>
      </c>
      <c r="G214" s="52"/>
      <c r="H214" s="52"/>
      <c r="I214" s="52"/>
      <c r="J214" s="52"/>
      <c r="K214" s="52"/>
      <c r="L214" s="52"/>
      <c r="M214" s="52"/>
      <c r="N214" s="52"/>
      <c r="O214" s="52"/>
      <c r="P214" s="52"/>
      <c r="Q214" s="52"/>
      <c r="R214" s="52"/>
      <c r="S214" s="52"/>
      <c r="T214" s="52"/>
      <c r="U214" s="52"/>
      <c r="V214" s="52"/>
      <c r="W214" s="52"/>
      <c r="X214" s="52"/>
      <c r="Y214" s="52"/>
      <c r="Z214" s="52"/>
      <c r="AA214" s="52"/>
      <c r="AB214" s="52"/>
    </row>
    <row r="215" spans="1:28" x14ac:dyDescent="0.25">
      <c r="A215" s="55"/>
      <c r="B215" s="51"/>
      <c r="C215" s="71" t="s">
        <v>942</v>
      </c>
      <c r="D215" s="87">
        <v>352</v>
      </c>
      <c r="E215" s="53" t="s">
        <v>1018</v>
      </c>
      <c r="F215" s="53" t="s">
        <v>1019</v>
      </c>
      <c r="G215" s="52"/>
      <c r="H215" s="52"/>
      <c r="I215" s="52"/>
      <c r="J215" s="52"/>
      <c r="K215" s="52"/>
      <c r="L215" s="52"/>
      <c r="M215" s="52"/>
      <c r="N215" s="52"/>
      <c r="O215" s="52"/>
      <c r="P215" s="52"/>
      <c r="Q215" s="52"/>
      <c r="R215" s="52"/>
      <c r="S215" s="52"/>
      <c r="T215" s="52"/>
      <c r="U215" s="52"/>
      <c r="V215" s="52"/>
      <c r="W215" s="52"/>
      <c r="X215" s="52"/>
      <c r="Y215" s="52"/>
      <c r="Z215" s="52"/>
      <c r="AA215" s="52"/>
      <c r="AB215" s="52"/>
    </row>
    <row r="216" spans="1:28" x14ac:dyDescent="0.25">
      <c r="A216" s="55"/>
      <c r="B216" s="51"/>
      <c r="C216" s="71" t="s">
        <v>942</v>
      </c>
      <c r="D216" s="87">
        <v>13</v>
      </c>
      <c r="E216" s="53" t="s">
        <v>1020</v>
      </c>
      <c r="F216" s="65" t="s">
        <v>1021</v>
      </c>
      <c r="G216" s="52"/>
      <c r="H216" s="52"/>
      <c r="I216" s="52"/>
      <c r="J216" s="52"/>
      <c r="K216" s="52"/>
      <c r="L216" s="52"/>
      <c r="M216" s="52"/>
      <c r="N216" s="52"/>
      <c r="O216" s="52"/>
      <c r="P216" s="52"/>
      <c r="Q216" s="52"/>
      <c r="R216" s="52"/>
      <c r="S216" s="52"/>
      <c r="T216" s="52"/>
      <c r="U216" s="52"/>
      <c r="V216" s="52"/>
      <c r="W216" s="52"/>
      <c r="X216" s="52"/>
      <c r="Y216" s="52"/>
      <c r="Z216" s="52"/>
      <c r="AA216" s="52"/>
      <c r="AB216" s="52"/>
    </row>
    <row r="217" spans="1:28" x14ac:dyDescent="0.25">
      <c r="A217" s="55"/>
      <c r="B217" s="51"/>
      <c r="C217" s="71" t="s">
        <v>951</v>
      </c>
      <c r="D217" s="87">
        <v>35</v>
      </c>
      <c r="E217" s="53" t="s">
        <v>1022</v>
      </c>
      <c r="F217" s="53" t="s">
        <v>1023</v>
      </c>
      <c r="G217" s="52"/>
      <c r="H217" s="52"/>
      <c r="I217" s="52"/>
      <c r="J217" s="52"/>
      <c r="K217" s="52"/>
      <c r="L217" s="52"/>
      <c r="M217" s="52"/>
      <c r="N217" s="52"/>
      <c r="O217" s="52"/>
      <c r="P217" s="52"/>
      <c r="Q217" s="52"/>
      <c r="R217" s="52"/>
      <c r="S217" s="52"/>
      <c r="T217" s="52"/>
      <c r="U217" s="52"/>
      <c r="V217" s="52"/>
      <c r="W217" s="52"/>
      <c r="X217" s="52"/>
      <c r="Y217" s="52"/>
      <c r="Z217" s="52"/>
      <c r="AA217" s="52"/>
      <c r="AB217" s="52"/>
    </row>
    <row r="218" spans="1:28" x14ac:dyDescent="0.25">
      <c r="A218" s="55"/>
      <c r="B218" s="51"/>
      <c r="C218" s="71" t="s">
        <v>942</v>
      </c>
      <c r="D218" s="87">
        <v>508</v>
      </c>
      <c r="E218" s="53" t="s">
        <v>996</v>
      </c>
      <c r="F218" s="65" t="s">
        <v>1024</v>
      </c>
      <c r="G218" s="52"/>
      <c r="H218" s="52"/>
      <c r="I218" s="52"/>
      <c r="J218" s="52"/>
      <c r="K218" s="52"/>
      <c r="L218" s="52"/>
      <c r="M218" s="52"/>
      <c r="N218" s="52"/>
      <c r="O218" s="52"/>
      <c r="P218" s="52"/>
      <c r="Q218" s="52"/>
      <c r="R218" s="52"/>
      <c r="S218" s="52"/>
      <c r="T218" s="52"/>
      <c r="U218" s="52"/>
      <c r="V218" s="52"/>
      <c r="W218" s="52"/>
      <c r="X218" s="52"/>
      <c r="Y218" s="52"/>
      <c r="Z218" s="52"/>
      <c r="AA218" s="52"/>
      <c r="AB218" s="52"/>
    </row>
    <row r="219" spans="1:28" ht="30" x14ac:dyDescent="0.25">
      <c r="A219" s="55"/>
      <c r="B219" s="51"/>
      <c r="C219" s="71" t="s">
        <v>942</v>
      </c>
      <c r="D219" s="87">
        <v>456</v>
      </c>
      <c r="E219" s="53" t="s">
        <v>1025</v>
      </c>
      <c r="F219" s="65" t="s">
        <v>1026</v>
      </c>
      <c r="G219" s="52"/>
      <c r="H219" s="52"/>
      <c r="I219" s="52"/>
      <c r="J219" s="52"/>
      <c r="K219" s="52"/>
      <c r="L219" s="52"/>
      <c r="M219" s="52"/>
      <c r="N219" s="52"/>
      <c r="O219" s="52"/>
      <c r="P219" s="52"/>
      <c r="Q219" s="52"/>
      <c r="R219" s="52"/>
      <c r="S219" s="52"/>
      <c r="T219" s="52"/>
      <c r="U219" s="52"/>
      <c r="V219" s="52"/>
      <c r="W219" s="52"/>
      <c r="X219" s="52"/>
      <c r="Y219" s="52"/>
      <c r="Z219" s="52"/>
      <c r="AA219" s="52"/>
      <c r="AB219" s="52"/>
    </row>
    <row r="220" spans="1:28" x14ac:dyDescent="0.25">
      <c r="A220" s="55"/>
      <c r="B220" s="51"/>
      <c r="C220" s="71" t="s">
        <v>942</v>
      </c>
      <c r="D220" s="87">
        <v>102</v>
      </c>
      <c r="E220" s="53" t="s">
        <v>1027</v>
      </c>
      <c r="F220" s="53" t="s">
        <v>1028</v>
      </c>
      <c r="G220" s="52"/>
      <c r="H220" s="52"/>
      <c r="I220" s="52"/>
      <c r="J220" s="52"/>
      <c r="K220" s="52"/>
      <c r="L220" s="52"/>
      <c r="M220" s="52"/>
      <c r="N220" s="52"/>
      <c r="O220" s="52"/>
      <c r="P220" s="52"/>
      <c r="Q220" s="52"/>
      <c r="R220" s="52"/>
      <c r="S220" s="52"/>
      <c r="T220" s="52"/>
      <c r="U220" s="52"/>
      <c r="V220" s="52"/>
      <c r="W220" s="52"/>
      <c r="X220" s="52"/>
      <c r="Y220" s="52"/>
      <c r="Z220" s="52"/>
      <c r="AA220" s="52"/>
      <c r="AB220" s="52"/>
    </row>
    <row r="221" spans="1:28" x14ac:dyDescent="0.25">
      <c r="A221" s="55"/>
      <c r="B221" s="51"/>
      <c r="C221" s="71" t="s">
        <v>942</v>
      </c>
      <c r="D221" s="87">
        <v>45</v>
      </c>
      <c r="E221" s="53" t="s">
        <v>1029</v>
      </c>
      <c r="F221" s="53" t="s">
        <v>1030</v>
      </c>
      <c r="G221" s="52"/>
      <c r="H221" s="52"/>
      <c r="I221" s="52"/>
      <c r="J221" s="52"/>
      <c r="K221" s="52"/>
      <c r="L221" s="52"/>
      <c r="M221" s="52"/>
      <c r="N221" s="52"/>
      <c r="O221" s="52"/>
      <c r="P221" s="52"/>
      <c r="Q221" s="52"/>
      <c r="R221" s="52"/>
      <c r="S221" s="52"/>
      <c r="T221" s="52"/>
      <c r="U221" s="52"/>
      <c r="V221" s="52"/>
      <c r="W221" s="52"/>
      <c r="X221" s="52"/>
      <c r="Y221" s="52"/>
      <c r="Z221" s="52"/>
      <c r="AA221" s="52"/>
      <c r="AB221" s="52"/>
    </row>
    <row r="222" spans="1:28" x14ac:dyDescent="0.25">
      <c r="A222" s="55"/>
      <c r="B222" s="51"/>
      <c r="C222" s="71" t="s">
        <v>942</v>
      </c>
      <c r="D222" s="87">
        <v>59</v>
      </c>
      <c r="E222" s="53" t="s">
        <v>1029</v>
      </c>
      <c r="F222" s="53" t="s">
        <v>1031</v>
      </c>
      <c r="G222" s="52"/>
      <c r="H222" s="52"/>
      <c r="I222" s="52"/>
      <c r="J222" s="52"/>
      <c r="K222" s="52"/>
      <c r="L222" s="52"/>
      <c r="M222" s="52"/>
      <c r="N222" s="52"/>
      <c r="O222" s="52"/>
      <c r="P222" s="52"/>
      <c r="Q222" s="52"/>
      <c r="R222" s="52"/>
      <c r="S222" s="52"/>
      <c r="T222" s="52"/>
      <c r="U222" s="52"/>
      <c r="V222" s="52"/>
      <c r="W222" s="52"/>
      <c r="X222" s="52"/>
      <c r="Y222" s="52"/>
      <c r="Z222" s="52"/>
      <c r="AA222" s="52"/>
      <c r="AB222" s="52"/>
    </row>
    <row r="223" spans="1:28" x14ac:dyDescent="0.25">
      <c r="A223" s="55"/>
      <c r="B223" s="51"/>
      <c r="C223" s="71" t="s">
        <v>942</v>
      </c>
      <c r="D223" s="87">
        <v>60</v>
      </c>
      <c r="E223" s="53" t="s">
        <v>1029</v>
      </c>
      <c r="F223" s="65" t="s">
        <v>1032</v>
      </c>
      <c r="G223" s="52"/>
      <c r="H223" s="52"/>
      <c r="I223" s="52"/>
      <c r="J223" s="52"/>
      <c r="K223" s="52"/>
      <c r="L223" s="52"/>
      <c r="M223" s="52"/>
      <c r="N223" s="52"/>
      <c r="O223" s="52"/>
      <c r="P223" s="52"/>
      <c r="Q223" s="52"/>
      <c r="R223" s="52"/>
      <c r="S223" s="52"/>
      <c r="T223" s="52"/>
      <c r="U223" s="52"/>
      <c r="V223" s="52"/>
      <c r="W223" s="52"/>
      <c r="X223" s="52"/>
      <c r="Y223" s="52"/>
      <c r="Z223" s="52"/>
      <c r="AA223" s="52"/>
      <c r="AB223" s="52"/>
    </row>
    <row r="224" spans="1:28" x14ac:dyDescent="0.25">
      <c r="A224" s="55"/>
      <c r="B224" s="51"/>
      <c r="C224" s="71" t="s">
        <v>942</v>
      </c>
      <c r="D224" s="87">
        <v>124</v>
      </c>
      <c r="E224" s="91">
        <v>45802</v>
      </c>
      <c r="F224" s="53" t="s">
        <v>1033</v>
      </c>
      <c r="G224" s="52"/>
      <c r="H224" s="52"/>
      <c r="I224" s="52"/>
      <c r="J224" s="52"/>
      <c r="K224" s="52"/>
      <c r="L224" s="52"/>
      <c r="M224" s="52"/>
      <c r="N224" s="52"/>
      <c r="O224" s="52"/>
      <c r="P224" s="52"/>
      <c r="Q224" s="52"/>
      <c r="R224" s="52"/>
      <c r="S224" s="52"/>
      <c r="T224" s="52"/>
      <c r="U224" s="52"/>
      <c r="V224" s="52"/>
      <c r="W224" s="52"/>
      <c r="X224" s="52"/>
      <c r="Y224" s="52"/>
      <c r="Z224" s="52"/>
      <c r="AA224" s="52"/>
      <c r="AB224" s="52"/>
    </row>
    <row r="225" spans="1:28" x14ac:dyDescent="0.25">
      <c r="A225" s="55"/>
      <c r="B225" s="51"/>
      <c r="C225" s="71" t="s">
        <v>942</v>
      </c>
      <c r="D225" s="87">
        <v>172</v>
      </c>
      <c r="E225" s="91">
        <v>45847</v>
      </c>
      <c r="F225" s="53" t="s">
        <v>1034</v>
      </c>
      <c r="G225" s="52"/>
      <c r="H225" s="52"/>
      <c r="I225" s="52"/>
      <c r="J225" s="52"/>
      <c r="K225" s="52"/>
      <c r="L225" s="52"/>
      <c r="M225" s="52"/>
      <c r="N225" s="52"/>
      <c r="O225" s="52"/>
      <c r="P225" s="52"/>
      <c r="Q225" s="52"/>
      <c r="R225" s="52"/>
      <c r="S225" s="52"/>
      <c r="T225" s="52"/>
      <c r="U225" s="52"/>
      <c r="V225" s="52"/>
      <c r="W225" s="52"/>
      <c r="X225" s="52"/>
      <c r="Y225" s="52"/>
      <c r="Z225" s="52"/>
      <c r="AA225" s="52"/>
      <c r="AB225" s="52"/>
    </row>
    <row r="226" spans="1:28" x14ac:dyDescent="0.25">
      <c r="A226" s="55"/>
      <c r="B226" s="51"/>
      <c r="C226" s="71" t="s">
        <v>942</v>
      </c>
      <c r="D226" s="87">
        <v>814</v>
      </c>
      <c r="E226" s="91">
        <v>45848</v>
      </c>
      <c r="F226" s="53" t="s">
        <v>1034</v>
      </c>
      <c r="G226" s="52"/>
      <c r="H226" s="52"/>
      <c r="I226" s="52"/>
      <c r="J226" s="52"/>
      <c r="K226" s="52"/>
      <c r="L226" s="52"/>
      <c r="M226" s="52"/>
      <c r="N226" s="52"/>
      <c r="O226" s="52"/>
      <c r="P226" s="52"/>
      <c r="Q226" s="52"/>
      <c r="R226" s="52"/>
      <c r="S226" s="52"/>
      <c r="T226" s="52"/>
      <c r="U226" s="52"/>
      <c r="V226" s="52"/>
      <c r="W226" s="52"/>
      <c r="X226" s="52"/>
      <c r="Y226" s="52"/>
      <c r="Z226" s="52"/>
      <c r="AA226" s="52"/>
      <c r="AB226" s="52"/>
    </row>
    <row r="227" spans="1:28" x14ac:dyDescent="0.25">
      <c r="A227" s="55"/>
      <c r="B227" s="51"/>
      <c r="C227" s="71" t="s">
        <v>942</v>
      </c>
      <c r="D227" s="87">
        <v>214</v>
      </c>
      <c r="E227" s="91">
        <v>45874</v>
      </c>
      <c r="F227" s="53" t="s">
        <v>1034</v>
      </c>
      <c r="G227" s="52"/>
      <c r="H227" s="52"/>
      <c r="I227" s="52"/>
      <c r="J227" s="52"/>
      <c r="K227" s="52"/>
      <c r="L227" s="52"/>
      <c r="M227" s="52"/>
      <c r="N227" s="52"/>
      <c r="O227" s="52"/>
      <c r="P227" s="52"/>
      <c r="Q227" s="52"/>
      <c r="R227" s="52"/>
      <c r="S227" s="52"/>
      <c r="T227" s="52"/>
      <c r="U227" s="52"/>
      <c r="V227" s="52"/>
      <c r="W227" s="52"/>
      <c r="X227" s="52"/>
      <c r="Y227" s="52"/>
      <c r="Z227" s="52"/>
      <c r="AA227" s="52"/>
      <c r="AB227" s="52"/>
    </row>
    <row r="228" spans="1:28" x14ac:dyDescent="0.25">
      <c r="A228" s="55"/>
      <c r="B228" s="51"/>
      <c r="C228" s="71" t="s">
        <v>942</v>
      </c>
      <c r="D228" s="87">
        <v>215</v>
      </c>
      <c r="E228" s="91">
        <v>45874</v>
      </c>
      <c r="F228" s="53" t="s">
        <v>1034</v>
      </c>
      <c r="G228" s="52"/>
      <c r="H228" s="52"/>
      <c r="I228" s="52"/>
      <c r="J228" s="52"/>
      <c r="K228" s="52"/>
      <c r="L228" s="52"/>
      <c r="M228" s="52"/>
      <c r="N228" s="52"/>
      <c r="O228" s="52"/>
      <c r="P228" s="52"/>
      <c r="Q228" s="52"/>
      <c r="R228" s="52"/>
      <c r="S228" s="52"/>
      <c r="T228" s="52"/>
      <c r="U228" s="52"/>
      <c r="V228" s="52"/>
      <c r="W228" s="52"/>
      <c r="X228" s="52"/>
      <c r="Y228" s="52"/>
      <c r="Z228" s="52"/>
      <c r="AA228" s="52"/>
      <c r="AB228" s="52"/>
    </row>
    <row r="229" spans="1:28" x14ac:dyDescent="0.25">
      <c r="A229" s="55"/>
      <c r="B229" s="51"/>
      <c r="C229" s="71" t="s">
        <v>942</v>
      </c>
      <c r="D229" s="87">
        <v>235</v>
      </c>
      <c r="E229" s="91">
        <v>45881</v>
      </c>
      <c r="F229" s="53" t="s">
        <v>1034</v>
      </c>
      <c r="G229" s="52"/>
      <c r="H229" s="52"/>
      <c r="I229" s="52"/>
      <c r="J229" s="52"/>
      <c r="K229" s="52"/>
      <c r="L229" s="52"/>
      <c r="M229" s="52"/>
      <c r="N229" s="52"/>
      <c r="O229" s="52"/>
      <c r="P229" s="52"/>
      <c r="Q229" s="52"/>
      <c r="R229" s="52"/>
      <c r="S229" s="52"/>
      <c r="T229" s="52"/>
      <c r="U229" s="52"/>
      <c r="V229" s="52"/>
      <c r="W229" s="52"/>
      <c r="X229" s="52"/>
      <c r="Y229" s="52"/>
      <c r="Z229" s="52"/>
      <c r="AA229" s="52"/>
      <c r="AB229" s="52"/>
    </row>
    <row r="230" spans="1:28" x14ac:dyDescent="0.25">
      <c r="A230" s="55"/>
      <c r="B230" s="51"/>
      <c r="C230" s="71" t="s">
        <v>942</v>
      </c>
      <c r="D230" s="87">
        <v>231</v>
      </c>
      <c r="E230" s="91">
        <v>45881</v>
      </c>
      <c r="F230" s="53" t="s">
        <v>1034</v>
      </c>
      <c r="G230" s="52"/>
      <c r="H230" s="52"/>
      <c r="I230" s="52"/>
      <c r="J230" s="52"/>
      <c r="K230" s="52"/>
      <c r="L230" s="52"/>
      <c r="M230" s="52"/>
      <c r="N230" s="52"/>
      <c r="O230" s="52"/>
      <c r="P230" s="52"/>
      <c r="Q230" s="52"/>
      <c r="R230" s="52"/>
      <c r="S230" s="52"/>
      <c r="T230" s="52"/>
      <c r="U230" s="52"/>
      <c r="V230" s="52"/>
      <c r="W230" s="52"/>
      <c r="X230" s="52"/>
      <c r="Y230" s="52"/>
      <c r="Z230" s="52"/>
      <c r="AA230" s="52"/>
      <c r="AB230" s="52"/>
    </row>
    <row r="231" spans="1:28" x14ac:dyDescent="0.25">
      <c r="A231" s="55"/>
      <c r="B231" s="51"/>
      <c r="C231" s="71" t="s">
        <v>942</v>
      </c>
      <c r="D231" s="87">
        <v>232</v>
      </c>
      <c r="E231" s="91">
        <v>45881</v>
      </c>
      <c r="F231" s="53" t="s">
        <v>1034</v>
      </c>
      <c r="G231" s="52"/>
      <c r="H231" s="52"/>
      <c r="I231" s="52"/>
      <c r="J231" s="52"/>
      <c r="K231" s="52"/>
      <c r="L231" s="52"/>
      <c r="M231" s="52"/>
      <c r="N231" s="52"/>
      <c r="O231" s="52"/>
      <c r="P231" s="52"/>
      <c r="Q231" s="52"/>
      <c r="R231" s="52"/>
      <c r="S231" s="52"/>
      <c r="T231" s="52"/>
      <c r="U231" s="52"/>
      <c r="V231" s="52"/>
      <c r="W231" s="52"/>
      <c r="X231" s="52"/>
      <c r="Y231" s="52"/>
      <c r="Z231" s="52"/>
      <c r="AA231" s="52"/>
      <c r="AB231" s="52"/>
    </row>
    <row r="232" spans="1:28" x14ac:dyDescent="0.25">
      <c r="A232" s="55"/>
      <c r="B232" s="51"/>
      <c r="C232" s="71" t="s">
        <v>942</v>
      </c>
      <c r="D232" s="87">
        <v>233</v>
      </c>
      <c r="E232" s="91">
        <v>45881</v>
      </c>
      <c r="F232" s="53" t="s">
        <v>1034</v>
      </c>
      <c r="G232" s="52"/>
      <c r="H232" s="52"/>
      <c r="I232" s="52"/>
      <c r="J232" s="52"/>
      <c r="K232" s="52"/>
      <c r="L232" s="52"/>
      <c r="M232" s="52"/>
      <c r="N232" s="52"/>
      <c r="O232" s="52"/>
      <c r="P232" s="52"/>
      <c r="Q232" s="52"/>
      <c r="R232" s="52"/>
      <c r="S232" s="52"/>
      <c r="T232" s="52"/>
      <c r="U232" s="52"/>
      <c r="V232" s="52"/>
      <c r="W232" s="52"/>
      <c r="X232" s="52"/>
      <c r="Y232" s="52"/>
      <c r="Z232" s="52"/>
      <c r="AA232" s="52"/>
      <c r="AB232" s="52"/>
    </row>
    <row r="233" spans="1:28" x14ac:dyDescent="0.25">
      <c r="A233" s="55"/>
      <c r="B233" s="51"/>
      <c r="C233" s="71" t="s">
        <v>942</v>
      </c>
      <c r="D233" s="87">
        <v>234</v>
      </c>
      <c r="E233" s="91">
        <v>45881</v>
      </c>
      <c r="F233" s="53" t="s">
        <v>1034</v>
      </c>
      <c r="G233" s="52"/>
      <c r="H233" s="52"/>
      <c r="I233" s="52"/>
      <c r="J233" s="52"/>
      <c r="K233" s="52"/>
      <c r="L233" s="52"/>
      <c r="M233" s="52"/>
      <c r="N233" s="52"/>
      <c r="O233" s="52"/>
      <c r="P233" s="52"/>
      <c r="Q233" s="52"/>
      <c r="R233" s="52"/>
      <c r="S233" s="52"/>
      <c r="T233" s="52"/>
      <c r="U233" s="52"/>
      <c r="V233" s="52"/>
      <c r="W233" s="52"/>
      <c r="X233" s="52"/>
      <c r="Y233" s="52"/>
      <c r="Z233" s="52"/>
      <c r="AA233" s="52"/>
      <c r="AB233" s="52"/>
    </row>
    <row r="234" spans="1:28" x14ac:dyDescent="0.25">
      <c r="A234" s="55"/>
      <c r="B234" s="51"/>
      <c r="C234" s="71" t="s">
        <v>942</v>
      </c>
      <c r="D234" s="87">
        <v>1013</v>
      </c>
      <c r="E234" s="91">
        <v>45891</v>
      </c>
      <c r="F234" s="53" t="s">
        <v>1034</v>
      </c>
      <c r="G234" s="52"/>
      <c r="H234" s="52"/>
      <c r="I234" s="52"/>
      <c r="J234" s="52"/>
      <c r="K234" s="52"/>
      <c r="L234" s="52"/>
      <c r="M234" s="52"/>
      <c r="N234" s="52"/>
      <c r="O234" s="52"/>
      <c r="P234" s="52"/>
      <c r="Q234" s="52"/>
      <c r="R234" s="52"/>
      <c r="S234" s="52"/>
      <c r="T234" s="52"/>
      <c r="U234" s="52"/>
      <c r="V234" s="52"/>
      <c r="W234" s="52"/>
      <c r="X234" s="52"/>
      <c r="Y234" s="52"/>
      <c r="Z234" s="52"/>
      <c r="AA234" s="52"/>
      <c r="AB234" s="52"/>
    </row>
    <row r="235" spans="1:28" x14ac:dyDescent="0.25">
      <c r="A235" s="55"/>
      <c r="B235" s="51"/>
      <c r="C235" s="71" t="s">
        <v>942</v>
      </c>
      <c r="D235" s="87">
        <v>263</v>
      </c>
      <c r="E235" s="91" t="s">
        <v>1035</v>
      </c>
      <c r="F235" s="53" t="s">
        <v>1034</v>
      </c>
      <c r="G235" s="52"/>
      <c r="H235" s="52"/>
      <c r="I235" s="52"/>
      <c r="J235" s="52"/>
      <c r="K235" s="52"/>
      <c r="L235" s="52"/>
      <c r="M235" s="52"/>
      <c r="N235" s="52"/>
      <c r="O235" s="52"/>
      <c r="P235" s="52"/>
      <c r="Q235" s="52"/>
      <c r="R235" s="52"/>
      <c r="S235" s="52"/>
      <c r="T235" s="52"/>
      <c r="U235" s="52"/>
      <c r="V235" s="52"/>
      <c r="W235" s="52"/>
      <c r="X235" s="52"/>
      <c r="Y235" s="52"/>
      <c r="Z235" s="52"/>
      <c r="AA235" s="52"/>
      <c r="AB235" s="52"/>
    </row>
    <row r="236" spans="1:28" x14ac:dyDescent="0.25">
      <c r="A236" s="55"/>
      <c r="B236" s="51"/>
      <c r="C236" s="71" t="s">
        <v>942</v>
      </c>
      <c r="D236" s="87">
        <v>324</v>
      </c>
      <c r="E236" s="91">
        <v>45943</v>
      </c>
      <c r="F236" s="53" t="s">
        <v>1034</v>
      </c>
      <c r="G236" s="52"/>
      <c r="H236" s="52"/>
      <c r="I236" s="52"/>
      <c r="J236" s="52"/>
      <c r="K236" s="52"/>
      <c r="L236" s="52"/>
      <c r="M236" s="52"/>
      <c r="N236" s="52"/>
      <c r="O236" s="52"/>
      <c r="P236" s="52"/>
      <c r="Q236" s="52"/>
      <c r="R236" s="52"/>
      <c r="S236" s="52"/>
      <c r="T236" s="52"/>
      <c r="U236" s="52"/>
      <c r="V236" s="52"/>
      <c r="W236" s="52"/>
      <c r="X236" s="52"/>
      <c r="Y236" s="52"/>
      <c r="Z236" s="52"/>
      <c r="AA236" s="52"/>
      <c r="AB236" s="52"/>
    </row>
    <row r="237" spans="1:28" x14ac:dyDescent="0.25">
      <c r="A237" s="55"/>
      <c r="B237" s="51"/>
      <c r="C237" s="71" t="s">
        <v>942</v>
      </c>
      <c r="D237" s="87">
        <v>327</v>
      </c>
      <c r="E237" s="91">
        <v>45943</v>
      </c>
      <c r="F237" s="53" t="s">
        <v>1036</v>
      </c>
      <c r="G237" s="52"/>
      <c r="H237" s="52"/>
      <c r="I237" s="52"/>
      <c r="J237" s="52"/>
      <c r="K237" s="52"/>
      <c r="L237" s="52"/>
      <c r="M237" s="52"/>
      <c r="N237" s="52"/>
      <c r="O237" s="52"/>
      <c r="P237" s="52"/>
      <c r="Q237" s="52"/>
      <c r="R237" s="52"/>
      <c r="S237" s="52"/>
      <c r="T237" s="52"/>
      <c r="U237" s="52"/>
      <c r="V237" s="52"/>
      <c r="W237" s="52"/>
      <c r="X237" s="52"/>
      <c r="Y237" s="52"/>
      <c r="Z237" s="52"/>
      <c r="AA237" s="52"/>
      <c r="AB237" s="52"/>
    </row>
    <row r="238" spans="1:28" x14ac:dyDescent="0.25">
      <c r="A238" s="55"/>
      <c r="B238" s="51"/>
      <c r="C238" s="71" t="s">
        <v>942</v>
      </c>
      <c r="D238" s="87">
        <v>326</v>
      </c>
      <c r="E238" s="91">
        <v>45943</v>
      </c>
      <c r="F238" s="53" t="s">
        <v>1037</v>
      </c>
      <c r="G238" s="52"/>
      <c r="H238" s="52"/>
      <c r="I238" s="52"/>
      <c r="J238" s="52"/>
      <c r="K238" s="52"/>
      <c r="L238" s="52"/>
      <c r="M238" s="52"/>
      <c r="N238" s="52"/>
      <c r="O238" s="52"/>
      <c r="P238" s="52"/>
      <c r="Q238" s="52"/>
      <c r="R238" s="52"/>
      <c r="S238" s="52"/>
      <c r="T238" s="52"/>
      <c r="U238" s="52"/>
      <c r="V238" s="52"/>
      <c r="W238" s="52"/>
      <c r="X238" s="52"/>
      <c r="Y238" s="52"/>
      <c r="Z238" s="52"/>
      <c r="AA238" s="52"/>
      <c r="AB238" s="52"/>
    </row>
    <row r="239" spans="1:28" x14ac:dyDescent="0.25">
      <c r="A239" s="55"/>
      <c r="B239" s="51"/>
      <c r="C239" s="71" t="s">
        <v>942</v>
      </c>
      <c r="D239" s="87">
        <v>328</v>
      </c>
      <c r="E239" s="91">
        <v>45943</v>
      </c>
      <c r="F239" s="53" t="s">
        <v>1037</v>
      </c>
      <c r="G239" s="52"/>
      <c r="H239" s="52"/>
      <c r="I239" s="52"/>
      <c r="J239" s="52"/>
      <c r="K239" s="52"/>
      <c r="L239" s="52"/>
      <c r="M239" s="52"/>
      <c r="N239" s="52"/>
      <c r="O239" s="52"/>
      <c r="P239" s="52"/>
      <c r="Q239" s="52"/>
      <c r="R239" s="52"/>
      <c r="S239" s="52"/>
      <c r="T239" s="52"/>
      <c r="U239" s="52"/>
      <c r="V239" s="52"/>
      <c r="W239" s="52"/>
      <c r="X239" s="52"/>
      <c r="Y239" s="52"/>
      <c r="Z239" s="52"/>
      <c r="AA239" s="52"/>
      <c r="AB239" s="52"/>
    </row>
    <row r="240" spans="1:28" x14ac:dyDescent="0.25">
      <c r="A240" s="55"/>
      <c r="B240" s="51"/>
      <c r="C240" s="71" t="s">
        <v>942</v>
      </c>
      <c r="D240" s="87">
        <v>329</v>
      </c>
      <c r="E240" s="91">
        <v>45943</v>
      </c>
      <c r="F240" s="53" t="s">
        <v>1038</v>
      </c>
      <c r="G240" s="52"/>
      <c r="H240" s="52"/>
      <c r="I240" s="52"/>
      <c r="J240" s="52"/>
      <c r="K240" s="52"/>
      <c r="L240" s="52"/>
      <c r="M240" s="52"/>
      <c r="N240" s="52"/>
      <c r="O240" s="52"/>
      <c r="P240" s="52"/>
      <c r="Q240" s="52"/>
      <c r="R240" s="52"/>
      <c r="S240" s="52"/>
      <c r="T240" s="52"/>
      <c r="U240" s="52"/>
      <c r="V240" s="52"/>
      <c r="W240" s="52"/>
      <c r="X240" s="52"/>
      <c r="Y240" s="52"/>
      <c r="Z240" s="52"/>
      <c r="AA240" s="52"/>
      <c r="AB240" s="52"/>
    </row>
    <row r="241" spans="1:28" x14ac:dyDescent="0.25">
      <c r="A241" s="55"/>
      <c r="B241" s="51"/>
      <c r="C241" s="71" t="s">
        <v>942</v>
      </c>
      <c r="D241" s="87">
        <v>336</v>
      </c>
      <c r="E241" s="91">
        <v>45945</v>
      </c>
      <c r="F241" s="53" t="s">
        <v>1038</v>
      </c>
      <c r="G241" s="52"/>
      <c r="H241" s="52"/>
      <c r="I241" s="52"/>
      <c r="J241" s="52"/>
      <c r="K241" s="52"/>
      <c r="L241" s="52"/>
      <c r="M241" s="52"/>
      <c r="N241" s="52"/>
      <c r="O241" s="52"/>
      <c r="P241" s="52"/>
      <c r="Q241" s="52"/>
      <c r="R241" s="52"/>
      <c r="S241" s="52"/>
      <c r="T241" s="52"/>
      <c r="U241" s="52"/>
      <c r="V241" s="52"/>
      <c r="W241" s="52"/>
      <c r="X241" s="52"/>
      <c r="Y241" s="52"/>
      <c r="Z241" s="52"/>
      <c r="AA241" s="52"/>
      <c r="AB241" s="52"/>
    </row>
    <row r="242" spans="1:28" x14ac:dyDescent="0.25">
      <c r="A242" s="55"/>
      <c r="B242" s="51"/>
      <c r="C242" s="71" t="s">
        <v>942</v>
      </c>
      <c r="D242" s="87">
        <v>1187</v>
      </c>
      <c r="E242" s="91" t="s">
        <v>1039</v>
      </c>
      <c r="F242" s="65" t="s">
        <v>1040</v>
      </c>
      <c r="G242" s="52"/>
      <c r="H242" s="52"/>
      <c r="I242" s="52"/>
      <c r="J242" s="52"/>
      <c r="K242" s="52"/>
      <c r="L242" s="52"/>
      <c r="M242" s="52"/>
      <c r="N242" s="52"/>
      <c r="O242" s="52"/>
      <c r="P242" s="52"/>
      <c r="Q242" s="52"/>
      <c r="R242" s="52"/>
      <c r="S242" s="52"/>
      <c r="T242" s="52"/>
      <c r="U242" s="52"/>
      <c r="V242" s="52"/>
      <c r="W242" s="52"/>
      <c r="X242" s="52"/>
      <c r="Y242" s="52"/>
      <c r="Z242" s="52"/>
      <c r="AA242" s="52"/>
      <c r="AB242" s="52"/>
    </row>
    <row r="243" spans="1:28" x14ac:dyDescent="0.25">
      <c r="A243" s="55"/>
      <c r="B243" s="51"/>
      <c r="C243" s="71" t="s">
        <v>942</v>
      </c>
      <c r="D243" s="87">
        <v>1526</v>
      </c>
      <c r="E243" s="89" t="s">
        <v>1041</v>
      </c>
      <c r="F243" s="53" t="s">
        <v>1034</v>
      </c>
      <c r="G243" s="52"/>
      <c r="H243" s="52"/>
      <c r="I243" s="52"/>
      <c r="J243" s="52"/>
      <c r="K243" s="52"/>
      <c r="L243" s="52"/>
      <c r="M243" s="52"/>
      <c r="N243" s="52"/>
      <c r="O243" s="52"/>
      <c r="P243" s="52"/>
      <c r="Q243" s="52"/>
      <c r="R243" s="52"/>
      <c r="S243" s="52"/>
      <c r="T243" s="52"/>
      <c r="U243" s="52"/>
      <c r="V243" s="52"/>
      <c r="W243" s="52"/>
      <c r="X243" s="52"/>
      <c r="Y243" s="52"/>
      <c r="Z243" s="52"/>
      <c r="AA243" s="52"/>
      <c r="AB243" s="52"/>
    </row>
    <row r="244" spans="1:28" x14ac:dyDescent="0.25">
      <c r="A244" s="55"/>
      <c r="B244" s="51"/>
      <c r="C244" s="71" t="s">
        <v>942</v>
      </c>
      <c r="D244" s="92">
        <v>382</v>
      </c>
      <c r="E244" s="68" t="s">
        <v>1042</v>
      </c>
      <c r="F244" s="53" t="s">
        <v>1034</v>
      </c>
      <c r="G244" s="52"/>
      <c r="H244" s="52"/>
      <c r="I244" s="52"/>
      <c r="J244" s="52"/>
      <c r="K244" s="52"/>
      <c r="L244" s="52"/>
      <c r="M244" s="52"/>
      <c r="N244" s="52"/>
      <c r="O244" s="52"/>
      <c r="P244" s="52"/>
      <c r="Q244" s="52"/>
      <c r="R244" s="52"/>
      <c r="S244" s="52"/>
      <c r="T244" s="52"/>
      <c r="U244" s="52"/>
      <c r="V244" s="52"/>
      <c r="W244" s="52"/>
      <c r="X244" s="52"/>
      <c r="Y244" s="52"/>
      <c r="Z244" s="52"/>
      <c r="AA244" s="52"/>
      <c r="AB244" s="52"/>
    </row>
    <row r="245" spans="1:28" ht="30" x14ac:dyDescent="0.25">
      <c r="A245" s="55"/>
      <c r="B245" s="51"/>
      <c r="C245" s="71" t="s">
        <v>942</v>
      </c>
      <c r="D245" s="93" t="s">
        <v>1043</v>
      </c>
      <c r="E245" s="71" t="s">
        <v>1044</v>
      </c>
      <c r="F245" s="90" t="s">
        <v>1045</v>
      </c>
      <c r="G245" s="52"/>
      <c r="H245" s="52"/>
      <c r="I245" s="52"/>
      <c r="J245" s="52"/>
      <c r="K245" s="52"/>
      <c r="L245" s="52"/>
      <c r="M245" s="52"/>
      <c r="N245" s="52"/>
      <c r="O245" s="52"/>
      <c r="P245" s="52"/>
      <c r="Q245" s="52"/>
      <c r="R245" s="52"/>
      <c r="S245" s="52"/>
      <c r="T245" s="52"/>
      <c r="U245" s="52"/>
      <c r="V245" s="52"/>
      <c r="W245" s="52"/>
      <c r="X245" s="52"/>
      <c r="Y245" s="52"/>
      <c r="Z245" s="52"/>
      <c r="AA245" s="52"/>
      <c r="AB245" s="52"/>
    </row>
    <row r="246" spans="1:28" x14ac:dyDescent="0.25">
      <c r="A246" s="63" t="s">
        <v>12</v>
      </c>
      <c r="B246" s="61" t="s">
        <v>13</v>
      </c>
      <c r="C246" s="130" t="s">
        <v>134</v>
      </c>
      <c r="D246" s="125"/>
      <c r="E246" s="125"/>
      <c r="F246" s="125"/>
      <c r="G246" s="125"/>
      <c r="H246" s="52"/>
      <c r="I246" s="52"/>
      <c r="J246" s="52"/>
      <c r="K246" s="52"/>
      <c r="L246" s="52"/>
      <c r="M246" s="52"/>
      <c r="N246" s="52"/>
      <c r="O246" s="52"/>
      <c r="P246" s="52"/>
      <c r="Q246" s="52"/>
      <c r="R246" s="52"/>
      <c r="S246" s="52"/>
      <c r="T246" s="52"/>
      <c r="U246" s="52"/>
      <c r="V246" s="52"/>
      <c r="W246" s="52"/>
      <c r="X246" s="52"/>
      <c r="Y246" s="52"/>
      <c r="Z246" s="52"/>
      <c r="AA246" s="52"/>
      <c r="AB246" s="52"/>
    </row>
    <row r="247" spans="1:28" x14ac:dyDescent="0.25">
      <c r="A247" s="55"/>
      <c r="B247" s="51"/>
      <c r="C247" s="64" t="s">
        <v>135</v>
      </c>
      <c r="D247" s="64" t="s">
        <v>136</v>
      </c>
      <c r="E247" s="64" t="s">
        <v>137</v>
      </c>
      <c r="F247" s="64" t="s">
        <v>122</v>
      </c>
      <c r="G247" s="64" t="s">
        <v>119</v>
      </c>
      <c r="H247" s="52"/>
      <c r="I247" s="52"/>
      <c r="J247" s="52"/>
      <c r="K247" s="52"/>
      <c r="L247" s="52"/>
      <c r="M247" s="52"/>
      <c r="N247" s="52"/>
      <c r="O247" s="52"/>
      <c r="P247" s="52"/>
      <c r="Q247" s="52"/>
      <c r="R247" s="52"/>
      <c r="S247" s="52"/>
      <c r="T247" s="52"/>
      <c r="U247" s="52"/>
      <c r="V247" s="52"/>
      <c r="W247" s="52"/>
      <c r="X247" s="52"/>
      <c r="Y247" s="52"/>
      <c r="Z247" s="52"/>
      <c r="AA247" s="52"/>
      <c r="AB247" s="52"/>
    </row>
    <row r="248" spans="1:28" ht="45" x14ac:dyDescent="0.25">
      <c r="A248" s="55"/>
      <c r="B248" s="51"/>
      <c r="C248" s="53" t="s">
        <v>1046</v>
      </c>
      <c r="D248" s="53" t="s">
        <v>1047</v>
      </c>
      <c r="E248" s="53" t="s">
        <v>762</v>
      </c>
      <c r="F248" s="65" t="s">
        <v>1048</v>
      </c>
      <c r="G248" s="65" t="s">
        <v>1049</v>
      </c>
      <c r="H248" s="52"/>
      <c r="I248" s="52"/>
      <c r="J248" s="52"/>
      <c r="K248" s="52"/>
      <c r="L248" s="52"/>
      <c r="M248" s="52"/>
      <c r="N248" s="52"/>
      <c r="O248" s="52"/>
      <c r="P248" s="52"/>
      <c r="Q248" s="52"/>
      <c r="R248" s="52"/>
      <c r="S248" s="52"/>
      <c r="T248" s="52"/>
      <c r="U248" s="52"/>
      <c r="V248" s="52"/>
      <c r="W248" s="52"/>
      <c r="X248" s="52"/>
      <c r="Y248" s="52"/>
      <c r="Z248" s="52"/>
      <c r="AA248" s="52"/>
      <c r="AB248" s="52"/>
    </row>
    <row r="249" spans="1:28" ht="45" x14ac:dyDescent="0.25">
      <c r="A249" s="55"/>
      <c r="B249" s="51"/>
      <c r="C249" s="53" t="s">
        <v>1046</v>
      </c>
      <c r="D249" s="53" t="s">
        <v>1050</v>
      </c>
      <c r="E249" s="94" t="s">
        <v>1051</v>
      </c>
      <c r="F249" s="65" t="s">
        <v>1048</v>
      </c>
      <c r="G249" s="65" t="s">
        <v>1052</v>
      </c>
      <c r="H249" s="52"/>
      <c r="I249" s="52"/>
      <c r="J249" s="52"/>
      <c r="K249" s="52"/>
      <c r="L249" s="52"/>
      <c r="M249" s="52"/>
      <c r="N249" s="52"/>
      <c r="O249" s="52"/>
      <c r="P249" s="52"/>
      <c r="Q249" s="52"/>
      <c r="R249" s="52"/>
      <c r="S249" s="52"/>
      <c r="T249" s="52"/>
      <c r="U249" s="52"/>
      <c r="V249" s="52"/>
      <c r="W249" s="52"/>
      <c r="X249" s="52"/>
      <c r="Y249" s="52"/>
      <c r="Z249" s="52"/>
      <c r="AA249" s="52"/>
      <c r="AB249" s="52"/>
    </row>
    <row r="250" spans="1:28" x14ac:dyDescent="0.25">
      <c r="A250" s="55"/>
      <c r="B250" s="51"/>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row>
    <row r="251" spans="1:28" x14ac:dyDescent="0.25">
      <c r="A251" s="55"/>
      <c r="B251" s="51"/>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row>
    <row r="252" spans="1:28" x14ac:dyDescent="0.25">
      <c r="A252" s="55"/>
      <c r="B252" s="51"/>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row>
    <row r="253" spans="1:28" x14ac:dyDescent="0.25">
      <c r="A253" s="55"/>
      <c r="B253" s="51"/>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row>
    <row r="254" spans="1:28" x14ac:dyDescent="0.25">
      <c r="A254" s="55"/>
      <c r="B254" s="51"/>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row>
    <row r="255" spans="1:28" x14ac:dyDescent="0.25">
      <c r="A255" s="55"/>
      <c r="B255" s="51"/>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row>
    <row r="256" spans="1:28" x14ac:dyDescent="0.25">
      <c r="A256" s="55"/>
      <c r="B256" s="51"/>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row>
    <row r="257" spans="1:28" x14ac:dyDescent="0.25">
      <c r="A257" s="55"/>
      <c r="B257" s="51"/>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row>
    <row r="258" spans="1:28" x14ac:dyDescent="0.25">
      <c r="A258" s="55"/>
      <c r="B258" s="51"/>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row>
    <row r="259" spans="1:28" x14ac:dyDescent="0.25">
      <c r="A259" s="55"/>
      <c r="B259" s="51"/>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row>
    <row r="260" spans="1:28" x14ac:dyDescent="0.25">
      <c r="A260" s="55"/>
      <c r="B260" s="51"/>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row>
    <row r="261" spans="1:28" x14ac:dyDescent="0.25">
      <c r="A261" s="55"/>
      <c r="B261" s="51"/>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row>
    <row r="262" spans="1:28" x14ac:dyDescent="0.25">
      <c r="A262" s="55"/>
      <c r="B262" s="51"/>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row>
    <row r="263" spans="1:28" x14ac:dyDescent="0.25">
      <c r="A263" s="55"/>
      <c r="B263" s="51"/>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row>
    <row r="264" spans="1:28" x14ac:dyDescent="0.25">
      <c r="A264" s="55"/>
      <c r="B264" s="51"/>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row>
    <row r="265" spans="1:28" x14ac:dyDescent="0.25">
      <c r="A265" s="55"/>
      <c r="B265" s="51"/>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row>
    <row r="266" spans="1:28" x14ac:dyDescent="0.25">
      <c r="A266" s="55"/>
      <c r="B266" s="51"/>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row>
    <row r="267" spans="1:28" x14ac:dyDescent="0.25">
      <c r="A267" s="55"/>
      <c r="B267" s="51"/>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row>
    <row r="268" spans="1:28" x14ac:dyDescent="0.25">
      <c r="A268" s="55"/>
      <c r="B268" s="51"/>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row>
    <row r="269" spans="1:28" x14ac:dyDescent="0.25">
      <c r="A269" s="55"/>
      <c r="B269" s="51"/>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row>
    <row r="270" spans="1:28" x14ac:dyDescent="0.25">
      <c r="A270" s="55"/>
      <c r="B270" s="51"/>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row>
    <row r="271" spans="1:28" x14ac:dyDescent="0.25">
      <c r="A271" s="55"/>
      <c r="B271" s="51"/>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row>
    <row r="272" spans="1:28" x14ac:dyDescent="0.25">
      <c r="A272" s="55"/>
      <c r="B272" s="51"/>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row>
    <row r="273" spans="1:28" x14ac:dyDescent="0.25">
      <c r="A273" s="55"/>
      <c r="B273" s="51"/>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row>
    <row r="274" spans="1:28" x14ac:dyDescent="0.25">
      <c r="A274" s="55"/>
      <c r="B274" s="51"/>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row>
    <row r="275" spans="1:28" x14ac:dyDescent="0.25">
      <c r="A275" s="55"/>
      <c r="B275" s="51"/>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row>
    <row r="276" spans="1:28" x14ac:dyDescent="0.25">
      <c r="A276" s="55"/>
      <c r="B276" s="51"/>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row>
    <row r="277" spans="1:28" x14ac:dyDescent="0.25">
      <c r="A277" s="55"/>
      <c r="B277" s="51"/>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row>
    <row r="278" spans="1:28" x14ac:dyDescent="0.25">
      <c r="A278" s="55"/>
      <c r="B278" s="51"/>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row>
    <row r="279" spans="1:28" x14ac:dyDescent="0.25">
      <c r="A279" s="55"/>
      <c r="B279" s="51"/>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row>
    <row r="280" spans="1:28" x14ac:dyDescent="0.25">
      <c r="A280" s="55"/>
      <c r="B280" s="51"/>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row>
    <row r="281" spans="1:28" x14ac:dyDescent="0.25">
      <c r="A281" s="55"/>
      <c r="B281" s="51"/>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row>
    <row r="282" spans="1:28" x14ac:dyDescent="0.25">
      <c r="A282" s="55"/>
      <c r="B282" s="51"/>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row>
    <row r="283" spans="1:28" x14ac:dyDescent="0.25">
      <c r="A283" s="55"/>
      <c r="B283" s="51"/>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row>
    <row r="284" spans="1:28" x14ac:dyDescent="0.25">
      <c r="A284" s="55"/>
      <c r="B284" s="51"/>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row>
    <row r="285" spans="1:28" x14ac:dyDescent="0.25">
      <c r="A285" s="55"/>
      <c r="B285" s="51"/>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row>
    <row r="286" spans="1:28" x14ac:dyDescent="0.25">
      <c r="A286" s="55"/>
      <c r="B286" s="51"/>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row>
    <row r="287" spans="1:28" x14ac:dyDescent="0.25">
      <c r="A287" s="55"/>
      <c r="B287" s="51"/>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row>
    <row r="288" spans="1:28" x14ac:dyDescent="0.25">
      <c r="A288" s="55"/>
      <c r="B288" s="51"/>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row>
    <row r="289" spans="1:28" x14ac:dyDescent="0.25">
      <c r="A289" s="55"/>
      <c r="B289" s="51"/>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row>
    <row r="290" spans="1:28" x14ac:dyDescent="0.25">
      <c r="A290" s="55"/>
      <c r="B290" s="51"/>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row>
    <row r="291" spans="1:28" x14ac:dyDescent="0.25">
      <c r="A291" s="55"/>
      <c r="B291" s="51"/>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row>
    <row r="292" spans="1:28" x14ac:dyDescent="0.25">
      <c r="A292" s="55"/>
      <c r="B292" s="51"/>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row>
    <row r="293" spans="1:28" x14ac:dyDescent="0.25">
      <c r="A293" s="55"/>
      <c r="B293" s="51"/>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row>
    <row r="294" spans="1:28" x14ac:dyDescent="0.25">
      <c r="A294" s="55"/>
      <c r="B294" s="51"/>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row>
    <row r="295" spans="1:28" x14ac:dyDescent="0.25">
      <c r="A295" s="55"/>
      <c r="B295" s="51"/>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row>
    <row r="296" spans="1:28" x14ac:dyDescent="0.25">
      <c r="A296" s="55"/>
      <c r="B296" s="51"/>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row>
    <row r="297" spans="1:28" x14ac:dyDescent="0.25">
      <c r="A297" s="55"/>
      <c r="B297" s="51"/>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row>
    <row r="298" spans="1:28" x14ac:dyDescent="0.25">
      <c r="A298" s="55"/>
      <c r="B298" s="51"/>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row>
    <row r="299" spans="1:28" x14ac:dyDescent="0.25">
      <c r="A299" s="55"/>
      <c r="B299" s="51"/>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row>
    <row r="300" spans="1:28" x14ac:dyDescent="0.25">
      <c r="A300" s="55"/>
      <c r="B300" s="51"/>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row>
    <row r="301" spans="1:28" x14ac:dyDescent="0.25">
      <c r="A301" s="55"/>
      <c r="B301" s="51"/>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row>
    <row r="302" spans="1:28" x14ac:dyDescent="0.25">
      <c r="A302" s="55"/>
      <c r="B302" s="51"/>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row>
    <row r="303" spans="1:28" x14ac:dyDescent="0.25">
      <c r="A303" s="55"/>
      <c r="B303" s="51"/>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row>
    <row r="304" spans="1:28" x14ac:dyDescent="0.25">
      <c r="A304" s="55"/>
      <c r="B304" s="51"/>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row>
    <row r="305" spans="1:28" x14ac:dyDescent="0.25">
      <c r="A305" s="55"/>
      <c r="B305" s="51"/>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row>
    <row r="306" spans="1:28" x14ac:dyDescent="0.25">
      <c r="A306" s="55"/>
      <c r="B306" s="51"/>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row>
    <row r="307" spans="1:28" x14ac:dyDescent="0.25">
      <c r="A307" s="55"/>
      <c r="B307" s="51"/>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row>
    <row r="308" spans="1:28" x14ac:dyDescent="0.25">
      <c r="A308" s="55"/>
      <c r="B308" s="51"/>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row>
    <row r="309" spans="1:28" x14ac:dyDescent="0.25">
      <c r="A309" s="55"/>
      <c r="B309" s="51"/>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row>
    <row r="310" spans="1:28" x14ac:dyDescent="0.25">
      <c r="A310" s="55"/>
      <c r="B310" s="51"/>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row>
    <row r="311" spans="1:28" x14ac:dyDescent="0.25">
      <c r="A311" s="55"/>
      <c r="B311" s="51"/>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row>
    <row r="312" spans="1:28" x14ac:dyDescent="0.25">
      <c r="A312" s="55"/>
      <c r="B312" s="51"/>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row>
    <row r="313" spans="1:28" x14ac:dyDescent="0.25">
      <c r="A313" s="55"/>
      <c r="B313" s="51"/>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row>
    <row r="314" spans="1:28" x14ac:dyDescent="0.25">
      <c r="A314" s="55"/>
      <c r="B314" s="51"/>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row>
    <row r="315" spans="1:28" x14ac:dyDescent="0.25">
      <c r="A315" s="55"/>
      <c r="B315" s="51"/>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row>
    <row r="316" spans="1:28" x14ac:dyDescent="0.25">
      <c r="A316" s="55"/>
      <c r="B316" s="51"/>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row>
    <row r="317" spans="1:28" x14ac:dyDescent="0.25">
      <c r="A317" s="55"/>
      <c r="B317" s="51"/>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row>
    <row r="318" spans="1:28" x14ac:dyDescent="0.25">
      <c r="A318" s="55"/>
      <c r="B318" s="51"/>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row>
    <row r="319" spans="1:28" x14ac:dyDescent="0.25">
      <c r="A319" s="55"/>
      <c r="B319" s="51"/>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row>
    <row r="320" spans="1:28" x14ac:dyDescent="0.25">
      <c r="A320" s="55"/>
      <c r="B320" s="51"/>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row>
    <row r="321" spans="1:28" x14ac:dyDescent="0.25">
      <c r="A321" s="55"/>
      <c r="B321" s="51"/>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row>
    <row r="322" spans="1:28" x14ac:dyDescent="0.25">
      <c r="A322" s="55"/>
      <c r="B322" s="51"/>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row>
    <row r="323" spans="1:28" x14ac:dyDescent="0.25">
      <c r="A323" s="55"/>
      <c r="B323" s="51"/>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row>
    <row r="324" spans="1:28" x14ac:dyDescent="0.25">
      <c r="A324" s="55"/>
      <c r="B324" s="51"/>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row>
    <row r="325" spans="1:28" x14ac:dyDescent="0.25">
      <c r="A325" s="55"/>
      <c r="B325" s="51"/>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row>
    <row r="326" spans="1:28" x14ac:dyDescent="0.25">
      <c r="A326" s="55"/>
      <c r="B326" s="51"/>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row>
    <row r="327" spans="1:28" x14ac:dyDescent="0.25">
      <c r="A327" s="55"/>
      <c r="B327" s="51"/>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row>
    <row r="328" spans="1:28" x14ac:dyDescent="0.25">
      <c r="A328" s="55"/>
      <c r="B328" s="51"/>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row>
    <row r="329" spans="1:28" x14ac:dyDescent="0.25">
      <c r="A329" s="55"/>
      <c r="B329" s="51"/>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row>
    <row r="330" spans="1:28" x14ac:dyDescent="0.25">
      <c r="A330" s="55"/>
      <c r="B330" s="51"/>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row>
    <row r="331" spans="1:28" x14ac:dyDescent="0.25">
      <c r="A331" s="55"/>
      <c r="B331" s="51"/>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row>
    <row r="332" spans="1:28" x14ac:dyDescent="0.25">
      <c r="A332" s="55"/>
      <c r="B332" s="51"/>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row>
    <row r="333" spans="1:28" x14ac:dyDescent="0.25">
      <c r="A333" s="55"/>
      <c r="B333" s="51"/>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row>
    <row r="334" spans="1:28" x14ac:dyDescent="0.25">
      <c r="A334" s="55"/>
      <c r="B334" s="51"/>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row>
    <row r="335" spans="1:28" x14ac:dyDescent="0.25">
      <c r="A335" s="55"/>
      <c r="B335" s="51"/>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row>
    <row r="336" spans="1:28" x14ac:dyDescent="0.25">
      <c r="A336" s="55"/>
      <c r="B336" s="51"/>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row>
    <row r="337" spans="1:28" x14ac:dyDescent="0.25">
      <c r="A337" s="55"/>
      <c r="B337" s="51"/>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row>
    <row r="338" spans="1:28" x14ac:dyDescent="0.25">
      <c r="A338" s="55"/>
      <c r="B338" s="51"/>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row>
    <row r="339" spans="1:28" x14ac:dyDescent="0.25">
      <c r="A339" s="55"/>
      <c r="B339" s="51"/>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row>
    <row r="340" spans="1:28" x14ac:dyDescent="0.25">
      <c r="A340" s="55"/>
      <c r="B340" s="51"/>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row>
    <row r="341" spans="1:28" x14ac:dyDescent="0.25">
      <c r="A341" s="55"/>
      <c r="B341" s="51"/>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row>
    <row r="342" spans="1:28" x14ac:dyDescent="0.25">
      <c r="A342" s="55"/>
      <c r="B342" s="51"/>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row>
    <row r="343" spans="1:28" x14ac:dyDescent="0.25">
      <c r="A343" s="55"/>
      <c r="B343" s="51"/>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row>
    <row r="344" spans="1:28" x14ac:dyDescent="0.25">
      <c r="A344" s="55"/>
      <c r="B344" s="51"/>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row>
    <row r="345" spans="1:28" x14ac:dyDescent="0.25">
      <c r="A345" s="55"/>
      <c r="B345" s="51"/>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row>
    <row r="346" spans="1:28" x14ac:dyDescent="0.25">
      <c r="A346" s="55"/>
      <c r="B346" s="51"/>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row>
    <row r="347" spans="1:28" x14ac:dyDescent="0.25">
      <c r="A347" s="55"/>
      <c r="B347" s="51"/>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row>
    <row r="348" spans="1:28" x14ac:dyDescent="0.25">
      <c r="A348" s="55"/>
      <c r="B348" s="51"/>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row>
    <row r="349" spans="1:28" x14ac:dyDescent="0.25">
      <c r="A349" s="55"/>
      <c r="B349" s="51"/>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row>
    <row r="350" spans="1:28" x14ac:dyDescent="0.25">
      <c r="A350" s="55"/>
      <c r="B350" s="51"/>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row>
    <row r="351" spans="1:28" x14ac:dyDescent="0.25">
      <c r="A351" s="55"/>
      <c r="B351" s="51"/>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row>
    <row r="352" spans="1:28" x14ac:dyDescent="0.25">
      <c r="A352" s="55"/>
      <c r="B352" s="51"/>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row>
    <row r="353" spans="1:28" x14ac:dyDescent="0.25">
      <c r="A353" s="55"/>
      <c r="B353" s="51"/>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row>
    <row r="354" spans="1:28" x14ac:dyDescent="0.25">
      <c r="A354" s="55"/>
      <c r="B354" s="51"/>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row>
    <row r="355" spans="1:28" x14ac:dyDescent="0.25">
      <c r="A355" s="55"/>
      <c r="B355" s="51"/>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row>
    <row r="356" spans="1:28" x14ac:dyDescent="0.25">
      <c r="A356" s="55"/>
      <c r="B356" s="51"/>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row>
    <row r="357" spans="1:28" x14ac:dyDescent="0.25">
      <c r="A357" s="55"/>
      <c r="B357" s="51"/>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row>
    <row r="358" spans="1:28" x14ac:dyDescent="0.25">
      <c r="A358" s="55"/>
      <c r="B358" s="51"/>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row>
    <row r="359" spans="1:28" x14ac:dyDescent="0.25">
      <c r="A359" s="55"/>
      <c r="B359" s="51"/>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row>
    <row r="360" spans="1:28" x14ac:dyDescent="0.25">
      <c r="A360" s="55"/>
      <c r="B360" s="51"/>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row>
    <row r="361" spans="1:28" x14ac:dyDescent="0.25">
      <c r="A361" s="55"/>
      <c r="B361" s="51"/>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row>
    <row r="362" spans="1:28" x14ac:dyDescent="0.25">
      <c r="A362" s="55"/>
      <c r="B362" s="51"/>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row>
    <row r="363" spans="1:28" x14ac:dyDescent="0.25">
      <c r="A363" s="55"/>
      <c r="B363" s="51"/>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row>
    <row r="364" spans="1:28" x14ac:dyDescent="0.25">
      <c r="A364" s="55"/>
      <c r="B364" s="51"/>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row>
    <row r="365" spans="1:28" x14ac:dyDescent="0.25">
      <c r="A365" s="55"/>
      <c r="B365" s="51"/>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row>
    <row r="366" spans="1:28" x14ac:dyDescent="0.25">
      <c r="A366" s="55"/>
      <c r="B366" s="51"/>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row>
    <row r="367" spans="1:28" x14ac:dyDescent="0.25">
      <c r="A367" s="55"/>
      <c r="B367" s="51"/>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row>
    <row r="368" spans="1:28" x14ac:dyDescent="0.25">
      <c r="A368" s="55"/>
      <c r="B368" s="51"/>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row>
    <row r="369" spans="1:28" x14ac:dyDescent="0.25">
      <c r="A369" s="55"/>
      <c r="B369" s="51"/>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row>
    <row r="370" spans="1:28" x14ac:dyDescent="0.25">
      <c r="A370" s="55"/>
      <c r="B370" s="51"/>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row>
    <row r="371" spans="1:28" x14ac:dyDescent="0.25">
      <c r="A371" s="55"/>
      <c r="B371" s="51"/>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row>
    <row r="372" spans="1:28" x14ac:dyDescent="0.25">
      <c r="A372" s="55"/>
      <c r="B372" s="51"/>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row>
    <row r="373" spans="1:28" x14ac:dyDescent="0.25">
      <c r="A373" s="55"/>
      <c r="B373" s="51"/>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row>
    <row r="374" spans="1:28" x14ac:dyDescent="0.25">
      <c r="A374" s="55"/>
      <c r="B374" s="51"/>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row>
    <row r="375" spans="1:28" x14ac:dyDescent="0.25">
      <c r="A375" s="55"/>
      <c r="B375" s="51"/>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row>
    <row r="376" spans="1:28" x14ac:dyDescent="0.25">
      <c r="A376" s="55"/>
      <c r="B376" s="51"/>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row>
    <row r="377" spans="1:28" x14ac:dyDescent="0.25">
      <c r="A377" s="55"/>
      <c r="B377" s="51"/>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row>
    <row r="378" spans="1:28" x14ac:dyDescent="0.25">
      <c r="A378" s="55"/>
      <c r="B378" s="51"/>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row>
    <row r="379" spans="1:28" x14ac:dyDescent="0.25">
      <c r="A379" s="55"/>
      <c r="B379" s="51"/>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row>
    <row r="380" spans="1:28" x14ac:dyDescent="0.25">
      <c r="A380" s="55"/>
      <c r="B380" s="51"/>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row>
    <row r="381" spans="1:28" x14ac:dyDescent="0.25">
      <c r="A381" s="55"/>
      <c r="B381" s="51"/>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row>
    <row r="382" spans="1:28" x14ac:dyDescent="0.25">
      <c r="A382" s="55"/>
      <c r="B382" s="51"/>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row>
    <row r="383" spans="1:28" x14ac:dyDescent="0.25">
      <c r="A383" s="55"/>
      <c r="B383" s="51"/>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row>
    <row r="384" spans="1:28" x14ac:dyDescent="0.25">
      <c r="A384" s="55"/>
      <c r="B384" s="51"/>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row>
    <row r="385" spans="1:28" x14ac:dyDescent="0.25">
      <c r="A385" s="55"/>
      <c r="B385" s="51"/>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row>
    <row r="386" spans="1:28" x14ac:dyDescent="0.25">
      <c r="A386" s="55"/>
      <c r="B386" s="51"/>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row>
    <row r="387" spans="1:28" x14ac:dyDescent="0.25">
      <c r="A387" s="55"/>
      <c r="B387" s="51"/>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row>
    <row r="388" spans="1:28" x14ac:dyDescent="0.25">
      <c r="A388" s="55"/>
      <c r="B388" s="51"/>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row>
    <row r="389" spans="1:28" x14ac:dyDescent="0.25">
      <c r="A389" s="55"/>
      <c r="B389" s="51"/>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row>
    <row r="390" spans="1:28" x14ac:dyDescent="0.25">
      <c r="A390" s="55"/>
      <c r="B390" s="51"/>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row>
    <row r="391" spans="1:28" x14ac:dyDescent="0.25">
      <c r="A391" s="55"/>
      <c r="B391" s="51"/>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row>
    <row r="392" spans="1:28" x14ac:dyDescent="0.25">
      <c r="A392" s="55"/>
      <c r="B392" s="51"/>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c r="AB392" s="52"/>
    </row>
    <row r="393" spans="1:28" x14ac:dyDescent="0.25">
      <c r="A393" s="55"/>
      <c r="B393" s="51"/>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c r="AB393" s="52"/>
    </row>
    <row r="394" spans="1:28" x14ac:dyDescent="0.25">
      <c r="A394" s="55"/>
      <c r="B394" s="51"/>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c r="AB394" s="52"/>
    </row>
    <row r="395" spans="1:28" x14ac:dyDescent="0.25">
      <c r="A395" s="55"/>
      <c r="B395" s="51"/>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row>
    <row r="396" spans="1:28" x14ac:dyDescent="0.25">
      <c r="A396" s="55"/>
      <c r="B396" s="51"/>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row>
    <row r="397" spans="1:28" x14ac:dyDescent="0.25">
      <c r="A397" s="55"/>
      <c r="B397" s="51"/>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row>
    <row r="398" spans="1:28" x14ac:dyDescent="0.25">
      <c r="A398" s="55"/>
      <c r="B398" s="51"/>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c r="AB398" s="52"/>
    </row>
    <row r="399" spans="1:28" x14ac:dyDescent="0.25">
      <c r="A399" s="55"/>
      <c r="B399" s="51"/>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c r="AB399" s="52"/>
    </row>
    <row r="400" spans="1:28" x14ac:dyDescent="0.25">
      <c r="A400" s="55"/>
      <c r="B400" s="51"/>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row>
    <row r="401" spans="1:28" x14ac:dyDescent="0.25">
      <c r="A401" s="55"/>
      <c r="B401" s="51"/>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row>
    <row r="402" spans="1:28" x14ac:dyDescent="0.25">
      <c r="A402" s="55"/>
      <c r="B402" s="51"/>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row>
    <row r="403" spans="1:28" x14ac:dyDescent="0.25">
      <c r="A403" s="55"/>
      <c r="B403" s="51"/>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row>
    <row r="404" spans="1:28" x14ac:dyDescent="0.25">
      <c r="A404" s="55"/>
      <c r="B404" s="51"/>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row>
    <row r="405" spans="1:28" x14ac:dyDescent="0.25">
      <c r="A405" s="55"/>
      <c r="B405" s="51"/>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c r="AB405" s="52"/>
    </row>
    <row r="406" spans="1:28" x14ac:dyDescent="0.25">
      <c r="A406" s="55"/>
      <c r="B406" s="51"/>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row>
    <row r="407" spans="1:28" x14ac:dyDescent="0.25">
      <c r="A407" s="55"/>
      <c r="B407" s="51"/>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c r="AB407" s="52"/>
    </row>
    <row r="408" spans="1:28" x14ac:dyDescent="0.25">
      <c r="A408" s="55"/>
      <c r="B408" s="51"/>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c r="AB408" s="52"/>
    </row>
    <row r="409" spans="1:28" x14ac:dyDescent="0.25">
      <c r="A409" s="55"/>
      <c r="B409" s="51"/>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c r="AB409" s="52"/>
    </row>
    <row r="410" spans="1:28" x14ac:dyDescent="0.25">
      <c r="A410" s="55"/>
      <c r="B410" s="51"/>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c r="AB410" s="52"/>
    </row>
    <row r="411" spans="1:28" x14ac:dyDescent="0.25">
      <c r="A411" s="55"/>
      <c r="B411" s="51"/>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row>
    <row r="412" spans="1:28" x14ac:dyDescent="0.25">
      <c r="A412" s="55"/>
      <c r="B412" s="51"/>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c r="AA412" s="52"/>
      <c r="AB412" s="52"/>
    </row>
    <row r="413" spans="1:28" x14ac:dyDescent="0.25">
      <c r="A413" s="55"/>
      <c r="B413" s="51"/>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row>
    <row r="414" spans="1:28" x14ac:dyDescent="0.25">
      <c r="A414" s="55"/>
      <c r="B414" s="51"/>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c r="AA414" s="52"/>
      <c r="AB414" s="52"/>
    </row>
    <row r="415" spans="1:28" x14ac:dyDescent="0.25">
      <c r="A415" s="55"/>
      <c r="B415" s="51"/>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c r="AA415" s="52"/>
      <c r="AB415" s="52"/>
    </row>
    <row r="416" spans="1:28" x14ac:dyDescent="0.25">
      <c r="A416" s="55"/>
      <c r="B416" s="51"/>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c r="AB416" s="52"/>
    </row>
    <row r="417" spans="1:28" x14ac:dyDescent="0.25">
      <c r="A417" s="55"/>
      <c r="B417" s="51"/>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c r="AA417" s="52"/>
      <c r="AB417" s="52"/>
    </row>
    <row r="418" spans="1:28" x14ac:dyDescent="0.25">
      <c r="A418" s="55"/>
      <c r="B418" s="51"/>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c r="AA418" s="52"/>
      <c r="AB418" s="52"/>
    </row>
    <row r="419" spans="1:28" x14ac:dyDescent="0.25">
      <c r="A419" s="55"/>
      <c r="B419" s="51"/>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row>
    <row r="420" spans="1:28" x14ac:dyDescent="0.25">
      <c r="A420" s="55"/>
      <c r="B420" s="51"/>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row>
    <row r="421" spans="1:28" x14ac:dyDescent="0.25">
      <c r="A421" s="55"/>
      <c r="B421" s="51"/>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row>
    <row r="422" spans="1:28" x14ac:dyDescent="0.25">
      <c r="A422" s="55"/>
      <c r="B422" s="51"/>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row>
    <row r="423" spans="1:28" x14ac:dyDescent="0.25">
      <c r="A423" s="55"/>
      <c r="B423" s="51"/>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row>
    <row r="424" spans="1:28" x14ac:dyDescent="0.25">
      <c r="A424" s="55"/>
      <c r="B424" s="51"/>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row>
    <row r="425" spans="1:28" x14ac:dyDescent="0.25">
      <c r="A425" s="55"/>
      <c r="B425" s="51"/>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row>
    <row r="426" spans="1:28" x14ac:dyDescent="0.25">
      <c r="A426" s="55"/>
      <c r="B426" s="51"/>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row>
    <row r="427" spans="1:28" x14ac:dyDescent="0.25">
      <c r="A427" s="55"/>
      <c r="B427" s="51"/>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c r="AB427" s="52"/>
    </row>
    <row r="428" spans="1:28" x14ac:dyDescent="0.25">
      <c r="A428" s="55"/>
      <c r="B428" s="51"/>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c r="AB428" s="52"/>
    </row>
    <row r="429" spans="1:28" x14ac:dyDescent="0.25">
      <c r="A429" s="55"/>
      <c r="B429" s="51"/>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row>
    <row r="430" spans="1:28" x14ac:dyDescent="0.25">
      <c r="A430" s="55"/>
      <c r="B430" s="51"/>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c r="AB430" s="52"/>
    </row>
    <row r="431" spans="1:28" x14ac:dyDescent="0.25">
      <c r="A431" s="55"/>
      <c r="B431" s="51"/>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c r="AB431" s="52"/>
    </row>
    <row r="432" spans="1:28" x14ac:dyDescent="0.25">
      <c r="A432" s="55"/>
      <c r="B432" s="51"/>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c r="AB432" s="52"/>
    </row>
    <row r="433" spans="1:28" x14ac:dyDescent="0.25">
      <c r="A433" s="55"/>
      <c r="B433" s="51"/>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c r="AB433" s="52"/>
    </row>
    <row r="434" spans="1:28" x14ac:dyDescent="0.25">
      <c r="A434" s="55"/>
      <c r="B434" s="51"/>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c r="AB434" s="52"/>
    </row>
    <row r="435" spans="1:28" x14ac:dyDescent="0.25">
      <c r="A435" s="55"/>
      <c r="B435" s="51"/>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c r="AB435" s="52"/>
    </row>
    <row r="436" spans="1:28" x14ac:dyDescent="0.25">
      <c r="A436" s="55"/>
      <c r="B436" s="51"/>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row>
    <row r="437" spans="1:28" x14ac:dyDescent="0.25">
      <c r="A437" s="55"/>
      <c r="B437" s="51"/>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row>
    <row r="438" spans="1:28" x14ac:dyDescent="0.25">
      <c r="A438" s="55"/>
      <c r="B438" s="51"/>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c r="AB438" s="52"/>
    </row>
    <row r="439" spans="1:28" x14ac:dyDescent="0.25">
      <c r="A439" s="55"/>
      <c r="B439" s="51"/>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row>
    <row r="440" spans="1:28" x14ac:dyDescent="0.25">
      <c r="A440" s="55"/>
      <c r="B440" s="51"/>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row>
    <row r="441" spans="1:28" x14ac:dyDescent="0.25">
      <c r="A441" s="55"/>
      <c r="B441" s="51"/>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c r="AB441" s="52"/>
    </row>
    <row r="442" spans="1:28" x14ac:dyDescent="0.25">
      <c r="A442" s="55"/>
      <c r="B442" s="51"/>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c r="AB442" s="52"/>
    </row>
    <row r="443" spans="1:28" x14ac:dyDescent="0.25">
      <c r="A443" s="55"/>
      <c r="B443" s="51"/>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c r="AB443" s="52"/>
    </row>
    <row r="444" spans="1:28" x14ac:dyDescent="0.25">
      <c r="A444" s="55"/>
      <c r="B444" s="51"/>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c r="AB444" s="52"/>
    </row>
    <row r="445" spans="1:28" x14ac:dyDescent="0.25">
      <c r="A445" s="55"/>
      <c r="B445" s="51"/>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c r="AB445" s="52"/>
    </row>
    <row r="446" spans="1:28" x14ac:dyDescent="0.25">
      <c r="A446" s="55"/>
      <c r="B446" s="51"/>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c r="AB446" s="52"/>
    </row>
    <row r="447" spans="1:28" x14ac:dyDescent="0.25">
      <c r="A447" s="55"/>
      <c r="B447" s="51"/>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c r="AB447" s="52"/>
    </row>
    <row r="448" spans="1:28" x14ac:dyDescent="0.25">
      <c r="A448" s="55"/>
      <c r="B448" s="51"/>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c r="AB448" s="52"/>
    </row>
    <row r="449" spans="1:28" x14ac:dyDescent="0.25">
      <c r="A449" s="55"/>
      <c r="B449" s="51"/>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c r="AB449" s="52"/>
    </row>
    <row r="450" spans="1:28" x14ac:dyDescent="0.25">
      <c r="A450" s="55"/>
      <c r="B450" s="51"/>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c r="AB450" s="52"/>
    </row>
    <row r="451" spans="1:28" x14ac:dyDescent="0.25">
      <c r="A451" s="55"/>
      <c r="B451" s="51"/>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c r="AB451" s="52"/>
    </row>
    <row r="452" spans="1:28" x14ac:dyDescent="0.25">
      <c r="A452" s="55"/>
      <c r="B452" s="51"/>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c r="AB452" s="52"/>
    </row>
    <row r="453" spans="1:28" x14ac:dyDescent="0.25">
      <c r="A453" s="55"/>
      <c r="B453" s="51"/>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c r="AB453" s="52"/>
    </row>
    <row r="454" spans="1:28" x14ac:dyDescent="0.25">
      <c r="A454" s="55"/>
      <c r="B454" s="51"/>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row>
    <row r="455" spans="1:28" x14ac:dyDescent="0.25">
      <c r="A455" s="55"/>
      <c r="B455" s="51"/>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row>
    <row r="456" spans="1:28" x14ac:dyDescent="0.25">
      <c r="A456" s="55"/>
      <c r="B456" s="51"/>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row>
    <row r="457" spans="1:28" x14ac:dyDescent="0.25">
      <c r="A457" s="55"/>
      <c r="B457" s="51"/>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c r="AB457" s="52"/>
    </row>
    <row r="458" spans="1:28" x14ac:dyDescent="0.25">
      <c r="A458" s="55"/>
      <c r="B458" s="51"/>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c r="AB458" s="52"/>
    </row>
    <row r="459" spans="1:28" x14ac:dyDescent="0.25">
      <c r="A459" s="55"/>
      <c r="B459" s="51"/>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row>
    <row r="460" spans="1:28" x14ac:dyDescent="0.25">
      <c r="A460" s="55"/>
      <c r="B460" s="51"/>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row>
    <row r="461" spans="1:28" x14ac:dyDescent="0.25">
      <c r="A461" s="55"/>
      <c r="B461" s="51"/>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row>
    <row r="462" spans="1:28" x14ac:dyDescent="0.25">
      <c r="A462" s="55"/>
      <c r="B462" s="51"/>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row>
    <row r="463" spans="1:28" x14ac:dyDescent="0.25">
      <c r="A463" s="55"/>
      <c r="B463" s="51"/>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row>
    <row r="464" spans="1:28" x14ac:dyDescent="0.25">
      <c r="A464" s="55"/>
      <c r="B464" s="51"/>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c r="AB464" s="52"/>
    </row>
    <row r="465" spans="1:28" x14ac:dyDescent="0.25">
      <c r="A465" s="55"/>
      <c r="B465" s="51"/>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c r="AB465" s="52"/>
    </row>
    <row r="466" spans="1:28" x14ac:dyDescent="0.25">
      <c r="A466" s="55"/>
      <c r="B466" s="51"/>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c r="AB466" s="52"/>
    </row>
    <row r="467" spans="1:28" x14ac:dyDescent="0.25">
      <c r="A467" s="55"/>
      <c r="B467" s="51"/>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c r="AB467" s="52"/>
    </row>
    <row r="468" spans="1:28" x14ac:dyDescent="0.25">
      <c r="A468" s="55"/>
      <c r="B468" s="51"/>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c r="AB468" s="52"/>
    </row>
    <row r="469" spans="1:28" x14ac:dyDescent="0.25">
      <c r="A469" s="55"/>
      <c r="B469" s="51"/>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c r="AB469" s="52"/>
    </row>
    <row r="470" spans="1:28" x14ac:dyDescent="0.25">
      <c r="A470" s="55"/>
      <c r="B470" s="51"/>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c r="AB470" s="52"/>
    </row>
    <row r="471" spans="1:28" x14ac:dyDescent="0.25">
      <c r="A471" s="55"/>
      <c r="B471" s="51"/>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c r="AB471" s="52"/>
    </row>
    <row r="472" spans="1:28" x14ac:dyDescent="0.25">
      <c r="A472" s="55"/>
      <c r="B472" s="51"/>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c r="AB472" s="52"/>
    </row>
    <row r="473" spans="1:28" x14ac:dyDescent="0.25">
      <c r="A473" s="55"/>
      <c r="B473" s="51"/>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c r="AB473" s="52"/>
    </row>
    <row r="474" spans="1:28" x14ac:dyDescent="0.25">
      <c r="A474" s="55"/>
      <c r="B474" s="51"/>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c r="AB474" s="52"/>
    </row>
    <row r="475" spans="1:28" x14ac:dyDescent="0.25">
      <c r="A475" s="55"/>
      <c r="B475" s="51"/>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c r="AB475" s="52"/>
    </row>
    <row r="476" spans="1:28" x14ac:dyDescent="0.25">
      <c r="A476" s="55"/>
      <c r="B476" s="51"/>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c r="AB476" s="52"/>
    </row>
    <row r="477" spans="1:28" x14ac:dyDescent="0.25">
      <c r="A477" s="55"/>
      <c r="B477" s="51"/>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c r="AB477" s="52"/>
    </row>
    <row r="478" spans="1:28" x14ac:dyDescent="0.25">
      <c r="A478" s="55"/>
      <c r="B478" s="51"/>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c r="AB478" s="52"/>
    </row>
    <row r="479" spans="1:28" x14ac:dyDescent="0.25">
      <c r="A479" s="55"/>
      <c r="B479" s="51"/>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c r="AB479" s="52"/>
    </row>
    <row r="480" spans="1:28" x14ac:dyDescent="0.25">
      <c r="A480" s="55"/>
      <c r="B480" s="51"/>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c r="AB480" s="52"/>
    </row>
    <row r="481" spans="1:28" x14ac:dyDescent="0.25">
      <c r="A481" s="55"/>
      <c r="B481" s="51"/>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c r="AB481" s="52"/>
    </row>
    <row r="482" spans="1:28" x14ac:dyDescent="0.25">
      <c r="A482" s="55"/>
      <c r="B482" s="51"/>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c r="AB482" s="52"/>
    </row>
    <row r="483" spans="1:28" x14ac:dyDescent="0.25">
      <c r="A483" s="55"/>
      <c r="B483" s="51"/>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c r="AB483" s="52"/>
    </row>
    <row r="484" spans="1:28" x14ac:dyDescent="0.25">
      <c r="A484" s="55"/>
      <c r="B484" s="51"/>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row>
    <row r="485" spans="1:28" x14ac:dyDescent="0.25">
      <c r="A485" s="55"/>
      <c r="B485" s="51"/>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c r="AB485" s="52"/>
    </row>
    <row r="486" spans="1:28" x14ac:dyDescent="0.25">
      <c r="A486" s="55"/>
      <c r="B486" s="51"/>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c r="AB486" s="52"/>
    </row>
    <row r="487" spans="1:28" x14ac:dyDescent="0.25">
      <c r="A487" s="55"/>
      <c r="B487" s="51"/>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c r="AB487" s="52"/>
    </row>
    <row r="488" spans="1:28" x14ac:dyDescent="0.25">
      <c r="A488" s="55"/>
      <c r="B488" s="51"/>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c r="AB488" s="52"/>
    </row>
    <row r="489" spans="1:28" x14ac:dyDescent="0.25">
      <c r="A489" s="55"/>
      <c r="B489" s="51"/>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c r="AB489" s="52"/>
    </row>
    <row r="490" spans="1:28" x14ac:dyDescent="0.25">
      <c r="A490" s="55"/>
      <c r="B490" s="51"/>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c r="AB490" s="52"/>
    </row>
    <row r="491" spans="1:28" x14ac:dyDescent="0.25">
      <c r="A491" s="55"/>
      <c r="B491" s="51"/>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c r="AA491" s="52"/>
      <c r="AB491" s="52"/>
    </row>
    <row r="492" spans="1:28" x14ac:dyDescent="0.25">
      <c r="A492" s="55"/>
      <c r="B492" s="51"/>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c r="AA492" s="52"/>
      <c r="AB492" s="52"/>
    </row>
    <row r="493" spans="1:28" x14ac:dyDescent="0.25">
      <c r="A493" s="55"/>
      <c r="B493" s="51"/>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c r="AB493" s="52"/>
    </row>
    <row r="494" spans="1:28" x14ac:dyDescent="0.25">
      <c r="A494" s="55"/>
      <c r="B494" s="51"/>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row>
    <row r="495" spans="1:28" x14ac:dyDescent="0.25">
      <c r="A495" s="55"/>
      <c r="B495" s="51"/>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c r="AB495" s="52"/>
    </row>
    <row r="496" spans="1:28" x14ac:dyDescent="0.25">
      <c r="A496" s="55"/>
      <c r="B496" s="51"/>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row>
    <row r="497" spans="1:28" x14ac:dyDescent="0.25">
      <c r="A497" s="55"/>
      <c r="B497" s="51"/>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row>
    <row r="498" spans="1:28" x14ac:dyDescent="0.25">
      <c r="A498" s="55"/>
      <c r="B498" s="51"/>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row>
    <row r="499" spans="1:28" x14ac:dyDescent="0.25">
      <c r="A499" s="55"/>
      <c r="B499" s="51"/>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c r="AB499" s="52"/>
    </row>
    <row r="500" spans="1:28" x14ac:dyDescent="0.25">
      <c r="A500" s="55"/>
      <c r="B500" s="51"/>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c r="AB500" s="52"/>
    </row>
    <row r="501" spans="1:28" x14ac:dyDescent="0.25">
      <c r="A501" s="55"/>
      <c r="B501" s="51"/>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c r="AB501" s="52"/>
    </row>
    <row r="502" spans="1:28" x14ac:dyDescent="0.25">
      <c r="A502" s="55"/>
      <c r="B502" s="51"/>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c r="AB502" s="52"/>
    </row>
    <row r="503" spans="1:28" x14ac:dyDescent="0.25">
      <c r="A503" s="55"/>
      <c r="B503" s="51"/>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c r="AB503" s="52"/>
    </row>
    <row r="504" spans="1:28" x14ac:dyDescent="0.25">
      <c r="A504" s="55"/>
      <c r="B504" s="51"/>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c r="AB504" s="52"/>
    </row>
    <row r="505" spans="1:28" x14ac:dyDescent="0.25">
      <c r="A505" s="55"/>
      <c r="B505" s="51"/>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c r="AB505" s="52"/>
    </row>
    <row r="506" spans="1:28" x14ac:dyDescent="0.25">
      <c r="A506" s="55"/>
      <c r="B506" s="51"/>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c r="AA506" s="52"/>
      <c r="AB506" s="52"/>
    </row>
    <row r="507" spans="1:28" x14ac:dyDescent="0.25">
      <c r="A507" s="55"/>
      <c r="B507" s="51"/>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c r="AB507" s="52"/>
    </row>
    <row r="508" spans="1:28" x14ac:dyDescent="0.25">
      <c r="A508" s="55"/>
      <c r="B508" s="51"/>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c r="AB508" s="52"/>
    </row>
    <row r="509" spans="1:28" x14ac:dyDescent="0.25">
      <c r="A509" s="55"/>
      <c r="B509" s="51"/>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row>
    <row r="510" spans="1:28" x14ac:dyDescent="0.25">
      <c r="A510" s="55"/>
      <c r="B510" s="51"/>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c r="AB510" s="52"/>
    </row>
    <row r="511" spans="1:28" x14ac:dyDescent="0.25">
      <c r="A511" s="55"/>
      <c r="B511" s="51"/>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c r="AB511" s="52"/>
    </row>
    <row r="512" spans="1:28" x14ac:dyDescent="0.25">
      <c r="A512" s="55"/>
      <c r="B512" s="51"/>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c r="AB512" s="52"/>
    </row>
    <row r="513" spans="1:28" x14ac:dyDescent="0.25">
      <c r="A513" s="55"/>
      <c r="B513" s="51"/>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c r="AA513" s="52"/>
      <c r="AB513" s="52"/>
    </row>
    <row r="514" spans="1:28" x14ac:dyDescent="0.25">
      <c r="A514" s="55"/>
      <c r="B514" s="51"/>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c r="AA514" s="52"/>
      <c r="AB514" s="52"/>
    </row>
    <row r="515" spans="1:28" x14ac:dyDescent="0.25">
      <c r="A515" s="55"/>
      <c r="B515" s="51"/>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c r="AA515" s="52"/>
      <c r="AB515" s="52"/>
    </row>
    <row r="516" spans="1:28" x14ac:dyDescent="0.25">
      <c r="A516" s="55"/>
      <c r="B516" s="51"/>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c r="AB516" s="52"/>
    </row>
    <row r="517" spans="1:28" x14ac:dyDescent="0.25">
      <c r="A517" s="55"/>
      <c r="B517" s="51"/>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c r="AB517" s="52"/>
    </row>
    <row r="518" spans="1:28" x14ac:dyDescent="0.25">
      <c r="A518" s="55"/>
      <c r="B518" s="51"/>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c r="AA518" s="52"/>
      <c r="AB518" s="52"/>
    </row>
    <row r="519" spans="1:28" x14ac:dyDescent="0.25">
      <c r="A519" s="55"/>
      <c r="B519" s="51"/>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c r="AB519" s="52"/>
    </row>
    <row r="520" spans="1:28" x14ac:dyDescent="0.25">
      <c r="A520" s="55"/>
      <c r="B520" s="51"/>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c r="AB520" s="52"/>
    </row>
    <row r="521" spans="1:28" x14ac:dyDescent="0.25">
      <c r="A521" s="55"/>
      <c r="B521" s="51"/>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row>
    <row r="522" spans="1:28" x14ac:dyDescent="0.25">
      <c r="A522" s="55"/>
      <c r="B522" s="51"/>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row>
    <row r="523" spans="1:28" x14ac:dyDescent="0.25">
      <c r="A523" s="55"/>
      <c r="B523" s="51"/>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row>
    <row r="524" spans="1:28" x14ac:dyDescent="0.25">
      <c r="A524" s="55"/>
      <c r="B524" s="51"/>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c r="AB524" s="52"/>
    </row>
    <row r="525" spans="1:28" x14ac:dyDescent="0.25">
      <c r="A525" s="55"/>
      <c r="B525" s="51"/>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c r="AB525" s="52"/>
    </row>
    <row r="526" spans="1:28" x14ac:dyDescent="0.25">
      <c r="A526" s="55"/>
      <c r="B526" s="51"/>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c r="AB526" s="52"/>
    </row>
    <row r="527" spans="1:28" x14ac:dyDescent="0.25">
      <c r="A527" s="55"/>
      <c r="B527" s="51"/>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c r="AB527" s="52"/>
    </row>
    <row r="528" spans="1:28" x14ac:dyDescent="0.25">
      <c r="A528" s="55"/>
      <c r="B528" s="51"/>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c r="AB528" s="52"/>
    </row>
    <row r="529" spans="1:28" x14ac:dyDescent="0.25">
      <c r="A529" s="55"/>
      <c r="B529" s="51"/>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c r="AB529" s="52"/>
    </row>
    <row r="530" spans="1:28" x14ac:dyDescent="0.25">
      <c r="A530" s="55"/>
      <c r="B530" s="51"/>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c r="AB530" s="52"/>
    </row>
    <row r="531" spans="1:28" x14ac:dyDescent="0.25">
      <c r="A531" s="55"/>
      <c r="B531" s="51"/>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c r="AB531" s="52"/>
    </row>
    <row r="532" spans="1:28" x14ac:dyDescent="0.25">
      <c r="A532" s="55"/>
      <c r="B532" s="51"/>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c r="AB532" s="52"/>
    </row>
    <row r="533" spans="1:28" x14ac:dyDescent="0.25">
      <c r="A533" s="55"/>
      <c r="B533" s="51"/>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c r="AB533" s="52"/>
    </row>
    <row r="534" spans="1:28" x14ac:dyDescent="0.25">
      <c r="A534" s="55"/>
      <c r="B534" s="51"/>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c r="AB534" s="52"/>
    </row>
    <row r="535" spans="1:28" x14ac:dyDescent="0.25">
      <c r="A535" s="55"/>
      <c r="B535" s="51"/>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c r="AB535" s="52"/>
    </row>
    <row r="536" spans="1:28" x14ac:dyDescent="0.25">
      <c r="A536" s="55"/>
      <c r="B536" s="51"/>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c r="AB536" s="52"/>
    </row>
    <row r="537" spans="1:28" x14ac:dyDescent="0.25">
      <c r="A537" s="55"/>
      <c r="B537" s="51"/>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c r="AB537" s="52"/>
    </row>
    <row r="538" spans="1:28" x14ac:dyDescent="0.25">
      <c r="A538" s="55"/>
      <c r="B538" s="51"/>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c r="AB538" s="52"/>
    </row>
    <row r="539" spans="1:28" x14ac:dyDescent="0.25">
      <c r="A539" s="55"/>
      <c r="B539" s="51"/>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c r="AB539" s="52"/>
    </row>
    <row r="540" spans="1:28" x14ac:dyDescent="0.25">
      <c r="A540" s="55"/>
      <c r="B540" s="51"/>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c r="AB540" s="52"/>
    </row>
    <row r="541" spans="1:28" x14ac:dyDescent="0.25">
      <c r="A541" s="55"/>
      <c r="B541" s="51"/>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c r="AB541" s="52"/>
    </row>
    <row r="542" spans="1:28" x14ac:dyDescent="0.25">
      <c r="A542" s="55"/>
      <c r="B542" s="51"/>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row>
    <row r="543" spans="1:28" x14ac:dyDescent="0.25">
      <c r="A543" s="55"/>
      <c r="B543" s="51"/>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row>
    <row r="544" spans="1:28" x14ac:dyDescent="0.25">
      <c r="A544" s="55"/>
      <c r="B544" s="51"/>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c r="AB544" s="52"/>
    </row>
    <row r="545" spans="1:28" x14ac:dyDescent="0.25">
      <c r="A545" s="55"/>
      <c r="B545" s="51"/>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c r="AB545" s="52"/>
    </row>
    <row r="546" spans="1:28" x14ac:dyDescent="0.25">
      <c r="A546" s="55"/>
      <c r="B546" s="51"/>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c r="AB546" s="52"/>
    </row>
    <row r="547" spans="1:28" x14ac:dyDescent="0.25">
      <c r="A547" s="55"/>
      <c r="B547" s="51"/>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c r="AA547" s="52"/>
      <c r="AB547" s="52"/>
    </row>
    <row r="548" spans="1:28" x14ac:dyDescent="0.25">
      <c r="A548" s="55"/>
      <c r="B548" s="51"/>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c r="AA548" s="52"/>
      <c r="AB548" s="52"/>
    </row>
    <row r="549" spans="1:28" x14ac:dyDescent="0.25">
      <c r="A549" s="55"/>
      <c r="B549" s="51"/>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c r="AA549" s="52"/>
      <c r="AB549" s="52"/>
    </row>
    <row r="550" spans="1:28" x14ac:dyDescent="0.25">
      <c r="A550" s="55"/>
      <c r="B550" s="51"/>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c r="AA550" s="52"/>
      <c r="AB550" s="52"/>
    </row>
    <row r="551" spans="1:28" x14ac:dyDescent="0.25">
      <c r="A551" s="55"/>
      <c r="B551" s="51"/>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c r="AA551" s="52"/>
      <c r="AB551" s="52"/>
    </row>
    <row r="552" spans="1:28" x14ac:dyDescent="0.25">
      <c r="A552" s="55"/>
      <c r="B552" s="51"/>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c r="AA552" s="52"/>
      <c r="AB552" s="52"/>
    </row>
    <row r="553" spans="1:28" x14ac:dyDescent="0.25">
      <c r="A553" s="55"/>
      <c r="B553" s="51"/>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c r="AA553" s="52"/>
      <c r="AB553" s="52"/>
    </row>
    <row r="554" spans="1:28" x14ac:dyDescent="0.25">
      <c r="A554" s="55"/>
      <c r="B554" s="51"/>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c r="AA554" s="52"/>
      <c r="AB554" s="52"/>
    </row>
    <row r="555" spans="1:28" x14ac:dyDescent="0.25">
      <c r="A555" s="55"/>
      <c r="B555" s="51"/>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c r="AA555" s="52"/>
      <c r="AB555" s="52"/>
    </row>
    <row r="556" spans="1:28" x14ac:dyDescent="0.25">
      <c r="A556" s="55"/>
      <c r="B556" s="51"/>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c r="AA556" s="52"/>
      <c r="AB556" s="52"/>
    </row>
    <row r="557" spans="1:28" x14ac:dyDescent="0.25">
      <c r="A557" s="55"/>
      <c r="B557" s="51"/>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c r="AA557" s="52"/>
      <c r="AB557" s="52"/>
    </row>
    <row r="558" spans="1:28" x14ac:dyDescent="0.25">
      <c r="A558" s="55"/>
      <c r="B558" s="51"/>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c r="AA558" s="52"/>
      <c r="AB558" s="52"/>
    </row>
    <row r="559" spans="1:28" x14ac:dyDescent="0.25">
      <c r="A559" s="55"/>
      <c r="B559" s="51"/>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c r="AA559" s="52"/>
      <c r="AB559" s="52"/>
    </row>
    <row r="560" spans="1:28" x14ac:dyDescent="0.25">
      <c r="A560" s="55"/>
      <c r="B560" s="51"/>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c r="AA560" s="52"/>
      <c r="AB560" s="52"/>
    </row>
    <row r="561" spans="1:28" x14ac:dyDescent="0.25">
      <c r="A561" s="55"/>
      <c r="B561" s="51"/>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c r="AA561" s="52"/>
      <c r="AB561" s="52"/>
    </row>
    <row r="562" spans="1:28" x14ac:dyDescent="0.25">
      <c r="A562" s="55"/>
      <c r="B562" s="51"/>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c r="AA562" s="52"/>
      <c r="AB562" s="52"/>
    </row>
    <row r="563" spans="1:28" x14ac:dyDescent="0.25">
      <c r="A563" s="55"/>
      <c r="B563" s="51"/>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c r="AA563" s="52"/>
      <c r="AB563" s="52"/>
    </row>
    <row r="564" spans="1:28" x14ac:dyDescent="0.25">
      <c r="A564" s="55"/>
      <c r="B564" s="51"/>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c r="AA564" s="52"/>
      <c r="AB564" s="52"/>
    </row>
    <row r="565" spans="1:28" x14ac:dyDescent="0.25">
      <c r="A565" s="55"/>
      <c r="B565" s="51"/>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c r="AA565" s="52"/>
      <c r="AB565" s="52"/>
    </row>
    <row r="566" spans="1:28" x14ac:dyDescent="0.25">
      <c r="A566" s="55"/>
      <c r="B566" s="51"/>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c r="AA566" s="52"/>
      <c r="AB566" s="52"/>
    </row>
    <row r="567" spans="1:28" x14ac:dyDescent="0.25">
      <c r="A567" s="55"/>
      <c r="B567" s="51"/>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c r="AA567" s="52"/>
      <c r="AB567" s="52"/>
    </row>
    <row r="568" spans="1:28" x14ac:dyDescent="0.25">
      <c r="A568" s="55"/>
      <c r="B568" s="51"/>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c r="AA568" s="52"/>
      <c r="AB568" s="52"/>
    </row>
    <row r="569" spans="1:28" x14ac:dyDescent="0.25">
      <c r="A569" s="55"/>
      <c r="B569" s="51"/>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c r="AA569" s="52"/>
      <c r="AB569" s="52"/>
    </row>
    <row r="570" spans="1:28" x14ac:dyDescent="0.25">
      <c r="A570" s="55"/>
      <c r="B570" s="51"/>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c r="AA570" s="52"/>
      <c r="AB570" s="52"/>
    </row>
    <row r="571" spans="1:28" x14ac:dyDescent="0.25">
      <c r="A571" s="55"/>
      <c r="B571" s="51"/>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c r="AA571" s="52"/>
      <c r="AB571" s="52"/>
    </row>
    <row r="572" spans="1:28" x14ac:dyDescent="0.25">
      <c r="A572" s="55"/>
      <c r="B572" s="51"/>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c r="AA572" s="52"/>
      <c r="AB572" s="52"/>
    </row>
    <row r="573" spans="1:28" x14ac:dyDescent="0.25">
      <c r="A573" s="55"/>
      <c r="B573" s="51"/>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c r="AA573" s="52"/>
      <c r="AB573" s="52"/>
    </row>
    <row r="574" spans="1:28" x14ac:dyDescent="0.25">
      <c r="A574" s="55"/>
      <c r="B574" s="51"/>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c r="AA574" s="52"/>
      <c r="AB574" s="52"/>
    </row>
    <row r="575" spans="1:28" x14ac:dyDescent="0.25">
      <c r="A575" s="55"/>
      <c r="B575" s="51"/>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c r="AA575" s="52"/>
      <c r="AB575" s="52"/>
    </row>
    <row r="576" spans="1:28" x14ac:dyDescent="0.25">
      <c r="A576" s="55"/>
      <c r="B576" s="51"/>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c r="AA576" s="52"/>
      <c r="AB576" s="52"/>
    </row>
    <row r="577" spans="1:28" x14ac:dyDescent="0.25">
      <c r="A577" s="55"/>
      <c r="B577" s="51"/>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c r="AA577" s="52"/>
      <c r="AB577" s="52"/>
    </row>
    <row r="578" spans="1:28" x14ac:dyDescent="0.25">
      <c r="A578" s="55"/>
      <c r="B578" s="51"/>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c r="AA578" s="52"/>
      <c r="AB578" s="52"/>
    </row>
    <row r="579" spans="1:28" x14ac:dyDescent="0.25">
      <c r="A579" s="55"/>
      <c r="B579" s="51"/>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c r="AA579" s="52"/>
      <c r="AB579" s="52"/>
    </row>
    <row r="580" spans="1:28" x14ac:dyDescent="0.25">
      <c r="A580" s="55"/>
      <c r="B580" s="51"/>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c r="AA580" s="52"/>
      <c r="AB580" s="52"/>
    </row>
    <row r="581" spans="1:28" x14ac:dyDescent="0.25">
      <c r="A581" s="55"/>
      <c r="B581" s="51"/>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c r="AA581" s="52"/>
      <c r="AB581" s="52"/>
    </row>
    <row r="582" spans="1:28" x14ac:dyDescent="0.25">
      <c r="A582" s="55"/>
      <c r="B582" s="51"/>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c r="AA582" s="52"/>
      <c r="AB582" s="52"/>
    </row>
    <row r="583" spans="1:28" x14ac:dyDescent="0.25">
      <c r="A583" s="55"/>
      <c r="B583" s="51"/>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c r="AA583" s="52"/>
      <c r="AB583" s="52"/>
    </row>
    <row r="584" spans="1:28" x14ac:dyDescent="0.25">
      <c r="A584" s="55"/>
      <c r="B584" s="51"/>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c r="AA584" s="52"/>
      <c r="AB584" s="52"/>
    </row>
    <row r="585" spans="1:28" x14ac:dyDescent="0.25">
      <c r="A585" s="55"/>
      <c r="B585" s="51"/>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c r="AA585" s="52"/>
      <c r="AB585" s="52"/>
    </row>
    <row r="586" spans="1:28" x14ac:dyDescent="0.25">
      <c r="A586" s="55"/>
      <c r="B586" s="51"/>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c r="AA586" s="52"/>
      <c r="AB586" s="52"/>
    </row>
    <row r="587" spans="1:28" x14ac:dyDescent="0.25">
      <c r="A587" s="55"/>
      <c r="B587" s="51"/>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c r="AA587" s="52"/>
      <c r="AB587" s="52"/>
    </row>
    <row r="588" spans="1:28" x14ac:dyDescent="0.25">
      <c r="A588" s="55"/>
      <c r="B588" s="51"/>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c r="AA588" s="52"/>
      <c r="AB588" s="52"/>
    </row>
    <row r="589" spans="1:28" x14ac:dyDescent="0.25">
      <c r="A589" s="55"/>
      <c r="B589" s="51"/>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c r="AA589" s="52"/>
      <c r="AB589" s="52"/>
    </row>
    <row r="590" spans="1:28" x14ac:dyDescent="0.25">
      <c r="A590" s="55"/>
      <c r="B590" s="51"/>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c r="AA590" s="52"/>
      <c r="AB590" s="52"/>
    </row>
    <row r="591" spans="1:28" x14ac:dyDescent="0.25">
      <c r="A591" s="55"/>
      <c r="B591" s="51"/>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c r="AA591" s="52"/>
      <c r="AB591" s="52"/>
    </row>
    <row r="592" spans="1:28" x14ac:dyDescent="0.25">
      <c r="A592" s="55"/>
      <c r="B592" s="51"/>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c r="AA592" s="52"/>
      <c r="AB592" s="52"/>
    </row>
    <row r="593" spans="1:28" x14ac:dyDescent="0.25">
      <c r="A593" s="55"/>
      <c r="B593" s="51"/>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c r="AA593" s="52"/>
      <c r="AB593" s="52"/>
    </row>
    <row r="594" spans="1:28" x14ac:dyDescent="0.25">
      <c r="A594" s="55"/>
      <c r="B594" s="51"/>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c r="AA594" s="52"/>
      <c r="AB594" s="52"/>
    </row>
    <row r="595" spans="1:28" x14ac:dyDescent="0.25">
      <c r="A595" s="55"/>
      <c r="B595" s="51"/>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c r="AA595" s="52"/>
      <c r="AB595" s="52"/>
    </row>
    <row r="596" spans="1:28" x14ac:dyDescent="0.25">
      <c r="A596" s="55"/>
      <c r="B596" s="51"/>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c r="AA596" s="52"/>
      <c r="AB596" s="52"/>
    </row>
    <row r="597" spans="1:28" x14ac:dyDescent="0.25">
      <c r="A597" s="55"/>
      <c r="B597" s="51"/>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c r="AA597" s="52"/>
      <c r="AB597" s="52"/>
    </row>
    <row r="598" spans="1:28" x14ac:dyDescent="0.25">
      <c r="A598" s="55"/>
      <c r="B598" s="51"/>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c r="AA598" s="52"/>
      <c r="AB598" s="52"/>
    </row>
    <row r="599" spans="1:28" x14ac:dyDescent="0.25">
      <c r="A599" s="55"/>
      <c r="B599" s="51"/>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c r="AA599" s="52"/>
      <c r="AB599" s="52"/>
    </row>
    <row r="600" spans="1:28" x14ac:dyDescent="0.25">
      <c r="A600" s="55"/>
      <c r="B600" s="51"/>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c r="AA600" s="52"/>
      <c r="AB600" s="52"/>
    </row>
    <row r="601" spans="1:28" x14ac:dyDescent="0.25">
      <c r="A601" s="55"/>
      <c r="B601" s="51"/>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c r="AA601" s="52"/>
      <c r="AB601" s="52"/>
    </row>
    <row r="602" spans="1:28" x14ac:dyDescent="0.25">
      <c r="A602" s="55"/>
      <c r="B602" s="51"/>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c r="AA602" s="52"/>
      <c r="AB602" s="52"/>
    </row>
    <row r="603" spans="1:28" x14ac:dyDescent="0.25">
      <c r="A603" s="55"/>
      <c r="B603" s="51"/>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c r="AA603" s="52"/>
      <c r="AB603" s="52"/>
    </row>
    <row r="604" spans="1:28" x14ac:dyDescent="0.25">
      <c r="A604" s="55"/>
      <c r="B604" s="51"/>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c r="AA604" s="52"/>
      <c r="AB604" s="52"/>
    </row>
    <row r="605" spans="1:28" x14ac:dyDescent="0.25">
      <c r="A605" s="55"/>
      <c r="B605" s="51"/>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c r="AA605" s="52"/>
      <c r="AB605" s="52"/>
    </row>
    <row r="606" spans="1:28" x14ac:dyDescent="0.25">
      <c r="A606" s="55"/>
      <c r="B606" s="51"/>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c r="AA606" s="52"/>
      <c r="AB606" s="52"/>
    </row>
    <row r="607" spans="1:28" x14ac:dyDescent="0.25">
      <c r="A607" s="55"/>
      <c r="B607" s="51"/>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c r="AA607" s="52"/>
      <c r="AB607" s="52"/>
    </row>
    <row r="608" spans="1:28" x14ac:dyDescent="0.25">
      <c r="A608" s="55"/>
      <c r="B608" s="51"/>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c r="AA608" s="52"/>
      <c r="AB608" s="52"/>
    </row>
    <row r="609" spans="1:28" x14ac:dyDescent="0.25">
      <c r="A609" s="55"/>
      <c r="B609" s="51"/>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c r="AA609" s="52"/>
      <c r="AB609" s="52"/>
    </row>
    <row r="610" spans="1:28" x14ac:dyDescent="0.25">
      <c r="A610" s="55"/>
      <c r="B610" s="51"/>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c r="AA610" s="52"/>
      <c r="AB610" s="52"/>
    </row>
    <row r="611" spans="1:28" x14ac:dyDescent="0.25">
      <c r="A611" s="55"/>
      <c r="B611" s="51"/>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c r="AA611" s="52"/>
      <c r="AB611" s="52"/>
    </row>
    <row r="612" spans="1:28" x14ac:dyDescent="0.25">
      <c r="A612" s="55"/>
      <c r="B612" s="51"/>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c r="AA612" s="52"/>
      <c r="AB612" s="52"/>
    </row>
    <row r="613" spans="1:28" x14ac:dyDescent="0.25">
      <c r="A613" s="55"/>
      <c r="B613" s="51"/>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c r="AA613" s="52"/>
      <c r="AB613" s="52"/>
    </row>
    <row r="614" spans="1:28" x14ac:dyDescent="0.25">
      <c r="A614" s="55"/>
      <c r="B614" s="51"/>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c r="AA614" s="52"/>
      <c r="AB614" s="52"/>
    </row>
    <row r="615" spans="1:28" x14ac:dyDescent="0.25">
      <c r="A615" s="55"/>
      <c r="B615" s="51"/>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c r="AA615" s="52"/>
      <c r="AB615" s="52"/>
    </row>
    <row r="616" spans="1:28" x14ac:dyDescent="0.25">
      <c r="A616" s="55"/>
      <c r="B616" s="51"/>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c r="AA616" s="52"/>
      <c r="AB616" s="52"/>
    </row>
    <row r="617" spans="1:28" x14ac:dyDescent="0.25">
      <c r="A617" s="55"/>
      <c r="B617" s="51"/>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c r="AA617" s="52"/>
      <c r="AB617" s="52"/>
    </row>
    <row r="618" spans="1:28" x14ac:dyDescent="0.25">
      <c r="A618" s="55"/>
      <c r="B618" s="51"/>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c r="AA618" s="52"/>
      <c r="AB618" s="52"/>
    </row>
    <row r="619" spans="1:28" x14ac:dyDescent="0.25">
      <c r="A619" s="55"/>
      <c r="B619" s="51"/>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c r="AA619" s="52"/>
      <c r="AB619" s="52"/>
    </row>
    <row r="620" spans="1:28" x14ac:dyDescent="0.25">
      <c r="A620" s="55"/>
      <c r="B620" s="51"/>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c r="AA620" s="52"/>
      <c r="AB620" s="52"/>
    </row>
    <row r="621" spans="1:28" x14ac:dyDescent="0.25">
      <c r="A621" s="55"/>
      <c r="B621" s="51"/>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c r="AA621" s="52"/>
      <c r="AB621" s="52"/>
    </row>
    <row r="622" spans="1:28" x14ac:dyDescent="0.25">
      <c r="A622" s="55"/>
      <c r="B622" s="51"/>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c r="AA622" s="52"/>
      <c r="AB622" s="52"/>
    </row>
    <row r="623" spans="1:28" x14ac:dyDescent="0.25">
      <c r="A623" s="55"/>
      <c r="B623" s="51"/>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c r="AA623" s="52"/>
      <c r="AB623" s="52"/>
    </row>
    <row r="624" spans="1:28" x14ac:dyDescent="0.25">
      <c r="A624" s="55"/>
      <c r="B624" s="51"/>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c r="AA624" s="52"/>
      <c r="AB624" s="52"/>
    </row>
    <row r="625" spans="1:28" x14ac:dyDescent="0.25">
      <c r="A625" s="55"/>
      <c r="B625" s="51"/>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c r="AA625" s="52"/>
      <c r="AB625" s="52"/>
    </row>
    <row r="626" spans="1:28" x14ac:dyDescent="0.25">
      <c r="A626" s="55"/>
      <c r="B626" s="51"/>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c r="AA626" s="52"/>
      <c r="AB626" s="52"/>
    </row>
    <row r="627" spans="1:28" x14ac:dyDescent="0.25">
      <c r="A627" s="55"/>
      <c r="B627" s="51"/>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c r="AA627" s="52"/>
      <c r="AB627" s="52"/>
    </row>
    <row r="628" spans="1:28" x14ac:dyDescent="0.25">
      <c r="A628" s="55"/>
      <c r="B628" s="51"/>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c r="AA628" s="52"/>
      <c r="AB628" s="52"/>
    </row>
    <row r="629" spans="1:28" x14ac:dyDescent="0.25">
      <c r="A629" s="55"/>
      <c r="B629" s="51"/>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c r="AA629" s="52"/>
      <c r="AB629" s="52"/>
    </row>
    <row r="630" spans="1:28" x14ac:dyDescent="0.25">
      <c r="A630" s="55"/>
      <c r="B630" s="51"/>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c r="AA630" s="52"/>
      <c r="AB630" s="52"/>
    </row>
    <row r="631" spans="1:28" x14ac:dyDescent="0.25">
      <c r="A631" s="55"/>
      <c r="B631" s="51"/>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c r="AA631" s="52"/>
      <c r="AB631" s="52"/>
    </row>
    <row r="632" spans="1:28" x14ac:dyDescent="0.25">
      <c r="A632" s="55"/>
      <c r="B632" s="51"/>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c r="AA632" s="52"/>
      <c r="AB632" s="52"/>
    </row>
    <row r="633" spans="1:28" x14ac:dyDescent="0.25">
      <c r="A633" s="55"/>
      <c r="B633" s="51"/>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c r="AA633" s="52"/>
      <c r="AB633" s="52"/>
    </row>
    <row r="634" spans="1:28" x14ac:dyDescent="0.25">
      <c r="A634" s="55"/>
      <c r="B634" s="51"/>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c r="AA634" s="52"/>
      <c r="AB634" s="52"/>
    </row>
    <row r="635" spans="1:28" x14ac:dyDescent="0.25">
      <c r="A635" s="55"/>
      <c r="B635" s="51"/>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c r="AA635" s="52"/>
      <c r="AB635" s="52"/>
    </row>
    <row r="636" spans="1:28" x14ac:dyDescent="0.25">
      <c r="A636" s="55"/>
      <c r="B636" s="51"/>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c r="AA636" s="52"/>
      <c r="AB636" s="52"/>
    </row>
    <row r="637" spans="1:28" x14ac:dyDescent="0.25">
      <c r="A637" s="55"/>
      <c r="B637" s="51"/>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c r="AA637" s="52"/>
      <c r="AB637" s="52"/>
    </row>
    <row r="638" spans="1:28" x14ac:dyDescent="0.25">
      <c r="A638" s="55"/>
      <c r="B638" s="51"/>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c r="AA638" s="52"/>
      <c r="AB638" s="52"/>
    </row>
    <row r="639" spans="1:28" x14ac:dyDescent="0.25">
      <c r="A639" s="55"/>
      <c r="B639" s="51"/>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c r="AA639" s="52"/>
      <c r="AB639" s="52"/>
    </row>
    <row r="640" spans="1:28" x14ac:dyDescent="0.25">
      <c r="A640" s="55"/>
      <c r="B640" s="51"/>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c r="AA640" s="52"/>
      <c r="AB640" s="52"/>
    </row>
    <row r="641" spans="1:28" x14ac:dyDescent="0.25">
      <c r="A641" s="55"/>
      <c r="B641" s="51"/>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c r="AA641" s="52"/>
      <c r="AB641" s="52"/>
    </row>
    <row r="642" spans="1:28" x14ac:dyDescent="0.25">
      <c r="A642" s="55"/>
      <c r="B642" s="51"/>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c r="AA642" s="52"/>
      <c r="AB642" s="52"/>
    </row>
    <row r="643" spans="1:28" x14ac:dyDescent="0.25">
      <c r="A643" s="55"/>
      <c r="B643" s="51"/>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c r="AA643" s="52"/>
      <c r="AB643" s="52"/>
    </row>
    <row r="644" spans="1:28" x14ac:dyDescent="0.25">
      <c r="A644" s="55"/>
      <c r="B644" s="51"/>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c r="AA644" s="52"/>
      <c r="AB644" s="52"/>
    </row>
    <row r="645" spans="1:28" x14ac:dyDescent="0.25">
      <c r="A645" s="55"/>
      <c r="B645" s="51"/>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c r="AA645" s="52"/>
      <c r="AB645" s="52"/>
    </row>
    <row r="646" spans="1:28" x14ac:dyDescent="0.25">
      <c r="A646" s="55"/>
      <c r="B646" s="51"/>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c r="AA646" s="52"/>
      <c r="AB646" s="52"/>
    </row>
    <row r="647" spans="1:28" x14ac:dyDescent="0.25">
      <c r="A647" s="55"/>
      <c r="B647" s="51"/>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c r="AA647" s="52"/>
      <c r="AB647" s="52"/>
    </row>
    <row r="648" spans="1:28" x14ac:dyDescent="0.25">
      <c r="A648" s="55"/>
      <c r="B648" s="51"/>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c r="AA648" s="52"/>
      <c r="AB648" s="52"/>
    </row>
    <row r="649" spans="1:28" x14ac:dyDescent="0.25">
      <c r="A649" s="55"/>
      <c r="B649" s="51"/>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c r="AA649" s="52"/>
      <c r="AB649" s="52"/>
    </row>
    <row r="650" spans="1:28" x14ac:dyDescent="0.25">
      <c r="A650" s="55"/>
      <c r="B650" s="51"/>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c r="AA650" s="52"/>
      <c r="AB650" s="52"/>
    </row>
    <row r="651" spans="1:28" x14ac:dyDescent="0.25">
      <c r="A651" s="55"/>
      <c r="B651" s="51"/>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c r="AA651" s="52"/>
      <c r="AB651" s="52"/>
    </row>
    <row r="652" spans="1:28" x14ac:dyDescent="0.25">
      <c r="A652" s="55"/>
      <c r="B652" s="51"/>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c r="AA652" s="52"/>
      <c r="AB652" s="52"/>
    </row>
    <row r="653" spans="1:28" x14ac:dyDescent="0.25">
      <c r="A653" s="55"/>
      <c r="B653" s="51"/>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c r="AA653" s="52"/>
      <c r="AB653" s="52"/>
    </row>
    <row r="654" spans="1:28" x14ac:dyDescent="0.25">
      <c r="A654" s="55"/>
      <c r="B654" s="51"/>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c r="AA654" s="52"/>
      <c r="AB654" s="52"/>
    </row>
    <row r="655" spans="1:28" x14ac:dyDescent="0.25">
      <c r="A655" s="55"/>
      <c r="B655" s="51"/>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c r="AA655" s="52"/>
      <c r="AB655" s="52"/>
    </row>
    <row r="656" spans="1:28" x14ac:dyDescent="0.25">
      <c r="A656" s="55"/>
      <c r="B656" s="51"/>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c r="AA656" s="52"/>
      <c r="AB656" s="52"/>
    </row>
    <row r="657" spans="1:28" x14ac:dyDescent="0.25">
      <c r="A657" s="55"/>
      <c r="B657" s="51"/>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c r="AA657" s="52"/>
      <c r="AB657" s="52"/>
    </row>
    <row r="658" spans="1:28" x14ac:dyDescent="0.25">
      <c r="A658" s="55"/>
      <c r="B658" s="51"/>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c r="AA658" s="52"/>
      <c r="AB658" s="52"/>
    </row>
    <row r="659" spans="1:28" x14ac:dyDescent="0.25">
      <c r="A659" s="55"/>
      <c r="B659" s="51"/>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c r="AA659" s="52"/>
      <c r="AB659" s="52"/>
    </row>
    <row r="660" spans="1:28" x14ac:dyDescent="0.25">
      <c r="A660" s="55"/>
      <c r="B660" s="51"/>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c r="AA660" s="52"/>
      <c r="AB660" s="52"/>
    </row>
    <row r="661" spans="1:28" x14ac:dyDescent="0.25">
      <c r="A661" s="55"/>
      <c r="B661" s="51"/>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c r="AA661" s="52"/>
      <c r="AB661" s="52"/>
    </row>
    <row r="662" spans="1:28" x14ac:dyDescent="0.25">
      <c r="A662" s="55"/>
      <c r="B662" s="51"/>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c r="AA662" s="52"/>
      <c r="AB662" s="52"/>
    </row>
    <row r="663" spans="1:28" x14ac:dyDescent="0.25">
      <c r="A663" s="55"/>
      <c r="B663" s="51"/>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c r="AA663" s="52"/>
      <c r="AB663" s="52"/>
    </row>
    <row r="664" spans="1:28" x14ac:dyDescent="0.25">
      <c r="A664" s="55"/>
      <c r="B664" s="51"/>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c r="AA664" s="52"/>
      <c r="AB664" s="52"/>
    </row>
    <row r="665" spans="1:28" x14ac:dyDescent="0.25">
      <c r="A665" s="55"/>
      <c r="B665" s="51"/>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c r="AA665" s="52"/>
      <c r="AB665" s="52"/>
    </row>
    <row r="666" spans="1:28" x14ac:dyDescent="0.25">
      <c r="A666" s="55"/>
      <c r="B666" s="51"/>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c r="AA666" s="52"/>
      <c r="AB666" s="52"/>
    </row>
    <row r="667" spans="1:28" x14ac:dyDescent="0.25">
      <c r="A667" s="55"/>
      <c r="B667" s="51"/>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c r="AA667" s="52"/>
      <c r="AB667" s="52"/>
    </row>
    <row r="668" spans="1:28" x14ac:dyDescent="0.25">
      <c r="A668" s="55"/>
      <c r="B668" s="51"/>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c r="AA668" s="52"/>
      <c r="AB668" s="52"/>
    </row>
    <row r="669" spans="1:28" x14ac:dyDescent="0.25">
      <c r="A669" s="55"/>
      <c r="B669" s="51"/>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c r="AA669" s="52"/>
      <c r="AB669" s="52"/>
    </row>
    <row r="670" spans="1:28" x14ac:dyDescent="0.25">
      <c r="A670" s="55"/>
      <c r="B670" s="51"/>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c r="AA670" s="52"/>
      <c r="AB670" s="52"/>
    </row>
    <row r="671" spans="1:28" x14ac:dyDescent="0.25">
      <c r="A671" s="55"/>
      <c r="B671" s="51"/>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c r="AA671" s="52"/>
      <c r="AB671" s="52"/>
    </row>
    <row r="672" spans="1:28" x14ac:dyDescent="0.25">
      <c r="A672" s="55"/>
      <c r="B672" s="51"/>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c r="AA672" s="52"/>
      <c r="AB672" s="52"/>
    </row>
    <row r="673" spans="1:28" x14ac:dyDescent="0.25">
      <c r="A673" s="55"/>
      <c r="B673" s="51"/>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c r="AA673" s="52"/>
      <c r="AB673" s="52"/>
    </row>
    <row r="674" spans="1:28" x14ac:dyDescent="0.25">
      <c r="A674" s="55"/>
      <c r="B674" s="51"/>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c r="AA674" s="52"/>
      <c r="AB674" s="52"/>
    </row>
    <row r="675" spans="1:28" x14ac:dyDescent="0.25">
      <c r="A675" s="55"/>
      <c r="B675" s="51"/>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c r="AA675" s="52"/>
      <c r="AB675" s="52"/>
    </row>
    <row r="676" spans="1:28" x14ac:dyDescent="0.25">
      <c r="A676" s="55"/>
      <c r="B676" s="51"/>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c r="AA676" s="52"/>
      <c r="AB676" s="52"/>
    </row>
    <row r="677" spans="1:28" x14ac:dyDescent="0.25">
      <c r="A677" s="55"/>
      <c r="B677" s="51"/>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c r="AA677" s="52"/>
      <c r="AB677" s="52"/>
    </row>
    <row r="678" spans="1:28" x14ac:dyDescent="0.25">
      <c r="A678" s="55"/>
      <c r="B678" s="51"/>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c r="AA678" s="52"/>
      <c r="AB678" s="52"/>
    </row>
    <row r="679" spans="1:28" x14ac:dyDescent="0.25">
      <c r="A679" s="55"/>
      <c r="B679" s="51"/>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c r="AA679" s="52"/>
      <c r="AB679" s="52"/>
    </row>
    <row r="680" spans="1:28" x14ac:dyDescent="0.25">
      <c r="A680" s="55"/>
      <c r="B680" s="51"/>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c r="AA680" s="52"/>
      <c r="AB680" s="52"/>
    </row>
    <row r="681" spans="1:28" x14ac:dyDescent="0.25">
      <c r="A681" s="55"/>
      <c r="B681" s="51"/>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c r="AA681" s="52"/>
      <c r="AB681" s="52"/>
    </row>
    <row r="682" spans="1:28" x14ac:dyDescent="0.25">
      <c r="A682" s="55"/>
      <c r="B682" s="51"/>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c r="AA682" s="52"/>
      <c r="AB682" s="52"/>
    </row>
    <row r="683" spans="1:28" x14ac:dyDescent="0.25">
      <c r="A683" s="55"/>
      <c r="B683" s="51"/>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c r="AA683" s="52"/>
      <c r="AB683" s="52"/>
    </row>
    <row r="684" spans="1:28" x14ac:dyDescent="0.25">
      <c r="A684" s="55"/>
      <c r="B684" s="51"/>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c r="AA684" s="52"/>
      <c r="AB684" s="52"/>
    </row>
    <row r="685" spans="1:28" x14ac:dyDescent="0.25">
      <c r="A685" s="55"/>
      <c r="B685" s="51"/>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c r="AA685" s="52"/>
      <c r="AB685" s="52"/>
    </row>
    <row r="686" spans="1:28" x14ac:dyDescent="0.25">
      <c r="A686" s="55"/>
      <c r="B686" s="51"/>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c r="AA686" s="52"/>
      <c r="AB686" s="52"/>
    </row>
    <row r="687" spans="1:28" x14ac:dyDescent="0.25">
      <c r="A687" s="55"/>
      <c r="B687" s="51"/>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c r="AA687" s="52"/>
      <c r="AB687" s="52"/>
    </row>
    <row r="688" spans="1:28" x14ac:dyDescent="0.25">
      <c r="A688" s="55"/>
      <c r="B688" s="51"/>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c r="AA688" s="52"/>
      <c r="AB688" s="52"/>
    </row>
    <row r="689" spans="1:28" x14ac:dyDescent="0.25">
      <c r="A689" s="55"/>
      <c r="B689" s="51"/>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c r="AA689" s="52"/>
      <c r="AB689" s="52"/>
    </row>
    <row r="690" spans="1:28" x14ac:dyDescent="0.25">
      <c r="A690" s="55"/>
      <c r="B690" s="51"/>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c r="AA690" s="52"/>
      <c r="AB690" s="52"/>
    </row>
    <row r="691" spans="1:28" x14ac:dyDescent="0.25">
      <c r="A691" s="55"/>
      <c r="B691" s="51"/>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c r="AA691" s="52"/>
      <c r="AB691" s="52"/>
    </row>
    <row r="692" spans="1:28" x14ac:dyDescent="0.25">
      <c r="A692" s="55"/>
      <c r="B692" s="51"/>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c r="AA692" s="52"/>
      <c r="AB692" s="52"/>
    </row>
    <row r="693" spans="1:28" x14ac:dyDescent="0.25">
      <c r="A693" s="55"/>
      <c r="B693" s="51"/>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c r="AA693" s="52"/>
      <c r="AB693" s="52"/>
    </row>
    <row r="694" spans="1:28" x14ac:dyDescent="0.25">
      <c r="A694" s="55"/>
      <c r="B694" s="51"/>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c r="AA694" s="52"/>
      <c r="AB694" s="52"/>
    </row>
    <row r="695" spans="1:28" x14ac:dyDescent="0.25">
      <c r="A695" s="55"/>
      <c r="B695" s="51"/>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c r="AA695" s="52"/>
      <c r="AB695" s="52"/>
    </row>
    <row r="696" spans="1:28" x14ac:dyDescent="0.25">
      <c r="A696" s="55"/>
      <c r="B696" s="51"/>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c r="AA696" s="52"/>
      <c r="AB696" s="52"/>
    </row>
    <row r="697" spans="1:28" x14ac:dyDescent="0.25">
      <c r="A697" s="55"/>
      <c r="B697" s="51"/>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c r="AA697" s="52"/>
      <c r="AB697" s="52"/>
    </row>
    <row r="698" spans="1:28" x14ac:dyDescent="0.25">
      <c r="A698" s="55"/>
      <c r="B698" s="51"/>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c r="AA698" s="52"/>
      <c r="AB698" s="52"/>
    </row>
    <row r="699" spans="1:28" x14ac:dyDescent="0.25">
      <c r="A699" s="55"/>
      <c r="B699" s="51"/>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c r="AA699" s="52"/>
      <c r="AB699" s="52"/>
    </row>
    <row r="700" spans="1:28" x14ac:dyDescent="0.25">
      <c r="A700" s="55"/>
      <c r="B700" s="51"/>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c r="AA700" s="52"/>
      <c r="AB700" s="52"/>
    </row>
    <row r="701" spans="1:28" x14ac:dyDescent="0.25">
      <c r="A701" s="55"/>
      <c r="B701" s="51"/>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c r="AA701" s="52"/>
      <c r="AB701" s="52"/>
    </row>
    <row r="702" spans="1:28" x14ac:dyDescent="0.25">
      <c r="A702" s="55"/>
      <c r="B702" s="51"/>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c r="AA702" s="52"/>
      <c r="AB702" s="52"/>
    </row>
    <row r="703" spans="1:28" x14ac:dyDescent="0.25">
      <c r="A703" s="55"/>
      <c r="B703" s="51"/>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c r="AA703" s="52"/>
      <c r="AB703" s="52"/>
    </row>
    <row r="704" spans="1:28" x14ac:dyDescent="0.25">
      <c r="A704" s="55"/>
      <c r="B704" s="51"/>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c r="AA704" s="52"/>
      <c r="AB704" s="52"/>
    </row>
    <row r="705" spans="1:28" x14ac:dyDescent="0.25">
      <c r="A705" s="55"/>
      <c r="B705" s="51"/>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c r="AA705" s="52"/>
      <c r="AB705" s="52"/>
    </row>
    <row r="706" spans="1:28" x14ac:dyDescent="0.25">
      <c r="A706" s="55"/>
      <c r="B706" s="51"/>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c r="AA706" s="52"/>
      <c r="AB706" s="52"/>
    </row>
    <row r="707" spans="1:28" x14ac:dyDescent="0.25">
      <c r="A707" s="55"/>
      <c r="B707" s="51"/>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c r="AA707" s="52"/>
      <c r="AB707" s="52"/>
    </row>
    <row r="708" spans="1:28" x14ac:dyDescent="0.25">
      <c r="A708" s="55"/>
      <c r="B708" s="51"/>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c r="AA708" s="52"/>
      <c r="AB708" s="52"/>
    </row>
    <row r="709" spans="1:28" x14ac:dyDescent="0.25">
      <c r="A709" s="55"/>
      <c r="B709" s="51"/>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c r="AA709" s="52"/>
      <c r="AB709" s="52"/>
    </row>
    <row r="710" spans="1:28" x14ac:dyDescent="0.25">
      <c r="A710" s="55"/>
      <c r="B710" s="51"/>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c r="AA710" s="52"/>
      <c r="AB710" s="52"/>
    </row>
    <row r="711" spans="1:28" x14ac:dyDescent="0.25">
      <c r="A711" s="55"/>
      <c r="B711" s="51"/>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c r="AA711" s="52"/>
      <c r="AB711" s="52"/>
    </row>
    <row r="712" spans="1:28" x14ac:dyDescent="0.25">
      <c r="A712" s="55"/>
      <c r="B712" s="51"/>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c r="AA712" s="52"/>
      <c r="AB712" s="52"/>
    </row>
    <row r="713" spans="1:28" x14ac:dyDescent="0.25">
      <c r="A713" s="55"/>
      <c r="B713" s="51"/>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c r="AA713" s="52"/>
      <c r="AB713" s="52"/>
    </row>
    <row r="714" spans="1:28" x14ac:dyDescent="0.25">
      <c r="A714" s="55"/>
      <c r="B714" s="51"/>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c r="AA714" s="52"/>
      <c r="AB714" s="52"/>
    </row>
    <row r="715" spans="1:28" x14ac:dyDescent="0.25">
      <c r="A715" s="55"/>
      <c r="B715" s="51"/>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c r="AA715" s="52"/>
      <c r="AB715" s="52"/>
    </row>
    <row r="716" spans="1:28" x14ac:dyDescent="0.25">
      <c r="A716" s="55"/>
      <c r="B716" s="51"/>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c r="AA716" s="52"/>
      <c r="AB716" s="52"/>
    </row>
    <row r="717" spans="1:28" x14ac:dyDescent="0.25">
      <c r="A717" s="55"/>
      <c r="B717" s="51"/>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c r="AA717" s="52"/>
      <c r="AB717" s="52"/>
    </row>
    <row r="718" spans="1:28" x14ac:dyDescent="0.25">
      <c r="A718" s="55"/>
      <c r="B718" s="51"/>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c r="AA718" s="52"/>
      <c r="AB718" s="52"/>
    </row>
    <row r="719" spans="1:28" x14ac:dyDescent="0.25">
      <c r="A719" s="55"/>
      <c r="B719" s="51"/>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c r="AA719" s="52"/>
      <c r="AB719" s="52"/>
    </row>
    <row r="720" spans="1:28" x14ac:dyDescent="0.25">
      <c r="A720" s="55"/>
      <c r="B720" s="51"/>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c r="AA720" s="52"/>
      <c r="AB720" s="52"/>
    </row>
    <row r="721" spans="1:28" x14ac:dyDescent="0.25">
      <c r="A721" s="55"/>
      <c r="B721" s="51"/>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c r="AA721" s="52"/>
      <c r="AB721" s="52"/>
    </row>
    <row r="722" spans="1:28" x14ac:dyDescent="0.25">
      <c r="A722" s="55"/>
      <c r="B722" s="51"/>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c r="AA722" s="52"/>
      <c r="AB722" s="52"/>
    </row>
    <row r="723" spans="1:28" x14ac:dyDescent="0.25">
      <c r="A723" s="55"/>
      <c r="B723" s="51"/>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c r="AA723" s="52"/>
      <c r="AB723" s="52"/>
    </row>
    <row r="724" spans="1:28" x14ac:dyDescent="0.25">
      <c r="A724" s="55"/>
      <c r="B724" s="51"/>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c r="AA724" s="52"/>
      <c r="AB724" s="52"/>
    </row>
    <row r="725" spans="1:28" x14ac:dyDescent="0.25">
      <c r="A725" s="55"/>
      <c r="B725" s="51"/>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c r="AA725" s="52"/>
      <c r="AB725" s="52"/>
    </row>
    <row r="726" spans="1:28" x14ac:dyDescent="0.25">
      <c r="A726" s="55"/>
      <c r="B726" s="51"/>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c r="AA726" s="52"/>
      <c r="AB726" s="52"/>
    </row>
    <row r="727" spans="1:28" x14ac:dyDescent="0.25">
      <c r="A727" s="55"/>
      <c r="B727" s="51"/>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c r="AA727" s="52"/>
      <c r="AB727" s="52"/>
    </row>
    <row r="728" spans="1:28" x14ac:dyDescent="0.25">
      <c r="A728" s="55"/>
      <c r="B728" s="51"/>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c r="AA728" s="52"/>
      <c r="AB728" s="52"/>
    </row>
    <row r="729" spans="1:28" x14ac:dyDescent="0.25">
      <c r="A729" s="55"/>
      <c r="B729" s="51"/>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c r="AA729" s="52"/>
      <c r="AB729" s="52"/>
    </row>
    <row r="730" spans="1:28" x14ac:dyDescent="0.25">
      <c r="A730" s="55"/>
      <c r="B730" s="51"/>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c r="AA730" s="52"/>
      <c r="AB730" s="52"/>
    </row>
    <row r="731" spans="1:28" x14ac:dyDescent="0.25">
      <c r="A731" s="55"/>
      <c r="B731" s="51"/>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c r="AA731" s="52"/>
      <c r="AB731" s="52"/>
    </row>
    <row r="732" spans="1:28" x14ac:dyDescent="0.25">
      <c r="A732" s="55"/>
      <c r="B732" s="51"/>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c r="AA732" s="52"/>
      <c r="AB732" s="52"/>
    </row>
    <row r="733" spans="1:28" x14ac:dyDescent="0.25">
      <c r="A733" s="55"/>
      <c r="B733" s="51"/>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c r="AA733" s="52"/>
      <c r="AB733" s="52"/>
    </row>
    <row r="734" spans="1:28" x14ac:dyDescent="0.25">
      <c r="A734" s="55"/>
      <c r="B734" s="51"/>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c r="AA734" s="52"/>
      <c r="AB734" s="52"/>
    </row>
    <row r="735" spans="1:28" x14ac:dyDescent="0.25">
      <c r="A735" s="55"/>
      <c r="B735" s="51"/>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c r="AA735" s="52"/>
      <c r="AB735" s="52"/>
    </row>
    <row r="736" spans="1:28" x14ac:dyDescent="0.25">
      <c r="A736" s="55"/>
      <c r="B736" s="51"/>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c r="AA736" s="52"/>
      <c r="AB736" s="52"/>
    </row>
    <row r="737" spans="1:28" x14ac:dyDescent="0.25">
      <c r="A737" s="55"/>
      <c r="B737" s="51"/>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c r="AA737" s="52"/>
      <c r="AB737" s="52"/>
    </row>
    <row r="738" spans="1:28" x14ac:dyDescent="0.25">
      <c r="A738" s="55"/>
      <c r="B738" s="51"/>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c r="AA738" s="52"/>
      <c r="AB738" s="52"/>
    </row>
    <row r="739" spans="1:28" x14ac:dyDescent="0.25">
      <c r="A739" s="55"/>
      <c r="B739" s="51"/>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c r="AA739" s="52"/>
      <c r="AB739" s="52"/>
    </row>
    <row r="740" spans="1:28" x14ac:dyDescent="0.25">
      <c r="A740" s="55"/>
      <c r="B740" s="51"/>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c r="AA740" s="52"/>
      <c r="AB740" s="52"/>
    </row>
    <row r="741" spans="1:28" x14ac:dyDescent="0.25">
      <c r="A741" s="55"/>
      <c r="B741" s="51"/>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c r="AA741" s="52"/>
      <c r="AB741" s="52"/>
    </row>
    <row r="742" spans="1:28" x14ac:dyDescent="0.25">
      <c r="A742" s="55"/>
      <c r="B742" s="51"/>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c r="AA742" s="52"/>
      <c r="AB742" s="52"/>
    </row>
    <row r="743" spans="1:28" x14ac:dyDescent="0.25">
      <c r="A743" s="55"/>
      <c r="B743" s="51"/>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c r="AA743" s="52"/>
      <c r="AB743" s="52"/>
    </row>
    <row r="744" spans="1:28" x14ac:dyDescent="0.25">
      <c r="A744" s="55"/>
      <c r="B744" s="51"/>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c r="AA744" s="52"/>
      <c r="AB744" s="52"/>
    </row>
    <row r="745" spans="1:28" x14ac:dyDescent="0.25">
      <c r="A745" s="55"/>
      <c r="B745" s="51"/>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c r="AA745" s="52"/>
      <c r="AB745" s="52"/>
    </row>
    <row r="746" spans="1:28" x14ac:dyDescent="0.25">
      <c r="A746" s="55"/>
      <c r="B746" s="51"/>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c r="AA746" s="52"/>
      <c r="AB746" s="52"/>
    </row>
    <row r="747" spans="1:28" x14ac:dyDescent="0.25">
      <c r="A747" s="55"/>
      <c r="B747" s="51"/>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c r="AA747" s="52"/>
      <c r="AB747" s="52"/>
    </row>
    <row r="748" spans="1:28" x14ac:dyDescent="0.25">
      <c r="A748" s="55"/>
      <c r="B748" s="51"/>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c r="AA748" s="52"/>
      <c r="AB748" s="52"/>
    </row>
    <row r="749" spans="1:28" x14ac:dyDescent="0.25">
      <c r="A749" s="55"/>
      <c r="B749" s="51"/>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c r="AA749" s="52"/>
      <c r="AB749" s="52"/>
    </row>
    <row r="750" spans="1:28" x14ac:dyDescent="0.25">
      <c r="A750" s="55"/>
      <c r="B750" s="51"/>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c r="AA750" s="52"/>
      <c r="AB750" s="52"/>
    </row>
    <row r="751" spans="1:28" x14ac:dyDescent="0.25">
      <c r="A751" s="55"/>
      <c r="B751" s="51"/>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c r="AA751" s="52"/>
      <c r="AB751" s="52"/>
    </row>
    <row r="752" spans="1:28" x14ac:dyDescent="0.25">
      <c r="A752" s="55"/>
      <c r="B752" s="51"/>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c r="AA752" s="52"/>
      <c r="AB752" s="52"/>
    </row>
    <row r="753" spans="1:28" x14ac:dyDescent="0.25">
      <c r="A753" s="55"/>
      <c r="B753" s="51"/>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c r="AA753" s="52"/>
      <c r="AB753" s="52"/>
    </row>
    <row r="754" spans="1:28" x14ac:dyDescent="0.25">
      <c r="A754" s="55"/>
      <c r="B754" s="51"/>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c r="AA754" s="52"/>
      <c r="AB754" s="52"/>
    </row>
    <row r="755" spans="1:28" x14ac:dyDescent="0.25">
      <c r="A755" s="55"/>
      <c r="B755" s="51"/>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c r="AA755" s="52"/>
      <c r="AB755" s="52"/>
    </row>
    <row r="756" spans="1:28" x14ac:dyDescent="0.25">
      <c r="A756" s="55"/>
      <c r="B756" s="51"/>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c r="AA756" s="52"/>
      <c r="AB756" s="52"/>
    </row>
    <row r="757" spans="1:28" x14ac:dyDescent="0.25">
      <c r="A757" s="55"/>
      <c r="B757" s="51"/>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c r="AA757" s="52"/>
      <c r="AB757" s="52"/>
    </row>
    <row r="758" spans="1:28" x14ac:dyDescent="0.25">
      <c r="A758" s="55"/>
      <c r="B758" s="51"/>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c r="AA758" s="52"/>
      <c r="AB758" s="52"/>
    </row>
    <row r="759" spans="1:28" x14ac:dyDescent="0.25">
      <c r="A759" s="55"/>
      <c r="B759" s="51"/>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c r="AA759" s="52"/>
      <c r="AB759" s="52"/>
    </row>
    <row r="760" spans="1:28" x14ac:dyDescent="0.25">
      <c r="A760" s="55"/>
      <c r="B760" s="51"/>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c r="AA760" s="52"/>
      <c r="AB760" s="52"/>
    </row>
    <row r="761" spans="1:28" x14ac:dyDescent="0.25">
      <c r="A761" s="55"/>
      <c r="B761" s="51"/>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c r="AA761" s="52"/>
      <c r="AB761" s="52"/>
    </row>
    <row r="762" spans="1:28" x14ac:dyDescent="0.25">
      <c r="A762" s="55"/>
      <c r="B762" s="51"/>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c r="AA762" s="52"/>
      <c r="AB762" s="52"/>
    </row>
    <row r="763" spans="1:28" x14ac:dyDescent="0.25">
      <c r="A763" s="55"/>
      <c r="B763" s="51"/>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c r="AA763" s="52"/>
      <c r="AB763" s="52"/>
    </row>
    <row r="764" spans="1:28" x14ac:dyDescent="0.25">
      <c r="A764" s="55"/>
      <c r="B764" s="51"/>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c r="AA764" s="52"/>
      <c r="AB764" s="52"/>
    </row>
    <row r="765" spans="1:28" x14ac:dyDescent="0.25">
      <c r="A765" s="55"/>
      <c r="B765" s="51"/>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c r="AA765" s="52"/>
      <c r="AB765" s="52"/>
    </row>
    <row r="766" spans="1:28" x14ac:dyDescent="0.25">
      <c r="A766" s="55"/>
      <c r="B766" s="51"/>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c r="AA766" s="52"/>
      <c r="AB766" s="52"/>
    </row>
    <row r="767" spans="1:28" x14ac:dyDescent="0.25">
      <c r="A767" s="55"/>
      <c r="B767" s="51"/>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c r="AA767" s="52"/>
      <c r="AB767" s="52"/>
    </row>
    <row r="768" spans="1:28" x14ac:dyDescent="0.25">
      <c r="A768" s="55"/>
      <c r="B768" s="51"/>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c r="AA768" s="52"/>
      <c r="AB768" s="52"/>
    </row>
    <row r="769" spans="1:28" x14ac:dyDescent="0.25">
      <c r="A769" s="55"/>
      <c r="B769" s="51"/>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c r="AA769" s="52"/>
      <c r="AB769" s="52"/>
    </row>
    <row r="770" spans="1:28" x14ac:dyDescent="0.25">
      <c r="A770" s="55"/>
      <c r="B770" s="51"/>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c r="AA770" s="52"/>
      <c r="AB770" s="52"/>
    </row>
    <row r="771" spans="1:28" x14ac:dyDescent="0.25">
      <c r="A771" s="55"/>
      <c r="B771" s="51"/>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c r="AA771" s="52"/>
      <c r="AB771" s="52"/>
    </row>
    <row r="772" spans="1:28" x14ac:dyDescent="0.25">
      <c r="A772" s="55"/>
      <c r="B772" s="51"/>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c r="AA772" s="52"/>
      <c r="AB772" s="52"/>
    </row>
    <row r="773" spans="1:28" x14ac:dyDescent="0.25">
      <c r="A773" s="55"/>
      <c r="B773" s="51"/>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c r="AA773" s="52"/>
      <c r="AB773" s="52"/>
    </row>
    <row r="774" spans="1:28" x14ac:dyDescent="0.25">
      <c r="A774" s="55"/>
      <c r="B774" s="51"/>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c r="AA774" s="52"/>
      <c r="AB774" s="52"/>
    </row>
    <row r="775" spans="1:28" x14ac:dyDescent="0.25">
      <c r="A775" s="55"/>
      <c r="B775" s="51"/>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c r="AA775" s="52"/>
      <c r="AB775" s="52"/>
    </row>
    <row r="776" spans="1:28" x14ac:dyDescent="0.25">
      <c r="A776" s="55"/>
      <c r="B776" s="51"/>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c r="AA776" s="52"/>
      <c r="AB776" s="52"/>
    </row>
    <row r="777" spans="1:28" x14ac:dyDescent="0.25">
      <c r="A777" s="55"/>
      <c r="B777" s="51"/>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c r="AA777" s="52"/>
      <c r="AB777" s="52"/>
    </row>
    <row r="778" spans="1:28" x14ac:dyDescent="0.25">
      <c r="A778" s="55"/>
      <c r="B778" s="51"/>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c r="AA778" s="52"/>
      <c r="AB778" s="52"/>
    </row>
    <row r="779" spans="1:28" x14ac:dyDescent="0.25">
      <c r="A779" s="55"/>
      <c r="B779" s="51"/>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c r="AA779" s="52"/>
      <c r="AB779" s="52"/>
    </row>
    <row r="780" spans="1:28" x14ac:dyDescent="0.25">
      <c r="A780" s="55"/>
      <c r="B780" s="51"/>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c r="AA780" s="52"/>
      <c r="AB780" s="52"/>
    </row>
    <row r="781" spans="1:28" x14ac:dyDescent="0.25">
      <c r="A781" s="55"/>
      <c r="B781" s="51"/>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c r="AA781" s="52"/>
      <c r="AB781" s="52"/>
    </row>
    <row r="782" spans="1:28" x14ac:dyDescent="0.25">
      <c r="A782" s="55"/>
      <c r="B782" s="51"/>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c r="AA782" s="52"/>
      <c r="AB782" s="52"/>
    </row>
    <row r="783" spans="1:28" x14ac:dyDescent="0.25">
      <c r="A783" s="55"/>
      <c r="B783" s="51"/>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c r="AA783" s="52"/>
      <c r="AB783" s="52"/>
    </row>
    <row r="784" spans="1:28" x14ac:dyDescent="0.25">
      <c r="A784" s="55"/>
      <c r="B784" s="51"/>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c r="AA784" s="52"/>
      <c r="AB784" s="52"/>
    </row>
    <row r="785" spans="1:28" x14ac:dyDescent="0.25">
      <c r="A785" s="55"/>
      <c r="B785" s="51"/>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c r="AA785" s="52"/>
      <c r="AB785" s="52"/>
    </row>
    <row r="786" spans="1:28" x14ac:dyDescent="0.25">
      <c r="A786" s="55"/>
      <c r="B786" s="51"/>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c r="AA786" s="52"/>
      <c r="AB786" s="52"/>
    </row>
    <row r="787" spans="1:28" x14ac:dyDescent="0.25">
      <c r="A787" s="55"/>
      <c r="B787" s="51"/>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c r="AA787" s="52"/>
      <c r="AB787" s="52"/>
    </row>
    <row r="788" spans="1:28" x14ac:dyDescent="0.25">
      <c r="A788" s="55"/>
      <c r="B788" s="51"/>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c r="AA788" s="52"/>
      <c r="AB788" s="52"/>
    </row>
    <row r="789" spans="1:28" x14ac:dyDescent="0.25">
      <c r="A789" s="55"/>
      <c r="B789" s="51"/>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c r="AA789" s="52"/>
      <c r="AB789" s="52"/>
    </row>
    <row r="790" spans="1:28" x14ac:dyDescent="0.25">
      <c r="A790" s="55"/>
      <c r="B790" s="51"/>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c r="AA790" s="52"/>
      <c r="AB790" s="52"/>
    </row>
    <row r="791" spans="1:28" x14ac:dyDescent="0.25">
      <c r="A791" s="55"/>
      <c r="B791" s="51"/>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c r="AA791" s="52"/>
      <c r="AB791" s="52"/>
    </row>
    <row r="792" spans="1:28" x14ac:dyDescent="0.25">
      <c r="A792" s="55"/>
      <c r="B792" s="51"/>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c r="AA792" s="52"/>
      <c r="AB792" s="52"/>
    </row>
    <row r="793" spans="1:28" x14ac:dyDescent="0.25">
      <c r="A793" s="55"/>
      <c r="B793" s="51"/>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c r="AA793" s="52"/>
      <c r="AB793" s="52"/>
    </row>
    <row r="794" spans="1:28" x14ac:dyDescent="0.25">
      <c r="A794" s="55"/>
      <c r="B794" s="51"/>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c r="AA794" s="52"/>
      <c r="AB794" s="52"/>
    </row>
    <row r="795" spans="1:28" x14ac:dyDescent="0.25">
      <c r="A795" s="55"/>
      <c r="B795" s="51"/>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c r="AA795" s="52"/>
      <c r="AB795" s="52"/>
    </row>
    <row r="796" spans="1:28" x14ac:dyDescent="0.25">
      <c r="A796" s="55"/>
      <c r="B796" s="51"/>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c r="AA796" s="52"/>
      <c r="AB796" s="52"/>
    </row>
    <row r="797" spans="1:28" x14ac:dyDescent="0.25">
      <c r="A797" s="55"/>
      <c r="B797" s="51"/>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c r="AA797" s="52"/>
      <c r="AB797" s="52"/>
    </row>
    <row r="798" spans="1:28" x14ac:dyDescent="0.25">
      <c r="A798" s="55"/>
      <c r="B798" s="51"/>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c r="AA798" s="52"/>
      <c r="AB798" s="52"/>
    </row>
    <row r="799" spans="1:28" x14ac:dyDescent="0.25">
      <c r="A799" s="55"/>
      <c r="B799" s="51"/>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c r="AA799" s="52"/>
      <c r="AB799" s="52"/>
    </row>
    <row r="800" spans="1:28" x14ac:dyDescent="0.25">
      <c r="A800" s="55"/>
      <c r="B800" s="51"/>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c r="AA800" s="52"/>
      <c r="AB800" s="52"/>
    </row>
    <row r="801" spans="1:28" x14ac:dyDescent="0.25">
      <c r="A801" s="55"/>
      <c r="B801" s="51"/>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c r="AA801" s="52"/>
      <c r="AB801" s="52"/>
    </row>
    <row r="802" spans="1:28" x14ac:dyDescent="0.25">
      <c r="A802" s="55"/>
      <c r="B802" s="51"/>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c r="AA802" s="52"/>
      <c r="AB802" s="52"/>
    </row>
    <row r="803" spans="1:28" x14ac:dyDescent="0.25">
      <c r="A803" s="55"/>
      <c r="B803" s="51"/>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c r="AA803" s="52"/>
      <c r="AB803" s="52"/>
    </row>
    <row r="804" spans="1:28" x14ac:dyDescent="0.25">
      <c r="A804" s="55"/>
      <c r="B804" s="51"/>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c r="AA804" s="52"/>
      <c r="AB804" s="52"/>
    </row>
    <row r="805" spans="1:28" x14ac:dyDescent="0.25">
      <c r="A805" s="55"/>
      <c r="B805" s="51"/>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c r="AA805" s="52"/>
      <c r="AB805" s="52"/>
    </row>
    <row r="806" spans="1:28" x14ac:dyDescent="0.25">
      <c r="A806" s="55"/>
      <c r="B806" s="51"/>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c r="AA806" s="52"/>
      <c r="AB806" s="52"/>
    </row>
    <row r="807" spans="1:28" x14ac:dyDescent="0.25">
      <c r="A807" s="55"/>
      <c r="B807" s="51"/>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c r="AA807" s="52"/>
      <c r="AB807" s="52"/>
    </row>
    <row r="808" spans="1:28" x14ac:dyDescent="0.25">
      <c r="A808" s="55"/>
      <c r="B808" s="51"/>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c r="AA808" s="52"/>
      <c r="AB808" s="52"/>
    </row>
    <row r="809" spans="1:28" x14ac:dyDescent="0.25">
      <c r="A809" s="55"/>
      <c r="B809" s="51"/>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c r="AA809" s="52"/>
      <c r="AB809" s="52"/>
    </row>
    <row r="810" spans="1:28" x14ac:dyDescent="0.25">
      <c r="A810" s="55"/>
      <c r="B810" s="51"/>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c r="AA810" s="52"/>
      <c r="AB810" s="52"/>
    </row>
    <row r="811" spans="1:28" x14ac:dyDescent="0.25">
      <c r="A811" s="55"/>
      <c r="B811" s="51"/>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c r="AA811" s="52"/>
      <c r="AB811" s="52"/>
    </row>
    <row r="812" spans="1:28" x14ac:dyDescent="0.25">
      <c r="A812" s="55"/>
      <c r="B812" s="51"/>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c r="AA812" s="52"/>
      <c r="AB812" s="52"/>
    </row>
    <row r="813" spans="1:28" x14ac:dyDescent="0.25">
      <c r="A813" s="55"/>
      <c r="B813" s="51"/>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c r="AA813" s="52"/>
      <c r="AB813" s="52"/>
    </row>
    <row r="814" spans="1:28" x14ac:dyDescent="0.25">
      <c r="A814" s="55"/>
      <c r="B814" s="51"/>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c r="AA814" s="52"/>
      <c r="AB814" s="52"/>
    </row>
    <row r="815" spans="1:28" x14ac:dyDescent="0.25">
      <c r="A815" s="55"/>
      <c r="B815" s="51"/>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c r="AA815" s="52"/>
      <c r="AB815" s="52"/>
    </row>
    <row r="816" spans="1:28" x14ac:dyDescent="0.25">
      <c r="A816" s="55"/>
      <c r="B816" s="51"/>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c r="AA816" s="52"/>
      <c r="AB816" s="52"/>
    </row>
    <row r="817" spans="1:28" x14ac:dyDescent="0.25">
      <c r="A817" s="55"/>
      <c r="B817" s="51"/>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c r="AA817" s="52"/>
      <c r="AB817" s="52"/>
    </row>
    <row r="818" spans="1:28" x14ac:dyDescent="0.25">
      <c r="A818" s="55"/>
      <c r="B818" s="51"/>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c r="AA818" s="52"/>
      <c r="AB818" s="52"/>
    </row>
    <row r="819" spans="1:28" x14ac:dyDescent="0.25">
      <c r="A819" s="55"/>
      <c r="B819" s="51"/>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c r="AA819" s="52"/>
      <c r="AB819" s="52"/>
    </row>
    <row r="820" spans="1:28" x14ac:dyDescent="0.25">
      <c r="A820" s="55"/>
      <c r="B820" s="51"/>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c r="AA820" s="52"/>
      <c r="AB820" s="52"/>
    </row>
    <row r="821" spans="1:28" x14ac:dyDescent="0.25">
      <c r="A821" s="55"/>
      <c r="B821" s="51"/>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c r="AA821" s="52"/>
      <c r="AB821" s="52"/>
    </row>
    <row r="822" spans="1:28" x14ac:dyDescent="0.25">
      <c r="A822" s="55"/>
      <c r="B822" s="51"/>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c r="AA822" s="52"/>
      <c r="AB822" s="52"/>
    </row>
    <row r="823" spans="1:28" x14ac:dyDescent="0.25">
      <c r="A823" s="55"/>
      <c r="B823" s="51"/>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c r="AA823" s="52"/>
      <c r="AB823" s="52"/>
    </row>
    <row r="824" spans="1:28" x14ac:dyDescent="0.25">
      <c r="A824" s="55"/>
      <c r="B824" s="51"/>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c r="AA824" s="52"/>
      <c r="AB824" s="52"/>
    </row>
    <row r="825" spans="1:28" x14ac:dyDescent="0.25">
      <c r="A825" s="55"/>
      <c r="B825" s="51"/>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c r="AA825" s="52"/>
      <c r="AB825" s="52"/>
    </row>
    <row r="826" spans="1:28" x14ac:dyDescent="0.25">
      <c r="A826" s="55"/>
      <c r="B826" s="51"/>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c r="AA826" s="52"/>
      <c r="AB826" s="52"/>
    </row>
    <row r="827" spans="1:28" x14ac:dyDescent="0.25">
      <c r="A827" s="55"/>
      <c r="B827" s="51"/>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c r="AA827" s="52"/>
      <c r="AB827" s="52"/>
    </row>
    <row r="828" spans="1:28" x14ac:dyDescent="0.25">
      <c r="A828" s="55"/>
      <c r="B828" s="51"/>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c r="AA828" s="52"/>
      <c r="AB828" s="52"/>
    </row>
    <row r="829" spans="1:28" x14ac:dyDescent="0.25">
      <c r="A829" s="55"/>
      <c r="B829" s="51"/>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c r="AA829" s="52"/>
      <c r="AB829" s="52"/>
    </row>
    <row r="830" spans="1:28" x14ac:dyDescent="0.25">
      <c r="A830" s="55"/>
      <c r="B830" s="51"/>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c r="AA830" s="52"/>
      <c r="AB830" s="52"/>
    </row>
    <row r="831" spans="1:28" x14ac:dyDescent="0.25">
      <c r="A831" s="55"/>
      <c r="B831" s="51"/>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c r="AA831" s="52"/>
      <c r="AB831" s="52"/>
    </row>
    <row r="832" spans="1:28" x14ac:dyDescent="0.25">
      <c r="A832" s="55"/>
      <c r="B832" s="51"/>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c r="AA832" s="52"/>
      <c r="AB832" s="52"/>
    </row>
    <row r="833" spans="1:28" x14ac:dyDescent="0.25">
      <c r="A833" s="55"/>
      <c r="B833" s="51"/>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c r="AA833" s="52"/>
      <c r="AB833" s="52"/>
    </row>
    <row r="834" spans="1:28" x14ac:dyDescent="0.25">
      <c r="A834" s="55"/>
      <c r="B834" s="51"/>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c r="AA834" s="52"/>
      <c r="AB834" s="52"/>
    </row>
    <row r="835" spans="1:28" x14ac:dyDescent="0.25">
      <c r="A835" s="55"/>
      <c r="B835" s="51"/>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c r="AA835" s="52"/>
      <c r="AB835" s="52"/>
    </row>
    <row r="836" spans="1:28" x14ac:dyDescent="0.25">
      <c r="A836" s="55"/>
      <c r="B836" s="51"/>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c r="AA836" s="52"/>
      <c r="AB836" s="52"/>
    </row>
    <row r="837" spans="1:28" x14ac:dyDescent="0.25">
      <c r="A837" s="55"/>
      <c r="B837" s="51"/>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c r="AA837" s="52"/>
      <c r="AB837" s="52"/>
    </row>
    <row r="838" spans="1:28" x14ac:dyDescent="0.25">
      <c r="A838" s="55"/>
      <c r="B838" s="51"/>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c r="AA838" s="52"/>
      <c r="AB838" s="52"/>
    </row>
    <row r="839" spans="1:28" x14ac:dyDescent="0.25">
      <c r="A839" s="55"/>
      <c r="B839" s="51"/>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c r="AA839" s="52"/>
      <c r="AB839" s="52"/>
    </row>
    <row r="840" spans="1:28" x14ac:dyDescent="0.25">
      <c r="A840" s="55"/>
      <c r="B840" s="51"/>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c r="AA840" s="52"/>
      <c r="AB840" s="52"/>
    </row>
    <row r="841" spans="1:28" x14ac:dyDescent="0.25">
      <c r="A841" s="55"/>
      <c r="B841" s="51"/>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c r="AA841" s="52"/>
      <c r="AB841" s="52"/>
    </row>
    <row r="842" spans="1:28" x14ac:dyDescent="0.25">
      <c r="A842" s="55"/>
      <c r="B842" s="51"/>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c r="AA842" s="52"/>
      <c r="AB842" s="52"/>
    </row>
    <row r="843" spans="1:28" x14ac:dyDescent="0.25">
      <c r="A843" s="55"/>
      <c r="B843" s="51"/>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c r="AA843" s="52"/>
      <c r="AB843" s="52"/>
    </row>
    <row r="844" spans="1:28" x14ac:dyDescent="0.25">
      <c r="A844" s="55"/>
      <c r="B844" s="51"/>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c r="AA844" s="52"/>
      <c r="AB844" s="52"/>
    </row>
    <row r="845" spans="1:28" x14ac:dyDescent="0.25">
      <c r="A845" s="55"/>
      <c r="B845" s="51"/>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c r="AA845" s="52"/>
      <c r="AB845" s="52"/>
    </row>
    <row r="846" spans="1:28" x14ac:dyDescent="0.25">
      <c r="A846" s="55"/>
      <c r="B846" s="51"/>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c r="AA846" s="52"/>
      <c r="AB846" s="52"/>
    </row>
    <row r="847" spans="1:28" x14ac:dyDescent="0.25">
      <c r="A847" s="55"/>
      <c r="B847" s="51"/>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c r="AA847" s="52"/>
      <c r="AB847" s="52"/>
    </row>
    <row r="848" spans="1:28" x14ac:dyDescent="0.25">
      <c r="A848" s="55"/>
      <c r="B848" s="51"/>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c r="AA848" s="52"/>
      <c r="AB848" s="52"/>
    </row>
    <row r="849" spans="1:28" x14ac:dyDescent="0.25">
      <c r="A849" s="55"/>
      <c r="B849" s="51"/>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c r="AA849" s="52"/>
      <c r="AB849" s="52"/>
    </row>
    <row r="850" spans="1:28" x14ac:dyDescent="0.25">
      <c r="A850" s="55"/>
      <c r="B850" s="51"/>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c r="AA850" s="52"/>
      <c r="AB850" s="52"/>
    </row>
    <row r="851" spans="1:28" x14ac:dyDescent="0.25">
      <c r="A851" s="55"/>
      <c r="B851" s="51"/>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c r="AA851" s="52"/>
      <c r="AB851" s="52"/>
    </row>
    <row r="852" spans="1:28" x14ac:dyDescent="0.25">
      <c r="A852" s="55"/>
      <c r="B852" s="51"/>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c r="AA852" s="52"/>
      <c r="AB852" s="52"/>
    </row>
    <row r="853" spans="1:28" x14ac:dyDescent="0.25">
      <c r="A853" s="55"/>
      <c r="B853" s="51"/>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c r="AA853" s="52"/>
      <c r="AB853" s="52"/>
    </row>
    <row r="854" spans="1:28" x14ac:dyDescent="0.25">
      <c r="A854" s="55"/>
      <c r="B854" s="51"/>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c r="AA854" s="52"/>
      <c r="AB854" s="52"/>
    </row>
    <row r="855" spans="1:28" x14ac:dyDescent="0.25">
      <c r="A855" s="55"/>
      <c r="B855" s="51"/>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c r="AA855" s="52"/>
      <c r="AB855" s="52"/>
    </row>
    <row r="856" spans="1:28" x14ac:dyDescent="0.25">
      <c r="A856" s="55"/>
      <c r="B856" s="51"/>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c r="AA856" s="52"/>
      <c r="AB856" s="52"/>
    </row>
    <row r="857" spans="1:28" x14ac:dyDescent="0.25">
      <c r="A857" s="55"/>
      <c r="B857" s="51"/>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c r="AA857" s="52"/>
      <c r="AB857" s="52"/>
    </row>
    <row r="858" spans="1:28" x14ac:dyDescent="0.25">
      <c r="A858" s="55"/>
      <c r="B858" s="51"/>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c r="AA858" s="52"/>
      <c r="AB858" s="52"/>
    </row>
    <row r="859" spans="1:28" x14ac:dyDescent="0.25">
      <c r="A859" s="55"/>
      <c r="B859" s="51"/>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c r="AA859" s="52"/>
      <c r="AB859" s="52"/>
    </row>
    <row r="860" spans="1:28" x14ac:dyDescent="0.25">
      <c r="A860" s="55"/>
      <c r="B860" s="51"/>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c r="AA860" s="52"/>
      <c r="AB860" s="52"/>
    </row>
    <row r="861" spans="1:28" x14ac:dyDescent="0.25">
      <c r="A861" s="55"/>
      <c r="B861" s="51"/>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c r="AA861" s="52"/>
      <c r="AB861" s="52"/>
    </row>
    <row r="862" spans="1:28" x14ac:dyDescent="0.25">
      <c r="A862" s="55"/>
      <c r="B862" s="51"/>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c r="AA862" s="52"/>
      <c r="AB862" s="52"/>
    </row>
    <row r="863" spans="1:28" x14ac:dyDescent="0.25">
      <c r="A863" s="55"/>
      <c r="B863" s="51"/>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c r="AA863" s="52"/>
      <c r="AB863" s="52"/>
    </row>
    <row r="864" spans="1:28" x14ac:dyDescent="0.25">
      <c r="A864" s="55"/>
      <c r="B864" s="51"/>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c r="AA864" s="52"/>
      <c r="AB864" s="52"/>
    </row>
    <row r="865" spans="1:28" x14ac:dyDescent="0.25">
      <c r="A865" s="55"/>
      <c r="B865" s="51"/>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c r="AA865" s="52"/>
      <c r="AB865" s="52"/>
    </row>
    <row r="866" spans="1:28" x14ac:dyDescent="0.25">
      <c r="A866" s="55"/>
      <c r="B866" s="51"/>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c r="AA866" s="52"/>
      <c r="AB866" s="52"/>
    </row>
    <row r="867" spans="1:28" x14ac:dyDescent="0.25">
      <c r="A867" s="55"/>
      <c r="B867" s="51"/>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c r="AA867" s="52"/>
      <c r="AB867" s="52"/>
    </row>
    <row r="868" spans="1:28" x14ac:dyDescent="0.25">
      <c r="A868" s="55"/>
      <c r="B868" s="51"/>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c r="AA868" s="52"/>
      <c r="AB868" s="52"/>
    </row>
    <row r="869" spans="1:28" x14ac:dyDescent="0.25">
      <c r="A869" s="55"/>
      <c r="B869" s="51"/>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c r="AA869" s="52"/>
      <c r="AB869" s="52"/>
    </row>
    <row r="870" spans="1:28" x14ac:dyDescent="0.25">
      <c r="A870" s="55"/>
      <c r="B870" s="51"/>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c r="AA870" s="52"/>
      <c r="AB870" s="52"/>
    </row>
    <row r="871" spans="1:28" x14ac:dyDescent="0.25">
      <c r="A871" s="55"/>
      <c r="B871" s="51"/>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c r="AA871" s="52"/>
      <c r="AB871" s="52"/>
    </row>
    <row r="872" spans="1:28" x14ac:dyDescent="0.25">
      <c r="A872" s="55"/>
      <c r="B872" s="51"/>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c r="AA872" s="52"/>
      <c r="AB872" s="52"/>
    </row>
    <row r="873" spans="1:28" x14ac:dyDescent="0.25">
      <c r="A873" s="55"/>
      <c r="B873" s="51"/>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c r="AA873" s="52"/>
      <c r="AB873" s="52"/>
    </row>
    <row r="874" spans="1:28" x14ac:dyDescent="0.25">
      <c r="A874" s="55"/>
      <c r="B874" s="51"/>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c r="AA874" s="52"/>
      <c r="AB874" s="52"/>
    </row>
    <row r="875" spans="1:28" x14ac:dyDescent="0.25">
      <c r="A875" s="55"/>
      <c r="B875" s="51"/>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c r="AA875" s="52"/>
      <c r="AB875" s="52"/>
    </row>
    <row r="876" spans="1:28" x14ac:dyDescent="0.25">
      <c r="A876" s="55"/>
      <c r="B876" s="51"/>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c r="AA876" s="52"/>
      <c r="AB876" s="52"/>
    </row>
    <row r="877" spans="1:28" x14ac:dyDescent="0.25">
      <c r="A877" s="55"/>
      <c r="B877" s="51"/>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c r="AA877" s="52"/>
      <c r="AB877" s="52"/>
    </row>
    <row r="878" spans="1:28" x14ac:dyDescent="0.25">
      <c r="A878" s="55"/>
      <c r="B878" s="51"/>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c r="AA878" s="52"/>
      <c r="AB878" s="52"/>
    </row>
    <row r="879" spans="1:28" x14ac:dyDescent="0.25">
      <c r="A879" s="55"/>
      <c r="B879" s="51"/>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c r="AA879" s="52"/>
      <c r="AB879" s="52"/>
    </row>
    <row r="880" spans="1:28" x14ac:dyDescent="0.25">
      <c r="A880" s="55"/>
      <c r="B880" s="51"/>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c r="AA880" s="52"/>
      <c r="AB880" s="52"/>
    </row>
    <row r="881" spans="1:28" x14ac:dyDescent="0.25">
      <c r="A881" s="55"/>
      <c r="B881" s="51"/>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c r="AA881" s="52"/>
      <c r="AB881" s="52"/>
    </row>
    <row r="882" spans="1:28" x14ac:dyDescent="0.25">
      <c r="A882" s="55"/>
      <c r="B882" s="51"/>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c r="AA882" s="52"/>
      <c r="AB882" s="52"/>
    </row>
    <row r="883" spans="1:28" x14ac:dyDescent="0.25">
      <c r="A883" s="55"/>
      <c r="B883" s="51"/>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c r="AA883" s="52"/>
      <c r="AB883" s="52"/>
    </row>
    <row r="884" spans="1:28" x14ac:dyDescent="0.25">
      <c r="A884" s="55"/>
      <c r="B884" s="51"/>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c r="AA884" s="52"/>
      <c r="AB884" s="52"/>
    </row>
    <row r="885" spans="1:28" x14ac:dyDescent="0.25">
      <c r="A885" s="55"/>
      <c r="B885" s="51"/>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c r="AA885" s="52"/>
      <c r="AB885" s="52"/>
    </row>
    <row r="886" spans="1:28" x14ac:dyDescent="0.25">
      <c r="A886" s="55"/>
      <c r="B886" s="51"/>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c r="AA886" s="52"/>
      <c r="AB886" s="52"/>
    </row>
    <row r="887" spans="1:28" x14ac:dyDescent="0.25">
      <c r="A887" s="55"/>
      <c r="B887" s="51"/>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c r="AA887" s="52"/>
      <c r="AB887" s="52"/>
    </row>
    <row r="888" spans="1:28" x14ac:dyDescent="0.25">
      <c r="A888" s="55"/>
      <c r="B888" s="51"/>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c r="AA888" s="52"/>
      <c r="AB888" s="52"/>
    </row>
    <row r="889" spans="1:28" x14ac:dyDescent="0.25">
      <c r="A889" s="55"/>
      <c r="B889" s="51"/>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c r="AA889" s="52"/>
      <c r="AB889" s="52"/>
    </row>
    <row r="890" spans="1:28" x14ac:dyDescent="0.25">
      <c r="A890" s="55"/>
      <c r="B890" s="51"/>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c r="AA890" s="52"/>
      <c r="AB890" s="52"/>
    </row>
    <row r="891" spans="1:28" x14ac:dyDescent="0.25">
      <c r="A891" s="55"/>
      <c r="B891" s="51"/>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c r="AA891" s="52"/>
      <c r="AB891" s="52"/>
    </row>
    <row r="892" spans="1:28" x14ac:dyDescent="0.25">
      <c r="A892" s="55"/>
      <c r="B892" s="51"/>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c r="AA892" s="52"/>
      <c r="AB892" s="52"/>
    </row>
    <row r="893" spans="1:28" x14ac:dyDescent="0.25">
      <c r="A893" s="55"/>
      <c r="B893" s="51"/>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c r="AA893" s="52"/>
      <c r="AB893" s="52"/>
    </row>
    <row r="894" spans="1:28" x14ac:dyDescent="0.25">
      <c r="A894" s="55"/>
      <c r="B894" s="51"/>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c r="AA894" s="52"/>
      <c r="AB894" s="52"/>
    </row>
    <row r="895" spans="1:28" x14ac:dyDescent="0.25">
      <c r="A895" s="55"/>
      <c r="B895" s="51"/>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c r="AA895" s="52"/>
      <c r="AB895" s="52"/>
    </row>
    <row r="896" spans="1:28" x14ac:dyDescent="0.25">
      <c r="A896" s="55"/>
      <c r="B896" s="51"/>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c r="AA896" s="52"/>
      <c r="AB896" s="52"/>
    </row>
    <row r="897" spans="1:28" x14ac:dyDescent="0.25">
      <c r="A897" s="55"/>
      <c r="B897" s="51"/>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c r="AA897" s="52"/>
      <c r="AB897" s="52"/>
    </row>
    <row r="898" spans="1:28" x14ac:dyDescent="0.25">
      <c r="A898" s="55"/>
      <c r="B898" s="51"/>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c r="AA898" s="52"/>
      <c r="AB898" s="52"/>
    </row>
    <row r="899" spans="1:28" x14ac:dyDescent="0.25">
      <c r="A899" s="55"/>
      <c r="B899" s="51"/>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c r="AA899" s="52"/>
      <c r="AB899" s="52"/>
    </row>
    <row r="900" spans="1:28" x14ac:dyDescent="0.25">
      <c r="A900" s="55"/>
      <c r="B900" s="51"/>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c r="AA900" s="52"/>
      <c r="AB900" s="52"/>
    </row>
    <row r="901" spans="1:28" x14ac:dyDescent="0.25">
      <c r="A901" s="55"/>
      <c r="B901" s="51"/>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c r="AA901" s="52"/>
      <c r="AB901" s="52"/>
    </row>
    <row r="902" spans="1:28" x14ac:dyDescent="0.25">
      <c r="A902" s="55"/>
      <c r="B902" s="51"/>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c r="AA902" s="52"/>
      <c r="AB902" s="52"/>
    </row>
    <row r="903" spans="1:28" x14ac:dyDescent="0.25">
      <c r="A903" s="55"/>
      <c r="B903" s="51"/>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c r="AA903" s="52"/>
      <c r="AB903" s="52"/>
    </row>
    <row r="904" spans="1:28" x14ac:dyDescent="0.25">
      <c r="A904" s="55"/>
      <c r="B904" s="51"/>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c r="AA904" s="52"/>
      <c r="AB904" s="52"/>
    </row>
    <row r="905" spans="1:28" x14ac:dyDescent="0.25">
      <c r="A905" s="55"/>
      <c r="B905" s="51"/>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c r="AA905" s="52"/>
      <c r="AB905" s="52"/>
    </row>
    <row r="906" spans="1:28" x14ac:dyDescent="0.25">
      <c r="A906" s="55"/>
      <c r="B906" s="51"/>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c r="AA906" s="52"/>
      <c r="AB906" s="52"/>
    </row>
    <row r="907" spans="1:28" x14ac:dyDescent="0.25">
      <c r="A907" s="55"/>
      <c r="B907" s="51"/>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c r="AA907" s="52"/>
      <c r="AB907" s="52"/>
    </row>
    <row r="908" spans="1:28" x14ac:dyDescent="0.25">
      <c r="A908" s="55"/>
      <c r="B908" s="51"/>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c r="AA908" s="52"/>
      <c r="AB908" s="52"/>
    </row>
    <row r="909" spans="1:28" x14ac:dyDescent="0.25">
      <c r="A909" s="55"/>
      <c r="B909" s="51"/>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c r="AA909" s="52"/>
      <c r="AB909" s="52"/>
    </row>
    <row r="910" spans="1:28" x14ac:dyDescent="0.25">
      <c r="A910" s="55"/>
      <c r="B910" s="51"/>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c r="AA910" s="52"/>
      <c r="AB910" s="52"/>
    </row>
    <row r="911" spans="1:28" x14ac:dyDescent="0.25">
      <c r="A911" s="55"/>
      <c r="B911" s="51"/>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c r="AA911" s="52"/>
      <c r="AB911" s="52"/>
    </row>
    <row r="912" spans="1:28" x14ac:dyDescent="0.25">
      <c r="A912" s="55"/>
      <c r="B912" s="51"/>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c r="AA912" s="52"/>
      <c r="AB912" s="52"/>
    </row>
    <row r="913" spans="1:28" x14ac:dyDescent="0.25">
      <c r="A913" s="55"/>
      <c r="B913" s="51"/>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c r="AA913" s="52"/>
      <c r="AB913" s="52"/>
    </row>
    <row r="914" spans="1:28" x14ac:dyDescent="0.25">
      <c r="A914" s="55"/>
      <c r="B914" s="51"/>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c r="AA914" s="52"/>
      <c r="AB914" s="52"/>
    </row>
    <row r="915" spans="1:28" x14ac:dyDescent="0.25">
      <c r="A915" s="55"/>
      <c r="B915" s="51"/>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c r="AA915" s="52"/>
      <c r="AB915" s="52"/>
    </row>
    <row r="916" spans="1:28" x14ac:dyDescent="0.25">
      <c r="A916" s="55"/>
      <c r="B916" s="51"/>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c r="AA916" s="52"/>
      <c r="AB916" s="52"/>
    </row>
    <row r="917" spans="1:28" x14ac:dyDescent="0.25">
      <c r="A917" s="55"/>
      <c r="B917" s="51"/>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c r="AA917" s="52"/>
      <c r="AB917" s="52"/>
    </row>
    <row r="918" spans="1:28" x14ac:dyDescent="0.25">
      <c r="A918" s="55"/>
      <c r="B918" s="51"/>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c r="AA918" s="52"/>
      <c r="AB918" s="52"/>
    </row>
    <row r="919" spans="1:28" x14ac:dyDescent="0.25">
      <c r="A919" s="55"/>
      <c r="B919" s="51"/>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c r="AA919" s="52"/>
      <c r="AB919" s="52"/>
    </row>
    <row r="920" spans="1:28" x14ac:dyDescent="0.25">
      <c r="A920" s="55"/>
      <c r="B920" s="51"/>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c r="AA920" s="52"/>
      <c r="AB920" s="52"/>
    </row>
    <row r="921" spans="1:28" x14ac:dyDescent="0.25">
      <c r="A921" s="55"/>
      <c r="B921" s="51"/>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c r="AA921" s="52"/>
      <c r="AB921" s="52"/>
    </row>
    <row r="922" spans="1:28" x14ac:dyDescent="0.25">
      <c r="A922" s="55"/>
      <c r="B922" s="51"/>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c r="AA922" s="52"/>
      <c r="AB922" s="52"/>
    </row>
    <row r="923" spans="1:28" x14ac:dyDescent="0.25">
      <c r="A923" s="55"/>
      <c r="B923" s="51"/>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c r="AA923" s="52"/>
      <c r="AB923" s="52"/>
    </row>
    <row r="924" spans="1:28" x14ac:dyDescent="0.25">
      <c r="A924" s="55"/>
      <c r="B924" s="51"/>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c r="AA924" s="52"/>
      <c r="AB924" s="52"/>
    </row>
    <row r="925" spans="1:28" x14ac:dyDescent="0.25">
      <c r="A925" s="55"/>
      <c r="B925" s="51"/>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c r="AA925" s="52"/>
      <c r="AB925" s="52"/>
    </row>
    <row r="926" spans="1:28" x14ac:dyDescent="0.25">
      <c r="A926" s="55"/>
      <c r="B926" s="51"/>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c r="AA926" s="52"/>
      <c r="AB926" s="52"/>
    </row>
    <row r="927" spans="1:28" x14ac:dyDescent="0.25">
      <c r="A927" s="55"/>
      <c r="B927" s="51"/>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c r="AA927" s="52"/>
      <c r="AB927" s="52"/>
    </row>
    <row r="928" spans="1:28" x14ac:dyDescent="0.25">
      <c r="A928" s="55"/>
      <c r="B928" s="51"/>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c r="AA928" s="52"/>
      <c r="AB928" s="52"/>
    </row>
    <row r="929" spans="1:28" x14ac:dyDescent="0.25">
      <c r="A929" s="55"/>
      <c r="B929" s="51"/>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c r="AA929" s="52"/>
      <c r="AB929" s="52"/>
    </row>
    <row r="930" spans="1:28" x14ac:dyDescent="0.25">
      <c r="A930" s="55"/>
      <c r="B930" s="51"/>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c r="AA930" s="52"/>
      <c r="AB930" s="52"/>
    </row>
    <row r="931" spans="1:28" x14ac:dyDescent="0.25">
      <c r="A931" s="55"/>
      <c r="B931" s="51"/>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c r="AA931" s="52"/>
      <c r="AB931" s="52"/>
    </row>
    <row r="932" spans="1:28" x14ac:dyDescent="0.25">
      <c r="A932" s="55"/>
      <c r="B932" s="51"/>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c r="AA932" s="52"/>
      <c r="AB932" s="52"/>
    </row>
    <row r="933" spans="1:28" x14ac:dyDescent="0.25">
      <c r="A933" s="55"/>
      <c r="B933" s="51"/>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c r="AA933" s="52"/>
      <c r="AB933" s="52"/>
    </row>
    <row r="934" spans="1:28" x14ac:dyDescent="0.25">
      <c r="A934" s="55"/>
      <c r="B934" s="51"/>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c r="AA934" s="52"/>
      <c r="AB934" s="52"/>
    </row>
    <row r="935" spans="1:28" x14ac:dyDescent="0.25">
      <c r="A935" s="55"/>
      <c r="B935" s="51"/>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c r="AA935" s="52"/>
      <c r="AB935" s="52"/>
    </row>
    <row r="936" spans="1:28" x14ac:dyDescent="0.25">
      <c r="A936" s="55"/>
      <c r="B936" s="51"/>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c r="AA936" s="52"/>
      <c r="AB936" s="52"/>
    </row>
    <row r="937" spans="1:28" x14ac:dyDescent="0.25">
      <c r="A937" s="55"/>
      <c r="B937" s="51"/>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c r="AA937" s="52"/>
      <c r="AB937" s="52"/>
    </row>
    <row r="938" spans="1:28" x14ac:dyDescent="0.25">
      <c r="A938" s="55"/>
      <c r="B938" s="51"/>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c r="AA938" s="52"/>
      <c r="AB938" s="52"/>
    </row>
    <row r="939" spans="1:28" x14ac:dyDescent="0.25">
      <c r="A939" s="55"/>
      <c r="B939" s="51"/>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c r="AA939" s="52"/>
      <c r="AB939" s="52"/>
    </row>
    <row r="940" spans="1:28" x14ac:dyDescent="0.25">
      <c r="A940" s="55"/>
      <c r="B940" s="51"/>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c r="AA940" s="52"/>
      <c r="AB940" s="52"/>
    </row>
    <row r="941" spans="1:28" x14ac:dyDescent="0.25">
      <c r="A941" s="55"/>
      <c r="B941" s="51"/>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c r="AA941" s="52"/>
      <c r="AB941" s="52"/>
    </row>
    <row r="942" spans="1:28" x14ac:dyDescent="0.25">
      <c r="A942" s="55"/>
      <c r="B942" s="51"/>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c r="AA942" s="52"/>
      <c r="AB942" s="52"/>
    </row>
    <row r="943" spans="1:28" x14ac:dyDescent="0.25">
      <c r="A943" s="55"/>
      <c r="B943" s="51"/>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c r="AA943" s="52"/>
      <c r="AB943" s="52"/>
    </row>
    <row r="944" spans="1:28" x14ac:dyDescent="0.25">
      <c r="A944" s="55"/>
      <c r="B944" s="51"/>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c r="AA944" s="52"/>
      <c r="AB944" s="52"/>
    </row>
    <row r="945" spans="1:28" x14ac:dyDescent="0.25">
      <c r="A945" s="55"/>
      <c r="B945" s="51"/>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c r="AA945" s="52"/>
      <c r="AB945" s="52"/>
    </row>
    <row r="946" spans="1:28" x14ac:dyDescent="0.25">
      <c r="A946" s="55"/>
      <c r="B946" s="51"/>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c r="AA946" s="52"/>
      <c r="AB946" s="52"/>
    </row>
    <row r="947" spans="1:28" x14ac:dyDescent="0.25">
      <c r="A947" s="55"/>
      <c r="B947" s="51"/>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c r="AA947" s="52"/>
      <c r="AB947" s="52"/>
    </row>
    <row r="948" spans="1:28" x14ac:dyDescent="0.25">
      <c r="A948" s="55"/>
      <c r="B948" s="51"/>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c r="AA948" s="52"/>
      <c r="AB948" s="52"/>
    </row>
    <row r="949" spans="1:28" x14ac:dyDescent="0.25">
      <c r="A949" s="55"/>
      <c r="B949" s="51"/>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c r="AA949" s="52"/>
      <c r="AB949" s="52"/>
    </row>
    <row r="950" spans="1:28" x14ac:dyDescent="0.25">
      <c r="A950" s="55"/>
      <c r="B950" s="51"/>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c r="AA950" s="52"/>
      <c r="AB950" s="52"/>
    </row>
    <row r="951" spans="1:28" x14ac:dyDescent="0.25">
      <c r="A951" s="55"/>
      <c r="B951" s="51"/>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c r="AA951" s="52"/>
      <c r="AB951" s="52"/>
    </row>
    <row r="952" spans="1:28" x14ac:dyDescent="0.25">
      <c r="A952" s="55"/>
      <c r="B952" s="51"/>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c r="AA952" s="52"/>
      <c r="AB952" s="52"/>
    </row>
    <row r="953" spans="1:28" x14ac:dyDescent="0.25">
      <c r="A953" s="55"/>
      <c r="B953" s="51"/>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c r="AA953" s="52"/>
      <c r="AB953" s="52"/>
    </row>
    <row r="954" spans="1:28" x14ac:dyDescent="0.25">
      <c r="A954" s="55"/>
      <c r="B954" s="51"/>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c r="AA954" s="52"/>
      <c r="AB954" s="52"/>
    </row>
    <row r="955" spans="1:28" x14ac:dyDescent="0.25">
      <c r="A955" s="55"/>
      <c r="B955" s="51"/>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c r="AA955" s="52"/>
      <c r="AB955" s="52"/>
    </row>
    <row r="956" spans="1:28" x14ac:dyDescent="0.25">
      <c r="A956" s="55"/>
      <c r="B956" s="51"/>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c r="AA956" s="52"/>
      <c r="AB956" s="52"/>
    </row>
    <row r="957" spans="1:28" x14ac:dyDescent="0.25">
      <c r="A957" s="55"/>
      <c r="B957" s="51"/>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c r="AA957" s="52"/>
      <c r="AB957" s="52"/>
    </row>
    <row r="958" spans="1:28" x14ac:dyDescent="0.25">
      <c r="A958" s="55"/>
      <c r="B958" s="51"/>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c r="AA958" s="52"/>
      <c r="AB958" s="52"/>
    </row>
    <row r="959" spans="1:28" x14ac:dyDescent="0.25">
      <c r="A959" s="55"/>
      <c r="B959" s="51"/>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c r="AA959" s="52"/>
      <c r="AB959" s="52"/>
    </row>
    <row r="960" spans="1:28" x14ac:dyDescent="0.25">
      <c r="A960" s="55"/>
      <c r="B960" s="51"/>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c r="AA960" s="52"/>
      <c r="AB960" s="52"/>
    </row>
    <row r="961" spans="1:28" x14ac:dyDescent="0.25">
      <c r="A961" s="55"/>
      <c r="B961" s="51"/>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c r="AA961" s="52"/>
      <c r="AB961" s="52"/>
    </row>
    <row r="962" spans="1:28" x14ac:dyDescent="0.25">
      <c r="A962" s="55"/>
      <c r="B962" s="51"/>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c r="AA962" s="52"/>
      <c r="AB962" s="52"/>
    </row>
    <row r="963" spans="1:28" x14ac:dyDescent="0.25">
      <c r="A963" s="55"/>
      <c r="B963" s="51"/>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c r="AA963" s="52"/>
      <c r="AB963" s="52"/>
    </row>
    <row r="964" spans="1:28" x14ac:dyDescent="0.25">
      <c r="A964" s="55"/>
      <c r="B964" s="51"/>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c r="AA964" s="52"/>
      <c r="AB964" s="52"/>
    </row>
    <row r="965" spans="1:28" x14ac:dyDescent="0.25">
      <c r="A965" s="55"/>
      <c r="B965" s="51"/>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c r="AA965" s="52"/>
      <c r="AB965" s="52"/>
    </row>
    <row r="966" spans="1:28" x14ac:dyDescent="0.25">
      <c r="A966" s="55"/>
      <c r="B966" s="51"/>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c r="AA966" s="52"/>
      <c r="AB966" s="52"/>
    </row>
    <row r="967" spans="1:28" x14ac:dyDescent="0.25">
      <c r="A967" s="55"/>
      <c r="B967" s="51"/>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c r="AA967" s="52"/>
      <c r="AB967" s="52"/>
    </row>
    <row r="968" spans="1:28" x14ac:dyDescent="0.25">
      <c r="A968" s="55"/>
      <c r="B968" s="51"/>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c r="AA968" s="52"/>
      <c r="AB968" s="52"/>
    </row>
    <row r="969" spans="1:28" x14ac:dyDescent="0.25">
      <c r="A969" s="55"/>
      <c r="B969" s="51"/>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c r="AA969" s="52"/>
      <c r="AB969" s="52"/>
    </row>
    <row r="970" spans="1:28" x14ac:dyDescent="0.25">
      <c r="A970" s="55"/>
      <c r="B970" s="51"/>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c r="AA970" s="52"/>
      <c r="AB970" s="52"/>
    </row>
    <row r="971" spans="1:28" x14ac:dyDescent="0.25">
      <c r="A971" s="55"/>
      <c r="B971" s="51"/>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c r="AA971" s="52"/>
      <c r="AB971" s="52"/>
    </row>
    <row r="972" spans="1:28" x14ac:dyDescent="0.25">
      <c r="A972" s="55"/>
      <c r="B972" s="51"/>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c r="AA972" s="52"/>
      <c r="AB972" s="52"/>
    </row>
    <row r="973" spans="1:28" x14ac:dyDescent="0.25">
      <c r="A973" s="55"/>
      <c r="B973" s="51"/>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c r="AA973" s="52"/>
      <c r="AB973" s="52"/>
    </row>
    <row r="974" spans="1:28" x14ac:dyDescent="0.25">
      <c r="A974" s="55"/>
      <c r="B974" s="51"/>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c r="AA974" s="52"/>
      <c r="AB974" s="52"/>
    </row>
    <row r="975" spans="1:28" x14ac:dyDescent="0.25">
      <c r="A975" s="55"/>
      <c r="B975" s="51"/>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c r="AA975" s="52"/>
      <c r="AB975" s="52"/>
    </row>
    <row r="976" spans="1:28" x14ac:dyDescent="0.25">
      <c r="A976" s="55"/>
      <c r="B976" s="51"/>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c r="AA976" s="52"/>
      <c r="AB976" s="52"/>
    </row>
    <row r="977" spans="1:28" x14ac:dyDescent="0.25">
      <c r="A977" s="55"/>
      <c r="B977" s="51"/>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c r="AA977" s="52"/>
      <c r="AB977" s="52"/>
    </row>
    <row r="978" spans="1:28" x14ac:dyDescent="0.25">
      <c r="A978" s="55"/>
      <c r="B978" s="51"/>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c r="AA978" s="52"/>
      <c r="AB978" s="52"/>
    </row>
    <row r="979" spans="1:28" x14ac:dyDescent="0.25">
      <c r="A979" s="55"/>
      <c r="B979" s="51"/>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c r="AA979" s="52"/>
      <c r="AB979" s="52"/>
    </row>
    <row r="980" spans="1:28" x14ac:dyDescent="0.25">
      <c r="A980" s="55"/>
      <c r="B980" s="51"/>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c r="AA980" s="52"/>
      <c r="AB980" s="52"/>
    </row>
    <row r="981" spans="1:28" x14ac:dyDescent="0.25">
      <c r="A981" s="55"/>
      <c r="B981" s="51"/>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c r="AA981" s="52"/>
      <c r="AB981" s="52"/>
    </row>
    <row r="982" spans="1:28" x14ac:dyDescent="0.25">
      <c r="A982" s="55"/>
      <c r="B982" s="51"/>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c r="AA982" s="52"/>
      <c r="AB982" s="52"/>
    </row>
    <row r="983" spans="1:28" x14ac:dyDescent="0.25">
      <c r="A983" s="55"/>
      <c r="B983" s="51"/>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c r="AA983" s="52"/>
      <c r="AB983" s="52"/>
    </row>
    <row r="984" spans="1:28" x14ac:dyDescent="0.25">
      <c r="A984" s="55"/>
      <c r="B984" s="51"/>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c r="AA984" s="52"/>
      <c r="AB984" s="52"/>
    </row>
    <row r="985" spans="1:28" x14ac:dyDescent="0.25">
      <c r="A985" s="55"/>
      <c r="B985" s="51"/>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c r="AA985" s="52"/>
      <c r="AB985" s="52"/>
    </row>
    <row r="986" spans="1:28" x14ac:dyDescent="0.25">
      <c r="A986" s="55"/>
      <c r="B986" s="51"/>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c r="AA986" s="52"/>
      <c r="AB986" s="52"/>
    </row>
    <row r="987" spans="1:28" x14ac:dyDescent="0.25">
      <c r="A987" s="55"/>
      <c r="B987" s="51"/>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c r="AA987" s="52"/>
      <c r="AB987" s="52"/>
    </row>
    <row r="988" spans="1:28" x14ac:dyDescent="0.25">
      <c r="A988" s="55"/>
      <c r="B988" s="51"/>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c r="AA988" s="52"/>
      <c r="AB988" s="52"/>
    </row>
    <row r="989" spans="1:28" x14ac:dyDescent="0.25">
      <c r="A989" s="55"/>
      <c r="B989" s="51"/>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c r="AA989" s="52"/>
      <c r="AB989" s="52"/>
    </row>
    <row r="990" spans="1:28" x14ac:dyDescent="0.25">
      <c r="A990" s="55"/>
      <c r="B990" s="51"/>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c r="AA990" s="52"/>
      <c r="AB990" s="52"/>
    </row>
    <row r="991" spans="1:28" x14ac:dyDescent="0.25">
      <c r="A991" s="55"/>
      <c r="B991" s="51"/>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c r="AA991" s="52"/>
      <c r="AB991" s="52"/>
    </row>
    <row r="992" spans="1:28" x14ac:dyDescent="0.25">
      <c r="A992" s="55"/>
      <c r="B992" s="51"/>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c r="AA992" s="52"/>
      <c r="AB992" s="52"/>
    </row>
    <row r="993" spans="1:28" x14ac:dyDescent="0.25">
      <c r="A993" s="55"/>
      <c r="B993" s="51"/>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c r="AA993" s="52"/>
      <c r="AB993" s="52"/>
    </row>
    <row r="994" spans="1:28" x14ac:dyDescent="0.25">
      <c r="A994" s="55"/>
      <c r="B994" s="51"/>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c r="AA994" s="52"/>
      <c r="AB994" s="52"/>
    </row>
    <row r="995" spans="1:28" x14ac:dyDescent="0.25">
      <c r="A995" s="55"/>
      <c r="B995" s="51"/>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c r="AA995" s="52"/>
      <c r="AB995" s="52"/>
    </row>
    <row r="996" spans="1:28" x14ac:dyDescent="0.25">
      <c r="A996" s="55"/>
      <c r="B996" s="51"/>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c r="AA996" s="52"/>
      <c r="AB996" s="52"/>
    </row>
    <row r="997" spans="1:28" x14ac:dyDescent="0.25">
      <c r="A997" s="55"/>
      <c r="B997" s="51"/>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c r="AA997" s="52"/>
      <c r="AB997" s="52"/>
    </row>
    <row r="998" spans="1:28" x14ac:dyDescent="0.25">
      <c r="A998" s="55"/>
      <c r="B998" s="51"/>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c r="AA998" s="52"/>
      <c r="AB998" s="52"/>
    </row>
    <row r="999" spans="1:28" x14ac:dyDescent="0.25">
      <c r="A999" s="55"/>
      <c r="B999" s="51"/>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c r="AA999" s="52"/>
      <c r="AB999" s="52"/>
    </row>
    <row r="1000" spans="1:28" x14ac:dyDescent="0.25">
      <c r="A1000" s="55"/>
      <c r="B1000" s="51"/>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c r="AA1000" s="52"/>
      <c r="AB1000" s="52"/>
    </row>
    <row r="1001" spans="1:28" x14ac:dyDescent="0.25">
      <c r="A1001" s="55"/>
      <c r="B1001" s="51"/>
      <c r="C1001" s="52"/>
      <c r="D1001" s="52"/>
      <c r="E1001" s="52"/>
      <c r="F1001" s="52"/>
      <c r="G1001" s="52"/>
      <c r="H1001" s="52"/>
      <c r="I1001" s="52"/>
      <c r="J1001" s="52"/>
      <c r="K1001" s="52"/>
      <c r="L1001" s="52"/>
      <c r="M1001" s="52"/>
      <c r="N1001" s="52"/>
      <c r="O1001" s="52"/>
      <c r="P1001" s="52"/>
      <c r="Q1001" s="52"/>
      <c r="R1001" s="52"/>
      <c r="S1001" s="52"/>
      <c r="T1001" s="52"/>
      <c r="U1001" s="52"/>
      <c r="V1001" s="52"/>
      <c r="W1001" s="52"/>
      <c r="X1001" s="52"/>
      <c r="Y1001" s="52"/>
      <c r="Z1001" s="52"/>
      <c r="AA1001" s="52"/>
      <c r="AB1001" s="52"/>
    </row>
    <row r="1002" spans="1:28" x14ac:dyDescent="0.25">
      <c r="A1002" s="55"/>
      <c r="B1002" s="51"/>
      <c r="C1002" s="52"/>
      <c r="D1002" s="52"/>
      <c r="E1002" s="52"/>
      <c r="F1002" s="52"/>
      <c r="G1002" s="52"/>
      <c r="H1002" s="52"/>
      <c r="I1002" s="52"/>
      <c r="J1002" s="52"/>
      <c r="K1002" s="52"/>
      <c r="L1002" s="52"/>
      <c r="M1002" s="52"/>
      <c r="N1002" s="52"/>
      <c r="O1002" s="52"/>
      <c r="P1002" s="52"/>
      <c r="Q1002" s="52"/>
      <c r="R1002" s="52"/>
      <c r="S1002" s="52"/>
      <c r="T1002" s="52"/>
      <c r="U1002" s="52"/>
      <c r="V1002" s="52"/>
      <c r="W1002" s="52"/>
      <c r="X1002" s="52"/>
      <c r="Y1002" s="52"/>
      <c r="Z1002" s="52"/>
      <c r="AA1002" s="52"/>
      <c r="AB1002" s="52"/>
    </row>
    <row r="1003" spans="1:28" x14ac:dyDescent="0.25">
      <c r="A1003" s="55"/>
      <c r="B1003" s="51"/>
      <c r="C1003" s="52"/>
      <c r="D1003" s="52"/>
      <c r="E1003" s="52"/>
      <c r="F1003" s="52"/>
      <c r="G1003" s="52"/>
      <c r="H1003" s="52"/>
      <c r="I1003" s="52"/>
      <c r="J1003" s="52"/>
      <c r="K1003" s="52"/>
      <c r="L1003" s="52"/>
      <c r="M1003" s="52"/>
      <c r="N1003" s="52"/>
      <c r="O1003" s="52"/>
      <c r="P1003" s="52"/>
      <c r="Q1003" s="52"/>
      <c r="R1003" s="52"/>
      <c r="S1003" s="52"/>
      <c r="T1003" s="52"/>
      <c r="U1003" s="52"/>
      <c r="V1003" s="52"/>
      <c r="W1003" s="52"/>
      <c r="X1003" s="52"/>
      <c r="Y1003" s="52"/>
      <c r="Z1003" s="52"/>
      <c r="AA1003" s="52"/>
      <c r="AB1003" s="52"/>
    </row>
    <row r="1004" spans="1:28" x14ac:dyDescent="0.25">
      <c r="A1004" s="55"/>
      <c r="B1004" s="51"/>
      <c r="C1004" s="52"/>
      <c r="D1004" s="52"/>
      <c r="E1004" s="52"/>
      <c r="F1004" s="52"/>
      <c r="G1004" s="52"/>
      <c r="H1004" s="52"/>
      <c r="I1004" s="52"/>
      <c r="J1004" s="52"/>
      <c r="K1004" s="52"/>
      <c r="L1004" s="52"/>
      <c r="M1004" s="52"/>
      <c r="N1004" s="52"/>
      <c r="O1004" s="52"/>
      <c r="P1004" s="52"/>
      <c r="Q1004" s="52"/>
      <c r="R1004" s="52"/>
      <c r="S1004" s="52"/>
      <c r="T1004" s="52"/>
      <c r="U1004" s="52"/>
      <c r="V1004" s="52"/>
      <c r="W1004" s="52"/>
      <c r="X1004" s="52"/>
      <c r="Y1004" s="52"/>
      <c r="Z1004" s="52"/>
      <c r="AA1004" s="52"/>
      <c r="AB1004" s="52"/>
    </row>
    <row r="1005" spans="1:28" x14ac:dyDescent="0.25">
      <c r="A1005" s="55"/>
      <c r="B1005" s="51"/>
      <c r="C1005" s="52"/>
      <c r="D1005" s="52"/>
      <c r="E1005" s="52"/>
      <c r="F1005" s="52"/>
      <c r="G1005" s="52"/>
      <c r="H1005" s="52"/>
      <c r="I1005" s="52"/>
      <c r="J1005" s="52"/>
      <c r="K1005" s="52"/>
      <c r="L1005" s="52"/>
      <c r="M1005" s="52"/>
      <c r="N1005" s="52"/>
      <c r="O1005" s="52"/>
      <c r="P1005" s="52"/>
      <c r="Q1005" s="52"/>
      <c r="R1005" s="52"/>
      <c r="S1005" s="52"/>
      <c r="T1005" s="52"/>
      <c r="U1005" s="52"/>
      <c r="V1005" s="52"/>
      <c r="W1005" s="52"/>
      <c r="X1005" s="52"/>
      <c r="Y1005" s="52"/>
      <c r="Z1005" s="52"/>
      <c r="AA1005" s="52"/>
      <c r="AB1005" s="52"/>
    </row>
    <row r="1006" spans="1:28" x14ac:dyDescent="0.25">
      <c r="A1006" s="55"/>
      <c r="B1006" s="51"/>
      <c r="C1006" s="52"/>
      <c r="D1006" s="52"/>
      <c r="E1006" s="52"/>
      <c r="F1006" s="52"/>
      <c r="G1006" s="52"/>
      <c r="H1006" s="52"/>
      <c r="I1006" s="52"/>
      <c r="J1006" s="52"/>
      <c r="K1006" s="52"/>
      <c r="L1006" s="52"/>
      <c r="M1006" s="52"/>
      <c r="N1006" s="52"/>
      <c r="O1006" s="52"/>
      <c r="P1006" s="52"/>
      <c r="Q1006" s="52"/>
      <c r="R1006" s="52"/>
      <c r="S1006" s="52"/>
      <c r="T1006" s="52"/>
      <c r="U1006" s="52"/>
      <c r="V1006" s="52"/>
      <c r="W1006" s="52"/>
      <c r="X1006" s="52"/>
      <c r="Y1006" s="52"/>
      <c r="Z1006" s="52"/>
      <c r="AA1006" s="52"/>
      <c r="AB1006" s="52"/>
    </row>
    <row r="1007" spans="1:28" x14ac:dyDescent="0.25">
      <c r="A1007" s="55"/>
      <c r="B1007" s="51"/>
      <c r="C1007" s="52"/>
      <c r="D1007" s="52"/>
      <c r="E1007" s="52"/>
      <c r="F1007" s="52"/>
      <c r="G1007" s="52"/>
      <c r="H1007" s="52"/>
      <c r="I1007" s="52"/>
      <c r="J1007" s="52"/>
      <c r="K1007" s="52"/>
      <c r="L1007" s="52"/>
      <c r="M1007" s="52"/>
      <c r="N1007" s="52"/>
      <c r="O1007" s="52"/>
      <c r="P1007" s="52"/>
      <c r="Q1007" s="52"/>
      <c r="R1007" s="52"/>
      <c r="S1007" s="52"/>
      <c r="T1007" s="52"/>
      <c r="U1007" s="52"/>
      <c r="V1007" s="52"/>
      <c r="W1007" s="52"/>
      <c r="X1007" s="52"/>
      <c r="Y1007" s="52"/>
      <c r="Z1007" s="52"/>
      <c r="AA1007" s="52"/>
      <c r="AB1007" s="52"/>
    </row>
    <row r="1008" spans="1:28" x14ac:dyDescent="0.25">
      <c r="A1008" s="55"/>
      <c r="B1008" s="51"/>
      <c r="C1008" s="52"/>
      <c r="D1008" s="52"/>
      <c r="E1008" s="52"/>
      <c r="F1008" s="52"/>
      <c r="G1008" s="52"/>
      <c r="H1008" s="52"/>
      <c r="I1008" s="52"/>
      <c r="J1008" s="52"/>
      <c r="K1008" s="52"/>
      <c r="L1008" s="52"/>
      <c r="M1008" s="52"/>
      <c r="N1008" s="52"/>
      <c r="O1008" s="52"/>
      <c r="P1008" s="52"/>
      <c r="Q1008" s="52"/>
      <c r="R1008" s="52"/>
      <c r="S1008" s="52"/>
      <c r="T1008" s="52"/>
      <c r="U1008" s="52"/>
      <c r="V1008" s="52"/>
      <c r="W1008" s="52"/>
      <c r="X1008" s="52"/>
      <c r="Y1008" s="52"/>
      <c r="Z1008" s="52"/>
      <c r="AA1008" s="52"/>
      <c r="AB1008" s="52"/>
    </row>
    <row r="1009" spans="1:28" x14ac:dyDescent="0.25">
      <c r="A1009" s="55"/>
      <c r="B1009" s="51"/>
      <c r="C1009" s="52"/>
      <c r="D1009" s="52"/>
      <c r="E1009" s="52"/>
      <c r="F1009" s="52"/>
      <c r="G1009" s="52"/>
      <c r="H1009" s="52"/>
      <c r="I1009" s="52"/>
      <c r="J1009" s="52"/>
      <c r="K1009" s="52"/>
      <c r="L1009" s="52"/>
      <c r="M1009" s="52"/>
      <c r="N1009" s="52"/>
      <c r="O1009" s="52"/>
      <c r="P1009" s="52"/>
      <c r="Q1009" s="52"/>
      <c r="R1009" s="52"/>
      <c r="S1009" s="52"/>
      <c r="T1009" s="52"/>
      <c r="U1009" s="52"/>
      <c r="V1009" s="52"/>
      <c r="W1009" s="52"/>
      <c r="X1009" s="52"/>
      <c r="Y1009" s="52"/>
      <c r="Z1009" s="52"/>
      <c r="AA1009" s="52"/>
      <c r="AB1009" s="52"/>
    </row>
    <row r="1010" spans="1:28" x14ac:dyDescent="0.25">
      <c r="A1010" s="55"/>
      <c r="B1010" s="51"/>
      <c r="C1010" s="52"/>
      <c r="D1010" s="52"/>
      <c r="E1010" s="52"/>
      <c r="F1010" s="52"/>
      <c r="G1010" s="52"/>
      <c r="H1010" s="52"/>
      <c r="I1010" s="52"/>
      <c r="J1010" s="52"/>
      <c r="K1010" s="52"/>
      <c r="L1010" s="52"/>
      <c r="M1010" s="52"/>
      <c r="N1010" s="52"/>
      <c r="O1010" s="52"/>
      <c r="P1010" s="52"/>
      <c r="Q1010" s="52"/>
      <c r="R1010" s="52"/>
      <c r="S1010" s="52"/>
      <c r="T1010" s="52"/>
      <c r="U1010" s="52"/>
      <c r="V1010" s="52"/>
      <c r="W1010" s="52"/>
      <c r="X1010" s="52"/>
      <c r="Y1010" s="52"/>
      <c r="Z1010" s="52"/>
      <c r="AA1010" s="52"/>
      <c r="AB1010" s="52"/>
    </row>
    <row r="1011" spans="1:28" x14ac:dyDescent="0.25">
      <c r="A1011" s="55"/>
      <c r="B1011" s="51"/>
      <c r="C1011" s="52"/>
      <c r="D1011" s="52"/>
      <c r="E1011" s="52"/>
      <c r="F1011" s="52"/>
      <c r="G1011" s="52"/>
      <c r="H1011" s="52"/>
      <c r="I1011" s="52"/>
      <c r="J1011" s="52"/>
      <c r="K1011" s="52"/>
      <c r="L1011" s="52"/>
      <c r="M1011" s="52"/>
      <c r="N1011" s="52"/>
      <c r="O1011" s="52"/>
      <c r="P1011" s="52"/>
      <c r="Q1011" s="52"/>
      <c r="R1011" s="52"/>
      <c r="S1011" s="52"/>
      <c r="T1011" s="52"/>
      <c r="U1011" s="52"/>
      <c r="V1011" s="52"/>
      <c r="W1011" s="52"/>
      <c r="X1011" s="52"/>
      <c r="Y1011" s="52"/>
      <c r="Z1011" s="52"/>
      <c r="AA1011" s="52"/>
      <c r="AB1011" s="52"/>
    </row>
    <row r="1012" spans="1:28" x14ac:dyDescent="0.25">
      <c r="A1012" s="55"/>
      <c r="B1012" s="51"/>
      <c r="C1012" s="52"/>
      <c r="D1012" s="52"/>
      <c r="E1012" s="52"/>
      <c r="F1012" s="52"/>
      <c r="G1012" s="52"/>
      <c r="H1012" s="52"/>
      <c r="I1012" s="52"/>
      <c r="J1012" s="52"/>
      <c r="K1012" s="52"/>
      <c r="L1012" s="52"/>
      <c r="M1012" s="52"/>
      <c r="N1012" s="52"/>
      <c r="O1012" s="52"/>
      <c r="P1012" s="52"/>
      <c r="Q1012" s="52"/>
      <c r="R1012" s="52"/>
      <c r="S1012" s="52"/>
      <c r="T1012" s="52"/>
      <c r="U1012" s="52"/>
      <c r="V1012" s="52"/>
      <c r="W1012" s="52"/>
      <c r="X1012" s="52"/>
      <c r="Y1012" s="52"/>
      <c r="Z1012" s="52"/>
      <c r="AA1012" s="52"/>
      <c r="AB1012" s="52"/>
    </row>
    <row r="1013" spans="1:28" x14ac:dyDescent="0.25">
      <c r="A1013" s="55"/>
      <c r="B1013" s="51"/>
      <c r="C1013" s="52"/>
      <c r="D1013" s="52"/>
      <c r="E1013" s="52"/>
      <c r="F1013" s="52"/>
      <c r="G1013" s="52"/>
      <c r="H1013" s="52"/>
      <c r="I1013" s="52"/>
      <c r="J1013" s="52"/>
      <c r="K1013" s="52"/>
      <c r="L1013" s="52"/>
      <c r="M1013" s="52"/>
      <c r="N1013" s="52"/>
      <c r="O1013" s="52"/>
      <c r="P1013" s="52"/>
      <c r="Q1013" s="52"/>
      <c r="R1013" s="52"/>
      <c r="S1013" s="52"/>
      <c r="T1013" s="52"/>
      <c r="U1013" s="52"/>
      <c r="V1013" s="52"/>
      <c r="W1013" s="52"/>
      <c r="X1013" s="52"/>
      <c r="Y1013" s="52"/>
      <c r="Z1013" s="52"/>
      <c r="AA1013" s="52"/>
      <c r="AB1013" s="52"/>
    </row>
    <row r="1014" spans="1:28" x14ac:dyDescent="0.25">
      <c r="A1014" s="55"/>
      <c r="B1014" s="51"/>
      <c r="C1014" s="52"/>
      <c r="D1014" s="52"/>
      <c r="E1014" s="52"/>
      <c r="F1014" s="52"/>
      <c r="G1014" s="52"/>
      <c r="H1014" s="52"/>
      <c r="I1014" s="52"/>
      <c r="J1014" s="52"/>
      <c r="K1014" s="52"/>
      <c r="L1014" s="52"/>
      <c r="M1014" s="52"/>
      <c r="N1014" s="52"/>
      <c r="O1014" s="52"/>
      <c r="P1014" s="52"/>
      <c r="Q1014" s="52"/>
      <c r="R1014" s="52"/>
      <c r="S1014" s="52"/>
      <c r="T1014" s="52"/>
      <c r="U1014" s="52"/>
      <c r="V1014" s="52"/>
      <c r="W1014" s="52"/>
      <c r="X1014" s="52"/>
      <c r="Y1014" s="52"/>
      <c r="Z1014" s="52"/>
      <c r="AA1014" s="52"/>
      <c r="AB1014" s="52"/>
    </row>
    <row r="1015" spans="1:28" x14ac:dyDescent="0.25">
      <c r="A1015" s="55"/>
      <c r="B1015" s="51"/>
      <c r="C1015" s="52"/>
      <c r="D1015" s="52"/>
      <c r="E1015" s="52"/>
      <c r="F1015" s="52"/>
      <c r="G1015" s="52"/>
      <c r="H1015" s="52"/>
      <c r="I1015" s="52"/>
      <c r="J1015" s="52"/>
      <c r="K1015" s="52"/>
      <c r="L1015" s="52"/>
      <c r="M1015" s="52"/>
      <c r="N1015" s="52"/>
      <c r="O1015" s="52"/>
      <c r="P1015" s="52"/>
      <c r="Q1015" s="52"/>
      <c r="R1015" s="52"/>
      <c r="S1015" s="52"/>
      <c r="T1015" s="52"/>
      <c r="U1015" s="52"/>
      <c r="V1015" s="52"/>
      <c r="W1015" s="52"/>
      <c r="X1015" s="52"/>
      <c r="Y1015" s="52"/>
      <c r="Z1015" s="52"/>
      <c r="AA1015" s="52"/>
      <c r="AB1015" s="52"/>
    </row>
    <row r="1016" spans="1:28" x14ac:dyDescent="0.25">
      <c r="A1016" s="55"/>
      <c r="B1016" s="51"/>
      <c r="C1016" s="52"/>
      <c r="D1016" s="52"/>
      <c r="E1016" s="52"/>
      <c r="F1016" s="52"/>
      <c r="G1016" s="52"/>
      <c r="H1016" s="52"/>
      <c r="I1016" s="52"/>
      <c r="J1016" s="52"/>
      <c r="K1016" s="52"/>
      <c r="L1016" s="52"/>
      <c r="M1016" s="52"/>
      <c r="N1016" s="52"/>
      <c r="O1016" s="52"/>
      <c r="P1016" s="52"/>
      <c r="Q1016" s="52"/>
      <c r="R1016" s="52"/>
      <c r="S1016" s="52"/>
      <c r="T1016" s="52"/>
      <c r="U1016" s="52"/>
      <c r="V1016" s="52"/>
      <c r="W1016" s="52"/>
      <c r="X1016" s="52"/>
      <c r="Y1016" s="52"/>
      <c r="Z1016" s="52"/>
      <c r="AA1016" s="52"/>
      <c r="AB1016" s="52"/>
    </row>
    <row r="1017" spans="1:28" x14ac:dyDescent="0.25">
      <c r="A1017" s="55"/>
      <c r="B1017" s="51"/>
      <c r="C1017" s="52"/>
      <c r="D1017" s="52"/>
      <c r="E1017" s="52"/>
      <c r="F1017" s="52"/>
      <c r="G1017" s="52"/>
      <c r="H1017" s="52"/>
      <c r="I1017" s="52"/>
      <c r="J1017" s="52"/>
      <c r="K1017" s="52"/>
      <c r="L1017" s="52"/>
      <c r="M1017" s="52"/>
      <c r="N1017" s="52"/>
      <c r="O1017" s="52"/>
      <c r="P1017" s="52"/>
      <c r="Q1017" s="52"/>
      <c r="R1017" s="52"/>
      <c r="S1017" s="52"/>
      <c r="T1017" s="52"/>
      <c r="U1017" s="52"/>
      <c r="V1017" s="52"/>
      <c r="W1017" s="52"/>
      <c r="X1017" s="52"/>
      <c r="Y1017" s="52"/>
      <c r="Z1017" s="52"/>
      <c r="AA1017" s="52"/>
      <c r="AB1017" s="52"/>
    </row>
    <row r="1018" spans="1:28" x14ac:dyDescent="0.25">
      <c r="A1018" s="55"/>
      <c r="B1018" s="51"/>
      <c r="C1018" s="52"/>
      <c r="D1018" s="52"/>
      <c r="E1018" s="52"/>
      <c r="F1018" s="52"/>
      <c r="G1018" s="52"/>
      <c r="H1018" s="52"/>
      <c r="I1018" s="52"/>
      <c r="J1018" s="52"/>
      <c r="K1018" s="52"/>
      <c r="L1018" s="52"/>
      <c r="M1018" s="52"/>
      <c r="N1018" s="52"/>
      <c r="O1018" s="52"/>
      <c r="P1018" s="52"/>
      <c r="Q1018" s="52"/>
      <c r="R1018" s="52"/>
      <c r="S1018" s="52"/>
      <c r="T1018" s="52"/>
      <c r="U1018" s="52"/>
      <c r="V1018" s="52"/>
      <c r="W1018" s="52"/>
      <c r="X1018" s="52"/>
      <c r="Y1018" s="52"/>
      <c r="Z1018" s="52"/>
      <c r="AA1018" s="52"/>
      <c r="AB1018" s="52"/>
    </row>
    <row r="1019" spans="1:28" x14ac:dyDescent="0.25">
      <c r="A1019" s="55"/>
      <c r="B1019" s="51"/>
      <c r="C1019" s="52"/>
      <c r="D1019" s="52"/>
      <c r="E1019" s="52"/>
      <c r="F1019" s="52"/>
      <c r="G1019" s="52"/>
      <c r="H1019" s="52"/>
      <c r="I1019" s="52"/>
      <c r="J1019" s="52"/>
      <c r="K1019" s="52"/>
      <c r="L1019" s="52"/>
      <c r="M1019" s="52"/>
      <c r="N1019" s="52"/>
      <c r="O1019" s="52"/>
      <c r="P1019" s="52"/>
      <c r="Q1019" s="52"/>
      <c r="R1019" s="52"/>
      <c r="S1019" s="52"/>
      <c r="T1019" s="52"/>
      <c r="U1019" s="52"/>
      <c r="V1019" s="52"/>
      <c r="W1019" s="52"/>
      <c r="X1019" s="52"/>
      <c r="Y1019" s="52"/>
      <c r="Z1019" s="52"/>
      <c r="AA1019" s="52"/>
      <c r="AB1019" s="52"/>
    </row>
    <row r="1020" spans="1:28" x14ac:dyDescent="0.25">
      <c r="A1020" s="55"/>
      <c r="B1020" s="51"/>
      <c r="C1020" s="52"/>
      <c r="D1020" s="52"/>
      <c r="E1020" s="52"/>
      <c r="F1020" s="52"/>
      <c r="G1020" s="52"/>
      <c r="H1020" s="52"/>
      <c r="I1020" s="52"/>
      <c r="J1020" s="52"/>
      <c r="K1020" s="52"/>
      <c r="L1020" s="52"/>
      <c r="M1020" s="52"/>
      <c r="N1020" s="52"/>
      <c r="O1020" s="52"/>
      <c r="P1020" s="52"/>
      <c r="Q1020" s="52"/>
      <c r="R1020" s="52"/>
      <c r="S1020" s="52"/>
      <c r="T1020" s="52"/>
      <c r="U1020" s="52"/>
      <c r="V1020" s="52"/>
      <c r="W1020" s="52"/>
      <c r="X1020" s="52"/>
      <c r="Y1020" s="52"/>
      <c r="Z1020" s="52"/>
      <c r="AA1020" s="52"/>
      <c r="AB1020" s="52"/>
    </row>
    <row r="1021" spans="1:28" x14ac:dyDescent="0.25">
      <c r="A1021" s="55"/>
      <c r="B1021" s="51"/>
      <c r="C1021" s="52"/>
      <c r="D1021" s="52"/>
      <c r="E1021" s="52"/>
      <c r="F1021" s="52"/>
      <c r="G1021" s="52"/>
      <c r="H1021" s="52"/>
      <c r="I1021" s="52"/>
      <c r="J1021" s="52"/>
      <c r="K1021" s="52"/>
      <c r="L1021" s="52"/>
      <c r="M1021" s="52"/>
      <c r="N1021" s="52"/>
      <c r="O1021" s="52"/>
      <c r="P1021" s="52"/>
      <c r="Q1021" s="52"/>
      <c r="R1021" s="52"/>
      <c r="S1021" s="52"/>
      <c r="T1021" s="52"/>
      <c r="U1021" s="52"/>
      <c r="V1021" s="52"/>
      <c r="W1021" s="52"/>
      <c r="X1021" s="52"/>
      <c r="Y1021" s="52"/>
      <c r="Z1021" s="52"/>
      <c r="AA1021" s="52"/>
      <c r="AB1021" s="52"/>
    </row>
    <row r="1022" spans="1:28" x14ac:dyDescent="0.25">
      <c r="A1022" s="55"/>
      <c r="B1022" s="51"/>
      <c r="C1022" s="52"/>
      <c r="D1022" s="52"/>
      <c r="E1022" s="52"/>
      <c r="F1022" s="52"/>
      <c r="G1022" s="52"/>
      <c r="H1022" s="52"/>
      <c r="I1022" s="52"/>
      <c r="J1022" s="52"/>
      <c r="K1022" s="52"/>
      <c r="L1022" s="52"/>
      <c r="M1022" s="52"/>
      <c r="N1022" s="52"/>
      <c r="O1022" s="52"/>
      <c r="P1022" s="52"/>
      <c r="Q1022" s="52"/>
      <c r="R1022" s="52"/>
      <c r="S1022" s="52"/>
      <c r="T1022" s="52"/>
      <c r="U1022" s="52"/>
      <c r="V1022" s="52"/>
      <c r="W1022" s="52"/>
      <c r="X1022" s="52"/>
      <c r="Y1022" s="52"/>
      <c r="Z1022" s="52"/>
      <c r="AA1022" s="52"/>
      <c r="AB1022" s="52"/>
    </row>
    <row r="1023" spans="1:28" x14ac:dyDescent="0.25">
      <c r="A1023" s="55"/>
      <c r="B1023" s="51"/>
      <c r="C1023" s="52"/>
      <c r="D1023" s="52"/>
      <c r="E1023" s="52"/>
      <c r="F1023" s="52"/>
      <c r="G1023" s="52"/>
      <c r="H1023" s="52"/>
      <c r="I1023" s="52"/>
      <c r="J1023" s="52"/>
      <c r="K1023" s="52"/>
      <c r="L1023" s="52"/>
      <c r="M1023" s="52"/>
      <c r="N1023" s="52"/>
      <c r="O1023" s="52"/>
      <c r="P1023" s="52"/>
      <c r="Q1023" s="52"/>
      <c r="R1023" s="52"/>
      <c r="S1023" s="52"/>
      <c r="T1023" s="52"/>
      <c r="U1023" s="52"/>
      <c r="V1023" s="52"/>
      <c r="W1023" s="52"/>
      <c r="X1023" s="52"/>
      <c r="Y1023" s="52"/>
      <c r="Z1023" s="52"/>
      <c r="AA1023" s="52"/>
      <c r="AB1023" s="52"/>
    </row>
    <row r="1024" spans="1:28" x14ac:dyDescent="0.25">
      <c r="A1024" s="55"/>
      <c r="B1024" s="51"/>
      <c r="C1024" s="52"/>
      <c r="D1024" s="52"/>
      <c r="E1024" s="52"/>
      <c r="F1024" s="52"/>
      <c r="G1024" s="52"/>
      <c r="H1024" s="52"/>
      <c r="I1024" s="52"/>
      <c r="J1024" s="52"/>
      <c r="K1024" s="52"/>
      <c r="L1024" s="52"/>
      <c r="M1024" s="52"/>
      <c r="N1024" s="52"/>
      <c r="O1024" s="52"/>
      <c r="P1024" s="52"/>
      <c r="Q1024" s="52"/>
      <c r="R1024" s="52"/>
      <c r="S1024" s="52"/>
      <c r="T1024" s="52"/>
      <c r="U1024" s="52"/>
      <c r="V1024" s="52"/>
      <c r="W1024" s="52"/>
      <c r="X1024" s="52"/>
      <c r="Y1024" s="52"/>
      <c r="Z1024" s="52"/>
      <c r="AA1024" s="52"/>
      <c r="AB1024" s="52"/>
    </row>
    <row r="1025" spans="1:28" x14ac:dyDescent="0.25">
      <c r="A1025" s="55"/>
      <c r="B1025" s="51"/>
      <c r="C1025" s="52"/>
      <c r="D1025" s="52"/>
      <c r="E1025" s="52"/>
      <c r="F1025" s="52"/>
      <c r="G1025" s="52"/>
      <c r="H1025" s="52"/>
      <c r="I1025" s="52"/>
      <c r="J1025" s="52"/>
      <c r="K1025" s="52"/>
      <c r="L1025" s="52"/>
      <c r="M1025" s="52"/>
      <c r="N1025" s="52"/>
      <c r="O1025" s="52"/>
      <c r="P1025" s="52"/>
      <c r="Q1025" s="52"/>
      <c r="R1025" s="52"/>
      <c r="S1025" s="52"/>
      <c r="T1025" s="52"/>
      <c r="U1025" s="52"/>
      <c r="V1025" s="52"/>
      <c r="W1025" s="52"/>
      <c r="X1025" s="52"/>
      <c r="Y1025" s="52"/>
      <c r="Z1025" s="52"/>
      <c r="AA1025" s="52"/>
      <c r="AB1025" s="52"/>
    </row>
    <row r="1026" spans="1:28" x14ac:dyDescent="0.25">
      <c r="A1026" s="55"/>
      <c r="B1026" s="51"/>
      <c r="C1026" s="52"/>
      <c r="D1026" s="52"/>
      <c r="E1026" s="52"/>
      <c r="F1026" s="52"/>
      <c r="G1026" s="52"/>
      <c r="H1026" s="52"/>
      <c r="I1026" s="52"/>
      <c r="J1026" s="52"/>
      <c r="K1026" s="52"/>
      <c r="L1026" s="52"/>
      <c r="M1026" s="52"/>
      <c r="N1026" s="52"/>
      <c r="O1026" s="52"/>
      <c r="P1026" s="52"/>
      <c r="Q1026" s="52"/>
      <c r="R1026" s="52"/>
      <c r="S1026" s="52"/>
      <c r="T1026" s="52"/>
      <c r="U1026" s="52"/>
      <c r="V1026" s="52"/>
      <c r="W1026" s="52"/>
      <c r="X1026" s="52"/>
      <c r="Y1026" s="52"/>
      <c r="Z1026" s="52"/>
      <c r="AA1026" s="52"/>
      <c r="AB1026" s="52"/>
    </row>
    <row r="1027" spans="1:28" x14ac:dyDescent="0.25">
      <c r="A1027" s="55"/>
      <c r="B1027" s="51"/>
      <c r="C1027" s="52"/>
      <c r="D1027" s="52"/>
      <c r="E1027" s="52"/>
      <c r="F1027" s="52"/>
      <c r="G1027" s="52"/>
      <c r="H1027" s="52"/>
      <c r="I1027" s="52"/>
      <c r="J1027" s="52"/>
      <c r="K1027" s="52"/>
      <c r="L1027" s="52"/>
      <c r="M1027" s="52"/>
      <c r="N1027" s="52"/>
      <c r="O1027" s="52"/>
      <c r="P1027" s="52"/>
      <c r="Q1027" s="52"/>
      <c r="R1027" s="52"/>
      <c r="S1027" s="52"/>
      <c r="T1027" s="52"/>
      <c r="U1027" s="52"/>
      <c r="V1027" s="52"/>
      <c r="W1027" s="52"/>
      <c r="X1027" s="52"/>
      <c r="Y1027" s="52"/>
      <c r="Z1027" s="52"/>
      <c r="AA1027" s="52"/>
      <c r="AB1027" s="52"/>
    </row>
    <row r="1028" spans="1:28" x14ac:dyDescent="0.25">
      <c r="A1028" s="55"/>
      <c r="B1028" s="51"/>
      <c r="C1028" s="52"/>
      <c r="D1028" s="52"/>
      <c r="E1028" s="52"/>
      <c r="F1028" s="52"/>
      <c r="G1028" s="52"/>
      <c r="H1028" s="52"/>
      <c r="I1028" s="52"/>
      <c r="J1028" s="52"/>
      <c r="K1028" s="52"/>
      <c r="L1028" s="52"/>
      <c r="M1028" s="52"/>
      <c r="N1028" s="52"/>
      <c r="O1028" s="52"/>
      <c r="P1028" s="52"/>
      <c r="Q1028" s="52"/>
      <c r="R1028" s="52"/>
      <c r="S1028" s="52"/>
      <c r="T1028" s="52"/>
      <c r="U1028" s="52"/>
      <c r="V1028" s="52"/>
      <c r="W1028" s="52"/>
      <c r="X1028" s="52"/>
      <c r="Y1028" s="52"/>
      <c r="Z1028" s="52"/>
      <c r="AA1028" s="52"/>
      <c r="AB1028" s="52"/>
    </row>
    <row r="1029" spans="1:28" x14ac:dyDescent="0.25">
      <c r="A1029" s="55"/>
      <c r="B1029" s="51"/>
      <c r="C1029" s="52"/>
      <c r="D1029" s="52"/>
      <c r="E1029" s="52"/>
      <c r="F1029" s="52"/>
      <c r="G1029" s="52"/>
      <c r="H1029" s="52"/>
      <c r="I1029" s="52"/>
      <c r="J1029" s="52"/>
      <c r="K1029" s="52"/>
      <c r="L1029" s="52"/>
      <c r="M1029" s="52"/>
      <c r="N1029" s="52"/>
      <c r="O1029" s="52"/>
      <c r="P1029" s="52"/>
      <c r="Q1029" s="52"/>
      <c r="R1029" s="52"/>
      <c r="S1029" s="52"/>
      <c r="T1029" s="52"/>
      <c r="U1029" s="52"/>
      <c r="V1029" s="52"/>
      <c r="W1029" s="52"/>
      <c r="X1029" s="52"/>
      <c r="Y1029" s="52"/>
      <c r="Z1029" s="52"/>
      <c r="AA1029" s="52"/>
      <c r="AB1029" s="52"/>
    </row>
    <row r="1030" spans="1:28" x14ac:dyDescent="0.25">
      <c r="A1030" s="55"/>
      <c r="B1030" s="51"/>
      <c r="C1030" s="52"/>
      <c r="D1030" s="52"/>
      <c r="E1030" s="52"/>
      <c r="F1030" s="52"/>
      <c r="G1030" s="52"/>
      <c r="H1030" s="52"/>
      <c r="I1030" s="52"/>
      <c r="J1030" s="52"/>
      <c r="K1030" s="52"/>
      <c r="L1030" s="52"/>
      <c r="M1030" s="52"/>
      <c r="N1030" s="52"/>
      <c r="O1030" s="52"/>
      <c r="P1030" s="52"/>
      <c r="Q1030" s="52"/>
      <c r="R1030" s="52"/>
      <c r="S1030" s="52"/>
      <c r="T1030" s="52"/>
      <c r="U1030" s="52"/>
      <c r="V1030" s="52"/>
      <c r="W1030" s="52"/>
      <c r="X1030" s="52"/>
      <c r="Y1030" s="52"/>
      <c r="Z1030" s="52"/>
      <c r="AA1030" s="52"/>
      <c r="AB1030" s="52"/>
    </row>
    <row r="1031" spans="1:28" x14ac:dyDescent="0.25">
      <c r="A1031" s="55"/>
      <c r="B1031" s="51"/>
      <c r="C1031" s="52"/>
      <c r="D1031" s="52"/>
      <c r="E1031" s="52"/>
      <c r="F1031" s="52"/>
      <c r="G1031" s="52"/>
      <c r="H1031" s="52"/>
      <c r="I1031" s="52"/>
      <c r="J1031" s="52"/>
      <c r="K1031" s="52"/>
      <c r="L1031" s="52"/>
      <c r="M1031" s="52"/>
      <c r="N1031" s="52"/>
      <c r="O1031" s="52"/>
      <c r="P1031" s="52"/>
      <c r="Q1031" s="52"/>
      <c r="R1031" s="52"/>
      <c r="S1031" s="52"/>
      <c r="T1031" s="52"/>
      <c r="U1031" s="52"/>
      <c r="V1031" s="52"/>
      <c r="W1031" s="52"/>
      <c r="X1031" s="52"/>
      <c r="Y1031" s="52"/>
      <c r="Z1031" s="52"/>
      <c r="AA1031" s="52"/>
      <c r="AB1031" s="52"/>
    </row>
    <row r="1032" spans="1:28" x14ac:dyDescent="0.25">
      <c r="A1032" s="55"/>
      <c r="B1032" s="51"/>
      <c r="C1032" s="52"/>
      <c r="D1032" s="52"/>
      <c r="E1032" s="52"/>
      <c r="F1032" s="52"/>
      <c r="G1032" s="52"/>
      <c r="H1032" s="52"/>
      <c r="I1032" s="52"/>
      <c r="J1032" s="52"/>
      <c r="K1032" s="52"/>
      <c r="L1032" s="52"/>
      <c r="M1032" s="52"/>
      <c r="N1032" s="52"/>
      <c r="O1032" s="52"/>
      <c r="P1032" s="52"/>
      <c r="Q1032" s="52"/>
      <c r="R1032" s="52"/>
      <c r="S1032" s="52"/>
      <c r="T1032" s="52"/>
      <c r="U1032" s="52"/>
      <c r="V1032" s="52"/>
      <c r="W1032" s="52"/>
      <c r="X1032" s="52"/>
      <c r="Y1032" s="52"/>
      <c r="Z1032" s="52"/>
      <c r="AA1032" s="52"/>
      <c r="AB1032" s="52"/>
    </row>
    <row r="1033" spans="1:28" x14ac:dyDescent="0.25">
      <c r="A1033" s="55"/>
      <c r="B1033" s="51"/>
      <c r="C1033" s="52"/>
      <c r="D1033" s="52"/>
      <c r="E1033" s="52"/>
      <c r="F1033" s="52"/>
      <c r="G1033" s="52"/>
      <c r="H1033" s="52"/>
      <c r="I1033" s="52"/>
      <c r="J1033" s="52"/>
      <c r="K1033" s="52"/>
      <c r="L1033" s="52"/>
      <c r="M1033" s="52"/>
      <c r="N1033" s="52"/>
      <c r="O1033" s="52"/>
      <c r="P1033" s="52"/>
      <c r="Q1033" s="52"/>
      <c r="R1033" s="52"/>
      <c r="S1033" s="52"/>
      <c r="T1033" s="52"/>
      <c r="U1033" s="52"/>
      <c r="V1033" s="52"/>
      <c r="W1033" s="52"/>
      <c r="X1033" s="52"/>
      <c r="Y1033" s="52"/>
      <c r="Z1033" s="52"/>
      <c r="AA1033" s="52"/>
      <c r="AB1033" s="52"/>
    </row>
    <row r="1034" spans="1:28" x14ac:dyDescent="0.25">
      <c r="A1034" s="55"/>
      <c r="B1034" s="51"/>
      <c r="C1034" s="52"/>
      <c r="D1034" s="52"/>
      <c r="E1034" s="52"/>
      <c r="F1034" s="52"/>
      <c r="G1034" s="52"/>
      <c r="H1034" s="52"/>
      <c r="I1034" s="52"/>
      <c r="J1034" s="52"/>
      <c r="K1034" s="52"/>
      <c r="L1034" s="52"/>
      <c r="M1034" s="52"/>
      <c r="N1034" s="52"/>
      <c r="O1034" s="52"/>
      <c r="P1034" s="52"/>
      <c r="Q1034" s="52"/>
      <c r="R1034" s="52"/>
      <c r="S1034" s="52"/>
      <c r="T1034" s="52"/>
      <c r="U1034" s="52"/>
      <c r="V1034" s="52"/>
      <c r="W1034" s="52"/>
      <c r="X1034" s="52"/>
      <c r="Y1034" s="52"/>
      <c r="Z1034" s="52"/>
      <c r="AA1034" s="52"/>
      <c r="AB1034" s="52"/>
    </row>
    <row r="1035" spans="1:28" x14ac:dyDescent="0.25">
      <c r="A1035" s="55"/>
      <c r="B1035" s="51"/>
      <c r="C1035" s="52"/>
      <c r="D1035" s="52"/>
      <c r="E1035" s="52"/>
      <c r="F1035" s="52"/>
      <c r="G1035" s="52"/>
      <c r="H1035" s="52"/>
      <c r="I1035" s="52"/>
      <c r="J1035" s="52"/>
      <c r="K1035" s="52"/>
      <c r="L1035" s="52"/>
      <c r="M1035" s="52"/>
      <c r="N1035" s="52"/>
      <c r="O1035" s="52"/>
      <c r="P1035" s="52"/>
      <c r="Q1035" s="52"/>
      <c r="R1035" s="52"/>
      <c r="S1035" s="52"/>
      <c r="T1035" s="52"/>
      <c r="U1035" s="52"/>
      <c r="V1035" s="52"/>
      <c r="W1035" s="52"/>
      <c r="X1035" s="52"/>
      <c r="Y1035" s="52"/>
      <c r="Z1035" s="52"/>
      <c r="AA1035" s="52"/>
      <c r="AB1035" s="52"/>
    </row>
    <row r="1036" spans="1:28" x14ac:dyDescent="0.25">
      <c r="A1036" s="55"/>
      <c r="B1036" s="51"/>
      <c r="C1036" s="52"/>
      <c r="D1036" s="52"/>
      <c r="E1036" s="52"/>
      <c r="F1036" s="52"/>
      <c r="G1036" s="52"/>
      <c r="H1036" s="52"/>
      <c r="I1036" s="52"/>
      <c r="J1036" s="52"/>
      <c r="K1036" s="52"/>
      <c r="L1036" s="52"/>
      <c r="M1036" s="52"/>
      <c r="N1036" s="52"/>
      <c r="O1036" s="52"/>
      <c r="P1036" s="52"/>
      <c r="Q1036" s="52"/>
      <c r="R1036" s="52"/>
      <c r="S1036" s="52"/>
      <c r="T1036" s="52"/>
      <c r="U1036" s="52"/>
      <c r="V1036" s="52"/>
      <c r="W1036" s="52"/>
      <c r="X1036" s="52"/>
      <c r="Y1036" s="52"/>
      <c r="Z1036" s="52"/>
      <c r="AA1036" s="52"/>
      <c r="AB1036" s="52"/>
    </row>
    <row r="1037" spans="1:28" x14ac:dyDescent="0.25">
      <c r="A1037" s="55"/>
      <c r="B1037" s="51"/>
      <c r="C1037" s="52"/>
      <c r="D1037" s="52"/>
      <c r="E1037" s="52"/>
      <c r="F1037" s="52"/>
      <c r="G1037" s="52"/>
      <c r="H1037" s="52"/>
      <c r="I1037" s="52"/>
      <c r="J1037" s="52"/>
      <c r="K1037" s="52"/>
      <c r="L1037" s="52"/>
      <c r="M1037" s="52"/>
      <c r="N1037" s="52"/>
      <c r="O1037" s="52"/>
      <c r="P1037" s="52"/>
      <c r="Q1037" s="52"/>
      <c r="R1037" s="52"/>
      <c r="S1037" s="52"/>
      <c r="T1037" s="52"/>
      <c r="U1037" s="52"/>
      <c r="V1037" s="52"/>
      <c r="W1037" s="52"/>
      <c r="X1037" s="52"/>
      <c r="Y1037" s="52"/>
      <c r="Z1037" s="52"/>
      <c r="AA1037" s="52"/>
      <c r="AB1037" s="52"/>
    </row>
    <row r="1038" spans="1:28" x14ac:dyDescent="0.25">
      <c r="A1038" s="55"/>
      <c r="B1038" s="51"/>
      <c r="C1038" s="52"/>
      <c r="D1038" s="52"/>
      <c r="E1038" s="52"/>
      <c r="F1038" s="52"/>
      <c r="G1038" s="52"/>
      <c r="H1038" s="52"/>
      <c r="I1038" s="52"/>
      <c r="J1038" s="52"/>
      <c r="K1038" s="52"/>
      <c r="L1038" s="52"/>
      <c r="M1038" s="52"/>
      <c r="N1038" s="52"/>
      <c r="O1038" s="52"/>
      <c r="P1038" s="52"/>
      <c r="Q1038" s="52"/>
      <c r="R1038" s="52"/>
      <c r="S1038" s="52"/>
      <c r="T1038" s="52"/>
      <c r="U1038" s="52"/>
      <c r="V1038" s="52"/>
      <c r="W1038" s="52"/>
      <c r="X1038" s="52"/>
      <c r="Y1038" s="52"/>
      <c r="Z1038" s="52"/>
      <c r="AA1038" s="52"/>
      <c r="AB1038" s="52"/>
    </row>
    <row r="1039" spans="1:28" x14ac:dyDescent="0.25">
      <c r="A1039" s="55"/>
      <c r="B1039" s="51"/>
      <c r="C1039" s="52"/>
      <c r="D1039" s="52"/>
      <c r="E1039" s="52"/>
      <c r="F1039" s="52"/>
      <c r="G1039" s="52"/>
      <c r="H1039" s="52"/>
      <c r="I1039" s="52"/>
      <c r="J1039" s="52"/>
      <c r="K1039" s="52"/>
      <c r="L1039" s="52"/>
      <c r="M1039" s="52"/>
      <c r="N1039" s="52"/>
      <c r="O1039" s="52"/>
      <c r="P1039" s="52"/>
      <c r="Q1039" s="52"/>
      <c r="R1039" s="52"/>
      <c r="S1039" s="52"/>
      <c r="T1039" s="52"/>
      <c r="U1039" s="52"/>
      <c r="V1039" s="52"/>
      <c r="W1039" s="52"/>
      <c r="X1039" s="52"/>
      <c r="Y1039" s="52"/>
      <c r="Z1039" s="52"/>
      <c r="AA1039" s="52"/>
      <c r="AB1039" s="52"/>
    </row>
    <row r="1040" spans="1:28" x14ac:dyDescent="0.25">
      <c r="A1040" s="55"/>
      <c r="B1040" s="51"/>
      <c r="C1040" s="52"/>
      <c r="D1040" s="52"/>
      <c r="E1040" s="52"/>
      <c r="F1040" s="52"/>
      <c r="G1040" s="52"/>
      <c r="H1040" s="52"/>
      <c r="I1040" s="52"/>
      <c r="J1040" s="52"/>
      <c r="K1040" s="52"/>
      <c r="L1040" s="52"/>
      <c r="M1040" s="52"/>
      <c r="N1040" s="52"/>
      <c r="O1040" s="52"/>
      <c r="P1040" s="52"/>
      <c r="Q1040" s="52"/>
      <c r="R1040" s="52"/>
      <c r="S1040" s="52"/>
      <c r="T1040" s="52"/>
      <c r="U1040" s="52"/>
      <c r="V1040" s="52"/>
      <c r="W1040" s="52"/>
      <c r="X1040" s="52"/>
      <c r="Y1040" s="52"/>
      <c r="Z1040" s="52"/>
      <c r="AA1040" s="52"/>
      <c r="AB1040" s="52"/>
    </row>
    <row r="1041" spans="1:28" x14ac:dyDescent="0.25">
      <c r="A1041" s="55"/>
      <c r="B1041" s="51"/>
      <c r="C1041" s="52"/>
      <c r="D1041" s="52"/>
      <c r="E1041" s="52"/>
      <c r="F1041" s="52"/>
      <c r="G1041" s="52"/>
      <c r="H1041" s="52"/>
      <c r="I1041" s="52"/>
      <c r="J1041" s="52"/>
      <c r="K1041" s="52"/>
      <c r="L1041" s="52"/>
      <c r="M1041" s="52"/>
      <c r="N1041" s="52"/>
      <c r="O1041" s="52"/>
      <c r="P1041" s="52"/>
      <c r="Q1041" s="52"/>
      <c r="R1041" s="52"/>
      <c r="S1041" s="52"/>
      <c r="T1041" s="52"/>
      <c r="U1041" s="52"/>
      <c r="V1041" s="52"/>
      <c r="W1041" s="52"/>
      <c r="X1041" s="52"/>
      <c r="Y1041" s="52"/>
      <c r="Z1041" s="52"/>
      <c r="AA1041" s="52"/>
      <c r="AB1041" s="52"/>
    </row>
    <row r="1042" spans="1:28" x14ac:dyDescent="0.25">
      <c r="A1042" s="55"/>
      <c r="B1042" s="51"/>
      <c r="C1042" s="52"/>
      <c r="D1042" s="52"/>
      <c r="E1042" s="52"/>
      <c r="F1042" s="52"/>
      <c r="G1042" s="52"/>
      <c r="H1042" s="52"/>
      <c r="I1042" s="52"/>
      <c r="J1042" s="52"/>
      <c r="K1042" s="52"/>
      <c r="L1042" s="52"/>
      <c r="M1042" s="52"/>
      <c r="N1042" s="52"/>
      <c r="O1042" s="52"/>
      <c r="P1042" s="52"/>
      <c r="Q1042" s="52"/>
      <c r="R1042" s="52"/>
      <c r="S1042" s="52"/>
      <c r="T1042" s="52"/>
      <c r="U1042" s="52"/>
      <c r="V1042" s="52"/>
      <c r="W1042" s="52"/>
      <c r="X1042" s="52"/>
      <c r="Y1042" s="52"/>
      <c r="Z1042" s="52"/>
      <c r="AA1042" s="52"/>
      <c r="AB1042" s="52"/>
    </row>
    <row r="1043" spans="1:28" x14ac:dyDescent="0.25">
      <c r="A1043" s="55"/>
      <c r="B1043" s="51"/>
      <c r="C1043" s="52"/>
      <c r="D1043" s="52"/>
      <c r="E1043" s="52"/>
      <c r="F1043" s="52"/>
      <c r="G1043" s="52"/>
      <c r="H1043" s="52"/>
      <c r="I1043" s="52"/>
      <c r="J1043" s="52"/>
      <c r="K1043" s="52"/>
      <c r="L1043" s="52"/>
      <c r="M1043" s="52"/>
      <c r="N1043" s="52"/>
      <c r="O1043" s="52"/>
      <c r="P1043" s="52"/>
      <c r="Q1043" s="52"/>
      <c r="R1043" s="52"/>
      <c r="S1043" s="52"/>
      <c r="T1043" s="52"/>
      <c r="U1043" s="52"/>
      <c r="V1043" s="52"/>
      <c r="W1043" s="52"/>
      <c r="X1043" s="52"/>
      <c r="Y1043" s="52"/>
      <c r="Z1043" s="52"/>
      <c r="AA1043" s="52"/>
      <c r="AB1043" s="52"/>
    </row>
    <row r="1044" spans="1:28" x14ac:dyDescent="0.25">
      <c r="A1044" s="55"/>
      <c r="B1044" s="51"/>
      <c r="C1044" s="52"/>
      <c r="D1044" s="52"/>
      <c r="E1044" s="52"/>
      <c r="F1044" s="52"/>
      <c r="G1044" s="52"/>
      <c r="H1044" s="52"/>
      <c r="I1044" s="52"/>
      <c r="J1044" s="52"/>
      <c r="K1044" s="52"/>
      <c r="L1044" s="52"/>
      <c r="M1044" s="52"/>
      <c r="N1044" s="52"/>
      <c r="O1044" s="52"/>
      <c r="P1044" s="52"/>
      <c r="Q1044" s="52"/>
      <c r="R1044" s="52"/>
      <c r="S1044" s="52"/>
      <c r="T1044" s="52"/>
      <c r="U1044" s="52"/>
      <c r="V1044" s="52"/>
      <c r="W1044" s="52"/>
      <c r="X1044" s="52"/>
      <c r="Y1044" s="52"/>
      <c r="Z1044" s="52"/>
      <c r="AA1044" s="52"/>
      <c r="AB1044" s="52"/>
    </row>
    <row r="1045" spans="1:28" x14ac:dyDescent="0.25">
      <c r="A1045" s="55"/>
      <c r="B1045" s="51"/>
      <c r="C1045" s="52"/>
      <c r="D1045" s="52"/>
      <c r="E1045" s="52"/>
      <c r="F1045" s="52"/>
      <c r="G1045" s="52"/>
      <c r="H1045" s="52"/>
      <c r="I1045" s="52"/>
      <c r="J1045" s="52"/>
      <c r="K1045" s="52"/>
      <c r="L1045" s="52"/>
      <c r="M1045" s="52"/>
      <c r="N1045" s="52"/>
      <c r="O1045" s="52"/>
      <c r="P1045" s="52"/>
      <c r="Q1045" s="52"/>
      <c r="R1045" s="52"/>
      <c r="S1045" s="52"/>
      <c r="T1045" s="52"/>
      <c r="U1045" s="52"/>
      <c r="V1045" s="52"/>
      <c r="W1045" s="52"/>
      <c r="X1045" s="52"/>
      <c r="Y1045" s="52"/>
      <c r="Z1045" s="52"/>
      <c r="AA1045" s="52"/>
      <c r="AB1045" s="52"/>
    </row>
    <row r="1046" spans="1:28" x14ac:dyDescent="0.25">
      <c r="A1046" s="55"/>
      <c r="B1046" s="51"/>
      <c r="C1046" s="52"/>
      <c r="D1046" s="52"/>
      <c r="E1046" s="52"/>
      <c r="F1046" s="52"/>
      <c r="G1046" s="52"/>
      <c r="H1046" s="52"/>
      <c r="I1046" s="52"/>
      <c r="J1046" s="52"/>
      <c r="K1046" s="52"/>
      <c r="L1046" s="52"/>
      <c r="M1046" s="52"/>
      <c r="N1046" s="52"/>
      <c r="O1046" s="52"/>
      <c r="P1046" s="52"/>
      <c r="Q1046" s="52"/>
      <c r="R1046" s="52"/>
      <c r="S1046" s="52"/>
      <c r="T1046" s="52"/>
      <c r="U1046" s="52"/>
      <c r="V1046" s="52"/>
      <c r="W1046" s="52"/>
      <c r="X1046" s="52"/>
      <c r="Y1046" s="52"/>
      <c r="Z1046" s="52"/>
      <c r="AA1046" s="52"/>
      <c r="AB1046" s="52"/>
    </row>
    <row r="1047" spans="1:28" x14ac:dyDescent="0.25">
      <c r="A1047" s="55"/>
      <c r="B1047" s="51"/>
      <c r="C1047" s="52"/>
      <c r="D1047" s="52"/>
      <c r="E1047" s="52"/>
      <c r="F1047" s="52"/>
      <c r="G1047" s="52"/>
      <c r="H1047" s="52"/>
      <c r="I1047" s="52"/>
      <c r="J1047" s="52"/>
      <c r="K1047" s="52"/>
      <c r="L1047" s="52"/>
      <c r="M1047" s="52"/>
      <c r="N1047" s="52"/>
      <c r="O1047" s="52"/>
      <c r="P1047" s="52"/>
      <c r="Q1047" s="52"/>
      <c r="R1047" s="52"/>
      <c r="S1047" s="52"/>
      <c r="T1047" s="52"/>
      <c r="U1047" s="52"/>
      <c r="V1047" s="52"/>
      <c r="W1047" s="52"/>
      <c r="X1047" s="52"/>
      <c r="Y1047" s="52"/>
      <c r="Z1047" s="52"/>
      <c r="AA1047" s="52"/>
      <c r="AB1047" s="52"/>
    </row>
    <row r="1048" spans="1:28" x14ac:dyDescent="0.25">
      <c r="A1048" s="55"/>
      <c r="B1048" s="51"/>
      <c r="C1048" s="52"/>
      <c r="D1048" s="52"/>
      <c r="E1048" s="52"/>
      <c r="F1048" s="52"/>
      <c r="G1048" s="52"/>
      <c r="H1048" s="52"/>
      <c r="I1048" s="52"/>
      <c r="J1048" s="52"/>
      <c r="K1048" s="52"/>
      <c r="L1048" s="52"/>
      <c r="M1048" s="52"/>
      <c r="N1048" s="52"/>
      <c r="O1048" s="52"/>
      <c r="P1048" s="52"/>
      <c r="Q1048" s="52"/>
      <c r="R1048" s="52"/>
      <c r="S1048" s="52"/>
      <c r="T1048" s="52"/>
      <c r="U1048" s="52"/>
      <c r="V1048" s="52"/>
      <c r="W1048" s="52"/>
      <c r="X1048" s="52"/>
      <c r="Y1048" s="52"/>
      <c r="Z1048" s="52"/>
      <c r="AA1048" s="52"/>
      <c r="AB1048" s="52"/>
    </row>
    <row r="1049" spans="1:28" x14ac:dyDescent="0.25">
      <c r="A1049" s="55"/>
      <c r="B1049" s="51"/>
      <c r="C1049" s="52"/>
      <c r="D1049" s="52"/>
      <c r="E1049" s="52"/>
      <c r="F1049" s="52"/>
      <c r="G1049" s="52"/>
      <c r="H1049" s="52"/>
      <c r="I1049" s="52"/>
      <c r="J1049" s="52"/>
      <c r="K1049" s="52"/>
      <c r="L1049" s="52"/>
      <c r="M1049" s="52"/>
      <c r="N1049" s="52"/>
      <c r="O1049" s="52"/>
      <c r="P1049" s="52"/>
      <c r="Q1049" s="52"/>
      <c r="R1049" s="52"/>
      <c r="S1049" s="52"/>
      <c r="T1049" s="52"/>
      <c r="U1049" s="52"/>
      <c r="V1049" s="52"/>
      <c r="W1049" s="52"/>
      <c r="X1049" s="52"/>
      <c r="Y1049" s="52"/>
      <c r="Z1049" s="52"/>
      <c r="AA1049" s="52"/>
      <c r="AB1049" s="52"/>
    </row>
    <row r="1050" spans="1:28" x14ac:dyDescent="0.25">
      <c r="A1050" s="55"/>
      <c r="B1050" s="51"/>
      <c r="C1050" s="52"/>
      <c r="D1050" s="52"/>
      <c r="E1050" s="52"/>
      <c r="F1050" s="52"/>
      <c r="G1050" s="52"/>
      <c r="H1050" s="52"/>
      <c r="I1050" s="52"/>
      <c r="J1050" s="52"/>
      <c r="K1050" s="52"/>
      <c r="L1050" s="52"/>
      <c r="M1050" s="52"/>
      <c r="N1050" s="52"/>
      <c r="O1050" s="52"/>
      <c r="P1050" s="52"/>
      <c r="Q1050" s="52"/>
      <c r="R1050" s="52"/>
      <c r="S1050" s="52"/>
      <c r="T1050" s="52"/>
      <c r="U1050" s="52"/>
      <c r="V1050" s="52"/>
      <c r="W1050" s="52"/>
      <c r="X1050" s="52"/>
      <c r="Y1050" s="52"/>
      <c r="Z1050" s="52"/>
      <c r="AA1050" s="52"/>
      <c r="AB1050" s="52"/>
    </row>
    <row r="1051" spans="1:28" x14ac:dyDescent="0.25">
      <c r="A1051" s="55"/>
      <c r="B1051" s="51"/>
      <c r="C1051" s="52"/>
      <c r="D1051" s="52"/>
      <c r="E1051" s="52"/>
      <c r="F1051" s="52"/>
      <c r="G1051" s="52"/>
      <c r="H1051" s="52"/>
      <c r="I1051" s="52"/>
      <c r="J1051" s="52"/>
      <c r="K1051" s="52"/>
      <c r="L1051" s="52"/>
      <c r="M1051" s="52"/>
      <c r="N1051" s="52"/>
      <c r="O1051" s="52"/>
      <c r="P1051" s="52"/>
      <c r="Q1051" s="52"/>
      <c r="R1051" s="52"/>
      <c r="S1051" s="52"/>
      <c r="T1051" s="52"/>
      <c r="U1051" s="52"/>
      <c r="V1051" s="52"/>
      <c r="W1051" s="52"/>
      <c r="X1051" s="52"/>
      <c r="Y1051" s="52"/>
      <c r="Z1051" s="52"/>
      <c r="AA1051" s="52"/>
      <c r="AB1051" s="52"/>
    </row>
    <row r="1052" spans="1:28" x14ac:dyDescent="0.25">
      <c r="A1052" s="55"/>
      <c r="B1052" s="51"/>
      <c r="C1052" s="52"/>
      <c r="D1052" s="52"/>
      <c r="E1052" s="52"/>
      <c r="F1052" s="52"/>
      <c r="G1052" s="52"/>
      <c r="H1052" s="52"/>
      <c r="I1052" s="52"/>
      <c r="J1052" s="52"/>
      <c r="K1052" s="52"/>
      <c r="L1052" s="52"/>
      <c r="M1052" s="52"/>
      <c r="N1052" s="52"/>
      <c r="O1052" s="52"/>
      <c r="P1052" s="52"/>
      <c r="Q1052" s="52"/>
      <c r="R1052" s="52"/>
      <c r="S1052" s="52"/>
      <c r="T1052" s="52"/>
      <c r="U1052" s="52"/>
      <c r="V1052" s="52"/>
      <c r="W1052" s="52"/>
      <c r="X1052" s="52"/>
      <c r="Y1052" s="52"/>
      <c r="Z1052" s="52"/>
      <c r="AA1052" s="52"/>
      <c r="AB1052" s="52"/>
    </row>
    <row r="1053" spans="1:28" x14ac:dyDescent="0.25">
      <c r="A1053" s="55"/>
      <c r="B1053" s="51"/>
      <c r="C1053" s="52"/>
      <c r="D1053" s="52"/>
      <c r="E1053" s="52"/>
      <c r="F1053" s="52"/>
      <c r="G1053" s="52"/>
      <c r="H1053" s="52"/>
      <c r="I1053" s="52"/>
      <c r="J1053" s="52"/>
      <c r="K1053" s="52"/>
      <c r="L1053" s="52"/>
      <c r="M1053" s="52"/>
      <c r="N1053" s="52"/>
      <c r="O1053" s="52"/>
      <c r="P1053" s="52"/>
      <c r="Q1053" s="52"/>
      <c r="R1053" s="52"/>
      <c r="S1053" s="52"/>
      <c r="T1053" s="52"/>
      <c r="U1053" s="52"/>
      <c r="V1053" s="52"/>
      <c r="W1053" s="52"/>
      <c r="X1053" s="52"/>
      <c r="Y1053" s="52"/>
      <c r="Z1053" s="52"/>
      <c r="AA1053" s="52"/>
      <c r="AB1053" s="52"/>
    </row>
    <row r="1054" spans="1:28" x14ac:dyDescent="0.25">
      <c r="A1054" s="55"/>
      <c r="B1054" s="51"/>
      <c r="C1054" s="52"/>
      <c r="D1054" s="52"/>
      <c r="E1054" s="52"/>
      <c r="F1054" s="52"/>
      <c r="G1054" s="52"/>
      <c r="H1054" s="52"/>
      <c r="I1054" s="52"/>
      <c r="J1054" s="52"/>
      <c r="K1054" s="52"/>
      <c r="L1054" s="52"/>
      <c r="M1054" s="52"/>
      <c r="N1054" s="52"/>
      <c r="O1054" s="52"/>
      <c r="P1054" s="52"/>
      <c r="Q1054" s="52"/>
      <c r="R1054" s="52"/>
      <c r="S1054" s="52"/>
      <c r="T1054" s="52"/>
      <c r="U1054" s="52"/>
      <c r="V1054" s="52"/>
      <c r="W1054" s="52"/>
      <c r="X1054" s="52"/>
      <c r="Y1054" s="52"/>
      <c r="Z1054" s="52"/>
      <c r="AA1054" s="52"/>
      <c r="AB1054" s="52"/>
    </row>
    <row r="1055" spans="1:28" x14ac:dyDescent="0.25">
      <c r="A1055" s="55"/>
      <c r="B1055" s="51"/>
      <c r="C1055" s="52"/>
      <c r="D1055" s="52"/>
      <c r="E1055" s="52"/>
      <c r="F1055" s="52"/>
      <c r="G1055" s="52"/>
      <c r="H1055" s="52"/>
      <c r="I1055" s="52"/>
      <c r="J1055" s="52"/>
      <c r="K1055" s="52"/>
      <c r="L1055" s="52"/>
      <c r="M1055" s="52"/>
      <c r="N1055" s="52"/>
      <c r="O1055" s="52"/>
      <c r="P1055" s="52"/>
      <c r="Q1055" s="52"/>
      <c r="R1055" s="52"/>
      <c r="S1055" s="52"/>
      <c r="T1055" s="52"/>
      <c r="U1055" s="52"/>
      <c r="V1055" s="52"/>
      <c r="W1055" s="52"/>
      <c r="X1055" s="52"/>
      <c r="Y1055" s="52"/>
      <c r="Z1055" s="52"/>
      <c r="AA1055" s="52"/>
      <c r="AB1055" s="52"/>
    </row>
    <row r="1056" spans="1:28" x14ac:dyDescent="0.25">
      <c r="A1056" s="55"/>
      <c r="B1056" s="51"/>
      <c r="C1056" s="52"/>
      <c r="D1056" s="52"/>
      <c r="E1056" s="52"/>
      <c r="F1056" s="52"/>
      <c r="G1056" s="52"/>
      <c r="H1056" s="52"/>
      <c r="I1056" s="52"/>
      <c r="J1056" s="52"/>
      <c r="K1056" s="52"/>
      <c r="L1056" s="52"/>
      <c r="M1056" s="52"/>
      <c r="N1056" s="52"/>
      <c r="O1056" s="52"/>
      <c r="P1056" s="52"/>
      <c r="Q1056" s="52"/>
      <c r="R1056" s="52"/>
      <c r="S1056" s="52"/>
      <c r="T1056" s="52"/>
      <c r="U1056" s="52"/>
      <c r="V1056" s="52"/>
      <c r="W1056" s="52"/>
      <c r="X1056" s="52"/>
      <c r="Y1056" s="52"/>
      <c r="Z1056" s="52"/>
      <c r="AA1056" s="52"/>
      <c r="AB1056" s="52"/>
    </row>
    <row r="1057" spans="1:28" x14ac:dyDescent="0.25">
      <c r="A1057" s="55"/>
      <c r="B1057" s="51"/>
      <c r="C1057" s="52"/>
      <c r="D1057" s="52"/>
      <c r="E1057" s="52"/>
      <c r="F1057" s="52"/>
      <c r="G1057" s="52"/>
      <c r="H1057" s="52"/>
      <c r="I1057" s="52"/>
      <c r="J1057" s="52"/>
      <c r="K1057" s="52"/>
      <c r="L1057" s="52"/>
      <c r="M1057" s="52"/>
      <c r="N1057" s="52"/>
      <c r="O1057" s="52"/>
      <c r="P1057" s="52"/>
      <c r="Q1057" s="52"/>
      <c r="R1057" s="52"/>
      <c r="S1057" s="52"/>
      <c r="T1057" s="52"/>
      <c r="U1057" s="52"/>
      <c r="V1057" s="52"/>
      <c r="W1057" s="52"/>
      <c r="X1057" s="52"/>
      <c r="Y1057" s="52"/>
      <c r="Z1057" s="52"/>
      <c r="AA1057" s="52"/>
      <c r="AB1057" s="52"/>
    </row>
    <row r="1058" spans="1:28" x14ac:dyDescent="0.25">
      <c r="A1058" s="55"/>
      <c r="B1058" s="51"/>
      <c r="C1058" s="52"/>
      <c r="D1058" s="52"/>
      <c r="E1058" s="52"/>
      <c r="F1058" s="52"/>
      <c r="G1058" s="52"/>
      <c r="H1058" s="52"/>
      <c r="I1058" s="52"/>
      <c r="J1058" s="52"/>
      <c r="K1058" s="52"/>
      <c r="L1058" s="52"/>
      <c r="M1058" s="52"/>
      <c r="N1058" s="52"/>
      <c r="O1058" s="52"/>
      <c r="P1058" s="52"/>
      <c r="Q1058" s="52"/>
      <c r="R1058" s="52"/>
      <c r="S1058" s="52"/>
      <c r="T1058" s="52"/>
      <c r="U1058" s="52"/>
      <c r="V1058" s="52"/>
      <c r="W1058" s="52"/>
      <c r="X1058" s="52"/>
      <c r="Y1058" s="52"/>
      <c r="Z1058" s="52"/>
      <c r="AA1058" s="52"/>
      <c r="AB1058" s="52"/>
    </row>
    <row r="1059" spans="1:28" x14ac:dyDescent="0.25">
      <c r="A1059" s="55"/>
      <c r="B1059" s="51"/>
      <c r="C1059" s="52"/>
      <c r="D1059" s="52"/>
      <c r="E1059" s="52"/>
      <c r="F1059" s="52"/>
      <c r="G1059" s="52"/>
      <c r="H1059" s="52"/>
      <c r="I1059" s="52"/>
      <c r="J1059" s="52"/>
      <c r="K1059" s="52"/>
      <c r="L1059" s="52"/>
      <c r="M1059" s="52"/>
      <c r="N1059" s="52"/>
      <c r="O1059" s="52"/>
      <c r="P1059" s="52"/>
      <c r="Q1059" s="52"/>
      <c r="R1059" s="52"/>
      <c r="S1059" s="52"/>
      <c r="T1059" s="52"/>
      <c r="U1059" s="52"/>
      <c r="V1059" s="52"/>
      <c r="W1059" s="52"/>
      <c r="X1059" s="52"/>
      <c r="Y1059" s="52"/>
      <c r="Z1059" s="52"/>
      <c r="AA1059" s="52"/>
      <c r="AB1059" s="52"/>
    </row>
    <row r="1060" spans="1:28" x14ac:dyDescent="0.25">
      <c r="A1060" s="55"/>
      <c r="B1060" s="51"/>
      <c r="C1060" s="52"/>
      <c r="D1060" s="52"/>
      <c r="E1060" s="52"/>
      <c r="F1060" s="52"/>
      <c r="G1060" s="52"/>
      <c r="H1060" s="52"/>
      <c r="I1060" s="52"/>
      <c r="J1060" s="52"/>
      <c r="K1060" s="52"/>
      <c r="L1060" s="52"/>
      <c r="M1060" s="52"/>
      <c r="N1060" s="52"/>
      <c r="O1060" s="52"/>
      <c r="P1060" s="52"/>
      <c r="Q1060" s="52"/>
      <c r="R1060" s="52"/>
      <c r="S1060" s="52"/>
      <c r="T1060" s="52"/>
      <c r="U1060" s="52"/>
      <c r="V1060" s="52"/>
      <c r="W1060" s="52"/>
      <c r="X1060" s="52"/>
      <c r="Y1060" s="52"/>
      <c r="Z1060" s="52"/>
      <c r="AA1060" s="52"/>
      <c r="AB1060" s="52"/>
    </row>
    <row r="1061" spans="1:28" x14ac:dyDescent="0.25">
      <c r="A1061" s="55"/>
      <c r="B1061" s="51"/>
      <c r="C1061" s="52"/>
      <c r="D1061" s="52"/>
      <c r="E1061" s="52"/>
      <c r="F1061" s="52"/>
      <c r="G1061" s="52"/>
      <c r="H1061" s="52"/>
      <c r="I1061" s="52"/>
      <c r="J1061" s="52"/>
      <c r="K1061" s="52"/>
      <c r="L1061" s="52"/>
      <c r="M1061" s="52"/>
      <c r="N1061" s="52"/>
      <c r="O1061" s="52"/>
      <c r="P1061" s="52"/>
      <c r="Q1061" s="52"/>
      <c r="R1061" s="52"/>
      <c r="S1061" s="52"/>
      <c r="T1061" s="52"/>
      <c r="U1061" s="52"/>
      <c r="V1061" s="52"/>
      <c r="W1061" s="52"/>
      <c r="X1061" s="52"/>
      <c r="Y1061" s="52"/>
      <c r="Z1061" s="52"/>
      <c r="AA1061" s="52"/>
      <c r="AB1061" s="52"/>
    </row>
    <row r="1062" spans="1:28" x14ac:dyDescent="0.25">
      <c r="A1062" s="55"/>
      <c r="B1062" s="51"/>
      <c r="C1062" s="52"/>
      <c r="D1062" s="52"/>
      <c r="E1062" s="52"/>
      <c r="F1062" s="52"/>
      <c r="G1062" s="52"/>
      <c r="H1062" s="52"/>
      <c r="I1062" s="52"/>
      <c r="J1062" s="52"/>
      <c r="K1062" s="52"/>
      <c r="L1062" s="52"/>
      <c r="M1062" s="52"/>
      <c r="N1062" s="52"/>
      <c r="O1062" s="52"/>
      <c r="P1062" s="52"/>
      <c r="Q1062" s="52"/>
      <c r="R1062" s="52"/>
      <c r="S1062" s="52"/>
      <c r="T1062" s="52"/>
      <c r="U1062" s="52"/>
      <c r="V1062" s="52"/>
      <c r="W1062" s="52"/>
      <c r="X1062" s="52"/>
      <c r="Y1062" s="52"/>
      <c r="Z1062" s="52"/>
      <c r="AA1062" s="52"/>
      <c r="AB1062" s="52"/>
    </row>
    <row r="1063" spans="1:28" x14ac:dyDescent="0.25">
      <c r="A1063" s="55"/>
      <c r="B1063" s="51"/>
      <c r="C1063" s="52"/>
      <c r="D1063" s="52"/>
      <c r="E1063" s="52"/>
      <c r="F1063" s="52"/>
      <c r="G1063" s="52"/>
      <c r="H1063" s="52"/>
      <c r="I1063" s="52"/>
      <c r="J1063" s="52"/>
      <c r="K1063" s="52"/>
      <c r="L1063" s="52"/>
      <c r="M1063" s="52"/>
      <c r="N1063" s="52"/>
      <c r="O1063" s="52"/>
      <c r="P1063" s="52"/>
      <c r="Q1063" s="52"/>
      <c r="R1063" s="52"/>
      <c r="S1063" s="52"/>
      <c r="T1063" s="52"/>
      <c r="U1063" s="52"/>
      <c r="V1063" s="52"/>
      <c r="W1063" s="52"/>
      <c r="X1063" s="52"/>
      <c r="Y1063" s="52"/>
      <c r="Z1063" s="52"/>
      <c r="AA1063" s="52"/>
      <c r="AB1063" s="52"/>
    </row>
    <row r="1064" spans="1:28" x14ac:dyDescent="0.25">
      <c r="A1064" s="55"/>
      <c r="B1064" s="51"/>
      <c r="C1064" s="52"/>
      <c r="D1064" s="52"/>
      <c r="E1064" s="52"/>
      <c r="F1064" s="52"/>
      <c r="G1064" s="52"/>
      <c r="H1064" s="52"/>
      <c r="I1064" s="52"/>
      <c r="J1064" s="52"/>
      <c r="K1064" s="52"/>
      <c r="L1064" s="52"/>
      <c r="M1064" s="52"/>
      <c r="N1064" s="52"/>
      <c r="O1064" s="52"/>
      <c r="P1064" s="52"/>
      <c r="Q1064" s="52"/>
      <c r="R1064" s="52"/>
      <c r="S1064" s="52"/>
      <c r="T1064" s="52"/>
      <c r="U1064" s="52"/>
      <c r="V1064" s="52"/>
      <c r="W1064" s="52"/>
      <c r="X1064" s="52"/>
      <c r="Y1064" s="52"/>
      <c r="Z1064" s="52"/>
      <c r="AA1064" s="52"/>
      <c r="AB1064" s="52"/>
    </row>
    <row r="1065" spans="1:28" x14ac:dyDescent="0.25">
      <c r="A1065" s="55"/>
      <c r="B1065" s="51"/>
      <c r="C1065" s="52"/>
      <c r="D1065" s="52"/>
      <c r="E1065" s="52"/>
      <c r="F1065" s="52"/>
      <c r="G1065" s="52"/>
      <c r="H1065" s="52"/>
      <c r="I1065" s="52"/>
      <c r="J1065" s="52"/>
      <c r="K1065" s="52"/>
      <c r="L1065" s="52"/>
      <c r="M1065" s="52"/>
      <c r="N1065" s="52"/>
      <c r="O1065" s="52"/>
      <c r="P1065" s="52"/>
      <c r="Q1065" s="52"/>
      <c r="R1065" s="52"/>
      <c r="S1065" s="52"/>
      <c r="T1065" s="52"/>
      <c r="U1065" s="52"/>
      <c r="V1065" s="52"/>
      <c r="W1065" s="52"/>
      <c r="X1065" s="52"/>
      <c r="Y1065" s="52"/>
      <c r="Z1065" s="52"/>
      <c r="AA1065" s="52"/>
      <c r="AB1065" s="52"/>
    </row>
    <row r="1066" spans="1:28" x14ac:dyDescent="0.25">
      <c r="A1066" s="55"/>
      <c r="B1066" s="51"/>
      <c r="C1066" s="52"/>
      <c r="D1066" s="52"/>
      <c r="E1066" s="52"/>
      <c r="F1066" s="52"/>
      <c r="G1066" s="52"/>
      <c r="H1066" s="52"/>
      <c r="I1066" s="52"/>
      <c r="J1066" s="52"/>
      <c r="K1066" s="52"/>
      <c r="L1066" s="52"/>
      <c r="M1066" s="52"/>
      <c r="N1066" s="52"/>
      <c r="O1066" s="52"/>
      <c r="P1066" s="52"/>
      <c r="Q1066" s="52"/>
      <c r="R1066" s="52"/>
      <c r="S1066" s="52"/>
      <c r="T1066" s="52"/>
      <c r="U1066" s="52"/>
      <c r="V1066" s="52"/>
      <c r="W1066" s="52"/>
      <c r="X1066" s="52"/>
      <c r="Y1066" s="52"/>
      <c r="Z1066" s="52"/>
      <c r="AA1066" s="52"/>
      <c r="AB1066" s="52"/>
    </row>
    <row r="1067" spans="1:28" x14ac:dyDescent="0.25">
      <c r="A1067" s="55"/>
      <c r="B1067" s="51"/>
      <c r="C1067" s="52"/>
      <c r="D1067" s="52"/>
      <c r="E1067" s="52"/>
      <c r="F1067" s="52"/>
      <c r="G1067" s="52"/>
      <c r="H1067" s="52"/>
      <c r="I1067" s="52"/>
      <c r="J1067" s="52"/>
      <c r="K1067" s="52"/>
      <c r="L1067" s="52"/>
      <c r="M1067" s="52"/>
      <c r="N1067" s="52"/>
      <c r="O1067" s="52"/>
      <c r="P1067" s="52"/>
      <c r="Q1067" s="52"/>
      <c r="R1067" s="52"/>
      <c r="S1067" s="52"/>
      <c r="T1067" s="52"/>
      <c r="U1067" s="52"/>
      <c r="V1067" s="52"/>
      <c r="W1067" s="52"/>
      <c r="X1067" s="52"/>
      <c r="Y1067" s="52"/>
      <c r="Z1067" s="52"/>
      <c r="AA1067" s="52"/>
      <c r="AB1067" s="52"/>
    </row>
    <row r="1068" spans="1:28" x14ac:dyDescent="0.25">
      <c r="A1068" s="55"/>
      <c r="B1068" s="51"/>
      <c r="C1068" s="52"/>
      <c r="D1068" s="52"/>
      <c r="E1068" s="52"/>
      <c r="F1068" s="52"/>
      <c r="G1068" s="52"/>
      <c r="H1068" s="52"/>
      <c r="I1068" s="52"/>
      <c r="J1068" s="52"/>
      <c r="K1068" s="52"/>
      <c r="L1068" s="52"/>
      <c r="M1068" s="52"/>
      <c r="N1068" s="52"/>
      <c r="O1068" s="52"/>
      <c r="P1068" s="52"/>
      <c r="Q1068" s="52"/>
      <c r="R1068" s="52"/>
      <c r="S1068" s="52"/>
      <c r="T1068" s="52"/>
      <c r="U1068" s="52"/>
      <c r="V1068" s="52"/>
      <c r="W1068" s="52"/>
      <c r="X1068" s="52"/>
      <c r="Y1068" s="52"/>
      <c r="Z1068" s="52"/>
      <c r="AA1068" s="52"/>
      <c r="AB1068" s="52"/>
    </row>
    <row r="1069" spans="1:28" x14ac:dyDescent="0.25">
      <c r="A1069" s="55"/>
      <c r="B1069" s="51"/>
      <c r="C1069" s="52"/>
      <c r="D1069" s="52"/>
      <c r="E1069" s="52"/>
      <c r="F1069" s="52"/>
      <c r="G1069" s="52"/>
      <c r="H1069" s="52"/>
      <c r="I1069" s="52"/>
      <c r="J1069" s="52"/>
      <c r="K1069" s="52"/>
      <c r="L1069" s="52"/>
      <c r="M1069" s="52"/>
      <c r="N1069" s="52"/>
      <c r="O1069" s="52"/>
      <c r="P1069" s="52"/>
      <c r="Q1069" s="52"/>
      <c r="R1069" s="52"/>
      <c r="S1069" s="52"/>
      <c r="T1069" s="52"/>
      <c r="U1069" s="52"/>
      <c r="V1069" s="52"/>
      <c r="W1069" s="52"/>
      <c r="X1069" s="52"/>
      <c r="Y1069" s="52"/>
      <c r="Z1069" s="52"/>
      <c r="AA1069" s="52"/>
      <c r="AB1069" s="52"/>
    </row>
    <row r="1070" spans="1:28" x14ac:dyDescent="0.25">
      <c r="A1070" s="55"/>
      <c r="B1070" s="51"/>
      <c r="C1070" s="52"/>
      <c r="D1070" s="52"/>
      <c r="E1070" s="52"/>
      <c r="F1070" s="52"/>
      <c r="G1070" s="52"/>
      <c r="H1070" s="52"/>
      <c r="I1070" s="52"/>
      <c r="J1070" s="52"/>
      <c r="K1070" s="52"/>
      <c r="L1070" s="52"/>
      <c r="M1070" s="52"/>
      <c r="N1070" s="52"/>
      <c r="O1070" s="52"/>
      <c r="P1070" s="52"/>
      <c r="Q1070" s="52"/>
      <c r="R1070" s="52"/>
      <c r="S1070" s="52"/>
      <c r="T1070" s="52"/>
      <c r="U1070" s="52"/>
      <c r="V1070" s="52"/>
      <c r="W1070" s="52"/>
      <c r="X1070" s="52"/>
      <c r="Y1070" s="52"/>
      <c r="Z1070" s="52"/>
      <c r="AA1070" s="52"/>
      <c r="AB1070" s="52"/>
    </row>
    <row r="1071" spans="1:28" x14ac:dyDescent="0.25">
      <c r="A1071" s="55"/>
      <c r="B1071" s="51"/>
      <c r="C1071" s="52"/>
      <c r="D1071" s="52"/>
      <c r="E1071" s="52"/>
      <c r="F1071" s="52"/>
      <c r="G1071" s="52"/>
      <c r="H1071" s="52"/>
      <c r="I1071" s="52"/>
      <c r="J1071" s="52"/>
      <c r="K1071" s="52"/>
      <c r="L1071" s="52"/>
      <c r="M1071" s="52"/>
      <c r="N1071" s="52"/>
      <c r="O1071" s="52"/>
      <c r="P1071" s="52"/>
      <c r="Q1071" s="52"/>
      <c r="R1071" s="52"/>
      <c r="S1071" s="52"/>
      <c r="T1071" s="52"/>
      <c r="U1071" s="52"/>
      <c r="V1071" s="52"/>
      <c r="W1071" s="52"/>
      <c r="X1071" s="52"/>
      <c r="Y1071" s="52"/>
      <c r="Z1071" s="52"/>
      <c r="AA1071" s="52"/>
      <c r="AB1071" s="52"/>
    </row>
    <row r="1072" spans="1:28" x14ac:dyDescent="0.25">
      <c r="A1072" s="55"/>
      <c r="B1072" s="51"/>
      <c r="C1072" s="52"/>
      <c r="D1072" s="52"/>
      <c r="E1072" s="52"/>
      <c r="F1072" s="52"/>
      <c r="G1072" s="52"/>
      <c r="H1072" s="52"/>
      <c r="I1072" s="52"/>
      <c r="J1072" s="52"/>
      <c r="K1072" s="52"/>
      <c r="L1072" s="52"/>
      <c r="M1072" s="52"/>
      <c r="N1072" s="52"/>
      <c r="O1072" s="52"/>
      <c r="P1072" s="52"/>
      <c r="Q1072" s="52"/>
      <c r="R1072" s="52"/>
      <c r="S1072" s="52"/>
      <c r="T1072" s="52"/>
      <c r="U1072" s="52"/>
      <c r="V1072" s="52"/>
      <c r="W1072" s="52"/>
      <c r="X1072" s="52"/>
      <c r="Y1072" s="52"/>
      <c r="Z1072" s="52"/>
      <c r="AA1072" s="52"/>
      <c r="AB1072" s="52"/>
    </row>
    <row r="1073" spans="1:28" x14ac:dyDescent="0.25">
      <c r="A1073" s="55"/>
      <c r="B1073" s="51"/>
      <c r="C1073" s="52"/>
      <c r="D1073" s="52"/>
      <c r="E1073" s="52"/>
      <c r="F1073" s="52"/>
      <c r="G1073" s="52"/>
      <c r="H1073" s="52"/>
      <c r="I1073" s="52"/>
      <c r="J1073" s="52"/>
      <c r="K1073" s="52"/>
      <c r="L1073" s="52"/>
      <c r="M1073" s="52"/>
      <c r="N1073" s="52"/>
      <c r="O1073" s="52"/>
      <c r="P1073" s="52"/>
      <c r="Q1073" s="52"/>
      <c r="R1073" s="52"/>
      <c r="S1073" s="52"/>
      <c r="T1073" s="52"/>
      <c r="U1073" s="52"/>
      <c r="V1073" s="52"/>
      <c r="W1073" s="52"/>
      <c r="X1073" s="52"/>
      <c r="Y1073" s="52"/>
      <c r="Z1073" s="52"/>
      <c r="AA1073" s="52"/>
      <c r="AB1073" s="52"/>
    </row>
    <row r="1074" spans="1:28" x14ac:dyDescent="0.25">
      <c r="A1074" s="55"/>
      <c r="B1074" s="51"/>
      <c r="C1074" s="52"/>
      <c r="D1074" s="52"/>
      <c r="E1074" s="52"/>
      <c r="F1074" s="52"/>
      <c r="G1074" s="52"/>
      <c r="H1074" s="52"/>
      <c r="I1074" s="52"/>
      <c r="J1074" s="52"/>
      <c r="K1074" s="52"/>
      <c r="L1074" s="52"/>
      <c r="M1074" s="52"/>
      <c r="N1074" s="52"/>
      <c r="O1074" s="52"/>
      <c r="P1074" s="52"/>
      <c r="Q1074" s="52"/>
      <c r="R1074" s="52"/>
      <c r="S1074" s="52"/>
      <c r="T1074" s="52"/>
      <c r="U1074" s="52"/>
      <c r="V1074" s="52"/>
      <c r="W1074" s="52"/>
      <c r="X1074" s="52"/>
      <c r="Y1074" s="52"/>
      <c r="Z1074" s="52"/>
      <c r="AA1074" s="52"/>
      <c r="AB1074" s="52"/>
    </row>
    <row r="1075" spans="1:28" x14ac:dyDescent="0.25">
      <c r="A1075" s="55"/>
      <c r="B1075" s="51"/>
      <c r="C1075" s="52"/>
      <c r="D1075" s="52"/>
      <c r="E1075" s="52"/>
      <c r="F1075" s="52"/>
      <c r="G1075" s="52"/>
      <c r="H1075" s="52"/>
      <c r="I1075" s="52"/>
      <c r="J1075" s="52"/>
      <c r="K1075" s="52"/>
      <c r="L1075" s="52"/>
      <c r="M1075" s="52"/>
      <c r="N1075" s="52"/>
      <c r="O1075" s="52"/>
      <c r="P1075" s="52"/>
      <c r="Q1075" s="52"/>
      <c r="R1075" s="52"/>
      <c r="S1075" s="52"/>
      <c r="T1075" s="52"/>
      <c r="U1075" s="52"/>
      <c r="V1075" s="52"/>
      <c r="W1075" s="52"/>
      <c r="X1075" s="52"/>
      <c r="Y1075" s="52"/>
      <c r="Z1075" s="52"/>
      <c r="AA1075" s="52"/>
      <c r="AB1075" s="52"/>
    </row>
    <row r="1076" spans="1:28" x14ac:dyDescent="0.25">
      <c r="A1076" s="55"/>
      <c r="B1076" s="51"/>
      <c r="C1076" s="52"/>
      <c r="D1076" s="52"/>
      <c r="E1076" s="52"/>
      <c r="F1076" s="52"/>
      <c r="G1076" s="52"/>
      <c r="H1076" s="52"/>
      <c r="I1076" s="52"/>
      <c r="J1076" s="52"/>
      <c r="K1076" s="52"/>
      <c r="L1076" s="52"/>
      <c r="M1076" s="52"/>
      <c r="N1076" s="52"/>
      <c r="O1076" s="52"/>
      <c r="P1076" s="52"/>
      <c r="Q1076" s="52"/>
      <c r="R1076" s="52"/>
      <c r="S1076" s="52"/>
      <c r="T1076" s="52"/>
      <c r="U1076" s="52"/>
      <c r="V1076" s="52"/>
      <c r="W1076" s="52"/>
      <c r="X1076" s="52"/>
      <c r="Y1076" s="52"/>
      <c r="Z1076" s="52"/>
      <c r="AA1076" s="52"/>
      <c r="AB1076" s="52"/>
    </row>
    <row r="1077" spans="1:28" x14ac:dyDescent="0.25">
      <c r="A1077" s="55"/>
      <c r="B1077" s="51"/>
      <c r="C1077" s="52"/>
      <c r="D1077" s="52"/>
      <c r="E1077" s="52"/>
      <c r="F1077" s="52"/>
      <c r="G1077" s="52"/>
      <c r="H1077" s="52"/>
      <c r="I1077" s="52"/>
      <c r="J1077" s="52"/>
      <c r="K1077" s="52"/>
      <c r="L1077" s="52"/>
      <c r="M1077" s="52"/>
      <c r="N1077" s="52"/>
      <c r="O1077" s="52"/>
      <c r="P1077" s="52"/>
      <c r="Q1077" s="52"/>
      <c r="R1077" s="52"/>
      <c r="S1077" s="52"/>
      <c r="T1077" s="52"/>
      <c r="U1077" s="52"/>
      <c r="V1077" s="52"/>
      <c r="W1077" s="52"/>
      <c r="X1077" s="52"/>
      <c r="Y1077" s="52"/>
      <c r="Z1077" s="52"/>
      <c r="AA1077" s="52"/>
      <c r="AB1077" s="52"/>
    </row>
    <row r="1078" spans="1:28" x14ac:dyDescent="0.25">
      <c r="A1078" s="55"/>
      <c r="B1078" s="51"/>
      <c r="C1078" s="52"/>
      <c r="D1078" s="52"/>
      <c r="E1078" s="52"/>
      <c r="F1078" s="52"/>
      <c r="G1078" s="52"/>
      <c r="H1078" s="52"/>
      <c r="I1078" s="52"/>
      <c r="J1078" s="52"/>
      <c r="K1078" s="52"/>
      <c r="L1078" s="52"/>
      <c r="M1078" s="52"/>
      <c r="N1078" s="52"/>
      <c r="O1078" s="52"/>
      <c r="P1078" s="52"/>
      <c r="Q1078" s="52"/>
      <c r="R1078" s="52"/>
      <c r="S1078" s="52"/>
      <c r="T1078" s="52"/>
      <c r="U1078" s="52"/>
      <c r="V1078" s="52"/>
      <c r="W1078" s="52"/>
      <c r="X1078" s="52"/>
      <c r="Y1078" s="52"/>
      <c r="Z1078" s="52"/>
      <c r="AA1078" s="52"/>
      <c r="AB1078" s="52"/>
    </row>
    <row r="1079" spans="1:28" x14ac:dyDescent="0.25">
      <c r="A1079" s="55"/>
      <c r="B1079" s="51"/>
      <c r="C1079" s="52"/>
      <c r="D1079" s="52"/>
      <c r="E1079" s="52"/>
      <c r="F1079" s="52"/>
      <c r="G1079" s="52"/>
      <c r="H1079" s="52"/>
      <c r="I1079" s="52"/>
      <c r="J1079" s="52"/>
      <c r="K1079" s="52"/>
      <c r="L1079" s="52"/>
      <c r="M1079" s="52"/>
      <c r="N1079" s="52"/>
      <c r="O1079" s="52"/>
      <c r="P1079" s="52"/>
      <c r="Q1079" s="52"/>
      <c r="R1079" s="52"/>
      <c r="S1079" s="52"/>
      <c r="T1079" s="52"/>
      <c r="U1079" s="52"/>
      <c r="V1079" s="52"/>
      <c r="W1079" s="52"/>
      <c r="X1079" s="52"/>
      <c r="Y1079" s="52"/>
      <c r="Z1079" s="52"/>
      <c r="AA1079" s="52"/>
      <c r="AB1079" s="52"/>
    </row>
    <row r="1080" spans="1:28" x14ac:dyDescent="0.25">
      <c r="A1080" s="55"/>
      <c r="B1080" s="51"/>
      <c r="C1080" s="52"/>
      <c r="D1080" s="52"/>
      <c r="E1080" s="52"/>
      <c r="F1080" s="52"/>
      <c r="G1080" s="52"/>
      <c r="H1080" s="52"/>
      <c r="I1080" s="52"/>
      <c r="J1080" s="52"/>
      <c r="K1080" s="52"/>
      <c r="L1080" s="52"/>
      <c r="M1080" s="52"/>
      <c r="N1080" s="52"/>
      <c r="O1080" s="52"/>
      <c r="P1080" s="52"/>
      <c r="Q1080" s="52"/>
      <c r="R1080" s="52"/>
      <c r="S1080" s="52"/>
      <c r="T1080" s="52"/>
      <c r="U1080" s="52"/>
      <c r="V1080" s="52"/>
      <c r="W1080" s="52"/>
      <c r="X1080" s="52"/>
      <c r="Y1080" s="52"/>
      <c r="Z1080" s="52"/>
      <c r="AA1080" s="52"/>
      <c r="AB1080" s="52"/>
    </row>
    <row r="1081" spans="1:28" x14ac:dyDescent="0.25">
      <c r="A1081" s="55"/>
      <c r="B1081" s="51"/>
      <c r="C1081" s="52"/>
      <c r="D1081" s="52"/>
      <c r="E1081" s="52"/>
      <c r="F1081" s="52"/>
      <c r="G1081" s="52"/>
      <c r="H1081" s="52"/>
      <c r="I1081" s="52"/>
      <c r="J1081" s="52"/>
      <c r="K1081" s="52"/>
      <c r="L1081" s="52"/>
      <c r="M1081" s="52"/>
      <c r="N1081" s="52"/>
      <c r="O1081" s="52"/>
      <c r="P1081" s="52"/>
      <c r="Q1081" s="52"/>
      <c r="R1081" s="52"/>
      <c r="S1081" s="52"/>
      <c r="T1081" s="52"/>
      <c r="U1081" s="52"/>
      <c r="V1081" s="52"/>
      <c r="W1081" s="52"/>
      <c r="X1081" s="52"/>
      <c r="Y1081" s="52"/>
      <c r="Z1081" s="52"/>
      <c r="AA1081" s="52"/>
      <c r="AB1081" s="52"/>
    </row>
    <row r="1082" spans="1:28" x14ac:dyDescent="0.25">
      <c r="A1082" s="55"/>
      <c r="B1082" s="51"/>
      <c r="C1082" s="52"/>
      <c r="D1082" s="52"/>
      <c r="E1082" s="52"/>
      <c r="F1082" s="52"/>
      <c r="G1082" s="52"/>
      <c r="H1082" s="52"/>
      <c r="I1082" s="52"/>
      <c r="J1082" s="52"/>
      <c r="K1082" s="52"/>
      <c r="L1082" s="52"/>
      <c r="M1082" s="52"/>
      <c r="N1082" s="52"/>
      <c r="O1082" s="52"/>
      <c r="P1082" s="52"/>
      <c r="Q1082" s="52"/>
      <c r="R1082" s="52"/>
      <c r="S1082" s="52"/>
      <c r="T1082" s="52"/>
      <c r="U1082" s="52"/>
      <c r="V1082" s="52"/>
      <c r="W1082" s="52"/>
      <c r="X1082" s="52"/>
      <c r="Y1082" s="52"/>
      <c r="Z1082" s="52"/>
      <c r="AA1082" s="52"/>
      <c r="AB1082" s="52"/>
    </row>
    <row r="1083" spans="1:28" x14ac:dyDescent="0.25">
      <c r="A1083" s="55"/>
      <c r="B1083" s="51"/>
      <c r="C1083" s="52"/>
      <c r="D1083" s="52"/>
      <c r="E1083" s="52"/>
      <c r="F1083" s="52"/>
      <c r="G1083" s="52"/>
      <c r="H1083" s="52"/>
      <c r="I1083" s="52"/>
      <c r="J1083" s="52"/>
      <c r="K1083" s="52"/>
      <c r="L1083" s="52"/>
      <c r="M1083" s="52"/>
      <c r="N1083" s="52"/>
      <c r="O1083" s="52"/>
      <c r="P1083" s="52"/>
      <c r="Q1083" s="52"/>
      <c r="R1083" s="52"/>
      <c r="S1083" s="52"/>
      <c r="T1083" s="52"/>
      <c r="U1083" s="52"/>
      <c r="V1083" s="52"/>
      <c r="W1083" s="52"/>
      <c r="X1083" s="52"/>
      <c r="Y1083" s="52"/>
      <c r="Z1083" s="52"/>
      <c r="AA1083" s="52"/>
      <c r="AB1083" s="52"/>
    </row>
    <row r="1084" spans="1:28" x14ac:dyDescent="0.25">
      <c r="A1084" s="55"/>
      <c r="B1084" s="51"/>
      <c r="C1084" s="52"/>
      <c r="D1084" s="52"/>
      <c r="E1084" s="52"/>
      <c r="F1084" s="52"/>
      <c r="G1084" s="52"/>
      <c r="H1084" s="52"/>
      <c r="I1084" s="52"/>
      <c r="J1084" s="52"/>
      <c r="K1084" s="52"/>
      <c r="L1084" s="52"/>
      <c r="M1084" s="52"/>
      <c r="N1084" s="52"/>
      <c r="O1084" s="52"/>
      <c r="P1084" s="52"/>
      <c r="Q1084" s="52"/>
      <c r="R1084" s="52"/>
      <c r="S1084" s="52"/>
      <c r="T1084" s="52"/>
      <c r="U1084" s="52"/>
      <c r="V1084" s="52"/>
      <c r="W1084" s="52"/>
      <c r="X1084" s="52"/>
      <c r="Y1084" s="52"/>
      <c r="Z1084" s="52"/>
      <c r="AA1084" s="52"/>
      <c r="AB1084" s="52"/>
    </row>
    <row r="1085" spans="1:28" x14ac:dyDescent="0.25">
      <c r="A1085" s="55"/>
      <c r="B1085" s="51"/>
      <c r="C1085" s="52"/>
      <c r="D1085" s="52"/>
      <c r="E1085" s="52"/>
      <c r="F1085" s="52"/>
      <c r="G1085" s="52"/>
      <c r="H1085" s="52"/>
      <c r="I1085" s="52"/>
      <c r="J1085" s="52"/>
      <c r="K1085" s="52"/>
      <c r="L1085" s="52"/>
      <c r="M1085" s="52"/>
      <c r="N1085" s="52"/>
      <c r="O1085" s="52"/>
      <c r="P1085" s="52"/>
      <c r="Q1085" s="52"/>
      <c r="R1085" s="52"/>
      <c r="S1085" s="52"/>
      <c r="T1085" s="52"/>
      <c r="U1085" s="52"/>
      <c r="V1085" s="52"/>
      <c r="W1085" s="52"/>
      <c r="X1085" s="52"/>
      <c r="Y1085" s="52"/>
      <c r="Z1085" s="52"/>
      <c r="AA1085" s="52"/>
      <c r="AB1085" s="52"/>
    </row>
    <row r="1086" spans="1:28" x14ac:dyDescent="0.25">
      <c r="A1086" s="55"/>
      <c r="B1086" s="51"/>
      <c r="C1086" s="52"/>
      <c r="D1086" s="52"/>
      <c r="E1086" s="52"/>
      <c r="F1086" s="52"/>
      <c r="G1086" s="52"/>
      <c r="H1086" s="52"/>
      <c r="I1086" s="52"/>
      <c r="J1086" s="52"/>
      <c r="K1086" s="52"/>
      <c r="L1086" s="52"/>
      <c r="M1086" s="52"/>
      <c r="N1086" s="52"/>
      <c r="O1086" s="52"/>
      <c r="P1086" s="52"/>
      <c r="Q1086" s="52"/>
      <c r="R1086" s="52"/>
      <c r="S1086" s="52"/>
      <c r="T1086" s="52"/>
      <c r="U1086" s="52"/>
      <c r="V1086" s="52"/>
      <c r="W1086" s="52"/>
      <c r="X1086" s="52"/>
      <c r="Y1086" s="52"/>
      <c r="Z1086" s="52"/>
      <c r="AA1086" s="52"/>
      <c r="AB1086" s="52"/>
    </row>
    <row r="1087" spans="1:28" x14ac:dyDescent="0.25">
      <c r="A1087" s="55"/>
      <c r="B1087" s="51"/>
      <c r="C1087" s="52"/>
      <c r="D1087" s="52"/>
      <c r="E1087" s="52"/>
      <c r="F1087" s="52"/>
      <c r="G1087" s="52"/>
      <c r="H1087" s="52"/>
      <c r="I1087" s="52"/>
      <c r="J1087" s="52"/>
      <c r="K1087" s="52"/>
      <c r="L1087" s="52"/>
      <c r="M1087" s="52"/>
      <c r="N1087" s="52"/>
      <c r="O1087" s="52"/>
      <c r="P1087" s="52"/>
      <c r="Q1087" s="52"/>
      <c r="R1087" s="52"/>
      <c r="S1087" s="52"/>
      <c r="T1087" s="52"/>
      <c r="U1087" s="52"/>
      <c r="V1087" s="52"/>
      <c r="W1087" s="52"/>
      <c r="X1087" s="52"/>
      <c r="Y1087" s="52"/>
      <c r="Z1087" s="52"/>
      <c r="AA1087" s="52"/>
      <c r="AB1087" s="52"/>
    </row>
    <row r="1088" spans="1:28" x14ac:dyDescent="0.25">
      <c r="A1088" s="55"/>
      <c r="B1088" s="51"/>
      <c r="C1088" s="52"/>
      <c r="D1088" s="52"/>
      <c r="E1088" s="52"/>
      <c r="F1088" s="52"/>
      <c r="G1088" s="52"/>
      <c r="H1088" s="52"/>
      <c r="I1088" s="52"/>
      <c r="J1088" s="52"/>
      <c r="K1088" s="52"/>
      <c r="L1088" s="52"/>
      <c r="M1088" s="52"/>
      <c r="N1088" s="52"/>
      <c r="O1088" s="52"/>
      <c r="P1088" s="52"/>
      <c r="Q1088" s="52"/>
      <c r="R1088" s="52"/>
      <c r="S1088" s="52"/>
      <c r="T1088" s="52"/>
      <c r="U1088" s="52"/>
      <c r="V1088" s="52"/>
      <c r="W1088" s="52"/>
      <c r="X1088" s="52"/>
      <c r="Y1088" s="52"/>
      <c r="Z1088" s="52"/>
      <c r="AA1088" s="52"/>
      <c r="AB1088" s="52"/>
    </row>
    <row r="1089" spans="1:28" x14ac:dyDescent="0.25">
      <c r="A1089" s="55"/>
      <c r="B1089" s="51"/>
      <c r="C1089" s="52"/>
      <c r="D1089" s="52"/>
      <c r="E1089" s="52"/>
      <c r="F1089" s="52"/>
      <c r="G1089" s="52"/>
      <c r="H1089" s="52"/>
      <c r="I1089" s="52"/>
      <c r="J1089" s="52"/>
      <c r="K1089" s="52"/>
      <c r="L1089" s="52"/>
      <c r="M1089" s="52"/>
      <c r="N1089" s="52"/>
      <c r="O1089" s="52"/>
      <c r="P1089" s="52"/>
      <c r="Q1089" s="52"/>
      <c r="R1089" s="52"/>
      <c r="S1089" s="52"/>
      <c r="T1089" s="52"/>
      <c r="U1089" s="52"/>
      <c r="V1089" s="52"/>
      <c r="W1089" s="52"/>
      <c r="X1089" s="52"/>
      <c r="Y1089" s="52"/>
      <c r="Z1089" s="52"/>
      <c r="AA1089" s="52"/>
      <c r="AB1089" s="52"/>
    </row>
    <row r="1090" spans="1:28" x14ac:dyDescent="0.25">
      <c r="A1090" s="55"/>
      <c r="B1090" s="51"/>
      <c r="C1090" s="52"/>
      <c r="D1090" s="52"/>
      <c r="E1090" s="52"/>
      <c r="F1090" s="52"/>
      <c r="G1090" s="52"/>
      <c r="H1090" s="52"/>
      <c r="I1090" s="52"/>
      <c r="J1090" s="52"/>
      <c r="K1090" s="52"/>
      <c r="L1090" s="52"/>
      <c r="M1090" s="52"/>
      <c r="N1090" s="52"/>
      <c r="O1090" s="52"/>
      <c r="P1090" s="52"/>
      <c r="Q1090" s="52"/>
      <c r="R1090" s="52"/>
      <c r="S1090" s="52"/>
      <c r="T1090" s="52"/>
      <c r="U1090" s="52"/>
      <c r="V1090" s="52"/>
      <c r="W1090" s="52"/>
      <c r="X1090" s="52"/>
      <c r="Y1090" s="52"/>
      <c r="Z1090" s="52"/>
      <c r="AA1090" s="52"/>
      <c r="AB1090" s="52"/>
    </row>
    <row r="1091" spans="1:28" x14ac:dyDescent="0.25">
      <c r="A1091" s="55"/>
      <c r="B1091" s="51"/>
      <c r="C1091" s="52"/>
      <c r="D1091" s="52"/>
      <c r="E1091" s="52"/>
      <c r="F1091" s="52"/>
      <c r="G1091" s="52"/>
      <c r="H1091" s="52"/>
      <c r="I1091" s="52"/>
      <c r="J1091" s="52"/>
      <c r="K1091" s="52"/>
      <c r="L1091" s="52"/>
      <c r="M1091" s="52"/>
      <c r="N1091" s="52"/>
      <c r="O1091" s="52"/>
      <c r="P1091" s="52"/>
      <c r="Q1091" s="52"/>
      <c r="R1091" s="52"/>
      <c r="S1091" s="52"/>
      <c r="T1091" s="52"/>
      <c r="U1091" s="52"/>
      <c r="V1091" s="52"/>
      <c r="W1091" s="52"/>
      <c r="X1091" s="52"/>
      <c r="Y1091" s="52"/>
      <c r="Z1091" s="52"/>
      <c r="AA1091" s="52"/>
      <c r="AB1091" s="52"/>
    </row>
    <row r="1092" spans="1:28" x14ac:dyDescent="0.25">
      <c r="A1092" s="55"/>
      <c r="B1092" s="51"/>
      <c r="C1092" s="52"/>
      <c r="D1092" s="52"/>
      <c r="E1092" s="52"/>
      <c r="F1092" s="52"/>
      <c r="G1092" s="52"/>
      <c r="H1092" s="52"/>
      <c r="I1092" s="52"/>
      <c r="J1092" s="52"/>
      <c r="K1092" s="52"/>
      <c r="L1092" s="52"/>
      <c r="M1092" s="52"/>
      <c r="N1092" s="52"/>
      <c r="O1092" s="52"/>
      <c r="P1092" s="52"/>
      <c r="Q1092" s="52"/>
      <c r="R1092" s="52"/>
      <c r="S1092" s="52"/>
      <c r="T1092" s="52"/>
      <c r="U1092" s="52"/>
      <c r="V1092" s="52"/>
      <c r="W1092" s="52"/>
      <c r="X1092" s="52"/>
      <c r="Y1092" s="52"/>
      <c r="Z1092" s="52"/>
      <c r="AA1092" s="52"/>
      <c r="AB1092" s="52"/>
    </row>
    <row r="1093" spans="1:28" x14ac:dyDescent="0.25">
      <c r="A1093" s="55"/>
      <c r="B1093" s="51"/>
      <c r="C1093" s="52"/>
      <c r="D1093" s="52"/>
      <c r="E1093" s="52"/>
      <c r="F1093" s="52"/>
      <c r="G1093" s="52"/>
      <c r="H1093" s="52"/>
      <c r="I1093" s="52"/>
      <c r="J1093" s="52"/>
      <c r="K1093" s="52"/>
      <c r="L1093" s="52"/>
      <c r="M1093" s="52"/>
      <c r="N1093" s="52"/>
      <c r="O1093" s="52"/>
      <c r="P1093" s="52"/>
      <c r="Q1093" s="52"/>
      <c r="R1093" s="52"/>
      <c r="S1093" s="52"/>
      <c r="T1093" s="52"/>
      <c r="U1093" s="52"/>
      <c r="V1093" s="52"/>
      <c r="W1093" s="52"/>
      <c r="X1093" s="52"/>
      <c r="Y1093" s="52"/>
      <c r="Z1093" s="52"/>
      <c r="AA1093" s="52"/>
      <c r="AB1093" s="52"/>
    </row>
    <row r="1094" spans="1:28" x14ac:dyDescent="0.25">
      <c r="A1094" s="55"/>
      <c r="B1094" s="51"/>
      <c r="C1094" s="52"/>
      <c r="D1094" s="52"/>
      <c r="E1094" s="52"/>
      <c r="F1094" s="52"/>
      <c r="G1094" s="52"/>
      <c r="H1094" s="52"/>
      <c r="I1094" s="52"/>
      <c r="J1094" s="52"/>
      <c r="K1094" s="52"/>
      <c r="L1094" s="52"/>
      <c r="M1094" s="52"/>
      <c r="N1094" s="52"/>
      <c r="O1094" s="52"/>
      <c r="P1094" s="52"/>
      <c r="Q1094" s="52"/>
      <c r="R1094" s="52"/>
      <c r="S1094" s="52"/>
      <c r="T1094" s="52"/>
      <c r="U1094" s="52"/>
      <c r="V1094" s="52"/>
      <c r="W1094" s="52"/>
      <c r="X1094" s="52"/>
      <c r="Y1094" s="52"/>
      <c r="Z1094" s="52"/>
      <c r="AA1094" s="52"/>
      <c r="AB1094" s="52"/>
    </row>
    <row r="1095" spans="1:28" x14ac:dyDescent="0.25">
      <c r="A1095" s="55"/>
      <c r="B1095" s="51"/>
      <c r="C1095" s="52"/>
      <c r="D1095" s="52"/>
      <c r="E1095" s="52"/>
      <c r="F1095" s="52"/>
      <c r="G1095" s="52"/>
      <c r="H1095" s="52"/>
      <c r="I1095" s="52"/>
      <c r="J1095" s="52"/>
      <c r="K1095" s="52"/>
      <c r="L1095" s="52"/>
      <c r="M1095" s="52"/>
      <c r="N1095" s="52"/>
      <c r="O1095" s="52"/>
      <c r="P1095" s="52"/>
      <c r="Q1095" s="52"/>
      <c r="R1095" s="52"/>
      <c r="S1095" s="52"/>
      <c r="T1095" s="52"/>
      <c r="U1095" s="52"/>
      <c r="V1095" s="52"/>
      <c r="W1095" s="52"/>
      <c r="X1095" s="52"/>
      <c r="Y1095" s="52"/>
      <c r="Z1095" s="52"/>
      <c r="AA1095" s="52"/>
      <c r="AB1095" s="52"/>
    </row>
    <row r="1096" spans="1:28" x14ac:dyDescent="0.25">
      <c r="A1096" s="55"/>
      <c r="B1096" s="51"/>
      <c r="C1096" s="52"/>
      <c r="D1096" s="52"/>
      <c r="E1096" s="52"/>
      <c r="F1096" s="52"/>
      <c r="G1096" s="52"/>
      <c r="H1096" s="52"/>
      <c r="I1096" s="52"/>
      <c r="J1096" s="52"/>
      <c r="K1096" s="52"/>
      <c r="L1096" s="52"/>
      <c r="M1096" s="52"/>
      <c r="N1096" s="52"/>
      <c r="O1096" s="52"/>
      <c r="P1096" s="52"/>
      <c r="Q1096" s="52"/>
      <c r="R1096" s="52"/>
      <c r="S1096" s="52"/>
      <c r="T1096" s="52"/>
      <c r="U1096" s="52"/>
      <c r="V1096" s="52"/>
      <c r="W1096" s="52"/>
      <c r="X1096" s="52"/>
      <c r="Y1096" s="52"/>
      <c r="Z1096" s="52"/>
      <c r="AA1096" s="52"/>
      <c r="AB1096" s="52"/>
    </row>
    <row r="1097" spans="1:28" x14ac:dyDescent="0.25">
      <c r="A1097" s="55"/>
      <c r="B1097" s="51"/>
      <c r="C1097" s="52"/>
      <c r="D1097" s="52"/>
      <c r="E1097" s="52"/>
      <c r="F1097" s="52"/>
      <c r="G1097" s="52"/>
      <c r="H1097" s="52"/>
      <c r="I1097" s="52"/>
      <c r="J1097" s="52"/>
      <c r="K1097" s="52"/>
      <c r="L1097" s="52"/>
      <c r="M1097" s="52"/>
      <c r="N1097" s="52"/>
      <c r="O1097" s="52"/>
      <c r="P1097" s="52"/>
      <c r="Q1097" s="52"/>
      <c r="R1097" s="52"/>
      <c r="S1097" s="52"/>
      <c r="T1097" s="52"/>
      <c r="U1097" s="52"/>
      <c r="V1097" s="52"/>
      <c r="W1097" s="52"/>
      <c r="X1097" s="52"/>
      <c r="Y1097" s="52"/>
      <c r="Z1097" s="52"/>
      <c r="AA1097" s="52"/>
      <c r="AB1097" s="52"/>
    </row>
    <row r="1098" spans="1:28" x14ac:dyDescent="0.25">
      <c r="A1098" s="55"/>
      <c r="B1098" s="51"/>
      <c r="C1098" s="52"/>
      <c r="D1098" s="52"/>
      <c r="E1098" s="52"/>
      <c r="F1098" s="52"/>
      <c r="G1098" s="52"/>
      <c r="H1098" s="52"/>
      <c r="I1098" s="52"/>
      <c r="J1098" s="52"/>
      <c r="K1098" s="52"/>
      <c r="L1098" s="52"/>
      <c r="M1098" s="52"/>
      <c r="N1098" s="52"/>
      <c r="O1098" s="52"/>
      <c r="P1098" s="52"/>
      <c r="Q1098" s="52"/>
      <c r="R1098" s="52"/>
      <c r="S1098" s="52"/>
      <c r="T1098" s="52"/>
      <c r="U1098" s="52"/>
      <c r="V1098" s="52"/>
      <c r="W1098" s="52"/>
      <c r="X1098" s="52"/>
      <c r="Y1098" s="52"/>
      <c r="Z1098" s="52"/>
      <c r="AA1098" s="52"/>
      <c r="AB1098" s="52"/>
    </row>
    <row r="1099" spans="1:28" x14ac:dyDescent="0.25">
      <c r="A1099" s="55"/>
      <c r="B1099" s="51"/>
      <c r="C1099" s="52"/>
      <c r="D1099" s="52"/>
      <c r="E1099" s="52"/>
      <c r="F1099" s="52"/>
      <c r="G1099" s="52"/>
      <c r="H1099" s="52"/>
      <c r="I1099" s="52"/>
      <c r="J1099" s="52"/>
      <c r="K1099" s="52"/>
      <c r="L1099" s="52"/>
      <c r="M1099" s="52"/>
      <c r="N1099" s="52"/>
      <c r="O1099" s="52"/>
      <c r="P1099" s="52"/>
      <c r="Q1099" s="52"/>
      <c r="R1099" s="52"/>
      <c r="S1099" s="52"/>
      <c r="T1099" s="52"/>
      <c r="U1099" s="52"/>
      <c r="V1099" s="52"/>
      <c r="W1099" s="52"/>
      <c r="X1099" s="52"/>
      <c r="Y1099" s="52"/>
      <c r="Z1099" s="52"/>
      <c r="AA1099" s="52"/>
      <c r="AB1099" s="52"/>
    </row>
    <row r="1100" spans="1:28" x14ac:dyDescent="0.25">
      <c r="A1100" s="55"/>
      <c r="B1100" s="51"/>
      <c r="C1100" s="52"/>
      <c r="D1100" s="52"/>
      <c r="E1100" s="52"/>
      <c r="F1100" s="52"/>
      <c r="G1100" s="52"/>
      <c r="H1100" s="52"/>
      <c r="I1100" s="52"/>
      <c r="J1100" s="52"/>
      <c r="K1100" s="52"/>
      <c r="L1100" s="52"/>
      <c r="M1100" s="52"/>
      <c r="N1100" s="52"/>
      <c r="O1100" s="52"/>
      <c r="P1100" s="52"/>
      <c r="Q1100" s="52"/>
      <c r="R1100" s="52"/>
      <c r="S1100" s="52"/>
      <c r="T1100" s="52"/>
      <c r="U1100" s="52"/>
      <c r="V1100" s="52"/>
      <c r="W1100" s="52"/>
      <c r="X1100" s="52"/>
      <c r="Y1100" s="52"/>
      <c r="Z1100" s="52"/>
      <c r="AA1100" s="52"/>
      <c r="AB1100" s="52"/>
    </row>
    <row r="1101" spans="1:28" x14ac:dyDescent="0.25">
      <c r="A1101" s="55"/>
      <c r="B1101" s="51"/>
      <c r="C1101" s="52"/>
      <c r="D1101" s="52"/>
      <c r="E1101" s="52"/>
      <c r="F1101" s="52"/>
      <c r="G1101" s="52"/>
      <c r="H1101" s="52"/>
      <c r="I1101" s="52"/>
      <c r="J1101" s="52"/>
      <c r="K1101" s="52"/>
      <c r="L1101" s="52"/>
      <c r="M1101" s="52"/>
      <c r="N1101" s="52"/>
      <c r="O1101" s="52"/>
      <c r="P1101" s="52"/>
      <c r="Q1101" s="52"/>
      <c r="R1101" s="52"/>
      <c r="S1101" s="52"/>
      <c r="T1101" s="52"/>
      <c r="U1101" s="52"/>
      <c r="V1101" s="52"/>
      <c r="W1101" s="52"/>
      <c r="X1101" s="52"/>
      <c r="Y1101" s="52"/>
      <c r="Z1101" s="52"/>
      <c r="AA1101" s="52"/>
      <c r="AB1101" s="52"/>
    </row>
    <row r="1102" spans="1:28" x14ac:dyDescent="0.25">
      <c r="A1102" s="55"/>
      <c r="B1102" s="51"/>
      <c r="C1102" s="52"/>
      <c r="D1102" s="52"/>
      <c r="E1102" s="52"/>
      <c r="F1102" s="52"/>
      <c r="G1102" s="52"/>
      <c r="H1102" s="52"/>
      <c r="I1102" s="52"/>
      <c r="J1102" s="52"/>
      <c r="K1102" s="52"/>
      <c r="L1102" s="52"/>
      <c r="M1102" s="52"/>
      <c r="N1102" s="52"/>
      <c r="O1102" s="52"/>
      <c r="P1102" s="52"/>
      <c r="Q1102" s="52"/>
      <c r="R1102" s="52"/>
      <c r="S1102" s="52"/>
      <c r="T1102" s="52"/>
      <c r="U1102" s="52"/>
      <c r="V1102" s="52"/>
      <c r="W1102" s="52"/>
      <c r="X1102" s="52"/>
      <c r="Y1102" s="52"/>
      <c r="Z1102" s="52"/>
      <c r="AA1102" s="52"/>
      <c r="AB1102" s="52"/>
    </row>
    <row r="1103" spans="1:28" x14ac:dyDescent="0.25">
      <c r="A1103" s="55"/>
      <c r="B1103" s="51"/>
      <c r="C1103" s="52"/>
      <c r="D1103" s="52"/>
      <c r="E1103" s="52"/>
      <c r="F1103" s="52"/>
      <c r="G1103" s="52"/>
      <c r="H1103" s="52"/>
      <c r="I1103" s="52"/>
      <c r="J1103" s="52"/>
      <c r="K1103" s="52"/>
      <c r="L1103" s="52"/>
      <c r="M1103" s="52"/>
      <c r="N1103" s="52"/>
      <c r="O1103" s="52"/>
      <c r="P1103" s="52"/>
      <c r="Q1103" s="52"/>
      <c r="R1103" s="52"/>
      <c r="S1103" s="52"/>
      <c r="T1103" s="52"/>
      <c r="U1103" s="52"/>
      <c r="V1103" s="52"/>
      <c r="W1103" s="52"/>
      <c r="X1103" s="52"/>
      <c r="Y1103" s="52"/>
      <c r="Z1103" s="52"/>
      <c r="AA1103" s="52"/>
      <c r="AB1103" s="52"/>
    </row>
    <row r="1104" spans="1:28" x14ac:dyDescent="0.25">
      <c r="A1104" s="55"/>
      <c r="B1104" s="51"/>
      <c r="C1104" s="52"/>
      <c r="D1104" s="52"/>
      <c r="E1104" s="52"/>
      <c r="F1104" s="52"/>
      <c r="G1104" s="52"/>
      <c r="H1104" s="52"/>
      <c r="I1104" s="52"/>
      <c r="J1104" s="52"/>
      <c r="K1104" s="52"/>
      <c r="L1104" s="52"/>
      <c r="M1104" s="52"/>
      <c r="N1104" s="52"/>
      <c r="O1104" s="52"/>
      <c r="P1104" s="52"/>
      <c r="Q1104" s="52"/>
      <c r="R1104" s="52"/>
      <c r="S1104" s="52"/>
      <c r="T1104" s="52"/>
      <c r="U1104" s="52"/>
      <c r="V1104" s="52"/>
      <c r="W1104" s="52"/>
      <c r="X1104" s="52"/>
      <c r="Y1104" s="52"/>
      <c r="Z1104" s="52"/>
      <c r="AA1104" s="52"/>
      <c r="AB1104" s="52"/>
    </row>
    <row r="1105" spans="1:28" x14ac:dyDescent="0.25">
      <c r="A1105" s="55"/>
      <c r="B1105" s="51"/>
      <c r="C1105" s="52"/>
      <c r="D1105" s="52"/>
      <c r="E1105" s="52"/>
      <c r="F1105" s="52"/>
      <c r="G1105" s="52"/>
      <c r="H1105" s="52"/>
      <c r="I1105" s="52"/>
      <c r="J1105" s="52"/>
      <c r="K1105" s="52"/>
      <c r="L1105" s="52"/>
      <c r="M1105" s="52"/>
      <c r="N1105" s="52"/>
      <c r="O1105" s="52"/>
      <c r="P1105" s="52"/>
      <c r="Q1105" s="52"/>
      <c r="R1105" s="52"/>
      <c r="S1105" s="52"/>
      <c r="T1105" s="52"/>
      <c r="U1105" s="52"/>
      <c r="V1105" s="52"/>
      <c r="W1105" s="52"/>
      <c r="X1105" s="52"/>
      <c r="Y1105" s="52"/>
      <c r="Z1105" s="52"/>
      <c r="AA1105" s="52"/>
      <c r="AB1105" s="52"/>
    </row>
    <row r="1106" spans="1:28" x14ac:dyDescent="0.25">
      <c r="A1106" s="55"/>
      <c r="B1106" s="51"/>
      <c r="C1106" s="52"/>
      <c r="D1106" s="52"/>
      <c r="E1106" s="52"/>
      <c r="F1106" s="52"/>
      <c r="G1106" s="52"/>
      <c r="H1106" s="52"/>
      <c r="I1106" s="52"/>
      <c r="J1106" s="52"/>
      <c r="K1106" s="52"/>
      <c r="L1106" s="52"/>
      <c r="M1106" s="52"/>
      <c r="N1106" s="52"/>
      <c r="O1106" s="52"/>
      <c r="P1106" s="52"/>
      <c r="Q1106" s="52"/>
      <c r="R1106" s="52"/>
      <c r="S1106" s="52"/>
      <c r="T1106" s="52"/>
      <c r="U1106" s="52"/>
      <c r="V1106" s="52"/>
      <c r="W1106" s="52"/>
      <c r="X1106" s="52"/>
      <c r="Y1106" s="52"/>
      <c r="Z1106" s="52"/>
      <c r="AA1106" s="52"/>
      <c r="AB1106" s="52"/>
    </row>
    <row r="1107" spans="1:28" x14ac:dyDescent="0.25">
      <c r="A1107" s="55"/>
      <c r="B1107" s="51"/>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row>
    <row r="1108" spans="1:28" x14ac:dyDescent="0.25">
      <c r="A1108" s="55"/>
      <c r="B1108" s="51"/>
      <c r="C1108" s="52"/>
      <c r="D1108" s="52"/>
      <c r="E1108" s="52"/>
      <c r="F1108" s="52"/>
      <c r="G1108" s="52"/>
      <c r="H1108" s="52"/>
      <c r="I1108" s="52"/>
      <c r="J1108" s="52"/>
      <c r="K1108" s="52"/>
      <c r="L1108" s="52"/>
      <c r="M1108" s="52"/>
      <c r="N1108" s="52"/>
      <c r="O1108" s="52"/>
      <c r="P1108" s="52"/>
      <c r="Q1108" s="52"/>
      <c r="R1108" s="52"/>
      <c r="S1108" s="52"/>
      <c r="T1108" s="52"/>
      <c r="U1108" s="52"/>
      <c r="V1108" s="52"/>
      <c r="W1108" s="52"/>
      <c r="X1108" s="52"/>
      <c r="Y1108" s="52"/>
      <c r="Z1108" s="52"/>
      <c r="AA1108" s="52"/>
      <c r="AB1108" s="52"/>
    </row>
    <row r="1109" spans="1:28" x14ac:dyDescent="0.25">
      <c r="A1109" s="55"/>
      <c r="B1109" s="51"/>
      <c r="C1109" s="52"/>
      <c r="D1109" s="52"/>
      <c r="E1109" s="52"/>
      <c r="F1109" s="52"/>
      <c r="G1109" s="52"/>
      <c r="H1109" s="52"/>
      <c r="I1109" s="52"/>
      <c r="J1109" s="52"/>
      <c r="K1109" s="52"/>
      <c r="L1109" s="52"/>
      <c r="M1109" s="52"/>
      <c r="N1109" s="52"/>
      <c r="O1109" s="52"/>
      <c r="P1109" s="52"/>
      <c r="Q1109" s="52"/>
      <c r="R1109" s="52"/>
      <c r="S1109" s="52"/>
      <c r="T1109" s="52"/>
      <c r="U1109" s="52"/>
      <c r="V1109" s="52"/>
      <c r="W1109" s="52"/>
      <c r="X1109" s="52"/>
      <c r="Y1109" s="52"/>
      <c r="Z1109" s="52"/>
      <c r="AA1109" s="52"/>
      <c r="AB1109" s="52"/>
    </row>
    <row r="1110" spans="1:28" x14ac:dyDescent="0.25">
      <c r="A1110" s="55"/>
      <c r="B1110" s="51"/>
      <c r="C1110" s="52"/>
      <c r="D1110" s="52"/>
      <c r="E1110" s="52"/>
      <c r="F1110" s="52"/>
      <c r="G1110" s="52"/>
      <c r="H1110" s="52"/>
      <c r="I1110" s="52"/>
      <c r="J1110" s="52"/>
      <c r="K1110" s="52"/>
      <c r="L1110" s="52"/>
      <c r="M1110" s="52"/>
      <c r="N1110" s="52"/>
      <c r="O1110" s="52"/>
      <c r="P1110" s="52"/>
      <c r="Q1110" s="52"/>
      <c r="R1110" s="52"/>
      <c r="S1110" s="52"/>
      <c r="T1110" s="52"/>
      <c r="U1110" s="52"/>
      <c r="V1110" s="52"/>
      <c r="W1110" s="52"/>
      <c r="X1110" s="52"/>
      <c r="Y1110" s="52"/>
      <c r="Z1110" s="52"/>
      <c r="AA1110" s="52"/>
      <c r="AB1110" s="52"/>
    </row>
    <row r="1111" spans="1:28" x14ac:dyDescent="0.25">
      <c r="A1111" s="55"/>
      <c r="B1111" s="51"/>
      <c r="C1111" s="52"/>
      <c r="D1111" s="52"/>
      <c r="E1111" s="52"/>
      <c r="F1111" s="52"/>
      <c r="G1111" s="52"/>
      <c r="H1111" s="52"/>
      <c r="I1111" s="52"/>
      <c r="J1111" s="52"/>
      <c r="K1111" s="52"/>
      <c r="L1111" s="52"/>
      <c r="M1111" s="52"/>
      <c r="N1111" s="52"/>
      <c r="O1111" s="52"/>
      <c r="P1111" s="52"/>
      <c r="Q1111" s="52"/>
      <c r="R1111" s="52"/>
      <c r="S1111" s="52"/>
      <c r="T1111" s="52"/>
      <c r="U1111" s="52"/>
      <c r="V1111" s="52"/>
      <c r="W1111" s="52"/>
      <c r="X1111" s="52"/>
      <c r="Y1111" s="52"/>
      <c r="Z1111" s="52"/>
      <c r="AA1111" s="52"/>
      <c r="AB1111" s="52"/>
    </row>
    <row r="1112" spans="1:28" x14ac:dyDescent="0.25">
      <c r="A1112" s="55"/>
      <c r="B1112" s="51"/>
      <c r="C1112" s="52"/>
      <c r="D1112" s="52"/>
      <c r="E1112" s="52"/>
      <c r="F1112" s="52"/>
      <c r="G1112" s="52"/>
      <c r="H1112" s="52"/>
      <c r="I1112" s="52"/>
      <c r="J1112" s="52"/>
      <c r="K1112" s="52"/>
      <c r="L1112" s="52"/>
      <c r="M1112" s="52"/>
      <c r="N1112" s="52"/>
      <c r="O1112" s="52"/>
      <c r="P1112" s="52"/>
      <c r="Q1112" s="52"/>
      <c r="R1112" s="52"/>
      <c r="S1112" s="52"/>
      <c r="T1112" s="52"/>
      <c r="U1112" s="52"/>
      <c r="V1112" s="52"/>
      <c r="W1112" s="52"/>
      <c r="X1112" s="52"/>
      <c r="Y1112" s="52"/>
      <c r="Z1112" s="52"/>
      <c r="AA1112" s="52"/>
      <c r="AB1112" s="52"/>
    </row>
    <row r="1113" spans="1:28" x14ac:dyDescent="0.25">
      <c r="A1113" s="55"/>
      <c r="B1113" s="51"/>
      <c r="C1113" s="52"/>
      <c r="D1113" s="52"/>
      <c r="E1113" s="52"/>
      <c r="F1113" s="52"/>
      <c r="G1113" s="52"/>
      <c r="H1113" s="52"/>
      <c r="I1113" s="52"/>
      <c r="J1113" s="52"/>
      <c r="K1113" s="52"/>
      <c r="L1113" s="52"/>
      <c r="M1113" s="52"/>
      <c r="N1113" s="52"/>
      <c r="O1113" s="52"/>
      <c r="P1113" s="52"/>
      <c r="Q1113" s="52"/>
      <c r="R1113" s="52"/>
      <c r="S1113" s="52"/>
      <c r="T1113" s="52"/>
      <c r="U1113" s="52"/>
      <c r="V1113" s="52"/>
      <c r="W1113" s="52"/>
      <c r="X1113" s="52"/>
      <c r="Y1113" s="52"/>
      <c r="Z1113" s="52"/>
      <c r="AA1113" s="52"/>
      <c r="AB1113" s="52"/>
    </row>
    <row r="1114" spans="1:28" x14ac:dyDescent="0.25">
      <c r="A1114" s="55"/>
      <c r="B1114" s="51"/>
      <c r="C1114" s="52"/>
      <c r="D1114" s="52"/>
      <c r="E1114" s="52"/>
      <c r="F1114" s="52"/>
      <c r="G1114" s="52"/>
      <c r="H1114" s="52"/>
      <c r="I1114" s="52"/>
      <c r="J1114" s="52"/>
      <c r="K1114" s="52"/>
      <c r="L1114" s="52"/>
      <c r="M1114" s="52"/>
      <c r="N1114" s="52"/>
      <c r="O1114" s="52"/>
      <c r="P1114" s="52"/>
      <c r="Q1114" s="52"/>
      <c r="R1114" s="52"/>
      <c r="S1114" s="52"/>
      <c r="T1114" s="52"/>
      <c r="U1114" s="52"/>
      <c r="V1114" s="52"/>
      <c r="W1114" s="52"/>
      <c r="X1114" s="52"/>
      <c r="Y1114" s="52"/>
      <c r="Z1114" s="52"/>
      <c r="AA1114" s="52"/>
      <c r="AB1114" s="52"/>
    </row>
    <row r="1115" spans="1:28" x14ac:dyDescent="0.25">
      <c r="A1115" s="55"/>
      <c r="B1115" s="51"/>
      <c r="C1115" s="52"/>
      <c r="D1115" s="52"/>
      <c r="E1115" s="52"/>
      <c r="F1115" s="52"/>
      <c r="G1115" s="52"/>
      <c r="H1115" s="52"/>
      <c r="I1115" s="52"/>
      <c r="J1115" s="52"/>
      <c r="K1115" s="52"/>
      <c r="L1115" s="52"/>
      <c r="M1115" s="52"/>
      <c r="N1115" s="52"/>
      <c r="O1115" s="52"/>
      <c r="P1115" s="52"/>
      <c r="Q1115" s="52"/>
      <c r="R1115" s="52"/>
      <c r="S1115" s="52"/>
      <c r="T1115" s="52"/>
      <c r="U1115" s="52"/>
      <c r="V1115" s="52"/>
      <c r="W1115" s="52"/>
      <c r="X1115" s="52"/>
      <c r="Y1115" s="52"/>
      <c r="Z1115" s="52"/>
      <c r="AA1115" s="52"/>
      <c r="AB1115" s="52"/>
    </row>
    <row r="1116" spans="1:28" x14ac:dyDescent="0.25">
      <c r="A1116" s="55"/>
      <c r="B1116" s="51"/>
      <c r="C1116" s="52"/>
      <c r="D1116" s="52"/>
      <c r="E1116" s="52"/>
      <c r="F1116" s="52"/>
      <c r="G1116" s="52"/>
      <c r="H1116" s="52"/>
      <c r="I1116" s="52"/>
      <c r="J1116" s="52"/>
      <c r="K1116" s="52"/>
      <c r="L1116" s="52"/>
      <c r="M1116" s="52"/>
      <c r="N1116" s="52"/>
      <c r="O1116" s="52"/>
      <c r="P1116" s="52"/>
      <c r="Q1116" s="52"/>
      <c r="R1116" s="52"/>
      <c r="S1116" s="52"/>
      <c r="T1116" s="52"/>
      <c r="U1116" s="52"/>
      <c r="V1116" s="52"/>
      <c r="W1116" s="52"/>
      <c r="X1116" s="52"/>
      <c r="Y1116" s="52"/>
      <c r="Z1116" s="52"/>
      <c r="AA1116" s="52"/>
      <c r="AB1116" s="52"/>
    </row>
    <row r="1117" spans="1:28" x14ac:dyDescent="0.25">
      <c r="A1117" s="55"/>
      <c r="B1117" s="51"/>
      <c r="C1117" s="52"/>
      <c r="D1117" s="52"/>
      <c r="E1117" s="52"/>
      <c r="F1117" s="52"/>
      <c r="G1117" s="52"/>
      <c r="H1117" s="52"/>
      <c r="I1117" s="52"/>
      <c r="J1117" s="52"/>
      <c r="K1117" s="52"/>
      <c r="L1117" s="52"/>
      <c r="M1117" s="52"/>
      <c r="N1117" s="52"/>
      <c r="O1117" s="52"/>
      <c r="P1117" s="52"/>
      <c r="Q1117" s="52"/>
      <c r="R1117" s="52"/>
      <c r="S1117" s="52"/>
      <c r="T1117" s="52"/>
      <c r="U1117" s="52"/>
      <c r="V1117" s="52"/>
      <c r="W1117" s="52"/>
      <c r="X1117" s="52"/>
      <c r="Y1117" s="52"/>
      <c r="Z1117" s="52"/>
      <c r="AA1117" s="52"/>
      <c r="AB1117" s="52"/>
    </row>
    <row r="1118" spans="1:28" x14ac:dyDescent="0.25">
      <c r="A1118" s="55"/>
      <c r="B1118" s="51"/>
      <c r="C1118" s="52"/>
      <c r="D1118" s="52"/>
      <c r="E1118" s="52"/>
      <c r="F1118" s="52"/>
      <c r="G1118" s="52"/>
      <c r="H1118" s="52"/>
      <c r="I1118" s="52"/>
      <c r="J1118" s="52"/>
      <c r="K1118" s="52"/>
      <c r="L1118" s="52"/>
      <c r="M1118" s="52"/>
      <c r="N1118" s="52"/>
      <c r="O1118" s="52"/>
      <c r="P1118" s="52"/>
      <c r="Q1118" s="52"/>
      <c r="R1118" s="52"/>
      <c r="S1118" s="52"/>
      <c r="T1118" s="52"/>
      <c r="U1118" s="52"/>
      <c r="V1118" s="52"/>
      <c r="W1118" s="52"/>
      <c r="X1118" s="52"/>
      <c r="Y1118" s="52"/>
      <c r="Z1118" s="52"/>
      <c r="AA1118" s="52"/>
      <c r="AB1118" s="52"/>
    </row>
    <row r="1119" spans="1:28" x14ac:dyDescent="0.25">
      <c r="A1119" s="55"/>
      <c r="B1119" s="51"/>
      <c r="C1119" s="52"/>
      <c r="D1119" s="52"/>
      <c r="E1119" s="52"/>
      <c r="F1119" s="52"/>
      <c r="G1119" s="52"/>
      <c r="H1119" s="52"/>
      <c r="I1119" s="52"/>
      <c r="J1119" s="52"/>
      <c r="K1119" s="52"/>
      <c r="L1119" s="52"/>
      <c r="M1119" s="52"/>
      <c r="N1119" s="52"/>
      <c r="O1119" s="52"/>
      <c r="P1119" s="52"/>
      <c r="Q1119" s="52"/>
      <c r="R1119" s="52"/>
      <c r="S1119" s="52"/>
      <c r="T1119" s="52"/>
      <c r="U1119" s="52"/>
      <c r="V1119" s="52"/>
      <c r="W1119" s="52"/>
      <c r="X1119" s="52"/>
      <c r="Y1119" s="52"/>
      <c r="Z1119" s="52"/>
      <c r="AA1119" s="52"/>
      <c r="AB1119" s="52"/>
    </row>
    <row r="1120" spans="1:28" x14ac:dyDescent="0.25">
      <c r="A1120" s="55"/>
      <c r="B1120" s="51"/>
      <c r="C1120" s="52"/>
      <c r="D1120" s="52"/>
      <c r="E1120" s="52"/>
      <c r="F1120" s="52"/>
      <c r="G1120" s="52"/>
      <c r="H1120" s="52"/>
      <c r="I1120" s="52"/>
      <c r="J1120" s="52"/>
      <c r="K1120" s="52"/>
      <c r="L1120" s="52"/>
      <c r="M1120" s="52"/>
      <c r="N1120" s="52"/>
      <c r="O1120" s="52"/>
      <c r="P1120" s="52"/>
      <c r="Q1120" s="52"/>
      <c r="R1120" s="52"/>
      <c r="S1120" s="52"/>
      <c r="T1120" s="52"/>
      <c r="U1120" s="52"/>
      <c r="V1120" s="52"/>
      <c r="W1120" s="52"/>
      <c r="X1120" s="52"/>
      <c r="Y1120" s="52"/>
      <c r="Z1120" s="52"/>
      <c r="AA1120" s="52"/>
      <c r="AB1120" s="52"/>
    </row>
    <row r="1121" spans="1:28" x14ac:dyDescent="0.25">
      <c r="A1121" s="55"/>
      <c r="B1121" s="51"/>
      <c r="C1121" s="52"/>
      <c r="D1121" s="52"/>
      <c r="E1121" s="52"/>
      <c r="F1121" s="52"/>
      <c r="G1121" s="52"/>
      <c r="H1121" s="52"/>
      <c r="I1121" s="52"/>
      <c r="J1121" s="52"/>
      <c r="K1121" s="52"/>
      <c r="L1121" s="52"/>
      <c r="M1121" s="52"/>
      <c r="N1121" s="52"/>
      <c r="O1121" s="52"/>
      <c r="P1121" s="52"/>
      <c r="Q1121" s="52"/>
      <c r="R1121" s="52"/>
      <c r="S1121" s="52"/>
      <c r="T1121" s="52"/>
      <c r="U1121" s="52"/>
      <c r="V1121" s="52"/>
      <c r="W1121" s="52"/>
      <c r="X1121" s="52"/>
      <c r="Y1121" s="52"/>
      <c r="Z1121" s="52"/>
      <c r="AA1121" s="52"/>
      <c r="AB1121" s="52"/>
    </row>
    <row r="1122" spans="1:28" x14ac:dyDescent="0.25">
      <c r="A1122" s="55"/>
      <c r="B1122" s="51"/>
      <c r="C1122" s="52"/>
      <c r="D1122" s="52"/>
      <c r="E1122" s="52"/>
      <c r="F1122" s="52"/>
      <c r="G1122" s="52"/>
      <c r="H1122" s="52"/>
      <c r="I1122" s="52"/>
      <c r="J1122" s="52"/>
      <c r="K1122" s="52"/>
      <c r="L1122" s="52"/>
      <c r="M1122" s="52"/>
      <c r="N1122" s="52"/>
      <c r="O1122" s="52"/>
      <c r="P1122" s="52"/>
      <c r="Q1122" s="52"/>
      <c r="R1122" s="52"/>
      <c r="S1122" s="52"/>
      <c r="T1122" s="52"/>
      <c r="U1122" s="52"/>
      <c r="V1122" s="52"/>
      <c r="W1122" s="52"/>
      <c r="X1122" s="52"/>
      <c r="Y1122" s="52"/>
      <c r="Z1122" s="52"/>
      <c r="AA1122" s="52"/>
      <c r="AB1122" s="52"/>
    </row>
    <row r="1123" spans="1:28" x14ac:dyDescent="0.25">
      <c r="A1123" s="55"/>
      <c r="B1123" s="51"/>
      <c r="C1123" s="52"/>
      <c r="D1123" s="52"/>
      <c r="E1123" s="52"/>
      <c r="F1123" s="52"/>
      <c r="G1123" s="52"/>
      <c r="H1123" s="52"/>
      <c r="I1123" s="52"/>
      <c r="J1123" s="52"/>
      <c r="K1123" s="52"/>
      <c r="L1123" s="52"/>
      <c r="M1123" s="52"/>
      <c r="N1123" s="52"/>
      <c r="O1123" s="52"/>
      <c r="P1123" s="52"/>
      <c r="Q1123" s="52"/>
      <c r="R1123" s="52"/>
      <c r="S1123" s="52"/>
      <c r="T1123" s="52"/>
      <c r="U1123" s="52"/>
      <c r="V1123" s="52"/>
      <c r="W1123" s="52"/>
      <c r="X1123" s="52"/>
      <c r="Y1123" s="52"/>
      <c r="Z1123" s="52"/>
      <c r="AA1123" s="52"/>
      <c r="AB1123" s="52"/>
    </row>
    <row r="1124" spans="1:28" x14ac:dyDescent="0.25">
      <c r="A1124" s="55"/>
      <c r="B1124" s="51"/>
      <c r="C1124" s="52"/>
      <c r="D1124" s="52"/>
      <c r="E1124" s="52"/>
      <c r="F1124" s="52"/>
      <c r="G1124" s="52"/>
      <c r="H1124" s="52"/>
      <c r="I1124" s="52"/>
      <c r="J1124" s="52"/>
      <c r="K1124" s="52"/>
      <c r="L1124" s="52"/>
      <c r="M1124" s="52"/>
      <c r="N1124" s="52"/>
      <c r="O1124" s="52"/>
      <c r="P1124" s="52"/>
      <c r="Q1124" s="52"/>
      <c r="R1124" s="52"/>
      <c r="S1124" s="52"/>
      <c r="T1124" s="52"/>
      <c r="U1124" s="52"/>
      <c r="V1124" s="52"/>
      <c r="W1124" s="52"/>
      <c r="X1124" s="52"/>
      <c r="Y1124" s="52"/>
      <c r="Z1124" s="52"/>
      <c r="AA1124" s="52"/>
      <c r="AB1124" s="52"/>
    </row>
    <row r="1125" spans="1:28" x14ac:dyDescent="0.25">
      <c r="A1125" s="55"/>
      <c r="B1125" s="51"/>
      <c r="C1125" s="52"/>
      <c r="D1125" s="52"/>
      <c r="E1125" s="52"/>
      <c r="F1125" s="52"/>
      <c r="G1125" s="52"/>
      <c r="H1125" s="52"/>
      <c r="I1125" s="52"/>
      <c r="J1125" s="52"/>
      <c r="K1125" s="52"/>
      <c r="L1125" s="52"/>
      <c r="M1125" s="52"/>
      <c r="N1125" s="52"/>
      <c r="O1125" s="52"/>
      <c r="P1125" s="52"/>
      <c r="Q1125" s="52"/>
      <c r="R1125" s="52"/>
      <c r="S1125" s="52"/>
      <c r="T1125" s="52"/>
      <c r="U1125" s="52"/>
      <c r="V1125" s="52"/>
      <c r="W1125" s="52"/>
      <c r="X1125" s="52"/>
      <c r="Y1125" s="52"/>
      <c r="Z1125" s="52"/>
      <c r="AA1125" s="52"/>
      <c r="AB1125" s="52"/>
    </row>
    <row r="1126" spans="1:28" x14ac:dyDescent="0.25">
      <c r="A1126" s="55"/>
      <c r="B1126" s="51"/>
      <c r="C1126" s="52"/>
      <c r="D1126" s="52"/>
      <c r="E1126" s="52"/>
      <c r="F1126" s="52"/>
      <c r="G1126" s="52"/>
      <c r="H1126" s="52"/>
      <c r="I1126" s="52"/>
      <c r="J1126" s="52"/>
      <c r="K1126" s="52"/>
      <c r="L1126" s="52"/>
      <c r="M1126" s="52"/>
      <c r="N1126" s="52"/>
      <c r="O1126" s="52"/>
      <c r="P1126" s="52"/>
      <c r="Q1126" s="52"/>
      <c r="R1126" s="52"/>
      <c r="S1126" s="52"/>
      <c r="T1126" s="52"/>
      <c r="U1126" s="52"/>
      <c r="V1126" s="52"/>
      <c r="W1126" s="52"/>
      <c r="X1126" s="52"/>
      <c r="Y1126" s="52"/>
      <c r="Z1126" s="52"/>
      <c r="AA1126" s="52"/>
      <c r="AB1126" s="52"/>
    </row>
    <row r="1127" spans="1:28" x14ac:dyDescent="0.25">
      <c r="A1127" s="55"/>
      <c r="B1127" s="51"/>
      <c r="C1127" s="52"/>
      <c r="D1127" s="52"/>
      <c r="E1127" s="52"/>
      <c r="F1127" s="52"/>
      <c r="G1127" s="52"/>
      <c r="H1127" s="52"/>
      <c r="I1127" s="52"/>
      <c r="J1127" s="52"/>
      <c r="K1127" s="52"/>
      <c r="L1127" s="52"/>
      <c r="M1127" s="52"/>
      <c r="N1127" s="52"/>
      <c r="O1127" s="52"/>
      <c r="P1127" s="52"/>
      <c r="Q1127" s="52"/>
      <c r="R1127" s="52"/>
      <c r="S1127" s="52"/>
      <c r="T1127" s="52"/>
      <c r="U1127" s="52"/>
      <c r="V1127" s="52"/>
      <c r="W1127" s="52"/>
      <c r="X1127" s="52"/>
      <c r="Y1127" s="52"/>
      <c r="Z1127" s="52"/>
      <c r="AA1127" s="52"/>
      <c r="AB1127" s="52"/>
    </row>
    <row r="1128" spans="1:28" x14ac:dyDescent="0.25">
      <c r="A1128" s="55"/>
      <c r="B1128" s="51"/>
      <c r="C1128" s="52"/>
      <c r="D1128" s="52"/>
      <c r="E1128" s="52"/>
      <c r="F1128" s="52"/>
      <c r="G1128" s="52"/>
      <c r="H1128" s="52"/>
      <c r="I1128" s="52"/>
      <c r="J1128" s="52"/>
      <c r="K1128" s="52"/>
      <c r="L1128" s="52"/>
      <c r="M1128" s="52"/>
      <c r="N1128" s="52"/>
      <c r="O1128" s="52"/>
      <c r="P1128" s="52"/>
      <c r="Q1128" s="52"/>
      <c r="R1128" s="52"/>
      <c r="S1128" s="52"/>
      <c r="T1128" s="52"/>
      <c r="U1128" s="52"/>
      <c r="V1128" s="52"/>
      <c r="W1128" s="52"/>
      <c r="X1128" s="52"/>
      <c r="Y1128" s="52"/>
      <c r="Z1128" s="52"/>
      <c r="AA1128" s="52"/>
      <c r="AB1128" s="52"/>
    </row>
    <row r="1129" spans="1:28" x14ac:dyDescent="0.25">
      <c r="A1129" s="55"/>
      <c r="B1129" s="51"/>
      <c r="C1129" s="52"/>
      <c r="D1129" s="52"/>
      <c r="E1129" s="52"/>
      <c r="F1129" s="52"/>
      <c r="G1129" s="52"/>
      <c r="H1129" s="52"/>
      <c r="I1129" s="52"/>
      <c r="J1129" s="52"/>
      <c r="K1129" s="52"/>
      <c r="L1129" s="52"/>
      <c r="M1129" s="52"/>
      <c r="N1129" s="52"/>
      <c r="O1129" s="52"/>
      <c r="P1129" s="52"/>
      <c r="Q1129" s="52"/>
      <c r="R1129" s="52"/>
      <c r="S1129" s="52"/>
      <c r="T1129" s="52"/>
      <c r="U1129" s="52"/>
      <c r="V1129" s="52"/>
      <c r="W1129" s="52"/>
      <c r="X1129" s="52"/>
      <c r="Y1129" s="52"/>
      <c r="Z1129" s="52"/>
      <c r="AA1129" s="52"/>
      <c r="AB1129" s="52"/>
    </row>
    <row r="1130" spans="1:28" x14ac:dyDescent="0.25">
      <c r="A1130" s="55"/>
      <c r="B1130" s="51"/>
      <c r="C1130" s="52"/>
      <c r="D1130" s="52"/>
      <c r="E1130" s="52"/>
      <c r="F1130" s="52"/>
      <c r="G1130" s="52"/>
      <c r="H1130" s="52"/>
      <c r="I1130" s="52"/>
      <c r="J1130" s="52"/>
      <c r="K1130" s="52"/>
      <c r="L1130" s="52"/>
      <c r="M1130" s="52"/>
      <c r="N1130" s="52"/>
      <c r="O1130" s="52"/>
      <c r="P1130" s="52"/>
      <c r="Q1130" s="52"/>
      <c r="R1130" s="52"/>
      <c r="S1130" s="52"/>
      <c r="T1130" s="52"/>
      <c r="U1130" s="52"/>
      <c r="V1130" s="52"/>
      <c r="W1130" s="52"/>
      <c r="X1130" s="52"/>
      <c r="Y1130" s="52"/>
      <c r="Z1130" s="52"/>
      <c r="AA1130" s="52"/>
      <c r="AB1130" s="52"/>
    </row>
    <row r="1131" spans="1:28" x14ac:dyDescent="0.25">
      <c r="A1131" s="55"/>
      <c r="B1131" s="51"/>
      <c r="C1131" s="52"/>
      <c r="D1131" s="52"/>
      <c r="E1131" s="52"/>
      <c r="F1131" s="52"/>
      <c r="G1131" s="52"/>
      <c r="H1131" s="52"/>
      <c r="I1131" s="52"/>
      <c r="J1131" s="52"/>
      <c r="K1131" s="52"/>
      <c r="L1131" s="52"/>
      <c r="M1131" s="52"/>
      <c r="N1131" s="52"/>
      <c r="O1131" s="52"/>
      <c r="P1131" s="52"/>
      <c r="Q1131" s="52"/>
      <c r="R1131" s="52"/>
      <c r="S1131" s="52"/>
      <c r="T1131" s="52"/>
      <c r="U1131" s="52"/>
      <c r="V1131" s="52"/>
      <c r="W1131" s="52"/>
      <c r="X1131" s="52"/>
      <c r="Y1131" s="52"/>
      <c r="Z1131" s="52"/>
      <c r="AA1131" s="52"/>
      <c r="AB1131" s="52"/>
    </row>
    <row r="1132" spans="1:28" x14ac:dyDescent="0.25">
      <c r="A1132" s="55"/>
      <c r="B1132" s="51"/>
      <c r="C1132" s="52"/>
      <c r="D1132" s="52"/>
      <c r="E1132" s="52"/>
      <c r="F1132" s="52"/>
      <c r="G1132" s="52"/>
      <c r="H1132" s="52"/>
      <c r="I1132" s="52"/>
      <c r="J1132" s="52"/>
      <c r="K1132" s="52"/>
      <c r="L1132" s="52"/>
      <c r="M1132" s="52"/>
      <c r="N1132" s="52"/>
      <c r="O1132" s="52"/>
      <c r="P1132" s="52"/>
      <c r="Q1132" s="52"/>
      <c r="R1132" s="52"/>
      <c r="S1132" s="52"/>
      <c r="T1132" s="52"/>
      <c r="U1132" s="52"/>
      <c r="V1132" s="52"/>
      <c r="W1132" s="52"/>
      <c r="X1132" s="52"/>
      <c r="Y1132" s="52"/>
      <c r="Z1132" s="52"/>
      <c r="AA1132" s="52"/>
      <c r="AB1132" s="52"/>
    </row>
    <row r="1133" spans="1:28" x14ac:dyDescent="0.25">
      <c r="A1133" s="55"/>
      <c r="B1133" s="51"/>
      <c r="C1133" s="52"/>
      <c r="D1133" s="52"/>
      <c r="E1133" s="52"/>
      <c r="F1133" s="52"/>
      <c r="G1133" s="52"/>
      <c r="H1133" s="52"/>
      <c r="I1133" s="52"/>
      <c r="J1133" s="52"/>
      <c r="K1133" s="52"/>
      <c r="L1133" s="52"/>
      <c r="M1133" s="52"/>
      <c r="N1133" s="52"/>
      <c r="O1133" s="52"/>
      <c r="P1133" s="52"/>
      <c r="Q1133" s="52"/>
      <c r="R1133" s="52"/>
      <c r="S1133" s="52"/>
      <c r="T1133" s="52"/>
      <c r="U1133" s="52"/>
      <c r="V1133" s="52"/>
      <c r="W1133" s="52"/>
      <c r="X1133" s="52"/>
      <c r="Y1133" s="52"/>
      <c r="Z1133" s="52"/>
      <c r="AA1133" s="52"/>
      <c r="AB1133" s="52"/>
    </row>
    <row r="1134" spans="1:28" x14ac:dyDescent="0.25">
      <c r="A1134" s="55"/>
      <c r="B1134" s="51"/>
      <c r="C1134" s="52"/>
      <c r="D1134" s="52"/>
      <c r="E1134" s="52"/>
      <c r="F1134" s="52"/>
      <c r="G1134" s="52"/>
      <c r="H1134" s="52"/>
      <c r="I1134" s="52"/>
      <c r="J1134" s="52"/>
      <c r="K1134" s="52"/>
      <c r="L1134" s="52"/>
      <c r="M1134" s="52"/>
      <c r="N1134" s="52"/>
      <c r="O1134" s="52"/>
      <c r="P1134" s="52"/>
      <c r="Q1134" s="52"/>
      <c r="R1134" s="52"/>
      <c r="S1134" s="52"/>
      <c r="T1134" s="52"/>
      <c r="U1134" s="52"/>
      <c r="V1134" s="52"/>
      <c r="W1134" s="52"/>
      <c r="X1134" s="52"/>
      <c r="Y1134" s="52"/>
      <c r="Z1134" s="52"/>
      <c r="AA1134" s="52"/>
      <c r="AB1134" s="52"/>
    </row>
    <row r="1135" spans="1:28" x14ac:dyDescent="0.25">
      <c r="A1135" s="55"/>
      <c r="B1135" s="51"/>
      <c r="C1135" s="52"/>
      <c r="D1135" s="52"/>
      <c r="E1135" s="52"/>
      <c r="F1135" s="52"/>
      <c r="G1135" s="52"/>
      <c r="H1135" s="52"/>
      <c r="I1135" s="52"/>
      <c r="J1135" s="52"/>
      <c r="K1135" s="52"/>
      <c r="L1135" s="52"/>
      <c r="M1135" s="52"/>
      <c r="N1135" s="52"/>
      <c r="O1135" s="52"/>
      <c r="P1135" s="52"/>
      <c r="Q1135" s="52"/>
      <c r="R1135" s="52"/>
      <c r="S1135" s="52"/>
      <c r="T1135" s="52"/>
      <c r="U1135" s="52"/>
      <c r="V1135" s="52"/>
      <c r="W1135" s="52"/>
      <c r="X1135" s="52"/>
      <c r="Y1135" s="52"/>
      <c r="Z1135" s="52"/>
      <c r="AA1135" s="52"/>
      <c r="AB1135" s="52"/>
    </row>
    <row r="1136" spans="1:28" x14ac:dyDescent="0.25">
      <c r="A1136" s="55"/>
      <c r="B1136" s="51"/>
      <c r="C1136" s="52"/>
      <c r="D1136" s="52"/>
      <c r="E1136" s="52"/>
      <c r="F1136" s="52"/>
      <c r="G1136" s="52"/>
      <c r="H1136" s="52"/>
      <c r="I1136" s="52"/>
      <c r="J1136" s="52"/>
      <c r="K1136" s="52"/>
      <c r="L1136" s="52"/>
      <c r="M1136" s="52"/>
      <c r="N1136" s="52"/>
      <c r="O1136" s="52"/>
      <c r="P1136" s="52"/>
      <c r="Q1136" s="52"/>
      <c r="R1136" s="52"/>
      <c r="S1136" s="52"/>
      <c r="T1136" s="52"/>
      <c r="U1136" s="52"/>
      <c r="V1136" s="52"/>
      <c r="W1136" s="52"/>
      <c r="X1136" s="52"/>
      <c r="Y1136" s="52"/>
      <c r="Z1136" s="52"/>
      <c r="AA1136" s="52"/>
      <c r="AB1136" s="52"/>
    </row>
    <row r="1137" spans="1:28" x14ac:dyDescent="0.25">
      <c r="A1137" s="55"/>
      <c r="B1137" s="51"/>
      <c r="C1137" s="52"/>
      <c r="D1137" s="52"/>
      <c r="E1137" s="52"/>
      <c r="F1137" s="52"/>
      <c r="G1137" s="52"/>
      <c r="H1137" s="52"/>
      <c r="I1137" s="52"/>
      <c r="J1137" s="52"/>
      <c r="K1137" s="52"/>
      <c r="L1137" s="52"/>
      <c r="M1137" s="52"/>
      <c r="N1137" s="52"/>
      <c r="O1137" s="52"/>
      <c r="P1137" s="52"/>
      <c r="Q1137" s="52"/>
      <c r="R1137" s="52"/>
      <c r="S1137" s="52"/>
      <c r="T1137" s="52"/>
      <c r="U1137" s="52"/>
      <c r="V1137" s="52"/>
      <c r="W1137" s="52"/>
      <c r="X1137" s="52"/>
      <c r="Y1137" s="52"/>
      <c r="Z1137" s="52"/>
      <c r="AA1137" s="52"/>
      <c r="AB1137" s="52"/>
    </row>
    <row r="1138" spans="1:28" x14ac:dyDescent="0.25">
      <c r="A1138" s="55"/>
      <c r="B1138" s="51"/>
      <c r="C1138" s="52"/>
      <c r="D1138" s="52"/>
      <c r="E1138" s="52"/>
      <c r="F1138" s="52"/>
      <c r="G1138" s="52"/>
      <c r="H1138" s="52"/>
      <c r="I1138" s="52"/>
      <c r="J1138" s="52"/>
      <c r="K1138" s="52"/>
      <c r="L1138" s="52"/>
      <c r="M1138" s="52"/>
      <c r="N1138" s="52"/>
      <c r="O1138" s="52"/>
      <c r="P1138" s="52"/>
      <c r="Q1138" s="52"/>
      <c r="R1138" s="52"/>
      <c r="S1138" s="52"/>
      <c r="T1138" s="52"/>
      <c r="U1138" s="52"/>
      <c r="V1138" s="52"/>
      <c r="W1138" s="52"/>
      <c r="X1138" s="52"/>
      <c r="Y1138" s="52"/>
      <c r="Z1138" s="52"/>
      <c r="AA1138" s="52"/>
      <c r="AB1138" s="52"/>
    </row>
    <row r="1139" spans="1:28" x14ac:dyDescent="0.25">
      <c r="A1139" s="55"/>
      <c r="B1139" s="51"/>
      <c r="C1139" s="52"/>
      <c r="D1139" s="52"/>
      <c r="E1139" s="52"/>
      <c r="F1139" s="52"/>
      <c r="G1139" s="52"/>
      <c r="H1139" s="52"/>
      <c r="I1139" s="52"/>
      <c r="J1139" s="52"/>
      <c r="K1139" s="52"/>
      <c r="L1139" s="52"/>
      <c r="M1139" s="52"/>
      <c r="N1139" s="52"/>
      <c r="O1139" s="52"/>
      <c r="P1139" s="52"/>
      <c r="Q1139" s="52"/>
      <c r="R1139" s="52"/>
      <c r="S1139" s="52"/>
      <c r="T1139" s="52"/>
      <c r="U1139" s="52"/>
      <c r="V1139" s="52"/>
      <c r="W1139" s="52"/>
      <c r="X1139" s="52"/>
      <c r="Y1139" s="52"/>
      <c r="Z1139" s="52"/>
      <c r="AA1139" s="52"/>
      <c r="AB1139" s="52"/>
    </row>
    <row r="1140" spans="1:28" x14ac:dyDescent="0.25">
      <c r="A1140" s="55"/>
      <c r="B1140" s="51"/>
      <c r="C1140" s="52"/>
      <c r="D1140" s="52"/>
      <c r="E1140" s="52"/>
      <c r="F1140" s="52"/>
      <c r="G1140" s="52"/>
      <c r="H1140" s="52"/>
      <c r="I1140" s="52"/>
      <c r="J1140" s="52"/>
      <c r="K1140" s="52"/>
      <c r="L1140" s="52"/>
      <c r="M1140" s="52"/>
      <c r="N1140" s="52"/>
      <c r="O1140" s="52"/>
      <c r="P1140" s="52"/>
      <c r="Q1140" s="52"/>
      <c r="R1140" s="52"/>
      <c r="S1140" s="52"/>
      <c r="T1140" s="52"/>
      <c r="U1140" s="52"/>
      <c r="V1140" s="52"/>
      <c r="W1140" s="52"/>
      <c r="X1140" s="52"/>
      <c r="Y1140" s="52"/>
      <c r="Z1140" s="52"/>
      <c r="AA1140" s="52"/>
      <c r="AB1140" s="52"/>
    </row>
    <row r="1141" spans="1:28" x14ac:dyDescent="0.25">
      <c r="A1141" s="55"/>
      <c r="B1141" s="51"/>
      <c r="C1141" s="52"/>
      <c r="D1141" s="52"/>
      <c r="E1141" s="52"/>
      <c r="F1141" s="52"/>
      <c r="G1141" s="52"/>
      <c r="H1141" s="52"/>
      <c r="I1141" s="52"/>
      <c r="J1141" s="52"/>
      <c r="K1141" s="52"/>
      <c r="L1141" s="52"/>
      <c r="M1141" s="52"/>
      <c r="N1141" s="52"/>
      <c r="O1141" s="52"/>
      <c r="P1141" s="52"/>
      <c r="Q1141" s="52"/>
      <c r="R1141" s="52"/>
      <c r="S1141" s="52"/>
      <c r="T1141" s="52"/>
      <c r="U1141" s="52"/>
      <c r="V1141" s="52"/>
      <c r="W1141" s="52"/>
      <c r="X1141" s="52"/>
      <c r="Y1141" s="52"/>
      <c r="Z1141" s="52"/>
      <c r="AA1141" s="52"/>
      <c r="AB1141" s="52"/>
    </row>
    <row r="1142" spans="1:28" x14ac:dyDescent="0.25">
      <c r="A1142" s="55"/>
      <c r="B1142" s="51"/>
      <c r="C1142" s="52"/>
      <c r="D1142" s="52"/>
      <c r="E1142" s="52"/>
      <c r="F1142" s="52"/>
      <c r="G1142" s="52"/>
      <c r="H1142" s="52"/>
      <c r="I1142" s="52"/>
      <c r="J1142" s="52"/>
      <c r="K1142" s="52"/>
      <c r="L1142" s="52"/>
      <c r="M1142" s="52"/>
      <c r="N1142" s="52"/>
      <c r="O1142" s="52"/>
      <c r="P1142" s="52"/>
      <c r="Q1142" s="52"/>
      <c r="R1142" s="52"/>
      <c r="S1142" s="52"/>
      <c r="T1142" s="52"/>
      <c r="U1142" s="52"/>
      <c r="V1142" s="52"/>
      <c r="W1142" s="52"/>
      <c r="X1142" s="52"/>
      <c r="Y1142" s="52"/>
      <c r="Z1142" s="52"/>
      <c r="AA1142" s="52"/>
      <c r="AB1142" s="52"/>
    </row>
    <row r="1143" spans="1:28" x14ac:dyDescent="0.25">
      <c r="A1143" s="55"/>
      <c r="B1143" s="51"/>
      <c r="C1143" s="52"/>
      <c r="D1143" s="52"/>
      <c r="E1143" s="52"/>
      <c r="F1143" s="52"/>
      <c r="G1143" s="52"/>
      <c r="H1143" s="52"/>
      <c r="I1143" s="52"/>
      <c r="J1143" s="52"/>
      <c r="K1143" s="52"/>
      <c r="L1143" s="52"/>
      <c r="M1143" s="52"/>
      <c r="N1143" s="52"/>
      <c r="O1143" s="52"/>
      <c r="P1143" s="52"/>
      <c r="Q1143" s="52"/>
      <c r="R1143" s="52"/>
      <c r="S1143" s="52"/>
      <c r="T1143" s="52"/>
      <c r="U1143" s="52"/>
      <c r="V1143" s="52"/>
      <c r="W1143" s="52"/>
      <c r="X1143" s="52"/>
      <c r="Y1143" s="52"/>
      <c r="Z1143" s="52"/>
      <c r="AA1143" s="52"/>
      <c r="AB1143" s="52"/>
    </row>
    <row r="1144" spans="1:28" x14ac:dyDescent="0.25">
      <c r="A1144" s="55"/>
      <c r="B1144" s="51"/>
      <c r="C1144" s="52"/>
      <c r="D1144" s="52"/>
      <c r="E1144" s="52"/>
      <c r="F1144" s="52"/>
      <c r="G1144" s="52"/>
      <c r="H1144" s="52"/>
      <c r="I1144" s="52"/>
      <c r="J1144" s="52"/>
      <c r="K1144" s="52"/>
      <c r="L1144" s="52"/>
      <c r="M1144" s="52"/>
      <c r="N1144" s="52"/>
      <c r="O1144" s="52"/>
      <c r="P1144" s="52"/>
      <c r="Q1144" s="52"/>
      <c r="R1144" s="52"/>
      <c r="S1144" s="52"/>
      <c r="T1144" s="52"/>
      <c r="U1144" s="52"/>
      <c r="V1144" s="52"/>
      <c r="W1144" s="52"/>
      <c r="X1144" s="52"/>
      <c r="Y1144" s="52"/>
      <c r="Z1144" s="52"/>
      <c r="AA1144" s="52"/>
      <c r="AB1144" s="52"/>
    </row>
    <row r="1145" spans="1:28" x14ac:dyDescent="0.25">
      <c r="A1145" s="55"/>
      <c r="B1145" s="51"/>
      <c r="C1145" s="52"/>
      <c r="D1145" s="52"/>
      <c r="E1145" s="52"/>
      <c r="F1145" s="52"/>
      <c r="G1145" s="52"/>
      <c r="H1145" s="52"/>
      <c r="I1145" s="52"/>
      <c r="J1145" s="52"/>
      <c r="K1145" s="52"/>
      <c r="L1145" s="52"/>
      <c r="M1145" s="52"/>
      <c r="N1145" s="52"/>
      <c r="O1145" s="52"/>
      <c r="P1145" s="52"/>
      <c r="Q1145" s="52"/>
      <c r="R1145" s="52"/>
      <c r="S1145" s="52"/>
      <c r="T1145" s="52"/>
      <c r="U1145" s="52"/>
      <c r="V1145" s="52"/>
      <c r="W1145" s="52"/>
      <c r="X1145" s="52"/>
      <c r="Y1145" s="52"/>
      <c r="Z1145" s="52"/>
      <c r="AA1145" s="52"/>
      <c r="AB1145" s="52"/>
    </row>
    <row r="1146" spans="1:28" x14ac:dyDescent="0.25">
      <c r="A1146" s="55"/>
      <c r="B1146" s="51"/>
      <c r="C1146" s="52"/>
      <c r="D1146" s="52"/>
      <c r="E1146" s="52"/>
      <c r="F1146" s="52"/>
      <c r="G1146" s="52"/>
      <c r="H1146" s="52"/>
      <c r="I1146" s="52"/>
      <c r="J1146" s="52"/>
      <c r="K1146" s="52"/>
      <c r="L1146" s="52"/>
      <c r="M1146" s="52"/>
      <c r="N1146" s="52"/>
      <c r="O1146" s="52"/>
      <c r="P1146" s="52"/>
      <c r="Q1146" s="52"/>
      <c r="R1146" s="52"/>
      <c r="S1146" s="52"/>
      <c r="T1146" s="52"/>
      <c r="U1146" s="52"/>
      <c r="V1146" s="52"/>
      <c r="W1146" s="52"/>
      <c r="X1146" s="52"/>
      <c r="Y1146" s="52"/>
      <c r="Z1146" s="52"/>
      <c r="AA1146" s="52"/>
      <c r="AB1146" s="52"/>
    </row>
    <row r="1147" spans="1:28" x14ac:dyDescent="0.25">
      <c r="A1147" s="55"/>
      <c r="B1147" s="51"/>
      <c r="C1147" s="52"/>
      <c r="D1147" s="52"/>
      <c r="E1147" s="52"/>
      <c r="F1147" s="52"/>
      <c r="G1147" s="52"/>
      <c r="H1147" s="52"/>
      <c r="I1147" s="52"/>
      <c r="J1147" s="52"/>
      <c r="K1147" s="52"/>
      <c r="L1147" s="52"/>
      <c r="M1147" s="52"/>
      <c r="N1147" s="52"/>
      <c r="O1147" s="52"/>
      <c r="P1147" s="52"/>
      <c r="Q1147" s="52"/>
      <c r="R1147" s="52"/>
      <c r="S1147" s="52"/>
      <c r="T1147" s="52"/>
      <c r="U1147" s="52"/>
      <c r="V1147" s="52"/>
      <c r="W1147" s="52"/>
      <c r="X1147" s="52"/>
      <c r="Y1147" s="52"/>
      <c r="Z1147" s="52"/>
      <c r="AA1147" s="52"/>
      <c r="AB1147" s="52"/>
    </row>
    <row r="1148" spans="1:28" x14ac:dyDescent="0.25">
      <c r="A1148" s="55"/>
      <c r="B1148" s="51"/>
      <c r="C1148" s="52"/>
      <c r="D1148" s="52"/>
      <c r="E1148" s="52"/>
      <c r="F1148" s="52"/>
      <c r="G1148" s="52"/>
      <c r="H1148" s="52"/>
      <c r="I1148" s="52"/>
      <c r="J1148" s="52"/>
      <c r="K1148" s="52"/>
      <c r="L1148" s="52"/>
      <c r="M1148" s="52"/>
      <c r="N1148" s="52"/>
      <c r="O1148" s="52"/>
      <c r="P1148" s="52"/>
      <c r="Q1148" s="52"/>
      <c r="R1148" s="52"/>
      <c r="S1148" s="52"/>
      <c r="T1148" s="52"/>
      <c r="U1148" s="52"/>
      <c r="V1148" s="52"/>
      <c r="W1148" s="52"/>
      <c r="X1148" s="52"/>
      <c r="Y1148" s="52"/>
      <c r="Z1148" s="52"/>
      <c r="AA1148" s="52"/>
      <c r="AB1148" s="52"/>
    </row>
    <row r="1149" spans="1:28" x14ac:dyDescent="0.25">
      <c r="A1149" s="55"/>
      <c r="B1149" s="51"/>
      <c r="C1149" s="52"/>
      <c r="D1149" s="52"/>
      <c r="E1149" s="52"/>
      <c r="F1149" s="52"/>
      <c r="G1149" s="52"/>
      <c r="H1149" s="52"/>
      <c r="I1149" s="52"/>
      <c r="J1149" s="52"/>
      <c r="K1149" s="52"/>
      <c r="L1149" s="52"/>
      <c r="M1149" s="52"/>
      <c r="N1149" s="52"/>
      <c r="O1149" s="52"/>
      <c r="P1149" s="52"/>
      <c r="Q1149" s="52"/>
      <c r="R1149" s="52"/>
      <c r="S1149" s="52"/>
      <c r="T1149" s="52"/>
      <c r="U1149" s="52"/>
      <c r="V1149" s="52"/>
      <c r="W1149" s="52"/>
      <c r="X1149" s="52"/>
      <c r="Y1149" s="52"/>
      <c r="Z1149" s="52"/>
      <c r="AA1149" s="52"/>
      <c r="AB1149" s="52"/>
    </row>
    <row r="1150" spans="1:28" x14ac:dyDescent="0.25">
      <c r="A1150" s="55"/>
      <c r="B1150" s="51"/>
      <c r="C1150" s="52"/>
      <c r="D1150" s="52"/>
      <c r="E1150" s="52"/>
      <c r="F1150" s="52"/>
      <c r="G1150" s="52"/>
      <c r="H1150" s="52"/>
      <c r="I1150" s="52"/>
      <c r="J1150" s="52"/>
      <c r="K1150" s="52"/>
      <c r="L1150" s="52"/>
      <c r="M1150" s="52"/>
      <c r="N1150" s="52"/>
      <c r="O1150" s="52"/>
      <c r="P1150" s="52"/>
      <c r="Q1150" s="52"/>
      <c r="R1150" s="52"/>
      <c r="S1150" s="52"/>
      <c r="T1150" s="52"/>
      <c r="U1150" s="52"/>
      <c r="V1150" s="52"/>
      <c r="W1150" s="52"/>
      <c r="X1150" s="52"/>
      <c r="Y1150" s="52"/>
      <c r="Z1150" s="52"/>
      <c r="AA1150" s="52"/>
      <c r="AB1150" s="52"/>
    </row>
    <row r="1151" spans="1:28" x14ac:dyDescent="0.25">
      <c r="A1151" s="55"/>
      <c r="B1151" s="51"/>
      <c r="C1151" s="52"/>
      <c r="D1151" s="52"/>
      <c r="E1151" s="52"/>
      <c r="F1151" s="52"/>
      <c r="G1151" s="52"/>
      <c r="H1151" s="52"/>
      <c r="I1151" s="52"/>
      <c r="J1151" s="52"/>
      <c r="K1151" s="52"/>
      <c r="L1151" s="52"/>
      <c r="M1151" s="52"/>
      <c r="N1151" s="52"/>
      <c r="O1151" s="52"/>
      <c r="P1151" s="52"/>
      <c r="Q1151" s="52"/>
      <c r="R1151" s="52"/>
      <c r="S1151" s="52"/>
      <c r="T1151" s="52"/>
      <c r="U1151" s="52"/>
      <c r="V1151" s="52"/>
      <c r="W1151" s="52"/>
      <c r="X1151" s="52"/>
      <c r="Y1151" s="52"/>
      <c r="Z1151" s="52"/>
      <c r="AA1151" s="52"/>
      <c r="AB1151" s="52"/>
    </row>
    <row r="1152" spans="1:28" x14ac:dyDescent="0.25">
      <c r="A1152" s="55"/>
      <c r="B1152" s="51"/>
      <c r="C1152" s="52"/>
      <c r="D1152" s="52"/>
      <c r="E1152" s="52"/>
      <c r="F1152" s="52"/>
      <c r="G1152" s="52"/>
      <c r="H1152" s="52"/>
      <c r="I1152" s="52"/>
      <c r="J1152" s="52"/>
      <c r="K1152" s="52"/>
      <c r="L1152" s="52"/>
      <c r="M1152" s="52"/>
      <c r="N1152" s="52"/>
      <c r="O1152" s="52"/>
      <c r="P1152" s="52"/>
      <c r="Q1152" s="52"/>
      <c r="R1152" s="52"/>
      <c r="S1152" s="52"/>
      <c r="T1152" s="52"/>
      <c r="U1152" s="52"/>
      <c r="V1152" s="52"/>
      <c r="W1152" s="52"/>
      <c r="X1152" s="52"/>
      <c r="Y1152" s="52"/>
      <c r="Z1152" s="52"/>
      <c r="AA1152" s="52"/>
      <c r="AB1152" s="52"/>
    </row>
    <row r="1153" spans="1:28" x14ac:dyDescent="0.25">
      <c r="A1153" s="55"/>
      <c r="B1153" s="51"/>
      <c r="C1153" s="52"/>
      <c r="D1153" s="52"/>
      <c r="E1153" s="52"/>
      <c r="F1153" s="52"/>
      <c r="G1153" s="52"/>
      <c r="H1153" s="52"/>
      <c r="I1153" s="52"/>
      <c r="J1153" s="52"/>
      <c r="K1153" s="52"/>
      <c r="L1153" s="52"/>
      <c r="M1153" s="52"/>
      <c r="N1153" s="52"/>
      <c r="O1153" s="52"/>
      <c r="P1153" s="52"/>
      <c r="Q1153" s="52"/>
      <c r="R1153" s="52"/>
      <c r="S1153" s="52"/>
      <c r="T1153" s="52"/>
      <c r="U1153" s="52"/>
      <c r="V1153" s="52"/>
      <c r="W1153" s="52"/>
      <c r="X1153" s="52"/>
      <c r="Y1153" s="52"/>
      <c r="Z1153" s="52"/>
      <c r="AA1153" s="52"/>
      <c r="AB1153" s="52"/>
    </row>
    <row r="1154" spans="1:28" x14ac:dyDescent="0.25">
      <c r="A1154" s="55"/>
      <c r="B1154" s="51"/>
      <c r="C1154" s="52"/>
      <c r="D1154" s="52"/>
      <c r="E1154" s="52"/>
      <c r="F1154" s="52"/>
      <c r="G1154" s="52"/>
      <c r="H1154" s="52"/>
      <c r="I1154" s="52"/>
      <c r="J1154" s="52"/>
      <c r="K1154" s="52"/>
      <c r="L1154" s="52"/>
      <c r="M1154" s="52"/>
      <c r="N1154" s="52"/>
      <c r="O1154" s="52"/>
      <c r="P1154" s="52"/>
      <c r="Q1154" s="52"/>
      <c r="R1154" s="52"/>
      <c r="S1154" s="52"/>
      <c r="T1154" s="52"/>
      <c r="U1154" s="52"/>
      <c r="V1154" s="52"/>
      <c r="W1154" s="52"/>
      <c r="X1154" s="52"/>
      <c r="Y1154" s="52"/>
      <c r="Z1154" s="52"/>
      <c r="AA1154" s="52"/>
      <c r="AB1154" s="52"/>
    </row>
    <row r="1155" spans="1:28" x14ac:dyDescent="0.25">
      <c r="A1155" s="55"/>
      <c r="B1155" s="51"/>
      <c r="C1155" s="52"/>
      <c r="D1155" s="52"/>
      <c r="E1155" s="52"/>
      <c r="F1155" s="52"/>
      <c r="G1155" s="52"/>
      <c r="H1155" s="52"/>
      <c r="I1155" s="52"/>
      <c r="J1155" s="52"/>
      <c r="K1155" s="52"/>
      <c r="L1155" s="52"/>
      <c r="M1155" s="52"/>
      <c r="N1155" s="52"/>
      <c r="O1155" s="52"/>
      <c r="P1155" s="52"/>
      <c r="Q1155" s="52"/>
      <c r="R1155" s="52"/>
      <c r="S1155" s="52"/>
      <c r="T1155" s="52"/>
      <c r="U1155" s="52"/>
      <c r="V1155" s="52"/>
      <c r="W1155" s="52"/>
      <c r="X1155" s="52"/>
      <c r="Y1155" s="52"/>
      <c r="Z1155" s="52"/>
      <c r="AA1155" s="52"/>
      <c r="AB1155" s="52"/>
    </row>
    <row r="1156" spans="1:28" x14ac:dyDescent="0.25">
      <c r="A1156" s="55"/>
      <c r="B1156" s="51"/>
      <c r="C1156" s="52"/>
      <c r="D1156" s="52"/>
      <c r="E1156" s="52"/>
      <c r="F1156" s="52"/>
      <c r="G1156" s="52"/>
      <c r="H1156" s="52"/>
      <c r="I1156" s="52"/>
      <c r="J1156" s="52"/>
      <c r="K1156" s="52"/>
      <c r="L1156" s="52"/>
      <c r="M1156" s="52"/>
      <c r="N1156" s="52"/>
      <c r="O1156" s="52"/>
      <c r="P1156" s="52"/>
      <c r="Q1156" s="52"/>
      <c r="R1156" s="52"/>
      <c r="S1156" s="52"/>
      <c r="T1156" s="52"/>
      <c r="U1156" s="52"/>
      <c r="V1156" s="52"/>
      <c r="W1156" s="52"/>
      <c r="X1156" s="52"/>
      <c r="Y1156" s="52"/>
      <c r="Z1156" s="52"/>
      <c r="AA1156" s="52"/>
      <c r="AB1156" s="52"/>
    </row>
    <row r="1157" spans="1:28" x14ac:dyDescent="0.25">
      <c r="A1157" s="55"/>
      <c r="B1157" s="51"/>
      <c r="C1157" s="52"/>
      <c r="D1157" s="52"/>
      <c r="E1157" s="52"/>
      <c r="F1157" s="52"/>
      <c r="G1157" s="52"/>
      <c r="H1157" s="52"/>
      <c r="I1157" s="52"/>
      <c r="J1157" s="52"/>
      <c r="K1157" s="52"/>
      <c r="L1157" s="52"/>
      <c r="M1157" s="52"/>
      <c r="N1157" s="52"/>
      <c r="O1157" s="52"/>
      <c r="P1157" s="52"/>
      <c r="Q1157" s="52"/>
      <c r="R1157" s="52"/>
      <c r="S1157" s="52"/>
      <c r="T1157" s="52"/>
      <c r="U1157" s="52"/>
      <c r="V1157" s="52"/>
      <c r="W1157" s="52"/>
      <c r="X1157" s="52"/>
      <c r="Y1157" s="52"/>
      <c r="Z1157" s="52"/>
      <c r="AA1157" s="52"/>
      <c r="AB1157" s="52"/>
    </row>
    <row r="1158" spans="1:28" x14ac:dyDescent="0.25">
      <c r="A1158" s="55"/>
      <c r="B1158" s="51"/>
      <c r="C1158" s="52"/>
      <c r="D1158" s="52"/>
      <c r="E1158" s="52"/>
      <c r="F1158" s="52"/>
      <c r="G1158" s="52"/>
      <c r="H1158" s="52"/>
      <c r="I1158" s="52"/>
      <c r="J1158" s="52"/>
      <c r="K1158" s="52"/>
      <c r="L1158" s="52"/>
      <c r="M1158" s="52"/>
      <c r="N1158" s="52"/>
      <c r="O1158" s="52"/>
      <c r="P1158" s="52"/>
      <c r="Q1158" s="52"/>
      <c r="R1158" s="52"/>
      <c r="S1158" s="52"/>
      <c r="T1158" s="52"/>
      <c r="U1158" s="52"/>
      <c r="V1158" s="52"/>
      <c r="W1158" s="52"/>
      <c r="X1158" s="52"/>
      <c r="Y1158" s="52"/>
      <c r="Z1158" s="52"/>
      <c r="AA1158" s="52"/>
      <c r="AB1158" s="52"/>
    </row>
    <row r="1159" spans="1:28" x14ac:dyDescent="0.25">
      <c r="A1159" s="55"/>
      <c r="B1159" s="51"/>
      <c r="C1159" s="52"/>
      <c r="D1159" s="52"/>
      <c r="E1159" s="52"/>
      <c r="F1159" s="52"/>
      <c r="G1159" s="52"/>
      <c r="H1159" s="52"/>
      <c r="I1159" s="52"/>
      <c r="J1159" s="52"/>
      <c r="K1159" s="52"/>
      <c r="L1159" s="52"/>
      <c r="M1159" s="52"/>
      <c r="N1159" s="52"/>
      <c r="O1159" s="52"/>
      <c r="P1159" s="52"/>
      <c r="Q1159" s="52"/>
      <c r="R1159" s="52"/>
      <c r="S1159" s="52"/>
      <c r="T1159" s="52"/>
      <c r="U1159" s="52"/>
      <c r="V1159" s="52"/>
      <c r="W1159" s="52"/>
      <c r="X1159" s="52"/>
      <c r="Y1159" s="52"/>
      <c r="Z1159" s="52"/>
      <c r="AA1159" s="52"/>
      <c r="AB1159" s="52"/>
    </row>
    <row r="1160" spans="1:28" x14ac:dyDescent="0.25">
      <c r="A1160" s="55"/>
      <c r="B1160" s="51"/>
      <c r="C1160" s="52"/>
      <c r="D1160" s="52"/>
      <c r="E1160" s="52"/>
      <c r="F1160" s="52"/>
      <c r="G1160" s="52"/>
      <c r="H1160" s="52"/>
      <c r="I1160" s="52"/>
      <c r="J1160" s="52"/>
      <c r="K1160" s="52"/>
      <c r="L1160" s="52"/>
      <c r="M1160" s="52"/>
      <c r="N1160" s="52"/>
      <c r="O1160" s="52"/>
      <c r="P1160" s="52"/>
      <c r="Q1160" s="52"/>
      <c r="R1160" s="52"/>
      <c r="S1160" s="52"/>
      <c r="T1160" s="52"/>
      <c r="U1160" s="52"/>
      <c r="V1160" s="52"/>
      <c r="W1160" s="52"/>
      <c r="X1160" s="52"/>
      <c r="Y1160" s="52"/>
      <c r="Z1160" s="52"/>
      <c r="AA1160" s="52"/>
      <c r="AB1160" s="52"/>
    </row>
    <row r="1161" spans="1:28" x14ac:dyDescent="0.25">
      <c r="A1161" s="55"/>
      <c r="B1161" s="51"/>
      <c r="C1161" s="52"/>
      <c r="D1161" s="52"/>
      <c r="E1161" s="52"/>
      <c r="F1161" s="52"/>
      <c r="G1161" s="52"/>
      <c r="H1161" s="52"/>
      <c r="I1161" s="52"/>
      <c r="J1161" s="52"/>
      <c r="K1161" s="52"/>
      <c r="L1161" s="52"/>
      <c r="M1161" s="52"/>
      <c r="N1161" s="52"/>
      <c r="O1161" s="52"/>
      <c r="P1161" s="52"/>
      <c r="Q1161" s="52"/>
      <c r="R1161" s="52"/>
      <c r="S1161" s="52"/>
      <c r="T1161" s="52"/>
      <c r="U1161" s="52"/>
      <c r="V1161" s="52"/>
      <c r="W1161" s="52"/>
      <c r="X1161" s="52"/>
      <c r="Y1161" s="52"/>
      <c r="Z1161" s="52"/>
      <c r="AA1161" s="52"/>
      <c r="AB1161" s="52"/>
    </row>
    <row r="1162" spans="1:28" x14ac:dyDescent="0.25">
      <c r="A1162" s="55"/>
      <c r="B1162" s="51"/>
      <c r="C1162" s="52"/>
      <c r="D1162" s="52"/>
      <c r="E1162" s="52"/>
      <c r="F1162" s="52"/>
      <c r="G1162" s="52"/>
      <c r="H1162" s="52"/>
      <c r="I1162" s="52"/>
      <c r="J1162" s="52"/>
      <c r="K1162" s="52"/>
      <c r="L1162" s="52"/>
      <c r="M1162" s="52"/>
      <c r="N1162" s="52"/>
      <c r="O1162" s="52"/>
      <c r="P1162" s="52"/>
      <c r="Q1162" s="52"/>
      <c r="R1162" s="52"/>
      <c r="S1162" s="52"/>
      <c r="T1162" s="52"/>
      <c r="U1162" s="52"/>
      <c r="V1162" s="52"/>
      <c r="W1162" s="52"/>
      <c r="X1162" s="52"/>
      <c r="Y1162" s="52"/>
      <c r="Z1162" s="52"/>
      <c r="AA1162" s="52"/>
      <c r="AB1162" s="52"/>
    </row>
    <row r="1163" spans="1:28" x14ac:dyDescent="0.25">
      <c r="A1163" s="55"/>
      <c r="B1163" s="51"/>
      <c r="C1163" s="52"/>
      <c r="D1163" s="52"/>
      <c r="E1163" s="52"/>
      <c r="F1163" s="52"/>
      <c r="G1163" s="52"/>
      <c r="H1163" s="52"/>
      <c r="I1163" s="52"/>
      <c r="J1163" s="52"/>
      <c r="K1163" s="52"/>
      <c r="L1163" s="52"/>
      <c r="M1163" s="52"/>
      <c r="N1163" s="52"/>
      <c r="O1163" s="52"/>
      <c r="P1163" s="52"/>
      <c r="Q1163" s="52"/>
      <c r="R1163" s="52"/>
      <c r="S1163" s="52"/>
      <c r="T1163" s="52"/>
      <c r="U1163" s="52"/>
      <c r="V1163" s="52"/>
      <c r="W1163" s="52"/>
      <c r="X1163" s="52"/>
      <c r="Y1163" s="52"/>
      <c r="Z1163" s="52"/>
      <c r="AA1163" s="52"/>
      <c r="AB1163" s="52"/>
    </row>
    <row r="1164" spans="1:28" x14ac:dyDescent="0.25">
      <c r="A1164" s="55"/>
      <c r="B1164" s="51"/>
      <c r="C1164" s="52"/>
      <c r="D1164" s="52"/>
      <c r="E1164" s="52"/>
      <c r="F1164" s="52"/>
      <c r="G1164" s="52"/>
      <c r="H1164" s="52"/>
      <c r="I1164" s="52"/>
      <c r="J1164" s="52"/>
      <c r="K1164" s="52"/>
      <c r="L1164" s="52"/>
      <c r="M1164" s="52"/>
      <c r="N1164" s="52"/>
      <c r="O1164" s="52"/>
      <c r="P1164" s="52"/>
      <c r="Q1164" s="52"/>
      <c r="R1164" s="52"/>
      <c r="S1164" s="52"/>
      <c r="T1164" s="52"/>
      <c r="U1164" s="52"/>
      <c r="V1164" s="52"/>
      <c r="W1164" s="52"/>
      <c r="X1164" s="52"/>
      <c r="Y1164" s="52"/>
      <c r="Z1164" s="52"/>
      <c r="AA1164" s="52"/>
      <c r="AB1164" s="52"/>
    </row>
    <row r="1165" spans="1:28" x14ac:dyDescent="0.25">
      <c r="A1165" s="55"/>
      <c r="B1165" s="51"/>
      <c r="C1165" s="52"/>
      <c r="D1165" s="52"/>
      <c r="E1165" s="52"/>
      <c r="F1165" s="52"/>
      <c r="G1165" s="52"/>
      <c r="H1165" s="52"/>
      <c r="I1165" s="52"/>
      <c r="J1165" s="52"/>
      <c r="K1165" s="52"/>
      <c r="L1165" s="52"/>
      <c r="M1165" s="52"/>
      <c r="N1165" s="52"/>
      <c r="O1165" s="52"/>
      <c r="P1165" s="52"/>
      <c r="Q1165" s="52"/>
      <c r="R1165" s="52"/>
      <c r="S1165" s="52"/>
      <c r="T1165" s="52"/>
      <c r="U1165" s="52"/>
      <c r="V1165" s="52"/>
      <c r="W1165" s="52"/>
      <c r="X1165" s="52"/>
      <c r="Y1165" s="52"/>
      <c r="Z1165" s="52"/>
      <c r="AA1165" s="52"/>
      <c r="AB1165" s="52"/>
    </row>
    <row r="1166" spans="1:28" x14ac:dyDescent="0.25">
      <c r="A1166" s="55"/>
      <c r="B1166" s="51"/>
      <c r="C1166" s="52"/>
      <c r="D1166" s="52"/>
      <c r="E1166" s="52"/>
      <c r="F1166" s="52"/>
      <c r="G1166" s="52"/>
      <c r="H1166" s="52"/>
      <c r="I1166" s="52"/>
      <c r="J1166" s="52"/>
      <c r="K1166" s="52"/>
      <c r="L1166" s="52"/>
      <c r="M1166" s="52"/>
      <c r="N1166" s="52"/>
      <c r="O1166" s="52"/>
      <c r="P1166" s="52"/>
      <c r="Q1166" s="52"/>
      <c r="R1166" s="52"/>
      <c r="S1166" s="52"/>
      <c r="T1166" s="52"/>
      <c r="U1166" s="52"/>
      <c r="V1166" s="52"/>
      <c r="W1166" s="52"/>
      <c r="X1166" s="52"/>
      <c r="Y1166" s="52"/>
      <c r="Z1166" s="52"/>
      <c r="AA1166" s="52"/>
      <c r="AB1166" s="52"/>
    </row>
    <row r="1167" spans="1:28" x14ac:dyDescent="0.25">
      <c r="A1167" s="55"/>
      <c r="B1167" s="51"/>
      <c r="C1167" s="52"/>
      <c r="D1167" s="52"/>
      <c r="E1167" s="52"/>
      <c r="F1167" s="52"/>
      <c r="G1167" s="52"/>
      <c r="H1167" s="52"/>
      <c r="I1167" s="52"/>
      <c r="J1167" s="52"/>
      <c r="K1167" s="52"/>
      <c r="L1167" s="52"/>
      <c r="M1167" s="52"/>
      <c r="N1167" s="52"/>
      <c r="O1167" s="52"/>
      <c r="P1167" s="52"/>
      <c r="Q1167" s="52"/>
      <c r="R1167" s="52"/>
      <c r="S1167" s="52"/>
      <c r="T1167" s="52"/>
      <c r="U1167" s="52"/>
      <c r="V1167" s="52"/>
      <c r="W1167" s="52"/>
      <c r="X1167" s="52"/>
      <c r="Y1167" s="52"/>
      <c r="Z1167" s="52"/>
      <c r="AA1167" s="52"/>
      <c r="AB1167" s="52"/>
    </row>
    <row r="1168" spans="1:28" x14ac:dyDescent="0.25">
      <c r="A1168" s="55"/>
      <c r="B1168" s="51"/>
      <c r="C1168" s="52"/>
      <c r="D1168" s="52"/>
      <c r="E1168" s="52"/>
      <c r="F1168" s="52"/>
      <c r="G1168" s="52"/>
      <c r="H1168" s="52"/>
      <c r="I1168" s="52"/>
      <c r="J1168" s="52"/>
      <c r="K1168" s="52"/>
      <c r="L1168" s="52"/>
      <c r="M1168" s="52"/>
      <c r="N1168" s="52"/>
      <c r="O1168" s="52"/>
      <c r="P1168" s="52"/>
      <c r="Q1168" s="52"/>
      <c r="R1168" s="52"/>
      <c r="S1168" s="52"/>
      <c r="T1168" s="52"/>
      <c r="U1168" s="52"/>
      <c r="V1168" s="52"/>
      <c r="W1168" s="52"/>
      <c r="X1168" s="52"/>
      <c r="Y1168" s="52"/>
      <c r="Z1168" s="52"/>
      <c r="AA1168" s="52"/>
      <c r="AB1168" s="52"/>
    </row>
    <row r="1169" spans="1:28" x14ac:dyDescent="0.25">
      <c r="A1169" s="55"/>
      <c r="B1169" s="51"/>
      <c r="C1169" s="52"/>
      <c r="D1169" s="52"/>
      <c r="E1169" s="52"/>
      <c r="F1169" s="52"/>
      <c r="G1169" s="52"/>
      <c r="H1169" s="52"/>
      <c r="I1169" s="52"/>
      <c r="J1169" s="52"/>
      <c r="K1169" s="52"/>
      <c r="L1169" s="52"/>
      <c r="M1169" s="52"/>
      <c r="N1169" s="52"/>
      <c r="O1169" s="52"/>
      <c r="P1169" s="52"/>
      <c r="Q1169" s="52"/>
      <c r="R1169" s="52"/>
      <c r="S1169" s="52"/>
      <c r="T1169" s="52"/>
      <c r="U1169" s="52"/>
      <c r="V1169" s="52"/>
      <c r="W1169" s="52"/>
      <c r="X1169" s="52"/>
      <c r="Y1169" s="52"/>
      <c r="Z1169" s="52"/>
      <c r="AA1169" s="52"/>
      <c r="AB1169" s="52"/>
    </row>
    <row r="1170" spans="1:28" x14ac:dyDescent="0.25">
      <c r="A1170" s="55"/>
      <c r="B1170" s="51"/>
      <c r="C1170" s="52"/>
      <c r="D1170" s="52"/>
      <c r="E1170" s="52"/>
      <c r="F1170" s="52"/>
      <c r="G1170" s="52"/>
      <c r="H1170" s="52"/>
      <c r="I1170" s="52"/>
      <c r="J1170" s="52"/>
      <c r="K1170" s="52"/>
      <c r="L1170" s="52"/>
      <c r="M1170" s="52"/>
      <c r="N1170" s="52"/>
      <c r="O1170" s="52"/>
      <c r="P1170" s="52"/>
      <c r="Q1170" s="52"/>
      <c r="R1170" s="52"/>
      <c r="S1170" s="52"/>
      <c r="T1170" s="52"/>
      <c r="U1170" s="52"/>
      <c r="V1170" s="52"/>
      <c r="W1170" s="52"/>
      <c r="X1170" s="52"/>
      <c r="Y1170" s="52"/>
      <c r="Z1170" s="52"/>
      <c r="AA1170" s="52"/>
      <c r="AB1170" s="52"/>
    </row>
    <row r="1171" spans="1:28" x14ac:dyDescent="0.25">
      <c r="A1171" s="55"/>
      <c r="B1171" s="51"/>
      <c r="C1171" s="52"/>
      <c r="D1171" s="52"/>
      <c r="E1171" s="52"/>
      <c r="F1171" s="52"/>
      <c r="G1171" s="52"/>
      <c r="H1171" s="52"/>
      <c r="I1171" s="52"/>
      <c r="J1171" s="52"/>
      <c r="K1171" s="52"/>
      <c r="L1171" s="52"/>
      <c r="M1171" s="52"/>
      <c r="N1171" s="52"/>
      <c r="O1171" s="52"/>
      <c r="P1171" s="52"/>
      <c r="Q1171" s="52"/>
      <c r="R1171" s="52"/>
      <c r="S1171" s="52"/>
      <c r="T1171" s="52"/>
      <c r="U1171" s="52"/>
      <c r="V1171" s="52"/>
      <c r="W1171" s="52"/>
      <c r="X1171" s="52"/>
      <c r="Y1171" s="52"/>
      <c r="Z1171" s="52"/>
      <c r="AA1171" s="52"/>
      <c r="AB1171" s="52"/>
    </row>
    <row r="1172" spans="1:28" x14ac:dyDescent="0.25">
      <c r="A1172" s="55"/>
      <c r="B1172" s="51"/>
      <c r="C1172" s="52"/>
      <c r="D1172" s="52"/>
      <c r="E1172" s="52"/>
      <c r="F1172" s="52"/>
      <c r="G1172" s="52"/>
      <c r="H1172" s="52"/>
      <c r="I1172" s="52"/>
      <c r="J1172" s="52"/>
      <c r="K1172" s="52"/>
      <c r="L1172" s="52"/>
      <c r="M1172" s="52"/>
      <c r="N1172" s="52"/>
      <c r="O1172" s="52"/>
      <c r="P1172" s="52"/>
      <c r="Q1172" s="52"/>
      <c r="R1172" s="52"/>
      <c r="S1172" s="52"/>
      <c r="T1172" s="52"/>
      <c r="U1172" s="52"/>
      <c r="V1172" s="52"/>
      <c r="W1172" s="52"/>
      <c r="X1172" s="52"/>
      <c r="Y1172" s="52"/>
      <c r="Z1172" s="52"/>
      <c r="AA1172" s="52"/>
      <c r="AB1172" s="52"/>
    </row>
    <row r="1173" spans="1:28" x14ac:dyDescent="0.25">
      <c r="A1173" s="55"/>
      <c r="B1173" s="51"/>
      <c r="C1173" s="52"/>
      <c r="D1173" s="52"/>
      <c r="E1173" s="52"/>
      <c r="F1173" s="52"/>
      <c r="G1173" s="52"/>
      <c r="H1173" s="52"/>
      <c r="I1173" s="52"/>
      <c r="J1173" s="52"/>
      <c r="K1173" s="52"/>
      <c r="L1173" s="52"/>
      <c r="M1173" s="52"/>
      <c r="N1173" s="52"/>
      <c r="O1173" s="52"/>
      <c r="P1173" s="52"/>
      <c r="Q1173" s="52"/>
      <c r="R1173" s="52"/>
      <c r="S1173" s="52"/>
      <c r="T1173" s="52"/>
      <c r="U1173" s="52"/>
      <c r="V1173" s="52"/>
      <c r="W1173" s="52"/>
      <c r="X1173" s="52"/>
      <c r="Y1173" s="52"/>
      <c r="Z1173" s="52"/>
      <c r="AA1173" s="52"/>
      <c r="AB1173" s="52"/>
    </row>
    <row r="1174" spans="1:28" x14ac:dyDescent="0.25">
      <c r="A1174" s="55"/>
      <c r="B1174" s="51"/>
      <c r="C1174" s="52"/>
      <c r="D1174" s="52"/>
      <c r="E1174" s="52"/>
      <c r="F1174" s="52"/>
      <c r="G1174" s="52"/>
      <c r="H1174" s="52"/>
      <c r="I1174" s="52"/>
      <c r="J1174" s="52"/>
      <c r="K1174" s="52"/>
      <c r="L1174" s="52"/>
      <c r="M1174" s="52"/>
      <c r="N1174" s="52"/>
      <c r="O1174" s="52"/>
      <c r="P1174" s="52"/>
      <c r="Q1174" s="52"/>
      <c r="R1174" s="52"/>
      <c r="S1174" s="52"/>
      <c r="T1174" s="52"/>
      <c r="U1174" s="52"/>
      <c r="V1174" s="52"/>
      <c r="W1174" s="52"/>
      <c r="X1174" s="52"/>
      <c r="Y1174" s="52"/>
      <c r="Z1174" s="52"/>
      <c r="AA1174" s="52"/>
      <c r="AB1174" s="52"/>
    </row>
    <row r="1175" spans="1:28" x14ac:dyDescent="0.25">
      <c r="A1175" s="55"/>
      <c r="B1175" s="51"/>
      <c r="C1175" s="52"/>
      <c r="D1175" s="52"/>
      <c r="E1175" s="52"/>
      <c r="F1175" s="52"/>
      <c r="G1175" s="52"/>
      <c r="H1175" s="52"/>
      <c r="I1175" s="52"/>
      <c r="J1175" s="52"/>
      <c r="K1175" s="52"/>
      <c r="L1175" s="52"/>
      <c r="M1175" s="52"/>
      <c r="N1175" s="52"/>
      <c r="O1175" s="52"/>
      <c r="P1175" s="52"/>
      <c r="Q1175" s="52"/>
      <c r="R1175" s="52"/>
      <c r="S1175" s="52"/>
      <c r="T1175" s="52"/>
      <c r="U1175" s="52"/>
      <c r="V1175" s="52"/>
      <c r="W1175" s="52"/>
      <c r="X1175" s="52"/>
      <c r="Y1175" s="52"/>
      <c r="Z1175" s="52"/>
      <c r="AA1175" s="52"/>
      <c r="AB1175" s="52"/>
    </row>
    <row r="1176" spans="1:28" x14ac:dyDescent="0.25">
      <c r="A1176" s="55"/>
      <c r="B1176" s="51"/>
      <c r="C1176" s="52"/>
      <c r="D1176" s="52"/>
      <c r="E1176" s="52"/>
      <c r="F1176" s="52"/>
      <c r="G1176" s="52"/>
      <c r="H1176" s="52"/>
      <c r="I1176" s="52"/>
      <c r="J1176" s="52"/>
      <c r="K1176" s="52"/>
      <c r="L1176" s="52"/>
      <c r="M1176" s="52"/>
      <c r="N1176" s="52"/>
      <c r="O1176" s="52"/>
      <c r="P1176" s="52"/>
      <c r="Q1176" s="52"/>
      <c r="R1176" s="52"/>
      <c r="S1176" s="52"/>
      <c r="T1176" s="52"/>
      <c r="U1176" s="52"/>
      <c r="V1176" s="52"/>
      <c r="W1176" s="52"/>
      <c r="X1176" s="52"/>
      <c r="Y1176" s="52"/>
      <c r="Z1176" s="52"/>
      <c r="AA1176" s="52"/>
      <c r="AB1176" s="52"/>
    </row>
    <row r="1177" spans="1:28" x14ac:dyDescent="0.25">
      <c r="A1177" s="55"/>
      <c r="B1177" s="51"/>
      <c r="C1177" s="52"/>
      <c r="D1177" s="52"/>
      <c r="E1177" s="52"/>
      <c r="F1177" s="52"/>
      <c r="G1177" s="52"/>
      <c r="H1177" s="52"/>
      <c r="I1177" s="52"/>
      <c r="J1177" s="52"/>
      <c r="K1177" s="52"/>
      <c r="L1177" s="52"/>
      <c r="M1177" s="52"/>
      <c r="N1177" s="52"/>
      <c r="O1177" s="52"/>
      <c r="P1177" s="52"/>
      <c r="Q1177" s="52"/>
      <c r="R1177" s="52"/>
      <c r="S1177" s="52"/>
      <c r="T1177" s="52"/>
      <c r="U1177" s="52"/>
      <c r="V1177" s="52"/>
      <c r="W1177" s="52"/>
      <c r="X1177" s="52"/>
      <c r="Y1177" s="52"/>
      <c r="Z1177" s="52"/>
      <c r="AA1177" s="52"/>
      <c r="AB1177" s="52"/>
    </row>
    <row r="1178" spans="1:28" x14ac:dyDescent="0.25">
      <c r="A1178" s="55"/>
      <c r="B1178" s="51"/>
      <c r="C1178" s="52"/>
      <c r="D1178" s="52"/>
      <c r="E1178" s="52"/>
      <c r="F1178" s="52"/>
      <c r="G1178" s="52"/>
      <c r="H1178" s="52"/>
      <c r="I1178" s="52"/>
      <c r="J1178" s="52"/>
      <c r="K1178" s="52"/>
      <c r="L1178" s="52"/>
      <c r="M1178" s="52"/>
      <c r="N1178" s="52"/>
      <c r="O1178" s="52"/>
      <c r="P1178" s="52"/>
      <c r="Q1178" s="52"/>
      <c r="R1178" s="52"/>
      <c r="S1178" s="52"/>
      <c r="T1178" s="52"/>
      <c r="U1178" s="52"/>
      <c r="V1178" s="52"/>
      <c r="W1178" s="52"/>
      <c r="X1178" s="52"/>
      <c r="Y1178" s="52"/>
      <c r="Z1178" s="52"/>
      <c r="AA1178" s="52"/>
      <c r="AB1178" s="52"/>
    </row>
    <row r="1179" spans="1:28" x14ac:dyDescent="0.25">
      <c r="A1179" s="55"/>
      <c r="B1179" s="51"/>
      <c r="C1179" s="52"/>
      <c r="D1179" s="52"/>
      <c r="E1179" s="52"/>
      <c r="F1179" s="52"/>
      <c r="G1179" s="52"/>
      <c r="H1179" s="52"/>
      <c r="I1179" s="52"/>
      <c r="J1179" s="52"/>
      <c r="K1179" s="52"/>
      <c r="L1179" s="52"/>
      <c r="M1179" s="52"/>
      <c r="N1179" s="52"/>
      <c r="O1179" s="52"/>
      <c r="P1179" s="52"/>
      <c r="Q1179" s="52"/>
      <c r="R1179" s="52"/>
      <c r="S1179" s="52"/>
      <c r="T1179" s="52"/>
      <c r="U1179" s="52"/>
      <c r="V1179" s="52"/>
      <c r="W1179" s="52"/>
      <c r="X1179" s="52"/>
      <c r="Y1179" s="52"/>
      <c r="Z1179" s="52"/>
      <c r="AA1179" s="52"/>
      <c r="AB1179" s="52"/>
    </row>
    <row r="1180" spans="1:28" x14ac:dyDescent="0.25">
      <c r="A1180" s="55"/>
      <c r="B1180" s="51"/>
      <c r="C1180" s="52"/>
      <c r="D1180" s="52"/>
      <c r="E1180" s="52"/>
      <c r="F1180" s="52"/>
      <c r="G1180" s="52"/>
      <c r="H1180" s="52"/>
      <c r="I1180" s="52"/>
      <c r="J1180" s="52"/>
      <c r="K1180" s="52"/>
      <c r="L1180" s="52"/>
      <c r="M1180" s="52"/>
      <c r="N1180" s="52"/>
      <c r="O1180" s="52"/>
      <c r="P1180" s="52"/>
      <c r="Q1180" s="52"/>
      <c r="R1180" s="52"/>
      <c r="S1180" s="52"/>
      <c r="T1180" s="52"/>
      <c r="U1180" s="52"/>
      <c r="V1180" s="52"/>
      <c r="W1180" s="52"/>
      <c r="X1180" s="52"/>
      <c r="Y1180" s="52"/>
      <c r="Z1180" s="52"/>
      <c r="AA1180" s="52"/>
      <c r="AB1180" s="52"/>
    </row>
    <row r="1181" spans="1:28" x14ac:dyDescent="0.25">
      <c r="A1181" s="55"/>
      <c r="B1181" s="51"/>
      <c r="C1181" s="52"/>
      <c r="D1181" s="52"/>
      <c r="E1181" s="52"/>
      <c r="F1181" s="52"/>
      <c r="G1181" s="52"/>
      <c r="H1181" s="52"/>
      <c r="I1181" s="52"/>
      <c r="J1181" s="52"/>
      <c r="K1181" s="52"/>
      <c r="L1181" s="52"/>
      <c r="M1181" s="52"/>
      <c r="N1181" s="52"/>
      <c r="O1181" s="52"/>
      <c r="P1181" s="52"/>
      <c r="Q1181" s="52"/>
      <c r="R1181" s="52"/>
      <c r="S1181" s="52"/>
      <c r="T1181" s="52"/>
      <c r="U1181" s="52"/>
      <c r="V1181" s="52"/>
      <c r="W1181" s="52"/>
      <c r="X1181" s="52"/>
      <c r="Y1181" s="52"/>
      <c r="Z1181" s="52"/>
      <c r="AA1181" s="52"/>
      <c r="AB1181" s="52"/>
    </row>
    <row r="1182" spans="1:28" x14ac:dyDescent="0.25">
      <c r="A1182" s="55"/>
      <c r="B1182" s="51"/>
      <c r="C1182" s="52"/>
      <c r="D1182" s="52"/>
      <c r="E1182" s="52"/>
      <c r="F1182" s="52"/>
      <c r="G1182" s="52"/>
      <c r="H1182" s="52"/>
      <c r="I1182" s="52"/>
      <c r="J1182" s="52"/>
      <c r="K1182" s="52"/>
      <c r="L1182" s="52"/>
      <c r="M1182" s="52"/>
      <c r="N1182" s="52"/>
      <c r="O1182" s="52"/>
      <c r="P1182" s="52"/>
      <c r="Q1182" s="52"/>
      <c r="R1182" s="52"/>
      <c r="S1182" s="52"/>
      <c r="T1182" s="52"/>
      <c r="U1182" s="52"/>
      <c r="V1182" s="52"/>
      <c r="W1182" s="52"/>
      <c r="X1182" s="52"/>
      <c r="Y1182" s="52"/>
      <c r="Z1182" s="52"/>
      <c r="AA1182" s="52"/>
      <c r="AB1182" s="52"/>
    </row>
    <row r="1183" spans="1:28" x14ac:dyDescent="0.25">
      <c r="A1183" s="55"/>
      <c r="B1183" s="51"/>
      <c r="C1183" s="52"/>
      <c r="D1183" s="52"/>
      <c r="E1183" s="52"/>
      <c r="F1183" s="52"/>
      <c r="G1183" s="52"/>
      <c r="H1183" s="52"/>
      <c r="I1183" s="52"/>
      <c r="J1183" s="52"/>
      <c r="K1183" s="52"/>
      <c r="L1183" s="52"/>
      <c r="M1183" s="52"/>
      <c r="N1183" s="52"/>
      <c r="O1183" s="52"/>
      <c r="P1183" s="52"/>
      <c r="Q1183" s="52"/>
      <c r="R1183" s="52"/>
      <c r="S1183" s="52"/>
      <c r="T1183" s="52"/>
      <c r="U1183" s="52"/>
      <c r="V1183" s="52"/>
      <c r="W1183" s="52"/>
      <c r="X1183" s="52"/>
      <c r="Y1183" s="52"/>
      <c r="Z1183" s="52"/>
      <c r="AA1183" s="52"/>
      <c r="AB1183" s="52"/>
    </row>
    <row r="1184" spans="1:28" x14ac:dyDescent="0.25">
      <c r="A1184" s="55"/>
      <c r="B1184" s="51"/>
      <c r="C1184" s="52"/>
      <c r="D1184" s="52"/>
      <c r="E1184" s="52"/>
      <c r="F1184" s="52"/>
      <c r="G1184" s="52"/>
      <c r="H1184" s="52"/>
      <c r="I1184" s="52"/>
      <c r="J1184" s="52"/>
      <c r="K1184" s="52"/>
      <c r="L1184" s="52"/>
      <c r="M1184" s="52"/>
      <c r="N1184" s="52"/>
      <c r="O1184" s="52"/>
      <c r="P1184" s="52"/>
      <c r="Q1184" s="52"/>
      <c r="R1184" s="52"/>
      <c r="S1184" s="52"/>
      <c r="T1184" s="52"/>
      <c r="U1184" s="52"/>
      <c r="V1184" s="52"/>
      <c r="W1184" s="52"/>
      <c r="X1184" s="52"/>
      <c r="Y1184" s="52"/>
      <c r="Z1184" s="52"/>
      <c r="AA1184" s="52"/>
      <c r="AB1184" s="52"/>
    </row>
    <row r="1185" spans="1:28" x14ac:dyDescent="0.25">
      <c r="A1185" s="55"/>
      <c r="B1185" s="51"/>
      <c r="C1185" s="52"/>
      <c r="D1185" s="52"/>
      <c r="E1185" s="52"/>
      <c r="F1185" s="52"/>
      <c r="G1185" s="52"/>
      <c r="H1185" s="52"/>
      <c r="I1185" s="52"/>
      <c r="J1185" s="52"/>
      <c r="K1185" s="52"/>
      <c r="L1185" s="52"/>
      <c r="M1185" s="52"/>
      <c r="N1185" s="52"/>
      <c r="O1185" s="52"/>
      <c r="P1185" s="52"/>
      <c r="Q1185" s="52"/>
      <c r="R1185" s="52"/>
      <c r="S1185" s="52"/>
      <c r="T1185" s="52"/>
      <c r="U1185" s="52"/>
      <c r="V1185" s="52"/>
      <c r="W1185" s="52"/>
      <c r="X1185" s="52"/>
      <c r="Y1185" s="52"/>
      <c r="Z1185" s="52"/>
      <c r="AA1185" s="52"/>
      <c r="AB1185" s="52"/>
    </row>
    <row r="1186" spans="1:28" x14ac:dyDescent="0.25">
      <c r="A1186" s="55"/>
      <c r="B1186" s="51"/>
      <c r="C1186" s="52"/>
      <c r="D1186" s="52"/>
      <c r="E1186" s="52"/>
      <c r="F1186" s="52"/>
      <c r="G1186" s="52"/>
      <c r="H1186" s="52"/>
      <c r="I1186" s="52"/>
      <c r="J1186" s="52"/>
      <c r="K1186" s="52"/>
      <c r="L1186" s="52"/>
      <c r="M1186" s="52"/>
      <c r="N1186" s="52"/>
      <c r="O1186" s="52"/>
      <c r="P1186" s="52"/>
      <c r="Q1186" s="52"/>
      <c r="R1186" s="52"/>
      <c r="S1186" s="52"/>
      <c r="T1186" s="52"/>
      <c r="U1186" s="52"/>
      <c r="V1186" s="52"/>
      <c r="W1186" s="52"/>
      <c r="X1186" s="52"/>
      <c r="Y1186" s="52"/>
      <c r="Z1186" s="52"/>
      <c r="AA1186" s="52"/>
      <c r="AB1186" s="52"/>
    </row>
    <row r="1187" spans="1:28" x14ac:dyDescent="0.25">
      <c r="A1187" s="55"/>
      <c r="B1187" s="51"/>
      <c r="C1187" s="52"/>
      <c r="D1187" s="52"/>
      <c r="E1187" s="52"/>
      <c r="F1187" s="52"/>
      <c r="G1187" s="52"/>
      <c r="H1187" s="52"/>
      <c r="I1187" s="52"/>
      <c r="J1187" s="52"/>
      <c r="K1187" s="52"/>
      <c r="L1187" s="52"/>
      <c r="M1187" s="52"/>
      <c r="N1187" s="52"/>
      <c r="O1187" s="52"/>
      <c r="P1187" s="52"/>
      <c r="Q1187" s="52"/>
      <c r="R1187" s="52"/>
      <c r="S1187" s="52"/>
      <c r="T1187" s="52"/>
      <c r="U1187" s="52"/>
      <c r="V1187" s="52"/>
      <c r="W1187" s="52"/>
      <c r="X1187" s="52"/>
      <c r="Y1187" s="52"/>
      <c r="Z1187" s="52"/>
      <c r="AA1187" s="52"/>
      <c r="AB1187" s="52"/>
    </row>
    <row r="1188" spans="1:28" x14ac:dyDescent="0.25">
      <c r="A1188" s="55"/>
      <c r="B1188" s="51"/>
      <c r="C1188" s="52"/>
      <c r="D1188" s="52"/>
      <c r="E1188" s="52"/>
      <c r="F1188" s="52"/>
      <c r="G1188" s="52"/>
      <c r="H1188" s="52"/>
      <c r="I1188" s="52"/>
      <c r="J1188" s="52"/>
      <c r="K1188" s="52"/>
      <c r="L1188" s="52"/>
      <c r="M1188" s="52"/>
      <c r="N1188" s="52"/>
      <c r="O1188" s="52"/>
      <c r="P1188" s="52"/>
      <c r="Q1188" s="52"/>
      <c r="R1188" s="52"/>
      <c r="S1188" s="52"/>
      <c r="T1188" s="52"/>
      <c r="U1188" s="52"/>
      <c r="V1188" s="52"/>
      <c r="W1188" s="52"/>
      <c r="X1188" s="52"/>
      <c r="Y1188" s="52"/>
      <c r="Z1188" s="52"/>
      <c r="AA1188" s="52"/>
      <c r="AB1188" s="52"/>
    </row>
    <row r="1189" spans="1:28" x14ac:dyDescent="0.25">
      <c r="A1189" s="55"/>
      <c r="B1189" s="51"/>
      <c r="C1189" s="52"/>
      <c r="D1189" s="52"/>
      <c r="E1189" s="52"/>
      <c r="F1189" s="52"/>
      <c r="G1189" s="52"/>
      <c r="H1189" s="52"/>
      <c r="I1189" s="52"/>
      <c r="J1189" s="52"/>
      <c r="K1189" s="52"/>
      <c r="L1189" s="52"/>
      <c r="M1189" s="52"/>
      <c r="N1189" s="52"/>
      <c r="O1189" s="52"/>
      <c r="P1189" s="52"/>
      <c r="Q1189" s="52"/>
      <c r="R1189" s="52"/>
      <c r="S1189" s="52"/>
      <c r="T1189" s="52"/>
      <c r="U1189" s="52"/>
      <c r="V1189" s="52"/>
      <c r="W1189" s="52"/>
      <c r="X1189" s="52"/>
      <c r="Y1189" s="52"/>
      <c r="Z1189" s="52"/>
      <c r="AA1189" s="52"/>
      <c r="AB1189" s="52"/>
    </row>
    <row r="1190" spans="1:28" x14ac:dyDescent="0.25">
      <c r="A1190" s="55"/>
      <c r="B1190" s="51"/>
      <c r="C1190" s="52"/>
      <c r="D1190" s="52"/>
      <c r="E1190" s="52"/>
      <c r="F1190" s="52"/>
      <c r="G1190" s="52"/>
      <c r="H1190" s="52"/>
      <c r="I1190" s="52"/>
      <c r="J1190" s="52"/>
      <c r="K1190" s="52"/>
      <c r="L1190" s="52"/>
      <c r="M1190" s="52"/>
      <c r="N1190" s="52"/>
      <c r="O1190" s="52"/>
      <c r="P1190" s="52"/>
      <c r="Q1190" s="52"/>
      <c r="R1190" s="52"/>
      <c r="S1190" s="52"/>
      <c r="T1190" s="52"/>
      <c r="U1190" s="52"/>
      <c r="V1190" s="52"/>
      <c r="W1190" s="52"/>
      <c r="X1190" s="52"/>
      <c r="Y1190" s="52"/>
      <c r="Z1190" s="52"/>
      <c r="AA1190" s="52"/>
      <c r="AB1190" s="52"/>
    </row>
    <row r="1191" spans="1:28" x14ac:dyDescent="0.25">
      <c r="A1191" s="55"/>
      <c r="B1191" s="51"/>
      <c r="C1191" s="52"/>
      <c r="D1191" s="52"/>
      <c r="E1191" s="52"/>
      <c r="F1191" s="52"/>
      <c r="G1191" s="52"/>
      <c r="H1191" s="52"/>
      <c r="I1191" s="52"/>
      <c r="J1191" s="52"/>
      <c r="K1191" s="52"/>
      <c r="L1191" s="52"/>
      <c r="M1191" s="52"/>
      <c r="N1191" s="52"/>
      <c r="O1191" s="52"/>
      <c r="P1191" s="52"/>
      <c r="Q1191" s="52"/>
      <c r="R1191" s="52"/>
      <c r="S1191" s="52"/>
      <c r="T1191" s="52"/>
      <c r="U1191" s="52"/>
      <c r="V1191" s="52"/>
      <c r="W1191" s="52"/>
      <c r="X1191" s="52"/>
      <c r="Y1191" s="52"/>
      <c r="Z1191" s="52"/>
      <c r="AA1191" s="52"/>
      <c r="AB1191" s="52"/>
    </row>
    <row r="1192" spans="1:28" x14ac:dyDescent="0.25">
      <c r="A1192" s="55"/>
      <c r="B1192" s="51"/>
      <c r="C1192" s="52"/>
      <c r="D1192" s="52"/>
      <c r="E1192" s="52"/>
      <c r="F1192" s="52"/>
      <c r="G1192" s="52"/>
      <c r="H1192" s="52"/>
      <c r="I1192" s="52"/>
      <c r="J1192" s="52"/>
      <c r="K1192" s="52"/>
      <c r="L1192" s="52"/>
      <c r="M1192" s="52"/>
      <c r="N1192" s="52"/>
      <c r="O1192" s="52"/>
      <c r="P1192" s="52"/>
      <c r="Q1192" s="52"/>
      <c r="R1192" s="52"/>
      <c r="S1192" s="52"/>
      <c r="T1192" s="52"/>
      <c r="U1192" s="52"/>
      <c r="V1192" s="52"/>
      <c r="W1192" s="52"/>
      <c r="X1192" s="52"/>
      <c r="Y1192" s="52"/>
      <c r="Z1192" s="52"/>
      <c r="AA1192" s="52"/>
      <c r="AB1192" s="52"/>
    </row>
    <row r="1193" spans="1:28" x14ac:dyDescent="0.25">
      <c r="A1193" s="55"/>
      <c r="B1193" s="51"/>
      <c r="C1193" s="52"/>
      <c r="D1193" s="52"/>
      <c r="E1193" s="52"/>
      <c r="F1193" s="52"/>
      <c r="G1193" s="52"/>
      <c r="H1193" s="52"/>
      <c r="I1193" s="52"/>
      <c r="J1193" s="52"/>
      <c r="K1193" s="52"/>
      <c r="L1193" s="52"/>
      <c r="M1193" s="52"/>
      <c r="N1193" s="52"/>
      <c r="O1193" s="52"/>
      <c r="P1193" s="52"/>
      <c r="Q1193" s="52"/>
      <c r="R1193" s="52"/>
      <c r="S1193" s="52"/>
      <c r="T1193" s="52"/>
      <c r="U1193" s="52"/>
      <c r="V1193" s="52"/>
      <c r="W1193" s="52"/>
      <c r="X1193" s="52"/>
      <c r="Y1193" s="52"/>
      <c r="Z1193" s="52"/>
      <c r="AA1193" s="52"/>
      <c r="AB1193" s="52"/>
    </row>
    <row r="1194" spans="1:28" x14ac:dyDescent="0.25">
      <c r="A1194" s="55"/>
      <c r="B1194" s="51"/>
      <c r="C1194" s="52"/>
      <c r="D1194" s="52"/>
      <c r="E1194" s="52"/>
      <c r="F1194" s="52"/>
      <c r="G1194" s="52"/>
      <c r="H1194" s="52"/>
      <c r="I1194" s="52"/>
      <c r="J1194" s="52"/>
      <c r="K1194" s="52"/>
      <c r="L1194" s="52"/>
      <c r="M1194" s="52"/>
      <c r="N1194" s="52"/>
      <c r="O1194" s="52"/>
      <c r="P1194" s="52"/>
      <c r="Q1194" s="52"/>
      <c r="R1194" s="52"/>
      <c r="S1194" s="52"/>
      <c r="T1194" s="52"/>
      <c r="U1194" s="52"/>
      <c r="V1194" s="52"/>
      <c r="W1194" s="52"/>
      <c r="X1194" s="52"/>
      <c r="Y1194" s="52"/>
      <c r="Z1194" s="52"/>
      <c r="AA1194" s="52"/>
      <c r="AB1194" s="52"/>
    </row>
    <row r="1195" spans="1:28" x14ac:dyDescent="0.25">
      <c r="A1195" s="55"/>
      <c r="B1195" s="51"/>
      <c r="C1195" s="52"/>
      <c r="D1195" s="52"/>
      <c r="E1195" s="52"/>
      <c r="F1195" s="52"/>
      <c r="G1195" s="52"/>
      <c r="H1195" s="52"/>
      <c r="I1195" s="52"/>
      <c r="J1195" s="52"/>
      <c r="K1195" s="52"/>
      <c r="L1195" s="52"/>
      <c r="M1195" s="52"/>
      <c r="N1195" s="52"/>
      <c r="O1195" s="52"/>
      <c r="P1195" s="52"/>
      <c r="Q1195" s="52"/>
      <c r="R1195" s="52"/>
      <c r="S1195" s="52"/>
      <c r="T1195" s="52"/>
      <c r="U1195" s="52"/>
      <c r="V1195" s="52"/>
      <c r="W1195" s="52"/>
      <c r="X1195" s="52"/>
      <c r="Y1195" s="52"/>
      <c r="Z1195" s="52"/>
      <c r="AA1195" s="52"/>
      <c r="AB1195" s="52"/>
    </row>
    <row r="1196" spans="1:28" x14ac:dyDescent="0.25">
      <c r="A1196" s="55"/>
      <c r="B1196" s="51"/>
      <c r="C1196" s="52"/>
      <c r="D1196" s="52"/>
      <c r="E1196" s="52"/>
      <c r="F1196" s="52"/>
      <c r="G1196" s="52"/>
      <c r="H1196" s="52"/>
      <c r="I1196" s="52"/>
      <c r="J1196" s="52"/>
      <c r="K1196" s="52"/>
      <c r="L1196" s="52"/>
      <c r="M1196" s="52"/>
      <c r="N1196" s="52"/>
      <c r="O1196" s="52"/>
      <c r="P1196" s="52"/>
      <c r="Q1196" s="52"/>
      <c r="R1196" s="52"/>
      <c r="S1196" s="52"/>
      <c r="T1196" s="52"/>
      <c r="U1196" s="52"/>
      <c r="V1196" s="52"/>
      <c r="W1196" s="52"/>
      <c r="X1196" s="52"/>
      <c r="Y1196" s="52"/>
      <c r="Z1196" s="52"/>
      <c r="AA1196" s="52"/>
      <c r="AB1196" s="52"/>
    </row>
    <row r="1197" spans="1:28" x14ac:dyDescent="0.25">
      <c r="A1197" s="55"/>
      <c r="B1197" s="51"/>
      <c r="C1197" s="52"/>
      <c r="D1197" s="52"/>
      <c r="E1197" s="52"/>
      <c r="F1197" s="52"/>
      <c r="G1197" s="52"/>
      <c r="H1197" s="52"/>
      <c r="I1197" s="52"/>
      <c r="J1197" s="52"/>
      <c r="K1197" s="52"/>
      <c r="L1197" s="52"/>
      <c r="M1197" s="52"/>
      <c r="N1197" s="52"/>
      <c r="O1197" s="52"/>
      <c r="P1197" s="52"/>
      <c r="Q1197" s="52"/>
      <c r="R1197" s="52"/>
      <c r="S1197" s="52"/>
      <c r="T1197" s="52"/>
      <c r="U1197" s="52"/>
      <c r="V1197" s="52"/>
      <c r="W1197" s="52"/>
      <c r="X1197" s="52"/>
      <c r="Y1197" s="52"/>
      <c r="Z1197" s="52"/>
      <c r="AA1197" s="52"/>
      <c r="AB1197" s="52"/>
    </row>
    <row r="1198" spans="1:28" x14ac:dyDescent="0.25">
      <c r="A1198" s="55"/>
      <c r="B1198" s="51"/>
      <c r="C1198" s="52"/>
      <c r="D1198" s="52"/>
      <c r="E1198" s="52"/>
      <c r="F1198" s="52"/>
      <c r="G1198" s="52"/>
      <c r="H1198" s="52"/>
      <c r="I1198" s="52"/>
      <c r="J1198" s="52"/>
      <c r="K1198" s="52"/>
      <c r="L1198" s="52"/>
      <c r="M1198" s="52"/>
      <c r="N1198" s="52"/>
      <c r="O1198" s="52"/>
      <c r="P1198" s="52"/>
      <c r="Q1198" s="52"/>
      <c r="R1198" s="52"/>
      <c r="S1198" s="52"/>
      <c r="T1198" s="52"/>
      <c r="U1198" s="52"/>
      <c r="V1198" s="52"/>
      <c r="W1198" s="52"/>
      <c r="X1198" s="52"/>
      <c r="Y1198" s="52"/>
      <c r="Z1198" s="52"/>
      <c r="AA1198" s="52"/>
      <c r="AB1198" s="52"/>
    </row>
    <row r="1199" spans="1:28" x14ac:dyDescent="0.25">
      <c r="A1199" s="55"/>
      <c r="B1199" s="51"/>
      <c r="C1199" s="52"/>
      <c r="D1199" s="52"/>
      <c r="E1199" s="52"/>
      <c r="F1199" s="52"/>
      <c r="G1199" s="52"/>
      <c r="H1199" s="52"/>
      <c r="I1199" s="52"/>
      <c r="J1199" s="52"/>
      <c r="K1199" s="52"/>
      <c r="L1199" s="52"/>
      <c r="M1199" s="52"/>
      <c r="N1199" s="52"/>
      <c r="O1199" s="52"/>
      <c r="P1199" s="52"/>
      <c r="Q1199" s="52"/>
      <c r="R1199" s="52"/>
      <c r="S1199" s="52"/>
      <c r="T1199" s="52"/>
      <c r="U1199" s="52"/>
      <c r="V1199" s="52"/>
      <c r="W1199" s="52"/>
      <c r="X1199" s="52"/>
      <c r="Y1199" s="52"/>
      <c r="Z1199" s="52"/>
      <c r="AA1199" s="52"/>
      <c r="AB1199" s="52"/>
    </row>
    <row r="1200" spans="1:28" x14ac:dyDescent="0.25">
      <c r="A1200" s="55"/>
      <c r="B1200" s="51"/>
      <c r="C1200" s="52"/>
      <c r="D1200" s="52"/>
      <c r="E1200" s="52"/>
      <c r="F1200" s="52"/>
      <c r="G1200" s="52"/>
      <c r="H1200" s="52"/>
      <c r="I1200" s="52"/>
      <c r="J1200" s="52"/>
      <c r="K1200" s="52"/>
      <c r="L1200" s="52"/>
      <c r="M1200" s="52"/>
      <c r="N1200" s="52"/>
      <c r="O1200" s="52"/>
      <c r="P1200" s="52"/>
      <c r="Q1200" s="52"/>
      <c r="R1200" s="52"/>
      <c r="S1200" s="52"/>
      <c r="T1200" s="52"/>
      <c r="U1200" s="52"/>
      <c r="V1200" s="52"/>
      <c r="W1200" s="52"/>
      <c r="X1200" s="52"/>
      <c r="Y1200" s="52"/>
      <c r="Z1200" s="52"/>
      <c r="AA1200" s="52"/>
      <c r="AB1200" s="52"/>
    </row>
    <row r="1201" spans="1:28" x14ac:dyDescent="0.25">
      <c r="A1201" s="55"/>
      <c r="B1201" s="51"/>
      <c r="C1201" s="52"/>
      <c r="D1201" s="52"/>
      <c r="E1201" s="52"/>
      <c r="F1201" s="52"/>
      <c r="G1201" s="52"/>
      <c r="H1201" s="52"/>
      <c r="I1201" s="52"/>
      <c r="J1201" s="52"/>
      <c r="K1201" s="52"/>
      <c r="L1201" s="52"/>
      <c r="M1201" s="52"/>
      <c r="N1201" s="52"/>
      <c r="O1201" s="52"/>
      <c r="P1201" s="52"/>
      <c r="Q1201" s="52"/>
      <c r="R1201" s="52"/>
      <c r="S1201" s="52"/>
      <c r="T1201" s="52"/>
      <c r="U1201" s="52"/>
      <c r="V1201" s="52"/>
      <c r="W1201" s="52"/>
      <c r="X1201" s="52"/>
      <c r="Y1201" s="52"/>
      <c r="Z1201" s="52"/>
      <c r="AA1201" s="52"/>
      <c r="AB1201" s="52"/>
    </row>
    <row r="1202" spans="1:28" x14ac:dyDescent="0.25">
      <c r="A1202" s="55"/>
      <c r="B1202" s="51"/>
      <c r="C1202" s="52"/>
      <c r="D1202" s="52"/>
      <c r="E1202" s="52"/>
      <c r="F1202" s="52"/>
      <c r="G1202" s="52"/>
      <c r="H1202" s="52"/>
      <c r="I1202" s="52"/>
      <c r="J1202" s="52"/>
      <c r="K1202" s="52"/>
      <c r="L1202" s="52"/>
      <c r="M1202" s="52"/>
      <c r="N1202" s="52"/>
      <c r="O1202" s="52"/>
      <c r="P1202" s="52"/>
      <c r="Q1202" s="52"/>
      <c r="R1202" s="52"/>
      <c r="S1202" s="52"/>
      <c r="T1202" s="52"/>
      <c r="U1202" s="52"/>
      <c r="V1202" s="52"/>
      <c r="W1202" s="52"/>
      <c r="X1202" s="52"/>
      <c r="Y1202" s="52"/>
      <c r="Z1202" s="52"/>
      <c r="AA1202" s="52"/>
      <c r="AB1202" s="52"/>
    </row>
    <row r="1203" spans="1:28" x14ac:dyDescent="0.25">
      <c r="A1203" s="55"/>
      <c r="B1203" s="51"/>
      <c r="C1203" s="52"/>
      <c r="D1203" s="52"/>
      <c r="E1203" s="52"/>
      <c r="F1203" s="52"/>
      <c r="G1203" s="52"/>
      <c r="H1203" s="52"/>
      <c r="I1203" s="52"/>
      <c r="J1203" s="52"/>
      <c r="K1203" s="52"/>
      <c r="L1203" s="52"/>
      <c r="M1203" s="52"/>
      <c r="N1203" s="52"/>
      <c r="O1203" s="52"/>
      <c r="P1203" s="52"/>
      <c r="Q1203" s="52"/>
      <c r="R1203" s="52"/>
      <c r="S1203" s="52"/>
      <c r="T1203" s="52"/>
      <c r="U1203" s="52"/>
      <c r="V1203" s="52"/>
      <c r="W1203" s="52"/>
      <c r="X1203" s="52"/>
      <c r="Y1203" s="52"/>
      <c r="Z1203" s="52"/>
      <c r="AA1203" s="52"/>
      <c r="AB1203" s="52"/>
    </row>
    <row r="1204" spans="1:28" x14ac:dyDescent="0.25">
      <c r="A1204" s="55"/>
      <c r="B1204" s="51"/>
      <c r="C1204" s="52"/>
      <c r="D1204" s="52"/>
      <c r="E1204" s="52"/>
      <c r="F1204" s="52"/>
      <c r="G1204" s="52"/>
      <c r="H1204" s="52"/>
      <c r="I1204" s="52"/>
      <c r="J1204" s="52"/>
      <c r="K1204" s="52"/>
      <c r="L1204" s="52"/>
      <c r="M1204" s="52"/>
      <c r="N1204" s="52"/>
      <c r="O1204" s="52"/>
      <c r="P1204" s="52"/>
      <c r="Q1204" s="52"/>
      <c r="R1204" s="52"/>
      <c r="S1204" s="52"/>
      <c r="T1204" s="52"/>
      <c r="U1204" s="52"/>
      <c r="V1204" s="52"/>
      <c r="W1204" s="52"/>
      <c r="X1204" s="52"/>
      <c r="Y1204" s="52"/>
      <c r="Z1204" s="52"/>
      <c r="AA1204" s="52"/>
      <c r="AB1204" s="52"/>
    </row>
    <row r="1205" spans="1:28" x14ac:dyDescent="0.25">
      <c r="A1205" s="55"/>
      <c r="B1205" s="51"/>
      <c r="C1205" s="52"/>
      <c r="D1205" s="52"/>
      <c r="E1205" s="52"/>
      <c r="F1205" s="52"/>
      <c r="G1205" s="52"/>
      <c r="H1205" s="52"/>
      <c r="I1205" s="52"/>
      <c r="J1205" s="52"/>
      <c r="K1205" s="52"/>
      <c r="L1205" s="52"/>
      <c r="M1205" s="52"/>
      <c r="N1205" s="52"/>
      <c r="O1205" s="52"/>
      <c r="P1205" s="52"/>
      <c r="Q1205" s="52"/>
      <c r="R1205" s="52"/>
      <c r="S1205" s="52"/>
      <c r="T1205" s="52"/>
      <c r="U1205" s="52"/>
      <c r="V1205" s="52"/>
      <c r="W1205" s="52"/>
      <c r="X1205" s="52"/>
      <c r="Y1205" s="52"/>
      <c r="Z1205" s="52"/>
      <c r="AA1205" s="52"/>
      <c r="AB1205" s="52"/>
    </row>
    <row r="1206" spans="1:28" x14ac:dyDescent="0.25">
      <c r="A1206" s="55"/>
      <c r="B1206" s="51"/>
      <c r="C1206" s="52"/>
      <c r="D1206" s="52"/>
      <c r="E1206" s="52"/>
      <c r="F1206" s="52"/>
      <c r="G1206" s="52"/>
      <c r="H1206" s="52"/>
      <c r="I1206" s="52"/>
      <c r="J1206" s="52"/>
      <c r="K1206" s="52"/>
      <c r="L1206" s="52"/>
      <c r="M1206" s="52"/>
      <c r="N1206" s="52"/>
      <c r="O1206" s="52"/>
      <c r="P1206" s="52"/>
      <c r="Q1206" s="52"/>
      <c r="R1206" s="52"/>
      <c r="S1206" s="52"/>
      <c r="T1206" s="52"/>
      <c r="U1206" s="52"/>
      <c r="V1206" s="52"/>
      <c r="W1206" s="52"/>
      <c r="X1206" s="52"/>
      <c r="Y1206" s="52"/>
      <c r="Z1206" s="52"/>
      <c r="AA1206" s="52"/>
      <c r="AB1206" s="52"/>
    </row>
    <row r="1207" spans="1:28" x14ac:dyDescent="0.25">
      <c r="A1207" s="55"/>
      <c r="B1207" s="51"/>
      <c r="C1207" s="52"/>
      <c r="D1207" s="52"/>
      <c r="E1207" s="52"/>
      <c r="F1207" s="52"/>
      <c r="G1207" s="52"/>
      <c r="H1207" s="52"/>
      <c r="I1207" s="52"/>
      <c r="J1207" s="52"/>
      <c r="K1207" s="52"/>
      <c r="L1207" s="52"/>
      <c r="M1207" s="52"/>
      <c r="N1207" s="52"/>
      <c r="O1207" s="52"/>
      <c r="P1207" s="52"/>
      <c r="Q1207" s="52"/>
      <c r="R1207" s="52"/>
      <c r="S1207" s="52"/>
      <c r="T1207" s="52"/>
      <c r="U1207" s="52"/>
      <c r="V1207" s="52"/>
      <c r="W1207" s="52"/>
      <c r="X1207" s="52"/>
      <c r="Y1207" s="52"/>
      <c r="Z1207" s="52"/>
      <c r="AA1207" s="52"/>
      <c r="AB1207" s="52"/>
    </row>
    <row r="1208" spans="1:28" x14ac:dyDescent="0.25">
      <c r="A1208" s="55"/>
      <c r="B1208" s="51"/>
      <c r="C1208" s="52"/>
      <c r="D1208" s="52"/>
      <c r="E1208" s="52"/>
      <c r="F1208" s="52"/>
      <c r="G1208" s="52"/>
      <c r="H1208" s="52"/>
      <c r="I1208" s="52"/>
      <c r="J1208" s="52"/>
      <c r="K1208" s="52"/>
      <c r="L1208" s="52"/>
      <c r="M1208" s="52"/>
      <c r="N1208" s="52"/>
      <c r="O1208" s="52"/>
      <c r="P1208" s="52"/>
      <c r="Q1208" s="52"/>
      <c r="R1208" s="52"/>
      <c r="S1208" s="52"/>
      <c r="T1208" s="52"/>
      <c r="U1208" s="52"/>
      <c r="V1208" s="52"/>
      <c r="W1208" s="52"/>
      <c r="X1208" s="52"/>
      <c r="Y1208" s="52"/>
      <c r="Z1208" s="52"/>
      <c r="AA1208" s="52"/>
      <c r="AB1208" s="52"/>
    </row>
    <row r="1209" spans="1:28" x14ac:dyDescent="0.25">
      <c r="A1209" s="55"/>
      <c r="B1209" s="51"/>
      <c r="C1209" s="52"/>
      <c r="D1209" s="52"/>
      <c r="E1209" s="52"/>
      <c r="F1209" s="52"/>
      <c r="G1209" s="52"/>
      <c r="H1209" s="52"/>
      <c r="I1209" s="52"/>
      <c r="J1209" s="52"/>
      <c r="K1209" s="52"/>
      <c r="L1209" s="52"/>
      <c r="M1209" s="52"/>
      <c r="N1209" s="52"/>
      <c r="O1209" s="52"/>
      <c r="P1209" s="52"/>
      <c r="Q1209" s="52"/>
      <c r="R1209" s="52"/>
      <c r="S1209" s="52"/>
      <c r="T1209" s="52"/>
      <c r="U1209" s="52"/>
      <c r="V1209" s="52"/>
      <c r="W1209" s="52"/>
      <c r="X1209" s="52"/>
      <c r="Y1209" s="52"/>
      <c r="Z1209" s="52"/>
      <c r="AA1209" s="52"/>
      <c r="AB1209" s="52"/>
    </row>
    <row r="1210" spans="1:28" x14ac:dyDescent="0.25">
      <c r="A1210" s="55"/>
      <c r="B1210" s="51"/>
      <c r="C1210" s="52"/>
      <c r="D1210" s="52"/>
      <c r="E1210" s="52"/>
      <c r="F1210" s="52"/>
      <c r="G1210" s="52"/>
      <c r="H1210" s="52"/>
      <c r="I1210" s="52"/>
      <c r="J1210" s="52"/>
      <c r="K1210" s="52"/>
      <c r="L1210" s="52"/>
      <c r="M1210" s="52"/>
      <c r="N1210" s="52"/>
      <c r="O1210" s="52"/>
      <c r="P1210" s="52"/>
      <c r="Q1210" s="52"/>
      <c r="R1210" s="52"/>
      <c r="S1210" s="52"/>
      <c r="T1210" s="52"/>
      <c r="U1210" s="52"/>
      <c r="V1210" s="52"/>
      <c r="W1210" s="52"/>
      <c r="X1210" s="52"/>
      <c r="Y1210" s="52"/>
      <c r="Z1210" s="52"/>
      <c r="AA1210" s="52"/>
      <c r="AB1210" s="52"/>
    </row>
    <row r="1211" spans="1:28" x14ac:dyDescent="0.25">
      <c r="A1211" s="55"/>
      <c r="B1211" s="51"/>
      <c r="C1211" s="52"/>
      <c r="D1211" s="52"/>
      <c r="E1211" s="52"/>
      <c r="F1211" s="52"/>
      <c r="G1211" s="52"/>
      <c r="H1211" s="52"/>
      <c r="I1211" s="52"/>
      <c r="J1211" s="52"/>
      <c r="K1211" s="52"/>
      <c r="L1211" s="52"/>
      <c r="M1211" s="52"/>
      <c r="N1211" s="52"/>
      <c r="O1211" s="52"/>
      <c r="P1211" s="52"/>
      <c r="Q1211" s="52"/>
      <c r="R1211" s="52"/>
      <c r="S1211" s="52"/>
      <c r="T1211" s="52"/>
      <c r="U1211" s="52"/>
      <c r="V1211" s="52"/>
      <c r="W1211" s="52"/>
      <c r="X1211" s="52"/>
      <c r="Y1211" s="52"/>
      <c r="Z1211" s="52"/>
      <c r="AA1211" s="52"/>
      <c r="AB1211" s="52"/>
    </row>
    <row r="1212" spans="1:28" x14ac:dyDescent="0.25">
      <c r="A1212" s="55"/>
      <c r="B1212" s="51"/>
      <c r="C1212" s="52"/>
      <c r="D1212" s="52"/>
      <c r="E1212" s="52"/>
      <c r="F1212" s="52"/>
      <c r="G1212" s="52"/>
      <c r="H1212" s="52"/>
      <c r="I1212" s="52"/>
      <c r="J1212" s="52"/>
      <c r="K1212" s="52"/>
      <c r="L1212" s="52"/>
      <c r="M1212" s="52"/>
      <c r="N1212" s="52"/>
      <c r="O1212" s="52"/>
      <c r="P1212" s="52"/>
      <c r="Q1212" s="52"/>
      <c r="R1212" s="52"/>
      <c r="S1212" s="52"/>
      <c r="T1212" s="52"/>
      <c r="U1212" s="52"/>
      <c r="V1212" s="52"/>
      <c r="W1212" s="52"/>
      <c r="X1212" s="52"/>
      <c r="Y1212" s="52"/>
      <c r="Z1212" s="52"/>
      <c r="AA1212" s="52"/>
      <c r="AB1212" s="52"/>
    </row>
    <row r="1213" spans="1:28" x14ac:dyDescent="0.25">
      <c r="A1213" s="55"/>
      <c r="B1213" s="51"/>
      <c r="C1213" s="52"/>
      <c r="D1213" s="52"/>
      <c r="E1213" s="52"/>
      <c r="F1213" s="52"/>
      <c r="G1213" s="52"/>
      <c r="H1213" s="52"/>
      <c r="I1213" s="52"/>
      <c r="J1213" s="52"/>
      <c r="K1213" s="52"/>
      <c r="L1213" s="52"/>
      <c r="M1213" s="52"/>
      <c r="N1213" s="52"/>
      <c r="O1213" s="52"/>
      <c r="P1213" s="52"/>
      <c r="Q1213" s="52"/>
      <c r="R1213" s="52"/>
      <c r="S1213" s="52"/>
      <c r="T1213" s="52"/>
      <c r="U1213" s="52"/>
      <c r="V1213" s="52"/>
      <c r="W1213" s="52"/>
      <c r="X1213" s="52"/>
      <c r="Y1213" s="52"/>
      <c r="Z1213" s="52"/>
      <c r="AA1213" s="52"/>
      <c r="AB1213" s="52"/>
    </row>
    <row r="1214" spans="1:28" x14ac:dyDescent="0.25">
      <c r="A1214" s="55"/>
      <c r="B1214" s="51"/>
      <c r="C1214" s="52"/>
      <c r="D1214" s="52"/>
      <c r="E1214" s="52"/>
      <c r="F1214" s="52"/>
      <c r="G1214" s="52"/>
      <c r="H1214" s="52"/>
      <c r="I1214" s="52"/>
      <c r="J1214" s="52"/>
      <c r="K1214" s="52"/>
      <c r="L1214" s="52"/>
      <c r="M1214" s="52"/>
      <c r="N1214" s="52"/>
      <c r="O1214" s="52"/>
      <c r="P1214" s="52"/>
      <c r="Q1214" s="52"/>
      <c r="R1214" s="52"/>
      <c r="S1214" s="52"/>
      <c r="T1214" s="52"/>
      <c r="U1214" s="52"/>
      <c r="V1214" s="52"/>
      <c r="W1214" s="52"/>
      <c r="X1214" s="52"/>
      <c r="Y1214" s="52"/>
      <c r="Z1214" s="52"/>
      <c r="AA1214" s="52"/>
      <c r="AB1214" s="52"/>
    </row>
    <row r="1215" spans="1:28" x14ac:dyDescent="0.25">
      <c r="A1215" s="55"/>
      <c r="B1215" s="51"/>
      <c r="C1215" s="52"/>
      <c r="D1215" s="52"/>
      <c r="E1215" s="52"/>
      <c r="F1215" s="52"/>
      <c r="G1215" s="52"/>
      <c r="H1215" s="52"/>
      <c r="I1215" s="52"/>
      <c r="J1215" s="52"/>
      <c r="K1215" s="52"/>
      <c r="L1215" s="52"/>
      <c r="M1215" s="52"/>
      <c r="N1215" s="52"/>
      <c r="O1215" s="52"/>
      <c r="P1215" s="52"/>
      <c r="Q1215" s="52"/>
      <c r="R1215" s="52"/>
      <c r="S1215" s="52"/>
      <c r="T1215" s="52"/>
      <c r="U1215" s="52"/>
      <c r="V1215" s="52"/>
      <c r="W1215" s="52"/>
      <c r="X1215" s="52"/>
      <c r="Y1215" s="52"/>
      <c r="Z1215" s="52"/>
      <c r="AA1215" s="52"/>
      <c r="AB1215" s="52"/>
    </row>
    <row r="1216" spans="1:28" x14ac:dyDescent="0.25">
      <c r="A1216" s="55"/>
      <c r="B1216" s="51"/>
      <c r="C1216" s="52"/>
      <c r="D1216" s="52"/>
      <c r="E1216" s="52"/>
      <c r="F1216" s="52"/>
      <c r="G1216" s="52"/>
      <c r="H1216" s="52"/>
      <c r="I1216" s="52"/>
      <c r="J1216" s="52"/>
      <c r="K1216" s="52"/>
      <c r="L1216" s="52"/>
      <c r="M1216" s="52"/>
      <c r="N1216" s="52"/>
      <c r="O1216" s="52"/>
      <c r="P1216" s="52"/>
      <c r="Q1216" s="52"/>
      <c r="R1216" s="52"/>
      <c r="S1216" s="52"/>
      <c r="T1216" s="52"/>
      <c r="U1216" s="52"/>
      <c r="V1216" s="52"/>
      <c r="W1216" s="52"/>
      <c r="X1216" s="52"/>
      <c r="Y1216" s="52"/>
      <c r="Z1216" s="52"/>
      <c r="AA1216" s="52"/>
      <c r="AB1216" s="52"/>
    </row>
    <row r="1217" spans="1:28" x14ac:dyDescent="0.25">
      <c r="A1217" s="55"/>
      <c r="B1217" s="51"/>
      <c r="C1217" s="52"/>
      <c r="D1217" s="52"/>
      <c r="E1217" s="52"/>
      <c r="F1217" s="52"/>
      <c r="G1217" s="52"/>
      <c r="H1217" s="52"/>
      <c r="I1217" s="52"/>
      <c r="J1217" s="52"/>
      <c r="K1217" s="52"/>
      <c r="L1217" s="52"/>
      <c r="M1217" s="52"/>
      <c r="N1217" s="52"/>
      <c r="O1217" s="52"/>
      <c r="P1217" s="52"/>
      <c r="Q1217" s="52"/>
      <c r="R1217" s="52"/>
      <c r="S1217" s="52"/>
      <c r="T1217" s="52"/>
      <c r="U1217" s="52"/>
      <c r="V1217" s="52"/>
      <c r="W1217" s="52"/>
      <c r="X1217" s="52"/>
      <c r="Y1217" s="52"/>
      <c r="Z1217" s="52"/>
      <c r="AA1217" s="52"/>
      <c r="AB1217" s="52"/>
    </row>
    <row r="1218" spans="1:28" x14ac:dyDescent="0.25">
      <c r="A1218" s="55"/>
      <c r="B1218" s="51"/>
      <c r="C1218" s="52"/>
      <c r="D1218" s="52"/>
      <c r="E1218" s="52"/>
      <c r="F1218" s="52"/>
      <c r="G1218" s="52"/>
      <c r="H1218" s="52"/>
      <c r="I1218" s="52"/>
      <c r="J1218" s="52"/>
      <c r="K1218" s="52"/>
      <c r="L1218" s="52"/>
      <c r="M1218" s="52"/>
      <c r="N1218" s="52"/>
      <c r="O1218" s="52"/>
      <c r="P1218" s="52"/>
      <c r="Q1218" s="52"/>
      <c r="R1218" s="52"/>
      <c r="S1218" s="52"/>
      <c r="T1218" s="52"/>
      <c r="U1218" s="52"/>
      <c r="V1218" s="52"/>
      <c r="W1218" s="52"/>
      <c r="X1218" s="52"/>
      <c r="Y1218" s="52"/>
      <c r="Z1218" s="52"/>
      <c r="AA1218" s="52"/>
      <c r="AB1218" s="52"/>
    </row>
    <row r="1219" spans="1:28" x14ac:dyDescent="0.25">
      <c r="A1219" s="55"/>
      <c r="B1219" s="51"/>
      <c r="C1219" s="52"/>
      <c r="D1219" s="52"/>
      <c r="E1219" s="52"/>
      <c r="F1219" s="52"/>
      <c r="G1219" s="52"/>
      <c r="H1219" s="52"/>
      <c r="I1219" s="52"/>
      <c r="J1219" s="52"/>
      <c r="K1219" s="52"/>
      <c r="L1219" s="52"/>
      <c r="M1219" s="52"/>
      <c r="N1219" s="52"/>
      <c r="O1219" s="52"/>
      <c r="P1219" s="52"/>
      <c r="Q1219" s="52"/>
      <c r="R1219" s="52"/>
      <c r="S1219" s="52"/>
      <c r="T1219" s="52"/>
      <c r="U1219" s="52"/>
      <c r="V1219" s="52"/>
      <c r="W1219" s="52"/>
      <c r="X1219" s="52"/>
      <c r="Y1219" s="52"/>
      <c r="Z1219" s="52"/>
      <c r="AA1219" s="52"/>
      <c r="AB1219" s="52"/>
    </row>
    <row r="1220" spans="1:28" x14ac:dyDescent="0.25">
      <c r="A1220" s="55"/>
      <c r="B1220" s="51"/>
      <c r="C1220" s="52"/>
      <c r="D1220" s="52"/>
      <c r="E1220" s="52"/>
      <c r="F1220" s="52"/>
      <c r="G1220" s="52"/>
      <c r="H1220" s="52"/>
      <c r="I1220" s="52"/>
      <c r="J1220" s="52"/>
      <c r="K1220" s="52"/>
      <c r="L1220" s="52"/>
      <c r="M1220" s="52"/>
      <c r="N1220" s="52"/>
      <c r="O1220" s="52"/>
      <c r="P1220" s="52"/>
      <c r="Q1220" s="52"/>
      <c r="R1220" s="52"/>
      <c r="S1220" s="52"/>
      <c r="T1220" s="52"/>
      <c r="U1220" s="52"/>
      <c r="V1220" s="52"/>
      <c r="W1220" s="52"/>
      <c r="X1220" s="52"/>
      <c r="Y1220" s="52"/>
      <c r="Z1220" s="52"/>
      <c r="AA1220" s="52"/>
      <c r="AB1220" s="52"/>
    </row>
    <row r="1221" spans="1:28" x14ac:dyDescent="0.25">
      <c r="A1221" s="55"/>
      <c r="B1221" s="51"/>
      <c r="C1221" s="52"/>
      <c r="D1221" s="52"/>
      <c r="E1221" s="52"/>
      <c r="F1221" s="52"/>
      <c r="G1221" s="52"/>
      <c r="H1221" s="52"/>
      <c r="I1221" s="52"/>
      <c r="J1221" s="52"/>
      <c r="K1221" s="52"/>
      <c r="L1221" s="52"/>
      <c r="M1221" s="52"/>
      <c r="N1221" s="52"/>
      <c r="O1221" s="52"/>
      <c r="P1221" s="52"/>
      <c r="Q1221" s="52"/>
      <c r="R1221" s="52"/>
      <c r="S1221" s="52"/>
      <c r="T1221" s="52"/>
      <c r="U1221" s="52"/>
      <c r="V1221" s="52"/>
      <c r="W1221" s="52"/>
      <c r="X1221" s="52"/>
      <c r="Y1221" s="52"/>
      <c r="Z1221" s="52"/>
      <c r="AA1221" s="52"/>
      <c r="AB1221" s="52"/>
    </row>
    <row r="1222" spans="1:28" x14ac:dyDescent="0.25">
      <c r="A1222" s="55"/>
      <c r="B1222" s="51"/>
      <c r="C1222" s="52"/>
      <c r="D1222" s="52"/>
      <c r="E1222" s="52"/>
      <c r="F1222" s="52"/>
      <c r="G1222" s="52"/>
      <c r="H1222" s="52"/>
      <c r="I1222" s="52"/>
      <c r="J1222" s="52"/>
      <c r="K1222" s="52"/>
      <c r="L1222" s="52"/>
      <c r="M1222" s="52"/>
      <c r="N1222" s="52"/>
      <c r="O1222" s="52"/>
      <c r="P1222" s="52"/>
      <c r="Q1222" s="52"/>
      <c r="R1222" s="52"/>
      <c r="S1222" s="52"/>
      <c r="T1222" s="52"/>
      <c r="U1222" s="52"/>
      <c r="V1222" s="52"/>
      <c r="W1222" s="52"/>
      <c r="X1222" s="52"/>
      <c r="Y1222" s="52"/>
      <c r="Z1222" s="52"/>
      <c r="AA1222" s="52"/>
      <c r="AB1222" s="52"/>
    </row>
    <row r="1223" spans="1:28" x14ac:dyDescent="0.25">
      <c r="A1223" s="55"/>
      <c r="B1223" s="51"/>
      <c r="C1223" s="52"/>
      <c r="D1223" s="52"/>
      <c r="E1223" s="52"/>
      <c r="F1223" s="52"/>
      <c r="G1223" s="52"/>
      <c r="H1223" s="52"/>
      <c r="I1223" s="52"/>
      <c r="J1223" s="52"/>
      <c r="K1223" s="52"/>
      <c r="L1223" s="52"/>
      <c r="M1223" s="52"/>
      <c r="N1223" s="52"/>
      <c r="O1223" s="52"/>
      <c r="P1223" s="52"/>
      <c r="Q1223" s="52"/>
      <c r="R1223" s="52"/>
      <c r="S1223" s="52"/>
      <c r="T1223" s="52"/>
      <c r="U1223" s="52"/>
      <c r="V1223" s="52"/>
      <c r="W1223" s="52"/>
      <c r="X1223" s="52"/>
      <c r="Y1223" s="52"/>
      <c r="Z1223" s="52"/>
      <c r="AA1223" s="52"/>
      <c r="AB1223" s="52"/>
    </row>
    <row r="1224" spans="1:28" x14ac:dyDescent="0.25">
      <c r="A1224" s="55"/>
      <c r="B1224" s="51"/>
      <c r="C1224" s="52"/>
      <c r="D1224" s="52"/>
      <c r="E1224" s="52"/>
      <c r="F1224" s="52"/>
      <c r="G1224" s="52"/>
      <c r="H1224" s="52"/>
      <c r="I1224" s="52"/>
      <c r="J1224" s="52"/>
      <c r="K1224" s="52"/>
      <c r="L1224" s="52"/>
      <c r="M1224" s="52"/>
      <c r="N1224" s="52"/>
      <c r="O1224" s="52"/>
      <c r="P1224" s="52"/>
      <c r="Q1224" s="52"/>
      <c r="R1224" s="52"/>
      <c r="S1224" s="52"/>
      <c r="T1224" s="52"/>
      <c r="U1224" s="52"/>
      <c r="V1224" s="52"/>
      <c r="W1224" s="52"/>
      <c r="X1224" s="52"/>
      <c r="Y1224" s="52"/>
      <c r="Z1224" s="52"/>
      <c r="AA1224" s="52"/>
      <c r="AB1224" s="52"/>
    </row>
    <row r="1225" spans="1:28" x14ac:dyDescent="0.25">
      <c r="A1225" s="55"/>
      <c r="B1225" s="51"/>
      <c r="C1225" s="52"/>
      <c r="D1225" s="52"/>
      <c r="E1225" s="52"/>
      <c r="F1225" s="52"/>
      <c r="G1225" s="52"/>
      <c r="H1225" s="52"/>
      <c r="I1225" s="52"/>
      <c r="J1225" s="52"/>
      <c r="K1225" s="52"/>
      <c r="L1225" s="52"/>
      <c r="M1225" s="52"/>
      <c r="N1225" s="52"/>
      <c r="O1225" s="52"/>
      <c r="P1225" s="52"/>
      <c r="Q1225" s="52"/>
      <c r="R1225" s="52"/>
      <c r="S1225" s="52"/>
      <c r="T1225" s="52"/>
      <c r="U1225" s="52"/>
      <c r="V1225" s="52"/>
      <c r="W1225" s="52"/>
      <c r="X1225" s="52"/>
      <c r="Y1225" s="52"/>
      <c r="Z1225" s="52"/>
      <c r="AA1225" s="52"/>
      <c r="AB1225" s="52"/>
    </row>
    <row r="1226" spans="1:28" x14ac:dyDescent="0.25">
      <c r="A1226" s="55"/>
      <c r="B1226" s="51"/>
      <c r="C1226" s="52"/>
      <c r="D1226" s="52"/>
      <c r="E1226" s="52"/>
      <c r="F1226" s="52"/>
      <c r="G1226" s="52"/>
      <c r="H1226" s="52"/>
      <c r="I1226" s="52"/>
      <c r="J1226" s="52"/>
      <c r="K1226" s="52"/>
      <c r="L1226" s="52"/>
      <c r="M1226" s="52"/>
      <c r="N1226" s="52"/>
      <c r="O1226" s="52"/>
      <c r="P1226" s="52"/>
      <c r="Q1226" s="52"/>
      <c r="R1226" s="52"/>
      <c r="S1226" s="52"/>
      <c r="T1226" s="52"/>
      <c r="U1226" s="52"/>
      <c r="V1226" s="52"/>
      <c r="W1226" s="52"/>
      <c r="X1226" s="52"/>
      <c r="Y1226" s="52"/>
      <c r="Z1226" s="52"/>
      <c r="AA1226" s="52"/>
      <c r="AB1226" s="52"/>
    </row>
    <row r="1227" spans="1:28" x14ac:dyDescent="0.25">
      <c r="A1227" s="55"/>
      <c r="B1227" s="51"/>
      <c r="C1227" s="52"/>
      <c r="D1227" s="52"/>
      <c r="E1227" s="52"/>
      <c r="F1227" s="52"/>
      <c r="G1227" s="52"/>
      <c r="H1227" s="52"/>
      <c r="I1227" s="52"/>
      <c r="J1227" s="52"/>
      <c r="K1227" s="52"/>
      <c r="L1227" s="52"/>
      <c r="M1227" s="52"/>
      <c r="N1227" s="52"/>
      <c r="O1227" s="52"/>
      <c r="P1227" s="52"/>
      <c r="Q1227" s="52"/>
      <c r="R1227" s="52"/>
      <c r="S1227" s="52"/>
      <c r="T1227" s="52"/>
      <c r="U1227" s="52"/>
      <c r="V1227" s="52"/>
      <c r="W1227" s="52"/>
      <c r="X1227" s="52"/>
      <c r="Y1227" s="52"/>
      <c r="Z1227" s="52"/>
      <c r="AA1227" s="52"/>
      <c r="AB1227" s="52"/>
    </row>
    <row r="1228" spans="1:28" x14ac:dyDescent="0.25">
      <c r="A1228" s="55"/>
      <c r="B1228" s="51"/>
      <c r="C1228" s="52"/>
      <c r="D1228" s="52"/>
      <c r="E1228" s="52"/>
      <c r="F1228" s="52"/>
      <c r="G1228" s="52"/>
      <c r="H1228" s="52"/>
      <c r="I1228" s="52"/>
      <c r="J1228" s="52"/>
      <c r="K1228" s="52"/>
      <c r="L1228" s="52"/>
      <c r="M1228" s="52"/>
      <c r="N1228" s="52"/>
      <c r="O1228" s="52"/>
      <c r="P1228" s="52"/>
      <c r="Q1228" s="52"/>
      <c r="R1228" s="52"/>
      <c r="S1228" s="52"/>
      <c r="T1228" s="52"/>
      <c r="U1228" s="52"/>
      <c r="V1228" s="52"/>
      <c r="W1228" s="52"/>
      <c r="X1228" s="52"/>
      <c r="Y1228" s="52"/>
      <c r="Z1228" s="52"/>
      <c r="AA1228" s="52"/>
      <c r="AB1228" s="52"/>
    </row>
    <row r="1229" spans="1:28" x14ac:dyDescent="0.25">
      <c r="A1229" s="55"/>
      <c r="B1229" s="51"/>
      <c r="C1229" s="52"/>
      <c r="D1229" s="52"/>
      <c r="E1229" s="52"/>
      <c r="F1229" s="52"/>
      <c r="G1229" s="52"/>
      <c r="H1229" s="52"/>
      <c r="I1229" s="52"/>
      <c r="J1229" s="52"/>
      <c r="K1229" s="52"/>
      <c r="L1229" s="52"/>
      <c r="M1229" s="52"/>
      <c r="N1229" s="52"/>
      <c r="O1229" s="52"/>
      <c r="P1229" s="52"/>
      <c r="Q1229" s="52"/>
      <c r="R1229" s="52"/>
      <c r="S1229" s="52"/>
      <c r="T1229" s="52"/>
      <c r="U1229" s="52"/>
      <c r="V1229" s="52"/>
      <c r="W1229" s="52"/>
      <c r="X1229" s="52"/>
      <c r="Y1229" s="52"/>
      <c r="Z1229" s="52"/>
      <c r="AA1229" s="52"/>
      <c r="AB1229" s="52"/>
    </row>
    <row r="1230" spans="1:28" x14ac:dyDescent="0.25">
      <c r="A1230" s="55"/>
      <c r="B1230" s="51"/>
      <c r="C1230" s="52"/>
      <c r="D1230" s="52"/>
      <c r="E1230" s="52"/>
      <c r="F1230" s="52"/>
      <c r="G1230" s="52"/>
      <c r="H1230" s="52"/>
      <c r="I1230" s="52"/>
      <c r="J1230" s="52"/>
      <c r="K1230" s="52"/>
      <c r="L1230" s="52"/>
      <c r="M1230" s="52"/>
      <c r="N1230" s="52"/>
      <c r="O1230" s="52"/>
      <c r="P1230" s="52"/>
      <c r="Q1230" s="52"/>
      <c r="R1230" s="52"/>
      <c r="S1230" s="52"/>
      <c r="T1230" s="52"/>
      <c r="U1230" s="52"/>
      <c r="V1230" s="52"/>
      <c r="W1230" s="52"/>
      <c r="X1230" s="52"/>
      <c r="Y1230" s="52"/>
      <c r="Z1230" s="52"/>
      <c r="AA1230" s="52"/>
      <c r="AB1230" s="52"/>
    </row>
    <row r="1231" spans="1:28" x14ac:dyDescent="0.25">
      <c r="A1231" s="55"/>
      <c r="B1231" s="51"/>
      <c r="C1231" s="52"/>
      <c r="D1231" s="52"/>
      <c r="E1231" s="52"/>
      <c r="F1231" s="52"/>
      <c r="G1231" s="52"/>
      <c r="H1231" s="52"/>
      <c r="I1231" s="52"/>
      <c r="J1231" s="52"/>
      <c r="K1231" s="52"/>
      <c r="L1231" s="52"/>
      <c r="M1231" s="52"/>
      <c r="N1231" s="52"/>
      <c r="O1231" s="52"/>
      <c r="P1231" s="52"/>
      <c r="Q1231" s="52"/>
      <c r="R1231" s="52"/>
      <c r="S1231" s="52"/>
      <c r="T1231" s="52"/>
      <c r="U1231" s="52"/>
      <c r="V1231" s="52"/>
      <c r="W1231" s="52"/>
      <c r="X1231" s="52"/>
      <c r="Y1231" s="52"/>
      <c r="Z1231" s="52"/>
      <c r="AA1231" s="52"/>
      <c r="AB1231" s="52"/>
    </row>
    <row r="1232" spans="1:28" x14ac:dyDescent="0.25">
      <c r="A1232" s="55"/>
      <c r="B1232" s="51"/>
      <c r="C1232" s="52"/>
      <c r="D1232" s="52"/>
      <c r="E1232" s="52"/>
      <c r="F1232" s="52"/>
      <c r="G1232" s="52"/>
      <c r="H1232" s="52"/>
      <c r="I1232" s="52"/>
      <c r="J1232" s="52"/>
      <c r="K1232" s="52"/>
      <c r="L1232" s="52"/>
      <c r="M1232" s="52"/>
      <c r="N1232" s="52"/>
      <c r="O1232" s="52"/>
      <c r="P1232" s="52"/>
      <c r="Q1232" s="52"/>
      <c r="R1232" s="52"/>
      <c r="S1232" s="52"/>
      <c r="T1232" s="52"/>
      <c r="U1232" s="52"/>
      <c r="V1232" s="52"/>
      <c r="W1232" s="52"/>
      <c r="X1232" s="52"/>
      <c r="Y1232" s="52"/>
      <c r="Z1232" s="52"/>
      <c r="AA1232" s="52"/>
      <c r="AB1232" s="52"/>
    </row>
    <row r="1233" spans="1:28" x14ac:dyDescent="0.25">
      <c r="A1233" s="55"/>
      <c r="B1233" s="51"/>
      <c r="C1233" s="52"/>
      <c r="D1233" s="52"/>
      <c r="E1233" s="52"/>
      <c r="F1233" s="52"/>
      <c r="G1233" s="52"/>
      <c r="H1233" s="52"/>
      <c r="I1233" s="52"/>
      <c r="J1233" s="52"/>
      <c r="K1233" s="52"/>
      <c r="L1233" s="52"/>
      <c r="M1233" s="52"/>
      <c r="N1233" s="52"/>
      <c r="O1233" s="52"/>
      <c r="P1233" s="52"/>
      <c r="Q1233" s="52"/>
      <c r="R1233" s="52"/>
      <c r="S1233" s="52"/>
      <c r="T1233" s="52"/>
      <c r="U1233" s="52"/>
      <c r="V1233" s="52"/>
      <c r="W1233" s="52"/>
      <c r="X1233" s="52"/>
      <c r="Y1233" s="52"/>
      <c r="Z1233" s="52"/>
      <c r="AA1233" s="52"/>
      <c r="AB1233" s="52"/>
    </row>
    <row r="1234" spans="1:28" x14ac:dyDescent="0.25">
      <c r="A1234" s="55"/>
      <c r="B1234" s="51"/>
      <c r="C1234" s="52"/>
      <c r="D1234" s="52"/>
      <c r="E1234" s="52"/>
      <c r="F1234" s="52"/>
      <c r="G1234" s="52"/>
      <c r="H1234" s="52"/>
      <c r="I1234" s="52"/>
      <c r="J1234" s="52"/>
      <c r="K1234" s="52"/>
      <c r="L1234" s="52"/>
      <c r="M1234" s="52"/>
      <c r="N1234" s="52"/>
      <c r="O1234" s="52"/>
      <c r="P1234" s="52"/>
      <c r="Q1234" s="52"/>
      <c r="R1234" s="52"/>
      <c r="S1234" s="52"/>
      <c r="T1234" s="52"/>
      <c r="U1234" s="52"/>
      <c r="V1234" s="52"/>
      <c r="W1234" s="52"/>
      <c r="X1234" s="52"/>
      <c r="Y1234" s="52"/>
      <c r="Z1234" s="52"/>
      <c r="AA1234" s="52"/>
      <c r="AB1234" s="52"/>
    </row>
  </sheetData>
  <mergeCells count="5">
    <mergeCell ref="C146:F146"/>
    <mergeCell ref="C160:I160"/>
    <mergeCell ref="C171:F171"/>
    <mergeCell ref="C246:G246"/>
    <mergeCell ref="C2:F2"/>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11428"/>
  <sheetViews>
    <sheetView workbookViewId="0">
      <pane ySplit="1" topLeftCell="A10419" activePane="bottomLeft" state="frozen"/>
      <selection pane="bottomLeft" activeCell="D6933" sqref="D6933"/>
    </sheetView>
  </sheetViews>
  <sheetFormatPr baseColWidth="10" defaultColWidth="14.42578125" defaultRowHeight="15" customHeight="1" x14ac:dyDescent="0.25"/>
  <cols>
    <col min="1" max="1" width="8.85546875" customWidth="1"/>
    <col min="2" max="2" width="10.28515625" customWidth="1"/>
    <col min="3" max="3" width="28.85546875" customWidth="1"/>
    <col min="4" max="4" width="22.140625" customWidth="1"/>
    <col min="5" max="5" width="18.140625" customWidth="1"/>
    <col min="6" max="6" width="20.140625" customWidth="1"/>
    <col min="7" max="7" width="18.42578125" customWidth="1"/>
    <col min="8" max="8" width="39.28515625" bestFit="1" customWidth="1"/>
  </cols>
  <sheetData>
    <row r="1" spans="1:28" ht="14.25" customHeight="1" x14ac:dyDescent="0.25">
      <c r="A1" s="7" t="s">
        <v>0</v>
      </c>
      <c r="B1" s="7" t="s">
        <v>1</v>
      </c>
      <c r="C1" s="7" t="s">
        <v>138</v>
      </c>
      <c r="D1" s="7"/>
      <c r="E1" s="7"/>
      <c r="F1" s="7"/>
      <c r="G1" s="7"/>
      <c r="H1" s="2"/>
      <c r="I1" s="2"/>
      <c r="J1" s="2"/>
      <c r="K1" s="2"/>
      <c r="L1" s="2"/>
      <c r="M1" s="2"/>
      <c r="N1" s="2"/>
      <c r="O1" s="2"/>
      <c r="P1" s="2"/>
      <c r="Q1" s="2"/>
      <c r="R1" s="2"/>
      <c r="S1" s="2"/>
      <c r="T1" s="2"/>
      <c r="U1" s="2"/>
      <c r="V1" s="2"/>
      <c r="W1" s="2"/>
      <c r="X1" s="2"/>
      <c r="Y1" s="2"/>
      <c r="Z1" s="2"/>
      <c r="AA1" s="2"/>
      <c r="AB1" s="2"/>
    </row>
    <row r="2" spans="1:28" ht="14.25" customHeight="1" x14ac:dyDescent="0.25">
      <c r="A2" s="9" t="s">
        <v>3</v>
      </c>
      <c r="B2" s="7" t="s">
        <v>13</v>
      </c>
      <c r="C2" s="126" t="s">
        <v>139</v>
      </c>
      <c r="D2" s="125"/>
      <c r="E2" s="125"/>
      <c r="F2" s="125"/>
      <c r="G2" s="125"/>
      <c r="H2" s="3"/>
      <c r="I2" s="3"/>
      <c r="J2" s="3"/>
      <c r="K2" s="3"/>
      <c r="L2" s="3"/>
      <c r="M2" s="3"/>
      <c r="N2" s="3"/>
      <c r="O2" s="3"/>
      <c r="P2" s="3"/>
      <c r="Q2" s="3"/>
      <c r="R2" s="3"/>
      <c r="S2" s="3"/>
      <c r="T2" s="3"/>
      <c r="U2" s="3"/>
      <c r="V2" s="3"/>
      <c r="W2" s="3"/>
      <c r="X2" s="3"/>
      <c r="Y2" s="3"/>
      <c r="Z2" s="3"/>
      <c r="AA2" s="3"/>
      <c r="AB2" s="3"/>
    </row>
    <row r="3" spans="1:28" ht="31.5" customHeight="1" x14ac:dyDescent="0.25">
      <c r="A3" s="6"/>
      <c r="B3" s="2"/>
      <c r="C3" s="13" t="s">
        <v>135</v>
      </c>
      <c r="D3" s="13" t="s">
        <v>136</v>
      </c>
      <c r="E3" s="13" t="s">
        <v>118</v>
      </c>
      <c r="F3" s="13" t="s">
        <v>122</v>
      </c>
      <c r="G3" s="13" t="s">
        <v>119</v>
      </c>
      <c r="H3" s="16"/>
      <c r="I3" s="16"/>
      <c r="J3" s="3"/>
      <c r="K3" s="3"/>
      <c r="L3" s="3"/>
      <c r="M3" s="3"/>
      <c r="N3" s="3"/>
      <c r="O3" s="3"/>
      <c r="P3" s="3"/>
      <c r="Q3" s="3"/>
      <c r="R3" s="3"/>
      <c r="S3" s="3"/>
      <c r="T3" s="3"/>
      <c r="U3" s="3"/>
      <c r="V3" s="3"/>
      <c r="W3" s="3"/>
      <c r="X3" s="3"/>
      <c r="Y3" s="3"/>
      <c r="Z3" s="3"/>
      <c r="AA3" s="3"/>
      <c r="AB3" s="3"/>
    </row>
    <row r="4" spans="1:28" x14ac:dyDescent="0.25">
      <c r="C4" s="53" t="s">
        <v>1112</v>
      </c>
      <c r="D4" s="53">
        <v>15598703</v>
      </c>
      <c r="E4" s="53">
        <v>44564</v>
      </c>
      <c r="F4" s="53" t="s">
        <v>4393</v>
      </c>
      <c r="G4" s="53" t="s">
        <v>1103</v>
      </c>
    </row>
    <row r="5" spans="1:28" x14ac:dyDescent="0.25">
      <c r="C5" s="53" t="s">
        <v>1140</v>
      </c>
      <c r="D5" s="53">
        <v>15599327</v>
      </c>
      <c r="E5" s="53">
        <v>44564</v>
      </c>
      <c r="F5" s="53" t="s">
        <v>1141</v>
      </c>
      <c r="G5" s="53" t="s">
        <v>1103</v>
      </c>
    </row>
    <row r="6" spans="1:28" x14ac:dyDescent="0.25">
      <c r="C6" s="53" t="s">
        <v>1121</v>
      </c>
      <c r="D6" s="53">
        <v>15599726</v>
      </c>
      <c r="E6" s="53">
        <v>44564</v>
      </c>
      <c r="F6" s="53" t="s">
        <v>1122</v>
      </c>
      <c r="G6" s="53" t="s">
        <v>1123</v>
      </c>
    </row>
    <row r="7" spans="1:28" x14ac:dyDescent="0.25">
      <c r="C7" s="53" t="s">
        <v>4305</v>
      </c>
      <c r="D7" s="53">
        <v>15599874</v>
      </c>
      <c r="E7" s="53">
        <v>44564</v>
      </c>
      <c r="F7" s="53" t="s">
        <v>4306</v>
      </c>
      <c r="G7" s="53" t="s">
        <v>1103</v>
      </c>
    </row>
    <row r="8" spans="1:28" x14ac:dyDescent="0.25">
      <c r="C8" s="53" t="s">
        <v>1126</v>
      </c>
      <c r="D8" s="53">
        <v>15600693</v>
      </c>
      <c r="E8" s="53">
        <v>44564</v>
      </c>
      <c r="F8" s="53" t="s">
        <v>1127</v>
      </c>
      <c r="G8" s="53" t="s">
        <v>1103</v>
      </c>
    </row>
    <row r="9" spans="1:28" x14ac:dyDescent="0.25">
      <c r="C9" s="53" t="s">
        <v>1145</v>
      </c>
      <c r="D9" s="53">
        <v>15600728</v>
      </c>
      <c r="E9" s="53">
        <v>44564</v>
      </c>
      <c r="F9" s="53" t="s">
        <v>1159</v>
      </c>
      <c r="G9" s="53" t="s">
        <v>1103</v>
      </c>
    </row>
    <row r="10" spans="1:28" x14ac:dyDescent="0.25">
      <c r="C10" s="53" t="s">
        <v>1146</v>
      </c>
      <c r="D10" s="53">
        <v>15600823</v>
      </c>
      <c r="E10" s="53">
        <v>44564</v>
      </c>
      <c r="F10" s="53" t="s">
        <v>1157</v>
      </c>
      <c r="G10" s="53" t="s">
        <v>1103</v>
      </c>
    </row>
    <row r="11" spans="1:28" x14ac:dyDescent="0.25">
      <c r="C11" s="53" t="s">
        <v>1145</v>
      </c>
      <c r="D11" s="53">
        <v>15600827</v>
      </c>
      <c r="E11" s="53">
        <v>44564</v>
      </c>
      <c r="F11" s="53" t="s">
        <v>1152</v>
      </c>
      <c r="G11" s="53" t="s">
        <v>1103</v>
      </c>
    </row>
    <row r="12" spans="1:28" x14ac:dyDescent="0.25">
      <c r="C12" s="53" t="s">
        <v>1146</v>
      </c>
      <c r="D12" s="53">
        <v>15600982</v>
      </c>
      <c r="E12" s="53">
        <v>44564</v>
      </c>
      <c r="F12" s="53" t="s">
        <v>1147</v>
      </c>
      <c r="G12" s="53" t="s">
        <v>1103</v>
      </c>
    </row>
    <row r="13" spans="1:28" x14ac:dyDescent="0.25">
      <c r="C13" s="53" t="s">
        <v>1104</v>
      </c>
      <c r="D13" s="53">
        <v>15601180</v>
      </c>
      <c r="E13" s="53">
        <v>44564</v>
      </c>
      <c r="F13" s="53" t="s">
        <v>1153</v>
      </c>
      <c r="G13" s="53" t="s">
        <v>1103</v>
      </c>
    </row>
    <row r="14" spans="1:28" x14ac:dyDescent="0.25">
      <c r="C14" s="53" t="s">
        <v>1104</v>
      </c>
      <c r="D14" s="53">
        <v>15601196</v>
      </c>
      <c r="E14" s="53">
        <v>44564</v>
      </c>
      <c r="F14" s="53" t="s">
        <v>1154</v>
      </c>
      <c r="G14" s="53" t="s">
        <v>1103</v>
      </c>
    </row>
    <row r="15" spans="1:28" x14ac:dyDescent="0.25">
      <c r="C15" s="53" t="s">
        <v>1104</v>
      </c>
      <c r="D15" s="53">
        <v>15601223</v>
      </c>
      <c r="E15" s="53">
        <v>44564</v>
      </c>
      <c r="F15" s="53" t="s">
        <v>1155</v>
      </c>
      <c r="G15" s="53" t="s">
        <v>1103</v>
      </c>
    </row>
    <row r="16" spans="1:28" x14ac:dyDescent="0.25">
      <c r="C16" s="53" t="s">
        <v>1104</v>
      </c>
      <c r="D16" s="53">
        <v>15601239</v>
      </c>
      <c r="E16" s="53">
        <v>44564</v>
      </c>
      <c r="F16" s="53" t="s">
        <v>1156</v>
      </c>
      <c r="G16" s="53" t="s">
        <v>1103</v>
      </c>
    </row>
    <row r="17" spans="3:7" x14ac:dyDescent="0.25">
      <c r="C17" s="53" t="s">
        <v>1104</v>
      </c>
      <c r="D17" s="53">
        <v>15601285</v>
      </c>
      <c r="E17" s="53">
        <v>44564</v>
      </c>
      <c r="F17" s="53" t="s">
        <v>1162</v>
      </c>
      <c r="G17" s="53" t="s">
        <v>1103</v>
      </c>
    </row>
    <row r="18" spans="3:7" x14ac:dyDescent="0.25">
      <c r="C18" s="53" t="s">
        <v>1104</v>
      </c>
      <c r="D18" s="53">
        <v>15601359</v>
      </c>
      <c r="E18" s="53">
        <v>44564</v>
      </c>
      <c r="F18" s="53" t="s">
        <v>1158</v>
      </c>
      <c r="G18" s="53" t="s">
        <v>1103</v>
      </c>
    </row>
    <row r="19" spans="3:7" x14ac:dyDescent="0.25">
      <c r="C19" s="53" t="s">
        <v>1135</v>
      </c>
      <c r="D19" s="53">
        <v>15602935</v>
      </c>
      <c r="E19" s="53">
        <v>44565</v>
      </c>
      <c r="F19" s="53" t="s">
        <v>1136</v>
      </c>
      <c r="G19" s="53" t="s">
        <v>1103</v>
      </c>
    </row>
    <row r="20" spans="3:7" x14ac:dyDescent="0.25">
      <c r="C20" s="53" t="s">
        <v>1160</v>
      </c>
      <c r="D20" s="53">
        <v>15603014</v>
      </c>
      <c r="E20" s="53">
        <v>44565</v>
      </c>
      <c r="F20" s="53" t="s">
        <v>1161</v>
      </c>
      <c r="G20" s="53" t="s">
        <v>1103</v>
      </c>
    </row>
    <row r="21" spans="3:7" x14ac:dyDescent="0.25">
      <c r="C21" s="53" t="s">
        <v>1148</v>
      </c>
      <c r="D21" s="53">
        <v>15603721</v>
      </c>
      <c r="E21" s="53">
        <v>44565</v>
      </c>
      <c r="F21" s="53" t="s">
        <v>1149</v>
      </c>
      <c r="G21" s="53" t="s">
        <v>1103</v>
      </c>
    </row>
    <row r="22" spans="3:7" x14ac:dyDescent="0.25">
      <c r="C22" s="53" t="s">
        <v>1150</v>
      </c>
      <c r="D22" s="53">
        <v>15604057</v>
      </c>
      <c r="E22" s="53">
        <v>44573</v>
      </c>
      <c r="F22" s="53" t="s">
        <v>1151</v>
      </c>
      <c r="G22" s="53" t="s">
        <v>1103</v>
      </c>
    </row>
    <row r="23" spans="3:7" x14ac:dyDescent="0.25">
      <c r="C23" s="53" t="s">
        <v>1104</v>
      </c>
      <c r="D23" s="53">
        <v>15604579</v>
      </c>
      <c r="E23" s="53">
        <v>44565</v>
      </c>
      <c r="F23" s="53" t="s">
        <v>1114</v>
      </c>
      <c r="G23" s="53" t="s">
        <v>1103</v>
      </c>
    </row>
    <row r="24" spans="3:7" x14ac:dyDescent="0.25">
      <c r="C24" s="53" t="s">
        <v>1104</v>
      </c>
      <c r="D24" s="53">
        <v>15604588</v>
      </c>
      <c r="E24" s="53">
        <v>44565</v>
      </c>
      <c r="F24" s="53" t="s">
        <v>1166</v>
      </c>
      <c r="G24" s="53" t="s">
        <v>1103</v>
      </c>
    </row>
    <row r="25" spans="3:7" x14ac:dyDescent="0.25">
      <c r="C25" s="53" t="s">
        <v>1130</v>
      </c>
      <c r="D25" s="53">
        <v>15604692</v>
      </c>
      <c r="E25" s="53">
        <v>44565</v>
      </c>
      <c r="F25" s="53" t="s">
        <v>1131</v>
      </c>
      <c r="G25" s="53" t="s">
        <v>1103</v>
      </c>
    </row>
    <row r="26" spans="3:7" x14ac:dyDescent="0.25">
      <c r="C26" s="53" t="s">
        <v>1167</v>
      </c>
      <c r="D26" s="53">
        <v>15604741</v>
      </c>
      <c r="E26" s="53">
        <v>44565</v>
      </c>
      <c r="F26" s="53" t="s">
        <v>1168</v>
      </c>
      <c r="G26" s="53" t="s">
        <v>1103</v>
      </c>
    </row>
    <row r="27" spans="3:7" x14ac:dyDescent="0.25">
      <c r="C27" s="53" t="s">
        <v>1145</v>
      </c>
      <c r="D27" s="53">
        <v>15605855</v>
      </c>
      <c r="E27" s="53">
        <v>44565</v>
      </c>
      <c r="F27" s="53" t="s">
        <v>1172</v>
      </c>
      <c r="G27" s="53" t="s">
        <v>1103</v>
      </c>
    </row>
    <row r="28" spans="3:7" x14ac:dyDescent="0.25">
      <c r="C28" s="53" t="s">
        <v>1104</v>
      </c>
      <c r="D28" s="53">
        <v>15606847</v>
      </c>
      <c r="E28" s="53">
        <v>44566</v>
      </c>
      <c r="F28" s="53" t="s">
        <v>1181</v>
      </c>
      <c r="G28" s="53" t="s">
        <v>1103</v>
      </c>
    </row>
    <row r="29" spans="3:7" x14ac:dyDescent="0.25">
      <c r="C29" s="53" t="s">
        <v>1104</v>
      </c>
      <c r="D29" s="53">
        <v>15606876</v>
      </c>
      <c r="E29" s="53">
        <v>44566</v>
      </c>
      <c r="F29" s="53" t="s">
        <v>1196</v>
      </c>
      <c r="G29" s="53" t="s">
        <v>1103</v>
      </c>
    </row>
    <row r="30" spans="3:7" x14ac:dyDescent="0.25">
      <c r="C30" s="53" t="s">
        <v>1104</v>
      </c>
      <c r="D30" s="53">
        <v>15606882</v>
      </c>
      <c r="E30" s="53">
        <v>44566</v>
      </c>
      <c r="F30" s="53" t="s">
        <v>1178</v>
      </c>
      <c r="G30" s="53" t="s">
        <v>1103</v>
      </c>
    </row>
    <row r="31" spans="3:7" x14ac:dyDescent="0.25">
      <c r="C31" s="53" t="s">
        <v>1104</v>
      </c>
      <c r="D31" s="53">
        <v>15608247</v>
      </c>
      <c r="E31" s="53">
        <v>44566</v>
      </c>
      <c r="F31" s="53" t="s">
        <v>1176</v>
      </c>
      <c r="G31" s="53" t="s">
        <v>1103</v>
      </c>
    </row>
    <row r="32" spans="3:7" x14ac:dyDescent="0.25">
      <c r="C32" s="53" t="s">
        <v>1137</v>
      </c>
      <c r="D32" s="53">
        <v>15609224</v>
      </c>
      <c r="E32" s="53">
        <v>44566</v>
      </c>
      <c r="F32" s="53" t="s">
        <v>1138</v>
      </c>
      <c r="G32" s="53" t="s">
        <v>1103</v>
      </c>
    </row>
    <row r="33" spans="3:7" x14ac:dyDescent="0.25">
      <c r="C33" s="53" t="s">
        <v>1187</v>
      </c>
      <c r="D33" s="53">
        <v>15609494</v>
      </c>
      <c r="E33" s="53">
        <v>44566</v>
      </c>
      <c r="F33" s="53" t="s">
        <v>1188</v>
      </c>
      <c r="G33" s="53" t="s">
        <v>1103</v>
      </c>
    </row>
    <row r="34" spans="3:7" x14ac:dyDescent="0.25">
      <c r="C34" s="53" t="s">
        <v>1189</v>
      </c>
      <c r="D34" s="53">
        <v>15610248</v>
      </c>
      <c r="E34" s="53">
        <v>44566</v>
      </c>
      <c r="F34" s="53" t="s">
        <v>1190</v>
      </c>
      <c r="G34" s="53" t="s">
        <v>1103</v>
      </c>
    </row>
    <row r="35" spans="3:7" x14ac:dyDescent="0.25">
      <c r="C35" s="53" t="s">
        <v>1145</v>
      </c>
      <c r="D35" s="53">
        <v>15611190</v>
      </c>
      <c r="E35" s="53">
        <v>44567</v>
      </c>
      <c r="F35" s="53" t="s">
        <v>1192</v>
      </c>
      <c r="G35" s="53" t="s">
        <v>1103</v>
      </c>
    </row>
    <row r="36" spans="3:7" x14ac:dyDescent="0.25">
      <c r="C36" s="53" t="s">
        <v>1145</v>
      </c>
      <c r="D36" s="53">
        <v>15611206</v>
      </c>
      <c r="E36" s="53">
        <v>44567</v>
      </c>
      <c r="F36" s="53" t="s">
        <v>1165</v>
      </c>
      <c r="G36" s="53" t="s">
        <v>1103</v>
      </c>
    </row>
    <row r="37" spans="3:7" x14ac:dyDescent="0.25">
      <c r="C37" s="53" t="s">
        <v>1104</v>
      </c>
      <c r="D37" s="53">
        <v>15611217</v>
      </c>
      <c r="E37" s="53">
        <v>44567</v>
      </c>
      <c r="F37" s="53" t="s">
        <v>1197</v>
      </c>
      <c r="G37" s="53" t="s">
        <v>1103</v>
      </c>
    </row>
    <row r="38" spans="3:7" x14ac:dyDescent="0.25">
      <c r="C38" s="53" t="s">
        <v>1145</v>
      </c>
      <c r="D38" s="53">
        <v>15611219</v>
      </c>
      <c r="E38" s="53">
        <v>44567</v>
      </c>
      <c r="F38" s="53" t="s">
        <v>1173</v>
      </c>
      <c r="G38" s="53" t="s">
        <v>1103</v>
      </c>
    </row>
    <row r="39" spans="3:7" x14ac:dyDescent="0.25">
      <c r="C39" s="53" t="s">
        <v>1126</v>
      </c>
      <c r="D39" s="53">
        <v>15612047</v>
      </c>
      <c r="E39" s="53">
        <v>44567</v>
      </c>
      <c r="F39" s="53" t="s">
        <v>1182</v>
      </c>
      <c r="G39" s="53" t="s">
        <v>1103</v>
      </c>
    </row>
    <row r="40" spans="3:7" x14ac:dyDescent="0.25">
      <c r="C40" s="53" t="s">
        <v>1174</v>
      </c>
      <c r="D40" s="53">
        <v>15612817</v>
      </c>
      <c r="E40" s="53">
        <v>44567</v>
      </c>
      <c r="F40" s="53" t="s">
        <v>1175</v>
      </c>
      <c r="G40" s="53" t="s">
        <v>1103</v>
      </c>
    </row>
    <row r="41" spans="3:7" x14ac:dyDescent="0.25">
      <c r="C41" s="53" t="s">
        <v>1143</v>
      </c>
      <c r="D41" s="53">
        <v>15613845</v>
      </c>
      <c r="E41" s="53">
        <v>44567</v>
      </c>
      <c r="F41" s="53" t="s">
        <v>1144</v>
      </c>
      <c r="G41" s="53" t="s">
        <v>1103</v>
      </c>
    </row>
    <row r="42" spans="3:7" x14ac:dyDescent="0.25">
      <c r="C42" s="53" t="s">
        <v>1205</v>
      </c>
      <c r="D42" s="53">
        <v>15613874</v>
      </c>
      <c r="E42" s="53">
        <v>44567</v>
      </c>
      <c r="F42" s="53" t="s">
        <v>1206</v>
      </c>
      <c r="G42" s="53" t="s">
        <v>1103</v>
      </c>
    </row>
    <row r="43" spans="3:7" x14ac:dyDescent="0.25">
      <c r="C43" s="53" t="s">
        <v>1193</v>
      </c>
      <c r="D43" s="53">
        <v>15613898</v>
      </c>
      <c r="E43" s="53">
        <v>44567</v>
      </c>
      <c r="F43" s="53" t="s">
        <v>1194</v>
      </c>
      <c r="G43" s="53" t="s">
        <v>1103</v>
      </c>
    </row>
    <row r="44" spans="3:7" x14ac:dyDescent="0.25">
      <c r="C44" s="53" t="s">
        <v>1169</v>
      </c>
      <c r="D44" s="53">
        <v>15613953</v>
      </c>
      <c r="E44" s="53">
        <v>44567</v>
      </c>
      <c r="F44" s="53" t="s">
        <v>1170</v>
      </c>
      <c r="G44" s="53" t="s">
        <v>1103</v>
      </c>
    </row>
    <row r="45" spans="3:7" x14ac:dyDescent="0.25">
      <c r="C45" s="53" t="s">
        <v>1219</v>
      </c>
      <c r="D45" s="53">
        <v>15615918</v>
      </c>
      <c r="E45" s="53">
        <v>44568</v>
      </c>
      <c r="F45" s="53" t="s">
        <v>1220</v>
      </c>
      <c r="G45" s="53" t="s">
        <v>1103</v>
      </c>
    </row>
    <row r="46" spans="3:7" x14ac:dyDescent="0.25">
      <c r="C46" s="53" t="s">
        <v>1112</v>
      </c>
      <c r="D46" s="53">
        <v>15618152</v>
      </c>
      <c r="E46" s="53">
        <v>44568</v>
      </c>
      <c r="F46" s="53" t="s">
        <v>1218</v>
      </c>
      <c r="G46" s="53" t="s">
        <v>1103</v>
      </c>
    </row>
    <row r="47" spans="3:7" x14ac:dyDescent="0.25">
      <c r="C47" s="53" t="s">
        <v>1132</v>
      </c>
      <c r="D47" s="53">
        <v>15618184</v>
      </c>
      <c r="E47" s="53">
        <v>44568</v>
      </c>
      <c r="F47" s="53" t="s">
        <v>1133</v>
      </c>
      <c r="G47" s="53" t="s">
        <v>1103</v>
      </c>
    </row>
    <row r="48" spans="3:7" x14ac:dyDescent="0.25">
      <c r="C48" s="53" t="s">
        <v>1183</v>
      </c>
      <c r="D48" s="53">
        <v>15618200</v>
      </c>
      <c r="E48" s="53">
        <v>44568</v>
      </c>
      <c r="F48" s="53" t="s">
        <v>1184</v>
      </c>
      <c r="G48" s="53" t="s">
        <v>1123</v>
      </c>
    </row>
    <row r="49" spans="3:7" x14ac:dyDescent="0.25">
      <c r="C49" s="53" t="s">
        <v>1185</v>
      </c>
      <c r="D49" s="53">
        <v>15618256</v>
      </c>
      <c r="E49" s="53">
        <v>44568</v>
      </c>
      <c r="F49" s="53" t="s">
        <v>1186</v>
      </c>
      <c r="G49" s="53" t="s">
        <v>1103</v>
      </c>
    </row>
    <row r="50" spans="3:7" x14ac:dyDescent="0.25">
      <c r="C50" s="53" t="s">
        <v>1202</v>
      </c>
      <c r="D50" s="53">
        <v>15618269</v>
      </c>
      <c r="E50" s="53">
        <v>44568</v>
      </c>
      <c r="F50" s="53" t="s">
        <v>1203</v>
      </c>
      <c r="G50" s="53" t="s">
        <v>1103</v>
      </c>
    </row>
    <row r="51" spans="3:7" x14ac:dyDescent="0.25">
      <c r="C51" s="53" t="s">
        <v>1126</v>
      </c>
      <c r="D51" s="53">
        <v>15618309</v>
      </c>
      <c r="E51" s="53">
        <v>44568</v>
      </c>
      <c r="F51" s="53" t="s">
        <v>1201</v>
      </c>
      <c r="G51" s="53" t="s">
        <v>1103</v>
      </c>
    </row>
    <row r="52" spans="3:7" x14ac:dyDescent="0.25">
      <c r="C52" s="53" t="s">
        <v>1104</v>
      </c>
      <c r="D52" s="53">
        <v>15618363</v>
      </c>
      <c r="E52" s="53">
        <v>44568</v>
      </c>
      <c r="F52" s="53" t="s">
        <v>1211</v>
      </c>
      <c r="G52" s="53" t="s">
        <v>1103</v>
      </c>
    </row>
    <row r="53" spans="3:7" x14ac:dyDescent="0.25">
      <c r="C53" s="53" t="s">
        <v>1145</v>
      </c>
      <c r="D53" s="53">
        <v>15618380</v>
      </c>
      <c r="E53" s="53">
        <v>44568</v>
      </c>
      <c r="F53" s="53" t="s">
        <v>1213</v>
      </c>
      <c r="G53" s="53" t="s">
        <v>1103</v>
      </c>
    </row>
    <row r="54" spans="3:7" x14ac:dyDescent="0.25">
      <c r="C54" s="53" t="s">
        <v>1198</v>
      </c>
      <c r="D54" s="53">
        <v>15618395</v>
      </c>
      <c r="E54" s="53">
        <v>44568</v>
      </c>
      <c r="F54" s="53" t="s">
        <v>1199</v>
      </c>
      <c r="G54" s="53" t="s">
        <v>1103</v>
      </c>
    </row>
    <row r="55" spans="3:7" x14ac:dyDescent="0.25">
      <c r="C55" s="53" t="s">
        <v>1104</v>
      </c>
      <c r="D55" s="53">
        <v>15618409</v>
      </c>
      <c r="E55" s="53">
        <v>44568</v>
      </c>
      <c r="F55" s="53" t="s">
        <v>1212</v>
      </c>
      <c r="G55" s="53" t="s">
        <v>1103</v>
      </c>
    </row>
    <row r="56" spans="3:7" x14ac:dyDescent="0.25">
      <c r="C56" s="53" t="s">
        <v>1104</v>
      </c>
      <c r="D56" s="53">
        <v>15618422</v>
      </c>
      <c r="E56" s="53">
        <v>44568</v>
      </c>
      <c r="F56" s="53" t="s">
        <v>1207</v>
      </c>
      <c r="G56" s="53" t="s">
        <v>1103</v>
      </c>
    </row>
    <row r="57" spans="3:7" x14ac:dyDescent="0.25">
      <c r="C57" s="53" t="s">
        <v>1104</v>
      </c>
      <c r="D57" s="53">
        <v>15618460</v>
      </c>
      <c r="E57" s="53">
        <v>44568</v>
      </c>
      <c r="F57" s="53" t="s">
        <v>1208</v>
      </c>
      <c r="G57" s="53" t="s">
        <v>1103</v>
      </c>
    </row>
    <row r="58" spans="3:7" x14ac:dyDescent="0.25">
      <c r="C58" s="53" t="s">
        <v>1112</v>
      </c>
      <c r="D58" s="53">
        <v>15618521</v>
      </c>
      <c r="E58" s="53">
        <v>44568</v>
      </c>
      <c r="F58" s="53" t="s">
        <v>1204</v>
      </c>
      <c r="G58" s="53" t="s">
        <v>1103</v>
      </c>
    </row>
    <row r="59" spans="3:7" x14ac:dyDescent="0.25">
      <c r="C59" s="53" t="s">
        <v>1104</v>
      </c>
      <c r="D59" s="53">
        <v>15620083</v>
      </c>
      <c r="E59" s="53">
        <v>44571</v>
      </c>
      <c r="F59" s="53" t="s">
        <v>1221</v>
      </c>
      <c r="G59" s="53" t="s">
        <v>1103</v>
      </c>
    </row>
    <row r="60" spans="3:7" x14ac:dyDescent="0.25">
      <c r="C60" s="53" t="s">
        <v>1104</v>
      </c>
      <c r="D60" s="53">
        <v>15622051</v>
      </c>
      <c r="E60" s="53">
        <v>44571</v>
      </c>
      <c r="F60" s="53" t="s">
        <v>1222</v>
      </c>
      <c r="G60" s="53" t="s">
        <v>1103</v>
      </c>
    </row>
    <row r="61" spans="3:7" x14ac:dyDescent="0.25">
      <c r="C61" s="53" t="s">
        <v>1335</v>
      </c>
      <c r="D61" s="53">
        <v>15622796</v>
      </c>
      <c r="E61" s="53">
        <v>44571</v>
      </c>
      <c r="F61" s="53" t="s">
        <v>2765</v>
      </c>
      <c r="G61" s="53" t="s">
        <v>1103</v>
      </c>
    </row>
    <row r="62" spans="3:7" x14ac:dyDescent="0.25">
      <c r="C62" s="53" t="s">
        <v>1117</v>
      </c>
      <c r="D62" s="53">
        <v>15623588</v>
      </c>
      <c r="E62" s="53">
        <v>44571</v>
      </c>
      <c r="F62" s="53" t="s">
        <v>4326</v>
      </c>
      <c r="G62" s="53" t="s">
        <v>1103</v>
      </c>
    </row>
    <row r="63" spans="3:7" x14ac:dyDescent="0.25">
      <c r="C63" s="53" t="s">
        <v>1224</v>
      </c>
      <c r="D63" s="53">
        <v>15623757</v>
      </c>
      <c r="E63" s="53">
        <v>44571</v>
      </c>
      <c r="F63" s="53" t="s">
        <v>1225</v>
      </c>
      <c r="G63" s="53" t="s">
        <v>1103</v>
      </c>
    </row>
    <row r="64" spans="3:7" x14ac:dyDescent="0.25">
      <c r="C64" s="53" t="s">
        <v>1126</v>
      </c>
      <c r="D64" s="53">
        <v>15623948</v>
      </c>
      <c r="E64" s="53">
        <v>44571</v>
      </c>
      <c r="F64" s="53" t="s">
        <v>1223</v>
      </c>
      <c r="G64" s="53" t="s">
        <v>1103</v>
      </c>
    </row>
    <row r="65" spans="3:7" x14ac:dyDescent="0.25">
      <c r="C65" s="53" t="s">
        <v>1229</v>
      </c>
      <c r="D65" s="53">
        <v>15624461</v>
      </c>
      <c r="E65" s="53">
        <v>44572</v>
      </c>
      <c r="F65" s="53" t="s">
        <v>1230</v>
      </c>
      <c r="G65" s="53" t="s">
        <v>1103</v>
      </c>
    </row>
    <row r="66" spans="3:7" x14ac:dyDescent="0.25">
      <c r="C66" s="53" t="s">
        <v>1231</v>
      </c>
      <c r="D66" s="53">
        <v>15624525</v>
      </c>
      <c r="E66" s="53">
        <v>44572</v>
      </c>
      <c r="F66" s="53" t="s">
        <v>1232</v>
      </c>
      <c r="G66" s="53" t="s">
        <v>1103</v>
      </c>
    </row>
    <row r="67" spans="3:7" x14ac:dyDescent="0.25">
      <c r="C67" s="53" t="s">
        <v>1167</v>
      </c>
      <c r="D67" s="53">
        <v>15624682</v>
      </c>
      <c r="E67" s="53">
        <v>44572</v>
      </c>
      <c r="F67" s="53" t="s">
        <v>1247</v>
      </c>
      <c r="G67" s="53" t="s">
        <v>1103</v>
      </c>
    </row>
    <row r="68" spans="3:7" x14ac:dyDescent="0.25">
      <c r="C68" s="53" t="s">
        <v>1236</v>
      </c>
      <c r="D68" s="53">
        <v>15625071</v>
      </c>
      <c r="E68" s="53">
        <v>44572</v>
      </c>
      <c r="F68" s="53" t="s">
        <v>1237</v>
      </c>
      <c r="G68" s="53" t="s">
        <v>1103</v>
      </c>
    </row>
    <row r="69" spans="3:7" x14ac:dyDescent="0.25">
      <c r="C69" s="53" t="s">
        <v>1226</v>
      </c>
      <c r="D69" s="53">
        <v>15625143</v>
      </c>
      <c r="E69" s="53">
        <v>44572</v>
      </c>
      <c r="F69" s="53" t="s">
        <v>1227</v>
      </c>
      <c r="G69" s="53" t="s">
        <v>1103</v>
      </c>
    </row>
    <row r="70" spans="3:7" x14ac:dyDescent="0.25">
      <c r="C70" s="53" t="s">
        <v>1209</v>
      </c>
      <c r="D70" s="53">
        <v>15625220</v>
      </c>
      <c r="E70" s="53">
        <v>44572</v>
      </c>
      <c r="F70" s="53" t="s">
        <v>1210</v>
      </c>
      <c r="G70" s="53" t="s">
        <v>1103</v>
      </c>
    </row>
    <row r="71" spans="3:7" x14ac:dyDescent="0.25">
      <c r="C71" s="53" t="s">
        <v>1104</v>
      </c>
      <c r="D71" s="53">
        <v>15625833</v>
      </c>
      <c r="E71" s="53">
        <v>44572</v>
      </c>
      <c r="F71" s="53" t="s">
        <v>1238</v>
      </c>
      <c r="G71" s="53" t="s">
        <v>1103</v>
      </c>
    </row>
    <row r="72" spans="3:7" x14ac:dyDescent="0.25">
      <c r="C72" s="53" t="s">
        <v>1145</v>
      </c>
      <c r="D72" s="53">
        <v>15625874</v>
      </c>
      <c r="E72" s="53">
        <v>44572</v>
      </c>
      <c r="F72" s="53" t="s">
        <v>1233</v>
      </c>
      <c r="G72" s="53" t="s">
        <v>1103</v>
      </c>
    </row>
    <row r="73" spans="3:7" x14ac:dyDescent="0.25">
      <c r="C73" s="53" t="s">
        <v>1145</v>
      </c>
      <c r="D73" s="53">
        <v>15625898</v>
      </c>
      <c r="E73" s="53">
        <v>44572</v>
      </c>
      <c r="F73" s="53" t="s">
        <v>1234</v>
      </c>
      <c r="G73" s="53" t="s">
        <v>1103</v>
      </c>
    </row>
    <row r="74" spans="3:7" x14ac:dyDescent="0.25">
      <c r="C74" s="53" t="s">
        <v>1245</v>
      </c>
      <c r="D74" s="53">
        <v>15627444</v>
      </c>
      <c r="E74" s="53">
        <v>44572</v>
      </c>
      <c r="F74" s="53" t="s">
        <v>1246</v>
      </c>
      <c r="G74" s="53" t="s">
        <v>1103</v>
      </c>
    </row>
    <row r="75" spans="3:7" x14ac:dyDescent="0.25">
      <c r="C75" s="53" t="s">
        <v>1117</v>
      </c>
      <c r="D75" s="53">
        <v>15627656</v>
      </c>
      <c r="E75" s="53">
        <v>44572</v>
      </c>
      <c r="F75" s="53" t="s">
        <v>1214</v>
      </c>
      <c r="G75" s="53" t="s">
        <v>1103</v>
      </c>
    </row>
    <row r="76" spans="3:7" x14ac:dyDescent="0.25">
      <c r="C76" s="53" t="s">
        <v>1117</v>
      </c>
      <c r="D76" s="53">
        <v>15627683</v>
      </c>
      <c r="E76" s="53">
        <v>44572</v>
      </c>
      <c r="F76" s="53" t="s">
        <v>1244</v>
      </c>
      <c r="G76" s="53" t="s">
        <v>1103</v>
      </c>
    </row>
    <row r="77" spans="3:7" x14ac:dyDescent="0.25">
      <c r="C77" s="53" t="s">
        <v>1104</v>
      </c>
      <c r="D77" s="53">
        <v>15628696</v>
      </c>
      <c r="E77" s="53">
        <v>44573</v>
      </c>
      <c r="F77" s="53" t="s">
        <v>1250</v>
      </c>
      <c r="G77" s="53" t="s">
        <v>1103</v>
      </c>
    </row>
    <row r="78" spans="3:7" x14ac:dyDescent="0.25">
      <c r="C78" s="53" t="s">
        <v>1248</v>
      </c>
      <c r="D78" s="53">
        <v>15629838</v>
      </c>
      <c r="E78" s="53">
        <v>44573</v>
      </c>
      <c r="F78" s="53" t="s">
        <v>1249</v>
      </c>
      <c r="G78" s="53" t="s">
        <v>1103</v>
      </c>
    </row>
    <row r="79" spans="3:7" x14ac:dyDescent="0.25">
      <c r="C79" s="53" t="s">
        <v>1256</v>
      </c>
      <c r="D79" s="53">
        <v>15630024</v>
      </c>
      <c r="E79" s="53">
        <v>44573</v>
      </c>
      <c r="F79" s="53" t="s">
        <v>1257</v>
      </c>
      <c r="G79" s="53" t="s">
        <v>1103</v>
      </c>
    </row>
    <row r="80" spans="3:7" x14ac:dyDescent="0.25">
      <c r="C80" s="53" t="s">
        <v>1167</v>
      </c>
      <c r="D80" s="53">
        <v>15630580</v>
      </c>
      <c r="E80" s="53">
        <v>44573</v>
      </c>
      <c r="F80" s="53" t="s">
        <v>1253</v>
      </c>
      <c r="G80" s="53" t="s">
        <v>1103</v>
      </c>
    </row>
    <row r="81" spans="3:7" x14ac:dyDescent="0.25">
      <c r="C81" s="53" t="s">
        <v>1267</v>
      </c>
      <c r="D81" s="53">
        <v>15630687</v>
      </c>
      <c r="E81" s="53">
        <v>44573</v>
      </c>
      <c r="F81" s="53" t="s">
        <v>1268</v>
      </c>
      <c r="G81" s="53" t="s">
        <v>1103</v>
      </c>
    </row>
    <row r="82" spans="3:7" x14ac:dyDescent="0.25">
      <c r="C82" s="53" t="s">
        <v>1104</v>
      </c>
      <c r="D82" s="53">
        <v>15631252</v>
      </c>
      <c r="E82" s="53">
        <v>44573</v>
      </c>
      <c r="F82" s="53" t="s">
        <v>1271</v>
      </c>
      <c r="G82" s="53" t="s">
        <v>1103</v>
      </c>
    </row>
    <row r="83" spans="3:7" x14ac:dyDescent="0.25">
      <c r="C83" s="53" t="s">
        <v>1198</v>
      </c>
      <c r="D83" s="53">
        <v>15631760</v>
      </c>
      <c r="E83" s="53">
        <v>44573</v>
      </c>
      <c r="F83" s="53" t="s">
        <v>1254</v>
      </c>
      <c r="G83" s="53" t="s">
        <v>1103</v>
      </c>
    </row>
    <row r="84" spans="3:7" x14ac:dyDescent="0.25">
      <c r="C84" s="53" t="s">
        <v>1198</v>
      </c>
      <c r="D84" s="53">
        <v>15631779</v>
      </c>
      <c r="E84" s="53">
        <v>44573</v>
      </c>
      <c r="F84" s="53" t="s">
        <v>1255</v>
      </c>
      <c r="G84" s="53" t="s">
        <v>1103</v>
      </c>
    </row>
    <row r="85" spans="3:7" x14ac:dyDescent="0.25">
      <c r="C85" s="53" t="s">
        <v>1198</v>
      </c>
      <c r="D85" s="53">
        <v>15631798</v>
      </c>
      <c r="E85" s="53">
        <v>44573</v>
      </c>
      <c r="F85" s="53" t="s">
        <v>1241</v>
      </c>
      <c r="G85" s="53" t="s">
        <v>1103</v>
      </c>
    </row>
    <row r="86" spans="3:7" x14ac:dyDescent="0.25">
      <c r="C86" s="53" t="s">
        <v>1145</v>
      </c>
      <c r="D86" s="53">
        <v>15632893</v>
      </c>
      <c r="E86" s="53">
        <v>44574</v>
      </c>
      <c r="F86" s="53" t="s">
        <v>1265</v>
      </c>
      <c r="G86" s="53" t="s">
        <v>1103</v>
      </c>
    </row>
    <row r="87" spans="3:7" x14ac:dyDescent="0.25">
      <c r="C87" s="53" t="s">
        <v>1145</v>
      </c>
      <c r="D87" s="53">
        <v>15632947</v>
      </c>
      <c r="E87" s="53">
        <v>44574</v>
      </c>
      <c r="F87" s="53" t="s">
        <v>1266</v>
      </c>
      <c r="G87" s="53" t="s">
        <v>1103</v>
      </c>
    </row>
    <row r="88" spans="3:7" x14ac:dyDescent="0.25">
      <c r="C88" s="53" t="s">
        <v>1263</v>
      </c>
      <c r="D88" s="53">
        <v>15634542</v>
      </c>
      <c r="E88" s="53">
        <v>44574</v>
      </c>
      <c r="F88" s="53" t="s">
        <v>1264</v>
      </c>
      <c r="G88" s="53" t="s">
        <v>1103</v>
      </c>
    </row>
    <row r="89" spans="3:7" x14ac:dyDescent="0.25">
      <c r="C89" s="53" t="s">
        <v>1104</v>
      </c>
      <c r="D89" s="53">
        <v>15634558</v>
      </c>
      <c r="E89" s="53">
        <v>44574</v>
      </c>
      <c r="F89" s="53" t="s">
        <v>1273</v>
      </c>
      <c r="G89" s="53" t="s">
        <v>1103</v>
      </c>
    </row>
    <row r="90" spans="3:7" x14ac:dyDescent="0.25">
      <c r="C90" s="53" t="s">
        <v>1163</v>
      </c>
      <c r="D90" s="53">
        <v>15634568</v>
      </c>
      <c r="E90" s="53">
        <v>44574</v>
      </c>
      <c r="F90" s="53" t="s">
        <v>1200</v>
      </c>
      <c r="G90" s="53" t="s">
        <v>1103</v>
      </c>
    </row>
    <row r="91" spans="3:7" x14ac:dyDescent="0.25">
      <c r="C91" s="53" t="s">
        <v>1145</v>
      </c>
      <c r="D91" s="53">
        <v>15635244</v>
      </c>
      <c r="E91" s="53">
        <v>44574</v>
      </c>
      <c r="F91" s="53" t="s">
        <v>1274</v>
      </c>
      <c r="G91" s="53" t="s">
        <v>1103</v>
      </c>
    </row>
    <row r="92" spans="3:7" x14ac:dyDescent="0.25">
      <c r="C92" s="53" t="s">
        <v>1145</v>
      </c>
      <c r="D92" s="53">
        <v>15635260</v>
      </c>
      <c r="E92" s="53">
        <v>44574</v>
      </c>
      <c r="F92" s="53" t="s">
        <v>1276</v>
      </c>
      <c r="G92" s="53" t="s">
        <v>1103</v>
      </c>
    </row>
    <row r="93" spans="3:7" x14ac:dyDescent="0.25">
      <c r="C93" s="53" t="s">
        <v>1229</v>
      </c>
      <c r="D93" s="53">
        <v>15635420</v>
      </c>
      <c r="E93" s="53">
        <v>44574</v>
      </c>
      <c r="F93" s="53" t="s">
        <v>1280</v>
      </c>
      <c r="G93" s="53" t="s">
        <v>1103</v>
      </c>
    </row>
    <row r="94" spans="3:7" x14ac:dyDescent="0.25">
      <c r="C94" s="53" t="s">
        <v>1117</v>
      </c>
      <c r="D94" s="53">
        <v>15636098</v>
      </c>
      <c r="E94" s="53">
        <v>44575</v>
      </c>
      <c r="F94" s="53" t="s">
        <v>1275</v>
      </c>
      <c r="G94" s="53" t="s">
        <v>1103</v>
      </c>
    </row>
    <row r="95" spans="3:7" x14ac:dyDescent="0.25">
      <c r="C95" s="53" t="s">
        <v>1242</v>
      </c>
      <c r="D95" s="53">
        <v>15636110</v>
      </c>
      <c r="E95" s="53">
        <v>44575</v>
      </c>
      <c r="F95" s="53" t="s">
        <v>1243</v>
      </c>
      <c r="G95" s="53" t="s">
        <v>1103</v>
      </c>
    </row>
    <row r="96" spans="3:7" x14ac:dyDescent="0.25">
      <c r="C96" s="53" t="s">
        <v>1112</v>
      </c>
      <c r="D96" s="53">
        <v>15636292</v>
      </c>
      <c r="E96" s="53">
        <v>44575</v>
      </c>
      <c r="F96" s="53" t="s">
        <v>1279</v>
      </c>
      <c r="G96" s="53" t="s">
        <v>1103</v>
      </c>
    </row>
    <row r="97" spans="3:7" x14ac:dyDescent="0.25">
      <c r="C97" s="53" t="s">
        <v>1167</v>
      </c>
      <c r="D97" s="53">
        <v>15636560</v>
      </c>
      <c r="E97" s="53">
        <v>44575</v>
      </c>
      <c r="F97" s="53" t="s">
        <v>1301</v>
      </c>
      <c r="G97" s="53" t="s">
        <v>1103</v>
      </c>
    </row>
    <row r="98" spans="3:7" x14ac:dyDescent="0.25">
      <c r="C98" s="53" t="s">
        <v>1112</v>
      </c>
      <c r="D98" s="53">
        <v>15637302</v>
      </c>
      <c r="E98" s="53">
        <v>44575</v>
      </c>
      <c r="F98" s="53" t="s">
        <v>4078</v>
      </c>
      <c r="G98" s="53" t="s">
        <v>1103</v>
      </c>
    </row>
    <row r="99" spans="3:7" x14ac:dyDescent="0.25">
      <c r="C99" s="53" t="s">
        <v>1104</v>
      </c>
      <c r="D99" s="53">
        <v>15637717</v>
      </c>
      <c r="E99" s="53">
        <v>44575</v>
      </c>
      <c r="F99" s="53" t="s">
        <v>1285</v>
      </c>
      <c r="G99" s="53" t="s">
        <v>1103</v>
      </c>
    </row>
    <row r="100" spans="3:7" x14ac:dyDescent="0.25">
      <c r="C100" s="53" t="s">
        <v>1104</v>
      </c>
      <c r="D100" s="53">
        <v>15637738</v>
      </c>
      <c r="E100" s="53">
        <v>44575</v>
      </c>
      <c r="F100" s="53" t="s">
        <v>1282</v>
      </c>
      <c r="G100" s="53" t="s">
        <v>1103</v>
      </c>
    </row>
    <row r="101" spans="3:7" x14ac:dyDescent="0.25">
      <c r="C101" s="53" t="s">
        <v>1104</v>
      </c>
      <c r="D101" s="53">
        <v>15637750</v>
      </c>
      <c r="E101" s="53">
        <v>44575</v>
      </c>
      <c r="F101" s="53" t="s">
        <v>1302</v>
      </c>
      <c r="G101" s="53" t="s">
        <v>1103</v>
      </c>
    </row>
    <row r="102" spans="3:7" x14ac:dyDescent="0.25">
      <c r="C102" s="53" t="s">
        <v>1104</v>
      </c>
      <c r="D102" s="53">
        <v>15637818</v>
      </c>
      <c r="E102" s="53">
        <v>44575</v>
      </c>
      <c r="F102" s="53" t="s">
        <v>1288</v>
      </c>
      <c r="G102" s="53" t="s">
        <v>1103</v>
      </c>
    </row>
    <row r="103" spans="3:7" x14ac:dyDescent="0.25">
      <c r="C103" s="53" t="s">
        <v>1298</v>
      </c>
      <c r="D103" s="53">
        <v>15638126</v>
      </c>
      <c r="E103" s="53">
        <v>44575</v>
      </c>
      <c r="F103" s="53" t="s">
        <v>1300</v>
      </c>
      <c r="G103" s="53" t="s">
        <v>1103</v>
      </c>
    </row>
    <row r="104" spans="3:7" x14ac:dyDescent="0.25">
      <c r="C104" s="53" t="s">
        <v>1298</v>
      </c>
      <c r="D104" s="53">
        <v>15638151</v>
      </c>
      <c r="E104" s="53">
        <v>44575</v>
      </c>
      <c r="F104" s="53" t="s">
        <v>1299</v>
      </c>
      <c r="G104" s="53" t="s">
        <v>1103</v>
      </c>
    </row>
    <row r="105" spans="3:7" x14ac:dyDescent="0.25">
      <c r="C105" s="53" t="s">
        <v>1215</v>
      </c>
      <c r="D105" s="53">
        <v>15638305</v>
      </c>
      <c r="E105" s="53">
        <v>44575</v>
      </c>
      <c r="F105" s="53" t="s">
        <v>1216</v>
      </c>
      <c r="G105" s="53" t="s">
        <v>1103</v>
      </c>
    </row>
    <row r="106" spans="3:7" x14ac:dyDescent="0.25">
      <c r="C106" s="53" t="s">
        <v>1292</v>
      </c>
      <c r="D106" s="53">
        <v>15639533</v>
      </c>
      <c r="E106" s="53">
        <v>44578</v>
      </c>
      <c r="F106" s="53" t="s">
        <v>1293</v>
      </c>
      <c r="G106" s="53" t="s">
        <v>1103</v>
      </c>
    </row>
    <row r="107" spans="3:7" x14ac:dyDescent="0.25">
      <c r="C107" s="53" t="s">
        <v>1283</v>
      </c>
      <c r="D107" s="53">
        <v>15639588</v>
      </c>
      <c r="E107" s="53">
        <v>44578</v>
      </c>
      <c r="F107" s="53" t="s">
        <v>1294</v>
      </c>
      <c r="G107" s="53" t="s">
        <v>1103</v>
      </c>
    </row>
    <row r="108" spans="3:7" x14ac:dyDescent="0.25">
      <c r="C108" s="53" t="s">
        <v>1283</v>
      </c>
      <c r="D108" s="53">
        <v>15639628</v>
      </c>
      <c r="E108" s="53">
        <v>44578</v>
      </c>
      <c r="F108" s="53" t="s">
        <v>1284</v>
      </c>
      <c r="G108" s="53" t="s">
        <v>1103</v>
      </c>
    </row>
    <row r="109" spans="3:7" x14ac:dyDescent="0.25">
      <c r="C109" s="53" t="s">
        <v>1112</v>
      </c>
      <c r="D109" s="53">
        <v>15639813</v>
      </c>
      <c r="E109" s="53">
        <v>44578</v>
      </c>
      <c r="F109" s="53" t="s">
        <v>1295</v>
      </c>
      <c r="G109" s="53" t="s">
        <v>1103</v>
      </c>
    </row>
    <row r="110" spans="3:7" x14ac:dyDescent="0.25">
      <c r="C110" s="53" t="s">
        <v>1104</v>
      </c>
      <c r="D110" s="53">
        <v>15639882</v>
      </c>
      <c r="E110" s="53">
        <v>44578</v>
      </c>
      <c r="F110" s="53" t="s">
        <v>1303</v>
      </c>
      <c r="G110" s="53" t="s">
        <v>1103</v>
      </c>
    </row>
    <row r="111" spans="3:7" x14ac:dyDescent="0.25">
      <c r="C111" s="53" t="s">
        <v>1104</v>
      </c>
      <c r="D111" s="53">
        <v>15639893</v>
      </c>
      <c r="E111" s="53">
        <v>44578</v>
      </c>
      <c r="F111" s="53" t="s">
        <v>1308</v>
      </c>
      <c r="G111" s="53" t="s">
        <v>1103</v>
      </c>
    </row>
    <row r="112" spans="3:7" x14ac:dyDescent="0.25">
      <c r="C112" s="53" t="s">
        <v>1277</v>
      </c>
      <c r="D112" s="53">
        <v>15640336</v>
      </c>
      <c r="E112" s="53">
        <v>44578</v>
      </c>
      <c r="F112" s="53" t="s">
        <v>1278</v>
      </c>
      <c r="G112" s="53" t="s">
        <v>1103</v>
      </c>
    </row>
    <row r="113" spans="3:7" x14ac:dyDescent="0.25">
      <c r="C113" s="53" t="s">
        <v>1305</v>
      </c>
      <c r="D113" s="53">
        <v>15640395</v>
      </c>
      <c r="E113" s="53">
        <v>44578</v>
      </c>
      <c r="F113" s="53" t="s">
        <v>1306</v>
      </c>
      <c r="G113" s="53" t="s">
        <v>1103</v>
      </c>
    </row>
    <row r="114" spans="3:7" x14ac:dyDescent="0.25">
      <c r="C114" s="53" t="s">
        <v>1145</v>
      </c>
      <c r="D114" s="53">
        <v>15643583</v>
      </c>
      <c r="E114" s="53">
        <v>44579</v>
      </c>
      <c r="F114" s="53" t="s">
        <v>1309</v>
      </c>
      <c r="G114" s="53" t="s">
        <v>1103</v>
      </c>
    </row>
    <row r="115" spans="3:7" x14ac:dyDescent="0.25">
      <c r="C115" s="53" t="s">
        <v>1126</v>
      </c>
      <c r="D115" s="53">
        <v>15644919</v>
      </c>
      <c r="E115" s="53">
        <v>44579</v>
      </c>
      <c r="F115" s="53" t="s">
        <v>1304</v>
      </c>
      <c r="G115" s="53" t="s">
        <v>1103</v>
      </c>
    </row>
    <row r="116" spans="3:7" x14ac:dyDescent="0.25">
      <c r="C116" s="53" t="s">
        <v>1269</v>
      </c>
      <c r="D116" s="53">
        <v>15645031</v>
      </c>
      <c r="E116" s="53">
        <v>44579</v>
      </c>
      <c r="F116" s="53" t="s">
        <v>1270</v>
      </c>
      <c r="G116" s="53" t="s">
        <v>1103</v>
      </c>
    </row>
    <row r="117" spans="3:7" x14ac:dyDescent="0.25">
      <c r="C117" s="53" t="s">
        <v>1167</v>
      </c>
      <c r="D117" s="53">
        <v>15645473</v>
      </c>
      <c r="E117" s="53">
        <v>44579</v>
      </c>
      <c r="F117" s="53" t="s">
        <v>1312</v>
      </c>
      <c r="G117" s="53" t="s">
        <v>1103</v>
      </c>
    </row>
    <row r="118" spans="3:7" x14ac:dyDescent="0.25">
      <c r="C118" s="53" t="s">
        <v>1296</v>
      </c>
      <c r="D118" s="53">
        <v>15645650</v>
      </c>
      <c r="E118" s="53">
        <v>44579</v>
      </c>
      <c r="F118" s="53" t="s">
        <v>1297</v>
      </c>
      <c r="G118" s="53" t="s">
        <v>1103</v>
      </c>
    </row>
    <row r="119" spans="3:7" x14ac:dyDescent="0.25">
      <c r="C119" s="53" t="s">
        <v>1145</v>
      </c>
      <c r="D119" s="53">
        <v>15646022</v>
      </c>
      <c r="E119" s="53">
        <v>44579</v>
      </c>
      <c r="F119" s="53" t="s">
        <v>1316</v>
      </c>
      <c r="G119" s="53" t="s">
        <v>1103</v>
      </c>
    </row>
    <row r="120" spans="3:7" x14ac:dyDescent="0.25">
      <c r="C120" s="53" t="s">
        <v>1198</v>
      </c>
      <c r="D120" s="53">
        <v>15646959</v>
      </c>
      <c r="E120" s="53">
        <v>44579</v>
      </c>
      <c r="F120" s="53" t="s">
        <v>1315</v>
      </c>
      <c r="G120" s="53" t="s">
        <v>1103</v>
      </c>
    </row>
    <row r="121" spans="3:7" x14ac:dyDescent="0.25">
      <c r="C121" s="53" t="s">
        <v>1117</v>
      </c>
      <c r="D121" s="53">
        <v>15647537</v>
      </c>
      <c r="E121" s="53">
        <v>44580</v>
      </c>
      <c r="F121" s="53" t="s">
        <v>1260</v>
      </c>
      <c r="G121" s="53" t="s">
        <v>1103</v>
      </c>
    </row>
    <row r="122" spans="3:7" x14ac:dyDescent="0.25">
      <c r="C122" s="53" t="s">
        <v>1117</v>
      </c>
      <c r="D122" s="53">
        <v>15647546</v>
      </c>
      <c r="E122" s="53">
        <v>44580</v>
      </c>
      <c r="F122" s="53" t="s">
        <v>1261</v>
      </c>
      <c r="G122" s="53" t="s">
        <v>1103</v>
      </c>
    </row>
    <row r="123" spans="3:7" x14ac:dyDescent="0.25">
      <c r="C123" s="53" t="s">
        <v>1117</v>
      </c>
      <c r="D123" s="53">
        <v>15647561</v>
      </c>
      <c r="E123" s="53">
        <v>44580</v>
      </c>
      <c r="F123" s="53" t="s">
        <v>1281</v>
      </c>
      <c r="G123" s="53" t="s">
        <v>1103</v>
      </c>
    </row>
    <row r="124" spans="3:7" x14ac:dyDescent="0.25">
      <c r="C124" s="53" t="s">
        <v>1117</v>
      </c>
      <c r="D124" s="53">
        <v>15647718</v>
      </c>
      <c r="E124" s="53">
        <v>44580</v>
      </c>
      <c r="F124" s="53" t="s">
        <v>1291</v>
      </c>
      <c r="G124" s="53" t="s">
        <v>1103</v>
      </c>
    </row>
    <row r="125" spans="3:7" x14ac:dyDescent="0.25">
      <c r="C125" s="53" t="s">
        <v>1117</v>
      </c>
      <c r="D125" s="53">
        <v>15647740</v>
      </c>
      <c r="E125" s="53">
        <v>44580</v>
      </c>
      <c r="F125" s="53" t="s">
        <v>1310</v>
      </c>
      <c r="G125" s="53" t="s">
        <v>1103</v>
      </c>
    </row>
    <row r="126" spans="3:7" x14ac:dyDescent="0.25">
      <c r="C126" s="53" t="s">
        <v>1283</v>
      </c>
      <c r="D126" s="53">
        <v>15647801</v>
      </c>
      <c r="E126" s="53">
        <v>44580</v>
      </c>
      <c r="F126" s="53" t="s">
        <v>1314</v>
      </c>
      <c r="G126" s="53" t="s">
        <v>1103</v>
      </c>
    </row>
    <row r="127" spans="3:7" x14ac:dyDescent="0.25">
      <c r="C127" s="53" t="s">
        <v>1317</v>
      </c>
      <c r="D127" s="53">
        <v>15647917</v>
      </c>
      <c r="E127" s="53">
        <v>44580</v>
      </c>
      <c r="F127" s="53" t="s">
        <v>1318</v>
      </c>
      <c r="G127" s="53" t="s">
        <v>1103</v>
      </c>
    </row>
    <row r="128" spans="3:7" x14ac:dyDescent="0.25">
      <c r="C128" s="53" t="s">
        <v>1117</v>
      </c>
      <c r="D128" s="53">
        <v>15650224</v>
      </c>
      <c r="E128" s="53">
        <v>44580</v>
      </c>
      <c r="F128" s="53" t="s">
        <v>1118</v>
      </c>
      <c r="G128" s="53" t="s">
        <v>1103</v>
      </c>
    </row>
    <row r="129" spans="3:7" x14ac:dyDescent="0.25">
      <c r="C129" s="53" t="s">
        <v>1117</v>
      </c>
      <c r="D129" s="53">
        <v>15650275</v>
      </c>
      <c r="E129" s="53">
        <v>44580</v>
      </c>
      <c r="F129" s="53" t="s">
        <v>1120</v>
      </c>
      <c r="G129" s="53" t="s">
        <v>1103</v>
      </c>
    </row>
    <row r="130" spans="3:7" x14ac:dyDescent="0.25">
      <c r="C130" s="53" t="s">
        <v>1104</v>
      </c>
      <c r="D130" s="53">
        <v>15650646</v>
      </c>
      <c r="E130" s="53">
        <v>44580</v>
      </c>
      <c r="F130" s="53" t="s">
        <v>1330</v>
      </c>
      <c r="G130" s="53" t="s">
        <v>1103</v>
      </c>
    </row>
    <row r="131" spans="3:7" x14ac:dyDescent="0.25">
      <c r="C131" s="53" t="s">
        <v>1104</v>
      </c>
      <c r="D131" s="53">
        <v>15650744</v>
      </c>
      <c r="E131" s="53">
        <v>44580</v>
      </c>
      <c r="F131" s="53" t="s">
        <v>1333</v>
      </c>
      <c r="G131" s="53" t="s">
        <v>1103</v>
      </c>
    </row>
    <row r="132" spans="3:7" x14ac:dyDescent="0.25">
      <c r="C132" s="53" t="s">
        <v>1104</v>
      </c>
      <c r="D132" s="53">
        <v>15650752</v>
      </c>
      <c r="E132" s="53">
        <v>44580</v>
      </c>
      <c r="F132" s="53" t="s">
        <v>1321</v>
      </c>
      <c r="G132" s="53" t="s">
        <v>1103</v>
      </c>
    </row>
    <row r="133" spans="3:7" x14ac:dyDescent="0.25">
      <c r="C133" s="53" t="s">
        <v>1104</v>
      </c>
      <c r="D133" s="53">
        <v>15650765</v>
      </c>
      <c r="E133" s="53">
        <v>44580</v>
      </c>
      <c r="F133" s="53" t="s">
        <v>1331</v>
      </c>
      <c r="G133" s="53" t="s">
        <v>1103</v>
      </c>
    </row>
    <row r="134" spans="3:7" x14ac:dyDescent="0.25">
      <c r="C134" s="53" t="s">
        <v>1104</v>
      </c>
      <c r="D134" s="53">
        <v>15650772</v>
      </c>
      <c r="E134" s="53">
        <v>44580</v>
      </c>
      <c r="F134" s="53" t="s">
        <v>1324</v>
      </c>
      <c r="G134" s="53" t="s">
        <v>1103</v>
      </c>
    </row>
    <row r="135" spans="3:7" x14ac:dyDescent="0.25">
      <c r="C135" s="53" t="s">
        <v>1104</v>
      </c>
      <c r="D135" s="53">
        <v>15650783</v>
      </c>
      <c r="E135" s="53">
        <v>44580</v>
      </c>
      <c r="F135" s="53" t="s">
        <v>1322</v>
      </c>
      <c r="G135" s="53" t="s">
        <v>1103</v>
      </c>
    </row>
    <row r="136" spans="3:7" x14ac:dyDescent="0.25">
      <c r="C136" s="53" t="s">
        <v>1104</v>
      </c>
      <c r="D136" s="53">
        <v>15650791</v>
      </c>
      <c r="E136" s="53">
        <v>44580</v>
      </c>
      <c r="F136" s="53" t="s">
        <v>1323</v>
      </c>
      <c r="G136" s="53" t="s">
        <v>1103</v>
      </c>
    </row>
    <row r="137" spans="3:7" x14ac:dyDescent="0.25">
      <c r="C137" s="53" t="s">
        <v>1104</v>
      </c>
      <c r="D137" s="53">
        <v>15650802</v>
      </c>
      <c r="E137" s="53">
        <v>44580</v>
      </c>
      <c r="F137" s="53" t="s">
        <v>1332</v>
      </c>
      <c r="G137" s="53" t="s">
        <v>1103</v>
      </c>
    </row>
    <row r="138" spans="3:7" x14ac:dyDescent="0.25">
      <c r="C138" s="53" t="s">
        <v>1104</v>
      </c>
      <c r="D138" s="53">
        <v>15650812</v>
      </c>
      <c r="E138" s="53">
        <v>44580</v>
      </c>
      <c r="F138" s="53" t="s">
        <v>1325</v>
      </c>
      <c r="G138" s="53" t="s">
        <v>1103</v>
      </c>
    </row>
    <row r="139" spans="3:7" x14ac:dyDescent="0.25">
      <c r="C139" s="53" t="s">
        <v>1104</v>
      </c>
      <c r="D139" s="53">
        <v>15650822</v>
      </c>
      <c r="E139" s="53">
        <v>44580</v>
      </c>
      <c r="F139" s="53" t="s">
        <v>1326</v>
      </c>
      <c r="G139" s="53" t="s">
        <v>1103</v>
      </c>
    </row>
    <row r="140" spans="3:7" x14ac:dyDescent="0.25">
      <c r="C140" s="53" t="s">
        <v>1319</v>
      </c>
      <c r="D140" s="53">
        <v>15651524</v>
      </c>
      <c r="E140" s="53">
        <v>44581</v>
      </c>
      <c r="F140" s="53" t="s">
        <v>1320</v>
      </c>
      <c r="G140" s="53" t="s">
        <v>1103</v>
      </c>
    </row>
    <row r="141" spans="3:7" x14ac:dyDescent="0.25">
      <c r="C141" s="53" t="s">
        <v>1112</v>
      </c>
      <c r="D141" s="53">
        <v>15653605</v>
      </c>
      <c r="E141" s="53">
        <v>44581</v>
      </c>
      <c r="F141" s="53" t="s">
        <v>1329</v>
      </c>
      <c r="G141" s="53" t="s">
        <v>1103</v>
      </c>
    </row>
    <row r="142" spans="3:7" x14ac:dyDescent="0.25">
      <c r="C142" s="53" t="s">
        <v>1104</v>
      </c>
      <c r="D142" s="53">
        <v>15653972</v>
      </c>
      <c r="E142" s="53">
        <v>44581</v>
      </c>
      <c r="F142" s="53" t="s">
        <v>1202</v>
      </c>
      <c r="G142" s="53" t="s">
        <v>1103</v>
      </c>
    </row>
    <row r="143" spans="3:7" x14ac:dyDescent="0.25">
      <c r="C143" s="53" t="s">
        <v>1104</v>
      </c>
      <c r="D143" s="53">
        <v>15654005</v>
      </c>
      <c r="E143" s="53">
        <v>44581</v>
      </c>
      <c r="F143" s="53" t="s">
        <v>1108</v>
      </c>
      <c r="G143" s="53" t="s">
        <v>1103</v>
      </c>
    </row>
    <row r="144" spans="3:7" x14ac:dyDescent="0.25">
      <c r="C144" s="53" t="s">
        <v>1104</v>
      </c>
      <c r="D144" s="53">
        <v>15654069</v>
      </c>
      <c r="E144" s="53">
        <v>44581</v>
      </c>
      <c r="F144" s="53" t="s">
        <v>1107</v>
      </c>
      <c r="G144" s="53" t="s">
        <v>1103</v>
      </c>
    </row>
    <row r="145" spans="3:7" x14ac:dyDescent="0.25">
      <c r="C145" s="53" t="s">
        <v>1104</v>
      </c>
      <c r="D145" s="53">
        <v>15654078</v>
      </c>
      <c r="E145" s="53">
        <v>44581</v>
      </c>
      <c r="F145" s="53" t="s">
        <v>1105</v>
      </c>
      <c r="G145" s="53" t="s">
        <v>1103</v>
      </c>
    </row>
    <row r="146" spans="3:7" x14ac:dyDescent="0.25">
      <c r="C146" s="53" t="s">
        <v>1104</v>
      </c>
      <c r="D146" s="53">
        <v>15654114</v>
      </c>
      <c r="E146" s="53">
        <v>44581</v>
      </c>
      <c r="F146" s="53" t="s">
        <v>1337</v>
      </c>
      <c r="G146" s="53" t="s">
        <v>1103</v>
      </c>
    </row>
    <row r="147" spans="3:7" x14ac:dyDescent="0.25">
      <c r="C147" s="53" t="s">
        <v>1104</v>
      </c>
      <c r="D147" s="53">
        <v>15654127</v>
      </c>
      <c r="E147" s="53">
        <v>44581</v>
      </c>
      <c r="F147" s="53" t="s">
        <v>1106</v>
      </c>
      <c r="G147" s="53" t="s">
        <v>1103</v>
      </c>
    </row>
    <row r="148" spans="3:7" x14ac:dyDescent="0.25">
      <c r="C148" s="53" t="s">
        <v>1104</v>
      </c>
      <c r="D148" s="53">
        <v>15654136</v>
      </c>
      <c r="E148" s="53">
        <v>44581</v>
      </c>
      <c r="F148" s="53" t="s">
        <v>1334</v>
      </c>
      <c r="G148" s="53" t="s">
        <v>1103</v>
      </c>
    </row>
    <row r="149" spans="3:7" x14ac:dyDescent="0.25">
      <c r="C149" s="53" t="s">
        <v>1104</v>
      </c>
      <c r="D149" s="53">
        <v>15654154</v>
      </c>
      <c r="E149" s="53">
        <v>44581</v>
      </c>
      <c r="F149" s="53" t="s">
        <v>1342</v>
      </c>
      <c r="G149" s="53" t="s">
        <v>1103</v>
      </c>
    </row>
    <row r="150" spans="3:7" x14ac:dyDescent="0.25">
      <c r="C150" s="53" t="s">
        <v>1112</v>
      </c>
      <c r="D150" s="53">
        <v>15655356</v>
      </c>
      <c r="E150" s="53">
        <v>44582</v>
      </c>
      <c r="F150" s="53" t="s">
        <v>1340</v>
      </c>
      <c r="G150" s="53" t="s">
        <v>1103</v>
      </c>
    </row>
    <row r="151" spans="3:7" x14ac:dyDescent="0.25">
      <c r="C151" s="53" t="s">
        <v>1335</v>
      </c>
      <c r="D151" s="53">
        <v>15656036</v>
      </c>
      <c r="E151" s="53">
        <v>44582</v>
      </c>
      <c r="F151" s="53" t="s">
        <v>1336</v>
      </c>
      <c r="G151" s="53" t="s">
        <v>1103</v>
      </c>
    </row>
    <row r="152" spans="3:7" x14ac:dyDescent="0.25">
      <c r="C152" s="53" t="s">
        <v>1251</v>
      </c>
      <c r="D152" s="53">
        <v>15656108</v>
      </c>
      <c r="E152" s="53">
        <v>44582</v>
      </c>
      <c r="F152" s="53" t="s">
        <v>1252</v>
      </c>
      <c r="G152" s="53" t="s">
        <v>1123</v>
      </c>
    </row>
    <row r="153" spans="3:7" x14ac:dyDescent="0.25">
      <c r="C153" s="53" t="s">
        <v>1126</v>
      </c>
      <c r="D153" s="53">
        <v>15657029</v>
      </c>
      <c r="E153" s="53">
        <v>44582</v>
      </c>
      <c r="F153" s="53" t="s">
        <v>1346</v>
      </c>
      <c r="G153" s="53" t="s">
        <v>1103</v>
      </c>
    </row>
    <row r="154" spans="3:7" x14ac:dyDescent="0.25">
      <c r="C154" s="53" t="s">
        <v>1126</v>
      </c>
      <c r="D154" s="53">
        <v>15657248</v>
      </c>
      <c r="E154" s="53">
        <v>44582</v>
      </c>
      <c r="F154" s="53" t="s">
        <v>1354</v>
      </c>
      <c r="G154" s="53" t="s">
        <v>1103</v>
      </c>
    </row>
    <row r="155" spans="3:7" x14ac:dyDescent="0.25">
      <c r="C155" s="53" t="s">
        <v>1126</v>
      </c>
      <c r="D155" s="53">
        <v>15657380</v>
      </c>
      <c r="E155" s="53">
        <v>44582</v>
      </c>
      <c r="F155" s="53" t="s">
        <v>1217</v>
      </c>
      <c r="G155" s="53" t="s">
        <v>1123</v>
      </c>
    </row>
    <row r="156" spans="3:7" x14ac:dyDescent="0.25">
      <c r="C156" s="53" t="s">
        <v>1104</v>
      </c>
      <c r="D156" s="53">
        <v>15657587</v>
      </c>
      <c r="E156" s="53">
        <v>44582</v>
      </c>
      <c r="F156" s="53" t="s">
        <v>1343</v>
      </c>
      <c r="G156" s="53" t="s">
        <v>1103</v>
      </c>
    </row>
    <row r="157" spans="3:7" x14ac:dyDescent="0.25">
      <c r="C157" s="53" t="s">
        <v>1104</v>
      </c>
      <c r="D157" s="53">
        <v>15657601</v>
      </c>
      <c r="E157" s="53">
        <v>44582</v>
      </c>
      <c r="F157" s="53" t="s">
        <v>1363</v>
      </c>
      <c r="G157" s="53" t="s">
        <v>1103</v>
      </c>
    </row>
    <row r="158" spans="3:7" x14ac:dyDescent="0.25">
      <c r="C158" s="53" t="s">
        <v>1167</v>
      </c>
      <c r="D158" s="53">
        <v>15659498</v>
      </c>
      <c r="E158" s="53">
        <v>44585</v>
      </c>
      <c r="F158" s="53" t="s">
        <v>1375</v>
      </c>
      <c r="G158" s="53" t="s">
        <v>1103</v>
      </c>
    </row>
    <row r="159" spans="3:7" x14ac:dyDescent="0.25">
      <c r="C159" s="53" t="s">
        <v>1112</v>
      </c>
      <c r="D159" s="53">
        <v>15659641</v>
      </c>
      <c r="E159" s="53">
        <v>44585</v>
      </c>
      <c r="F159" s="53" t="s">
        <v>1350</v>
      </c>
      <c r="G159" s="53" t="s">
        <v>1103</v>
      </c>
    </row>
    <row r="160" spans="3:7" x14ac:dyDescent="0.25">
      <c r="C160" s="53" t="s">
        <v>1245</v>
      </c>
      <c r="D160" s="53">
        <v>15659701</v>
      </c>
      <c r="E160" s="53">
        <v>44585</v>
      </c>
      <c r="F160" s="53" t="s">
        <v>1357</v>
      </c>
      <c r="G160" s="53" t="s">
        <v>1103</v>
      </c>
    </row>
    <row r="161" spans="3:7" x14ac:dyDescent="0.25">
      <c r="C161" s="53" t="s">
        <v>1112</v>
      </c>
      <c r="D161" s="53">
        <v>15659791</v>
      </c>
      <c r="E161" s="53">
        <v>44585</v>
      </c>
      <c r="F161" s="53" t="s">
        <v>1351</v>
      </c>
      <c r="G161" s="53" t="s">
        <v>1103</v>
      </c>
    </row>
    <row r="162" spans="3:7" x14ac:dyDescent="0.25">
      <c r="C162" s="53" t="s">
        <v>1112</v>
      </c>
      <c r="D162" s="53">
        <v>15659803</v>
      </c>
      <c r="E162" s="53">
        <v>44585</v>
      </c>
      <c r="F162" s="53" t="s">
        <v>1349</v>
      </c>
      <c r="G162" s="53" t="s">
        <v>1103</v>
      </c>
    </row>
    <row r="163" spans="3:7" x14ac:dyDescent="0.25">
      <c r="C163" s="53" t="s">
        <v>1372</v>
      </c>
      <c r="D163" s="53">
        <v>15659832</v>
      </c>
      <c r="E163" s="53">
        <v>44585</v>
      </c>
      <c r="F163" s="53" t="s">
        <v>1373</v>
      </c>
      <c r="G163" s="53" t="s">
        <v>1103</v>
      </c>
    </row>
    <row r="164" spans="3:7" x14ac:dyDescent="0.25">
      <c r="C164" s="53" t="s">
        <v>1104</v>
      </c>
      <c r="D164" s="53">
        <v>15660919</v>
      </c>
      <c r="E164" s="53">
        <v>44585</v>
      </c>
      <c r="F164" s="53" t="s">
        <v>1374</v>
      </c>
      <c r="G164" s="53" t="s">
        <v>1103</v>
      </c>
    </row>
    <row r="165" spans="3:7" x14ac:dyDescent="0.25">
      <c r="C165" s="53" t="s">
        <v>1104</v>
      </c>
      <c r="D165" s="53">
        <v>15660929</v>
      </c>
      <c r="E165" s="53">
        <v>44585</v>
      </c>
      <c r="F165" s="53" t="s">
        <v>1366</v>
      </c>
      <c r="G165" s="53" t="s">
        <v>1103</v>
      </c>
    </row>
    <row r="166" spans="3:7" x14ac:dyDescent="0.25">
      <c r="C166" s="53" t="s">
        <v>1112</v>
      </c>
      <c r="D166" s="53">
        <v>15661020</v>
      </c>
      <c r="E166" s="53">
        <v>44585</v>
      </c>
      <c r="F166" s="53" t="s">
        <v>1365</v>
      </c>
      <c r="G166" s="53" t="s">
        <v>1103</v>
      </c>
    </row>
    <row r="167" spans="3:7" x14ac:dyDescent="0.25">
      <c r="C167" s="53" t="s">
        <v>1359</v>
      </c>
      <c r="D167" s="53">
        <v>15661033</v>
      </c>
      <c r="E167" s="53">
        <v>44585</v>
      </c>
      <c r="F167" s="53" t="s">
        <v>1360</v>
      </c>
      <c r="G167" s="53" t="s">
        <v>1103</v>
      </c>
    </row>
    <row r="168" spans="3:7" x14ac:dyDescent="0.25">
      <c r="C168" s="53" t="s">
        <v>1226</v>
      </c>
      <c r="D168" s="53">
        <v>15661204</v>
      </c>
      <c r="E168" s="53">
        <v>44585</v>
      </c>
      <c r="F168" s="53" t="s">
        <v>1364</v>
      </c>
      <c r="G168" s="53" t="s">
        <v>1103</v>
      </c>
    </row>
    <row r="169" spans="3:7" x14ac:dyDescent="0.25">
      <c r="C169" s="53" t="s">
        <v>1179</v>
      </c>
      <c r="D169" s="53">
        <v>15664510</v>
      </c>
      <c r="E169" s="53">
        <v>44586</v>
      </c>
      <c r="F169" s="53" t="s">
        <v>1313</v>
      </c>
      <c r="G169" s="53" t="s">
        <v>1103</v>
      </c>
    </row>
    <row r="170" spans="3:7" x14ac:dyDescent="0.25">
      <c r="C170" s="53" t="s">
        <v>1381</v>
      </c>
      <c r="D170" s="53">
        <v>15664513</v>
      </c>
      <c r="E170" s="53">
        <v>44586</v>
      </c>
      <c r="F170" s="53" t="s">
        <v>1382</v>
      </c>
      <c r="G170" s="53" t="s">
        <v>1103</v>
      </c>
    </row>
    <row r="171" spans="3:7" x14ac:dyDescent="0.25">
      <c r="C171" s="53" t="s">
        <v>1179</v>
      </c>
      <c r="D171" s="53">
        <v>15664521</v>
      </c>
      <c r="E171" s="53">
        <v>44586</v>
      </c>
      <c r="F171" s="53" t="s">
        <v>1180</v>
      </c>
      <c r="G171" s="53" t="s">
        <v>1103</v>
      </c>
    </row>
    <row r="172" spans="3:7" x14ac:dyDescent="0.25">
      <c r="C172" s="53" t="s">
        <v>1383</v>
      </c>
      <c r="D172" s="53">
        <v>15664629</v>
      </c>
      <c r="E172" s="53">
        <v>44586</v>
      </c>
      <c r="F172" s="53" t="s">
        <v>1384</v>
      </c>
      <c r="G172" s="53" t="s">
        <v>1103</v>
      </c>
    </row>
    <row r="173" spans="3:7" x14ac:dyDescent="0.25">
      <c r="C173" s="53" t="s">
        <v>1355</v>
      </c>
      <c r="D173" s="53">
        <v>15664827</v>
      </c>
      <c r="E173" s="53">
        <v>44588</v>
      </c>
      <c r="F173" s="53" t="s">
        <v>1356</v>
      </c>
      <c r="G173" s="53" t="s">
        <v>1103</v>
      </c>
    </row>
    <row r="174" spans="3:7" x14ac:dyDescent="0.25">
      <c r="C174" s="53" t="s">
        <v>1369</v>
      </c>
      <c r="D174" s="53">
        <v>15664935</v>
      </c>
      <c r="E174" s="53">
        <v>44588</v>
      </c>
      <c r="F174" s="53" t="s">
        <v>1370</v>
      </c>
      <c r="G174" s="53" t="s">
        <v>1103</v>
      </c>
    </row>
    <row r="175" spans="3:7" x14ac:dyDescent="0.25">
      <c r="C175" s="53" t="s">
        <v>1335</v>
      </c>
      <c r="D175" s="53">
        <v>15665473</v>
      </c>
      <c r="E175" s="53">
        <v>44586</v>
      </c>
      <c r="F175" s="53" t="s">
        <v>1380</v>
      </c>
      <c r="G175" s="53" t="s">
        <v>1103</v>
      </c>
    </row>
    <row r="176" spans="3:7" x14ac:dyDescent="0.25">
      <c r="C176" s="53" t="s">
        <v>1104</v>
      </c>
      <c r="D176" s="53">
        <v>15665963</v>
      </c>
      <c r="E176" s="53">
        <v>44587</v>
      </c>
      <c r="F176" s="53" t="s">
        <v>1390</v>
      </c>
      <c r="G176" s="53" t="s">
        <v>1103</v>
      </c>
    </row>
    <row r="177" spans="3:7" x14ac:dyDescent="0.25">
      <c r="C177" s="53" t="s">
        <v>1104</v>
      </c>
      <c r="D177" s="53">
        <v>15665971</v>
      </c>
      <c r="E177" s="53">
        <v>44587</v>
      </c>
      <c r="F177" s="53" t="s">
        <v>1389</v>
      </c>
      <c r="G177" s="53" t="s">
        <v>1103</v>
      </c>
    </row>
    <row r="178" spans="3:7" x14ac:dyDescent="0.25">
      <c r="C178" s="53" t="s">
        <v>1400</v>
      </c>
      <c r="D178" s="53">
        <v>15665986</v>
      </c>
      <c r="E178" s="53">
        <v>44587</v>
      </c>
      <c r="F178" s="53" t="s">
        <v>1401</v>
      </c>
      <c r="G178" s="53" t="s">
        <v>1103</v>
      </c>
    </row>
    <row r="179" spans="3:7" x14ac:dyDescent="0.25">
      <c r="C179" s="53" t="s">
        <v>1167</v>
      </c>
      <c r="D179" s="53">
        <v>15665994</v>
      </c>
      <c r="E179" s="53">
        <v>44587</v>
      </c>
      <c r="F179" s="53" t="s">
        <v>1395</v>
      </c>
      <c r="G179" s="53" t="s">
        <v>1103</v>
      </c>
    </row>
    <row r="180" spans="3:7" x14ac:dyDescent="0.25">
      <c r="C180" s="53" t="s">
        <v>1167</v>
      </c>
      <c r="D180" s="53">
        <v>15666009</v>
      </c>
      <c r="E180" s="53">
        <v>44587</v>
      </c>
      <c r="F180" s="53" t="s">
        <v>1396</v>
      </c>
      <c r="G180" s="53" t="s">
        <v>1103</v>
      </c>
    </row>
    <row r="181" spans="3:7" x14ac:dyDescent="0.25">
      <c r="C181" s="53" t="s">
        <v>1167</v>
      </c>
      <c r="D181" s="53">
        <v>15666205</v>
      </c>
      <c r="E181" s="53">
        <v>44587</v>
      </c>
      <c r="F181" s="53" t="s">
        <v>1397</v>
      </c>
      <c r="G181" s="53" t="s">
        <v>1103</v>
      </c>
    </row>
    <row r="182" spans="3:7" x14ac:dyDescent="0.25">
      <c r="C182" s="53" t="s">
        <v>1229</v>
      </c>
      <c r="D182" s="53">
        <v>15667905</v>
      </c>
      <c r="E182" s="53">
        <v>44587</v>
      </c>
      <c r="F182" s="53" t="s">
        <v>1394</v>
      </c>
      <c r="G182" s="53" t="s">
        <v>1103</v>
      </c>
    </row>
    <row r="183" spans="3:7" x14ac:dyDescent="0.25">
      <c r="C183" s="53" t="s">
        <v>1104</v>
      </c>
      <c r="D183" s="53">
        <v>15668074</v>
      </c>
      <c r="E183" s="53">
        <v>44587</v>
      </c>
      <c r="F183" s="53" t="s">
        <v>1393</v>
      </c>
      <c r="G183" s="53" t="s">
        <v>1103</v>
      </c>
    </row>
    <row r="184" spans="3:7" x14ac:dyDescent="0.25">
      <c r="C184" s="53" t="s">
        <v>1104</v>
      </c>
      <c r="D184" s="53">
        <v>15668112</v>
      </c>
      <c r="E184" s="53">
        <v>44587</v>
      </c>
      <c r="F184" s="53" t="s">
        <v>1399</v>
      </c>
      <c r="G184" s="53" t="s">
        <v>1103</v>
      </c>
    </row>
    <row r="185" spans="3:7" x14ac:dyDescent="0.25">
      <c r="C185" s="53" t="s">
        <v>1167</v>
      </c>
      <c r="D185" s="53">
        <v>15668229</v>
      </c>
      <c r="E185" s="53">
        <v>44587</v>
      </c>
      <c r="F185" s="53" t="s">
        <v>1398</v>
      </c>
      <c r="G185" s="53" t="s">
        <v>1103</v>
      </c>
    </row>
    <row r="186" spans="3:7" x14ac:dyDescent="0.25">
      <c r="C186" s="53" t="s">
        <v>1167</v>
      </c>
      <c r="D186" s="53">
        <v>15668806</v>
      </c>
      <c r="E186" s="53">
        <v>44587</v>
      </c>
      <c r="F186" s="53" t="s">
        <v>1402</v>
      </c>
      <c r="G186" s="53" t="s">
        <v>1103</v>
      </c>
    </row>
    <row r="187" spans="3:7" x14ac:dyDescent="0.25">
      <c r="C187" s="53" t="s">
        <v>1112</v>
      </c>
      <c r="D187" s="53">
        <v>15670282</v>
      </c>
      <c r="E187" s="53">
        <v>44588</v>
      </c>
      <c r="F187" s="53" t="s">
        <v>1287</v>
      </c>
      <c r="G187" s="53" t="s">
        <v>1103</v>
      </c>
    </row>
    <row r="188" spans="3:7" x14ac:dyDescent="0.25">
      <c r="C188" s="53" t="s">
        <v>1391</v>
      </c>
      <c r="D188" s="53">
        <v>15670439</v>
      </c>
      <c r="E188" s="53">
        <v>44588</v>
      </c>
      <c r="F188" s="53" t="s">
        <v>1392</v>
      </c>
      <c r="G188" s="53" t="s">
        <v>1103</v>
      </c>
    </row>
    <row r="189" spans="3:7" x14ac:dyDescent="0.25">
      <c r="C189" s="53" t="s">
        <v>1112</v>
      </c>
      <c r="D189" s="53">
        <v>15670495</v>
      </c>
      <c r="E189" s="53">
        <v>44588</v>
      </c>
      <c r="F189" s="53" t="s">
        <v>1345</v>
      </c>
      <c r="G189" s="53" t="s">
        <v>1103</v>
      </c>
    </row>
    <row r="190" spans="3:7" x14ac:dyDescent="0.25">
      <c r="C190" s="53" t="s">
        <v>1112</v>
      </c>
      <c r="D190" s="53">
        <v>15670554</v>
      </c>
      <c r="E190" s="53">
        <v>44588</v>
      </c>
      <c r="F190" s="53" t="s">
        <v>1286</v>
      </c>
      <c r="G190" s="53" t="s">
        <v>1103</v>
      </c>
    </row>
    <row r="191" spans="3:7" x14ac:dyDescent="0.25">
      <c r="C191" s="53" t="s">
        <v>1352</v>
      </c>
      <c r="D191" s="53">
        <v>15670609</v>
      </c>
      <c r="E191" s="53">
        <v>44588</v>
      </c>
      <c r="F191" s="53" t="s">
        <v>1353</v>
      </c>
      <c r="G191" s="53" t="s">
        <v>1103</v>
      </c>
    </row>
    <row r="192" spans="3:7" x14ac:dyDescent="0.25">
      <c r="C192" s="53" t="s">
        <v>1376</v>
      </c>
      <c r="D192" s="53">
        <v>15671226</v>
      </c>
      <c r="E192" s="53">
        <v>44588</v>
      </c>
      <c r="F192" s="53" t="s">
        <v>1377</v>
      </c>
      <c r="G192" s="53" t="s">
        <v>1103</v>
      </c>
    </row>
    <row r="193" spans="3:7" x14ac:dyDescent="0.25">
      <c r="C193" s="53" t="s">
        <v>1386</v>
      </c>
      <c r="D193" s="53">
        <v>15671568</v>
      </c>
      <c r="E193" s="53">
        <v>44588</v>
      </c>
      <c r="F193" s="53" t="s">
        <v>1387</v>
      </c>
      <c r="G193" s="53" t="s">
        <v>1103</v>
      </c>
    </row>
    <row r="194" spans="3:7" x14ac:dyDescent="0.25">
      <c r="C194" s="53" t="s">
        <v>1112</v>
      </c>
      <c r="D194" s="53">
        <v>15673369</v>
      </c>
      <c r="E194" s="53">
        <v>44589</v>
      </c>
      <c r="F194" s="53" t="s">
        <v>1403</v>
      </c>
      <c r="G194" s="53" t="s">
        <v>1103</v>
      </c>
    </row>
    <row r="195" spans="3:7" x14ac:dyDescent="0.25">
      <c r="C195" s="53" t="s">
        <v>1177</v>
      </c>
      <c r="D195" s="53">
        <v>15673604</v>
      </c>
      <c r="E195" s="53">
        <v>44589</v>
      </c>
      <c r="F195" s="53" t="s">
        <v>1195</v>
      </c>
      <c r="G195" s="53" t="s">
        <v>1103</v>
      </c>
    </row>
    <row r="196" spans="3:7" x14ac:dyDescent="0.25">
      <c r="C196" s="53" t="s">
        <v>1177</v>
      </c>
      <c r="D196" s="53">
        <v>15673629</v>
      </c>
      <c r="E196" s="53">
        <v>44589</v>
      </c>
      <c r="F196" s="53" t="s">
        <v>1228</v>
      </c>
      <c r="G196" s="53" t="s">
        <v>1103</v>
      </c>
    </row>
    <row r="197" spans="3:7" x14ac:dyDescent="0.25">
      <c r="C197" s="53" t="s">
        <v>1177</v>
      </c>
      <c r="D197" s="53">
        <v>15673661</v>
      </c>
      <c r="E197" s="53">
        <v>44589</v>
      </c>
      <c r="F197" s="53" t="s">
        <v>1235</v>
      </c>
      <c r="G197" s="53" t="s">
        <v>1103</v>
      </c>
    </row>
    <row r="198" spans="3:7" x14ac:dyDescent="0.25">
      <c r="C198" s="53" t="s">
        <v>1407</v>
      </c>
      <c r="D198" s="53">
        <v>15673780</v>
      </c>
      <c r="E198" s="53">
        <v>44589</v>
      </c>
      <c r="F198" s="53" t="s">
        <v>1408</v>
      </c>
      <c r="G198" s="53" t="s">
        <v>1103</v>
      </c>
    </row>
    <row r="199" spans="3:7" x14ac:dyDescent="0.25">
      <c r="C199" s="53" t="s">
        <v>1177</v>
      </c>
      <c r="D199" s="53">
        <v>15673824</v>
      </c>
      <c r="E199" s="53">
        <v>44589</v>
      </c>
      <c r="F199" s="53" t="s">
        <v>1307</v>
      </c>
      <c r="G199" s="53" t="s">
        <v>1103</v>
      </c>
    </row>
    <row r="200" spans="3:7" x14ac:dyDescent="0.25">
      <c r="C200" s="53" t="s">
        <v>1177</v>
      </c>
      <c r="D200" s="53">
        <v>15673872</v>
      </c>
      <c r="E200" s="53">
        <v>44589</v>
      </c>
      <c r="F200" s="53" t="s">
        <v>1358</v>
      </c>
      <c r="G200" s="53" t="s">
        <v>1103</v>
      </c>
    </row>
    <row r="201" spans="3:7" x14ac:dyDescent="0.25">
      <c r="C201" s="53" t="s">
        <v>1367</v>
      </c>
      <c r="D201" s="53">
        <v>15674743</v>
      </c>
      <c r="E201" s="53">
        <v>44589</v>
      </c>
      <c r="F201" s="53" t="s">
        <v>1368</v>
      </c>
      <c r="G201" s="53" t="s">
        <v>1103</v>
      </c>
    </row>
    <row r="202" spans="3:7" x14ac:dyDescent="0.25">
      <c r="C202" s="53" t="s">
        <v>1126</v>
      </c>
      <c r="D202" s="53">
        <v>15675816</v>
      </c>
      <c r="E202" s="53">
        <v>44589</v>
      </c>
      <c r="F202" s="53" t="s">
        <v>1409</v>
      </c>
      <c r="G202" s="53" t="s">
        <v>1103</v>
      </c>
    </row>
    <row r="203" spans="3:7" x14ac:dyDescent="0.25">
      <c r="C203" s="53" t="s">
        <v>1404</v>
      </c>
      <c r="D203" s="53">
        <v>15675817</v>
      </c>
      <c r="E203" s="53">
        <v>44589</v>
      </c>
      <c r="F203" s="53" t="s">
        <v>1405</v>
      </c>
      <c r="G203" s="53" t="s">
        <v>1103</v>
      </c>
    </row>
    <row r="204" spans="3:7" x14ac:dyDescent="0.25">
      <c r="C204" s="53" t="s">
        <v>1104</v>
      </c>
      <c r="D204" s="53">
        <v>15676092</v>
      </c>
      <c r="E204" s="53">
        <v>44592</v>
      </c>
      <c r="F204" s="53" t="s">
        <v>1415</v>
      </c>
      <c r="G204" s="53" t="s">
        <v>1103</v>
      </c>
    </row>
    <row r="205" spans="3:7" x14ac:dyDescent="0.25">
      <c r="C205" s="53" t="s">
        <v>1411</v>
      </c>
      <c r="D205" s="53">
        <v>15676094</v>
      </c>
      <c r="E205" s="53">
        <v>44592</v>
      </c>
      <c r="F205" s="53" t="s">
        <v>1412</v>
      </c>
      <c r="G205" s="53" t="s">
        <v>1103</v>
      </c>
    </row>
    <row r="206" spans="3:7" x14ac:dyDescent="0.25">
      <c r="C206" s="53" t="s">
        <v>1112</v>
      </c>
      <c r="D206" s="53">
        <v>15679461</v>
      </c>
      <c r="E206" s="53">
        <v>44593</v>
      </c>
      <c r="F206" s="53" t="s">
        <v>1425</v>
      </c>
      <c r="G206" s="53" t="s">
        <v>1103</v>
      </c>
    </row>
    <row r="207" spans="3:7" x14ac:dyDescent="0.25">
      <c r="C207" s="53" t="s">
        <v>1112</v>
      </c>
      <c r="D207" s="53">
        <v>15679463</v>
      </c>
      <c r="E207" s="53">
        <v>44593</v>
      </c>
      <c r="F207" s="53" t="s">
        <v>1426</v>
      </c>
      <c r="G207" s="53" t="s">
        <v>1103</v>
      </c>
    </row>
    <row r="208" spans="3:7" x14ac:dyDescent="0.25">
      <c r="C208" s="53" t="s">
        <v>1378</v>
      </c>
      <c r="D208" s="53">
        <v>15679772</v>
      </c>
      <c r="E208" s="53">
        <v>44593</v>
      </c>
      <c r="F208" s="53" t="s">
        <v>1379</v>
      </c>
      <c r="G208" s="53" t="s">
        <v>1103</v>
      </c>
    </row>
    <row r="209" spans="3:7" x14ac:dyDescent="0.25">
      <c r="C209" s="53" t="s">
        <v>1145</v>
      </c>
      <c r="D209" s="53">
        <v>15679887</v>
      </c>
      <c r="E209" s="53">
        <v>44593</v>
      </c>
      <c r="F209" s="53" t="s">
        <v>1418</v>
      </c>
      <c r="G209" s="53" t="s">
        <v>1103</v>
      </c>
    </row>
    <row r="210" spans="3:7" x14ac:dyDescent="0.25">
      <c r="C210" s="53" t="s">
        <v>1145</v>
      </c>
      <c r="D210" s="53">
        <v>15679954</v>
      </c>
      <c r="E210" s="53">
        <v>44593</v>
      </c>
      <c r="F210" s="53" t="s">
        <v>1413</v>
      </c>
      <c r="G210" s="53" t="s">
        <v>1103</v>
      </c>
    </row>
    <row r="211" spans="3:7" x14ac:dyDescent="0.25">
      <c r="C211" s="53" t="s">
        <v>1145</v>
      </c>
      <c r="D211" s="53">
        <v>15679983</v>
      </c>
      <c r="E211" s="53">
        <v>44593</v>
      </c>
      <c r="F211" s="53" t="s">
        <v>1414</v>
      </c>
      <c r="G211" s="53" t="s">
        <v>1103</v>
      </c>
    </row>
    <row r="212" spans="3:7" x14ac:dyDescent="0.25">
      <c r="C212" s="53" t="s">
        <v>1126</v>
      </c>
      <c r="D212" s="53">
        <v>15680701</v>
      </c>
      <c r="E212" s="53">
        <v>44593</v>
      </c>
      <c r="F212" s="53" t="s">
        <v>1421</v>
      </c>
      <c r="G212" s="53" t="s">
        <v>1103</v>
      </c>
    </row>
    <row r="213" spans="3:7" x14ac:dyDescent="0.25">
      <c r="C213" s="53" t="s">
        <v>1431</v>
      </c>
      <c r="D213" s="53">
        <v>15681347</v>
      </c>
      <c r="E213" s="53">
        <v>44593</v>
      </c>
      <c r="F213" s="53" t="s">
        <v>1432</v>
      </c>
      <c r="G213" s="53" t="s">
        <v>1103</v>
      </c>
    </row>
    <row r="214" spans="3:7" x14ac:dyDescent="0.25">
      <c r="C214" s="53" t="s">
        <v>1104</v>
      </c>
      <c r="D214" s="53">
        <v>15681861</v>
      </c>
      <c r="E214" s="53">
        <v>44593</v>
      </c>
      <c r="F214" s="53" t="s">
        <v>1427</v>
      </c>
      <c r="G214" s="53" t="s">
        <v>1103</v>
      </c>
    </row>
    <row r="215" spans="3:7" x14ac:dyDescent="0.25">
      <c r="C215" s="53" t="s">
        <v>1104</v>
      </c>
      <c r="D215" s="53">
        <v>15681880</v>
      </c>
      <c r="E215" s="53">
        <v>44593</v>
      </c>
      <c r="F215" s="53" t="s">
        <v>1433</v>
      </c>
      <c r="G215" s="53" t="s">
        <v>1103</v>
      </c>
    </row>
    <row r="216" spans="3:7" x14ac:dyDescent="0.25">
      <c r="C216" s="53" t="s">
        <v>1167</v>
      </c>
      <c r="D216" s="53">
        <v>15683153</v>
      </c>
      <c r="E216" s="53">
        <v>44594</v>
      </c>
      <c r="F216" s="53" t="s">
        <v>1447</v>
      </c>
      <c r="G216" s="53" t="s">
        <v>1103</v>
      </c>
    </row>
    <row r="217" spans="3:7" x14ac:dyDescent="0.25">
      <c r="C217" s="53" t="s">
        <v>1298</v>
      </c>
      <c r="D217" s="53">
        <v>15683275</v>
      </c>
      <c r="E217" s="53">
        <v>44594</v>
      </c>
      <c r="F217" s="53" t="s">
        <v>1448</v>
      </c>
      <c r="G217" s="53" t="s">
        <v>1103</v>
      </c>
    </row>
    <row r="218" spans="3:7" x14ac:dyDescent="0.25">
      <c r="C218" s="53" t="s">
        <v>1112</v>
      </c>
      <c r="D218" s="53">
        <v>15683526</v>
      </c>
      <c r="E218" s="53">
        <v>44594</v>
      </c>
      <c r="F218" s="53" t="s">
        <v>1410</v>
      </c>
      <c r="G218" s="53" t="s">
        <v>1103</v>
      </c>
    </row>
    <row r="219" spans="3:7" x14ac:dyDescent="0.25">
      <c r="C219" s="53" t="s">
        <v>1112</v>
      </c>
      <c r="D219" s="53">
        <v>15683562</v>
      </c>
      <c r="E219" s="53">
        <v>44594</v>
      </c>
      <c r="F219" s="53" t="s">
        <v>1385</v>
      </c>
      <c r="G219" s="53" t="s">
        <v>1103</v>
      </c>
    </row>
    <row r="220" spans="3:7" x14ac:dyDescent="0.25">
      <c r="C220" s="53" t="s">
        <v>1104</v>
      </c>
      <c r="D220" s="53">
        <v>15685577</v>
      </c>
      <c r="E220" s="53">
        <v>44594</v>
      </c>
      <c r="F220" s="53" t="s">
        <v>1439</v>
      </c>
      <c r="G220" s="53" t="s">
        <v>1103</v>
      </c>
    </row>
    <row r="221" spans="3:7" x14ac:dyDescent="0.25">
      <c r="C221" s="53" t="s">
        <v>1236</v>
      </c>
      <c r="D221" s="53">
        <v>15685735</v>
      </c>
      <c r="E221" s="53">
        <v>44594</v>
      </c>
      <c r="F221" s="53" t="s">
        <v>1446</v>
      </c>
      <c r="G221" s="53" t="s">
        <v>1103</v>
      </c>
    </row>
    <row r="222" spans="3:7" x14ac:dyDescent="0.25">
      <c r="C222" s="53" t="s">
        <v>1104</v>
      </c>
      <c r="D222" s="53">
        <v>15685865</v>
      </c>
      <c r="E222" s="53">
        <v>44594</v>
      </c>
      <c r="F222" s="53" t="s">
        <v>1440</v>
      </c>
      <c r="G222" s="53" t="s">
        <v>1103</v>
      </c>
    </row>
    <row r="223" spans="3:7" x14ac:dyDescent="0.25">
      <c r="C223" s="53" t="s">
        <v>1453</v>
      </c>
      <c r="D223" s="53">
        <v>15686460</v>
      </c>
      <c r="E223" s="53">
        <v>44595</v>
      </c>
      <c r="F223" s="53" t="s">
        <v>1454</v>
      </c>
      <c r="G223" s="53" t="s">
        <v>1103</v>
      </c>
    </row>
    <row r="224" spans="3:7" x14ac:dyDescent="0.25">
      <c r="C224" s="53" t="s">
        <v>1444</v>
      </c>
      <c r="D224" s="53">
        <v>15687835</v>
      </c>
      <c r="E224" s="53">
        <v>44595</v>
      </c>
      <c r="F224" s="53" t="s">
        <v>1445</v>
      </c>
      <c r="G224" s="53" t="s">
        <v>1103</v>
      </c>
    </row>
    <row r="225" spans="3:7" x14ac:dyDescent="0.25">
      <c r="C225" s="53" t="s">
        <v>1434</v>
      </c>
      <c r="D225" s="53">
        <v>15687905</v>
      </c>
      <c r="E225" s="53">
        <v>44595</v>
      </c>
      <c r="F225" s="53" t="s">
        <v>1435</v>
      </c>
      <c r="G225" s="53" t="s">
        <v>1103</v>
      </c>
    </row>
    <row r="226" spans="3:7" x14ac:dyDescent="0.25">
      <c r="C226" s="53" t="s">
        <v>1117</v>
      </c>
      <c r="D226" s="53">
        <v>15689899</v>
      </c>
      <c r="E226" s="53">
        <v>44596</v>
      </c>
      <c r="F226" s="53" t="s">
        <v>1458</v>
      </c>
      <c r="G226" s="53" t="s">
        <v>1103</v>
      </c>
    </row>
    <row r="227" spans="3:7" x14ac:dyDescent="0.25">
      <c r="C227" s="53" t="s">
        <v>1112</v>
      </c>
      <c r="D227" s="53">
        <v>15689954</v>
      </c>
      <c r="E227" s="53">
        <v>44596</v>
      </c>
      <c r="F227" s="53" t="s">
        <v>1406</v>
      </c>
      <c r="G227" s="53" t="s">
        <v>1103</v>
      </c>
    </row>
    <row r="228" spans="3:7" x14ac:dyDescent="0.25">
      <c r="C228" s="53" t="s">
        <v>1469</v>
      </c>
      <c r="D228" s="53">
        <v>15690403</v>
      </c>
      <c r="E228" s="53">
        <v>44596</v>
      </c>
      <c r="F228" s="53" t="s">
        <v>1470</v>
      </c>
      <c r="G228" s="53" t="s">
        <v>1103</v>
      </c>
    </row>
    <row r="229" spans="3:7" x14ac:dyDescent="0.25">
      <c r="C229" s="53" t="s">
        <v>1167</v>
      </c>
      <c r="D229" s="53">
        <v>15690467</v>
      </c>
      <c r="E229" s="53">
        <v>44596</v>
      </c>
      <c r="F229" s="53" t="s">
        <v>1460</v>
      </c>
      <c r="G229" s="53" t="s">
        <v>1103</v>
      </c>
    </row>
    <row r="230" spans="3:7" x14ac:dyDescent="0.25">
      <c r="C230" s="53" t="s">
        <v>1167</v>
      </c>
      <c r="D230" s="53">
        <v>15690597</v>
      </c>
      <c r="E230" s="53">
        <v>44596</v>
      </c>
      <c r="F230" s="53" t="s">
        <v>1461</v>
      </c>
      <c r="G230" s="53" t="s">
        <v>1103</v>
      </c>
    </row>
    <row r="231" spans="3:7" x14ac:dyDescent="0.25">
      <c r="C231" s="53" t="s">
        <v>1167</v>
      </c>
      <c r="D231" s="53">
        <v>15690768</v>
      </c>
      <c r="E231" s="53">
        <v>44596</v>
      </c>
      <c r="F231" s="53" t="s">
        <v>1459</v>
      </c>
      <c r="G231" s="53" t="s">
        <v>1103</v>
      </c>
    </row>
    <row r="232" spans="3:7" x14ac:dyDescent="0.25">
      <c r="C232" s="53" t="s">
        <v>1367</v>
      </c>
      <c r="D232" s="53">
        <v>15690850</v>
      </c>
      <c r="E232" s="53">
        <v>44596</v>
      </c>
      <c r="F232" s="53" t="s">
        <v>1457</v>
      </c>
      <c r="G232" s="53" t="s">
        <v>1103</v>
      </c>
    </row>
    <row r="233" spans="3:7" x14ac:dyDescent="0.25">
      <c r="C233" s="53" t="s">
        <v>1128</v>
      </c>
      <c r="D233" s="53">
        <v>15691197</v>
      </c>
      <c r="E233" s="53">
        <v>44596</v>
      </c>
      <c r="F233" s="53" t="s">
        <v>1129</v>
      </c>
      <c r="G233" s="53" t="s">
        <v>1103</v>
      </c>
    </row>
    <row r="234" spans="3:7" x14ac:dyDescent="0.25">
      <c r="C234" s="53" t="s">
        <v>1117</v>
      </c>
      <c r="D234" s="53">
        <v>15693385</v>
      </c>
      <c r="E234" s="53">
        <v>44599</v>
      </c>
      <c r="F234" s="53" t="s">
        <v>1475</v>
      </c>
      <c r="G234" s="53" t="s">
        <v>1103</v>
      </c>
    </row>
    <row r="235" spans="3:7" x14ac:dyDescent="0.25">
      <c r="C235" s="53" t="s">
        <v>1465</v>
      </c>
      <c r="D235" s="53">
        <v>15693408</v>
      </c>
      <c r="E235" s="53">
        <v>44599</v>
      </c>
      <c r="F235" s="53" t="s">
        <v>1466</v>
      </c>
      <c r="G235" s="53" t="s">
        <v>1103</v>
      </c>
    </row>
    <row r="236" spans="3:7" x14ac:dyDescent="0.25">
      <c r="C236" s="53" t="s">
        <v>1145</v>
      </c>
      <c r="D236" s="53">
        <v>15693436</v>
      </c>
      <c r="E236" s="53">
        <v>44599</v>
      </c>
      <c r="F236" s="53" t="s">
        <v>1451</v>
      </c>
      <c r="G236" s="53" t="s">
        <v>1103</v>
      </c>
    </row>
    <row r="237" spans="3:7" x14ac:dyDescent="0.25">
      <c r="C237" s="53" t="s">
        <v>1104</v>
      </c>
      <c r="D237" s="53">
        <v>15694178</v>
      </c>
      <c r="E237" s="53">
        <v>44599</v>
      </c>
      <c r="F237" s="53" t="s">
        <v>1480</v>
      </c>
      <c r="G237" s="53" t="s">
        <v>1103</v>
      </c>
    </row>
    <row r="238" spans="3:7" x14ac:dyDescent="0.25">
      <c r="C238" s="53" t="s">
        <v>1361</v>
      </c>
      <c r="D238" s="53">
        <v>15694422</v>
      </c>
      <c r="E238" s="53">
        <v>44599</v>
      </c>
      <c r="F238" s="53" t="s">
        <v>1362</v>
      </c>
      <c r="G238" s="53" t="s">
        <v>1103</v>
      </c>
    </row>
    <row r="239" spans="3:7" x14ac:dyDescent="0.25">
      <c r="C239" s="53" t="s">
        <v>1236</v>
      </c>
      <c r="D239" s="53">
        <v>15694467</v>
      </c>
      <c r="E239" s="53">
        <v>44599</v>
      </c>
      <c r="F239" s="53" t="s">
        <v>1472</v>
      </c>
      <c r="G239" s="53" t="s">
        <v>1103</v>
      </c>
    </row>
    <row r="240" spans="3:7" x14ac:dyDescent="0.25">
      <c r="C240" s="53" t="s">
        <v>1145</v>
      </c>
      <c r="D240" s="53">
        <v>15694488</v>
      </c>
      <c r="E240" s="53">
        <v>44599</v>
      </c>
      <c r="F240" s="53" t="s">
        <v>1478</v>
      </c>
      <c r="G240" s="53" t="s">
        <v>1103</v>
      </c>
    </row>
    <row r="241" spans="3:7" x14ac:dyDescent="0.25">
      <c r="C241" s="53" t="s">
        <v>1311</v>
      </c>
      <c r="D241" s="53">
        <v>15695162</v>
      </c>
      <c r="E241" s="53">
        <v>44599</v>
      </c>
      <c r="F241" s="53" t="s">
        <v>1339</v>
      </c>
      <c r="G241" s="53" t="s">
        <v>1103</v>
      </c>
    </row>
    <row r="242" spans="3:7" x14ac:dyDescent="0.25">
      <c r="C242" s="53" t="s">
        <v>1544</v>
      </c>
      <c r="D242" s="53">
        <v>15695171</v>
      </c>
      <c r="E242" s="53">
        <v>44599</v>
      </c>
      <c r="F242" s="53" t="s">
        <v>1545</v>
      </c>
      <c r="G242" s="53" t="s">
        <v>1103</v>
      </c>
    </row>
    <row r="243" spans="3:7" x14ac:dyDescent="0.25">
      <c r="C243" s="53" t="s">
        <v>1327</v>
      </c>
      <c r="D243" s="53">
        <v>15695187</v>
      </c>
      <c r="E243" s="53">
        <v>44599</v>
      </c>
      <c r="F243" s="53" t="s">
        <v>1328</v>
      </c>
      <c r="G243" s="53" t="s">
        <v>1103</v>
      </c>
    </row>
    <row r="244" spans="3:7" x14ac:dyDescent="0.25">
      <c r="C244" s="53" t="s">
        <v>1126</v>
      </c>
      <c r="D244" s="53">
        <v>15695202</v>
      </c>
      <c r="E244" s="53">
        <v>44599</v>
      </c>
      <c r="F244" s="53" t="s">
        <v>1338</v>
      </c>
      <c r="G244" s="53" t="s">
        <v>1103</v>
      </c>
    </row>
    <row r="245" spans="3:7" x14ac:dyDescent="0.25">
      <c r="C245" s="53" t="s">
        <v>1126</v>
      </c>
      <c r="D245" s="53">
        <v>15695213</v>
      </c>
      <c r="E245" s="53">
        <v>44599</v>
      </c>
      <c r="F245" s="53" t="s">
        <v>1341</v>
      </c>
      <c r="G245" s="53" t="s">
        <v>1103</v>
      </c>
    </row>
    <row r="246" spans="3:7" x14ac:dyDescent="0.25">
      <c r="C246" s="53" t="s">
        <v>1126</v>
      </c>
      <c r="D246" s="53">
        <v>15695224</v>
      </c>
      <c r="E246" s="53">
        <v>44599</v>
      </c>
      <c r="F246" s="53" t="s">
        <v>1471</v>
      </c>
      <c r="G246" s="53" t="s">
        <v>1103</v>
      </c>
    </row>
    <row r="247" spans="3:7" x14ac:dyDescent="0.25">
      <c r="C247" s="53" t="s">
        <v>1436</v>
      </c>
      <c r="D247" s="53">
        <v>15695232</v>
      </c>
      <c r="E247" s="53">
        <v>44599</v>
      </c>
      <c r="F247" s="53" t="s">
        <v>1437</v>
      </c>
      <c r="G247" s="53" t="s">
        <v>1103</v>
      </c>
    </row>
    <row r="248" spans="3:7" x14ac:dyDescent="0.25">
      <c r="C248" s="53" t="s">
        <v>1467</v>
      </c>
      <c r="D248" s="53">
        <v>15695239</v>
      </c>
      <c r="E248" s="53">
        <v>44599</v>
      </c>
      <c r="F248" s="53" t="s">
        <v>1468</v>
      </c>
      <c r="G248" s="53" t="s">
        <v>1103</v>
      </c>
    </row>
    <row r="249" spans="3:7" x14ac:dyDescent="0.25">
      <c r="C249" s="53" t="s">
        <v>1145</v>
      </c>
      <c r="D249" s="53">
        <v>15695279</v>
      </c>
      <c r="E249" s="53">
        <v>44599</v>
      </c>
      <c r="F249" s="53" t="s">
        <v>1463</v>
      </c>
      <c r="G249" s="53" t="s">
        <v>1103</v>
      </c>
    </row>
    <row r="250" spans="3:7" x14ac:dyDescent="0.25">
      <c r="C250" s="53" t="s">
        <v>1224</v>
      </c>
      <c r="D250" s="53">
        <v>15697492</v>
      </c>
      <c r="E250" s="53">
        <v>44600</v>
      </c>
      <c r="F250" s="53" t="s">
        <v>1479</v>
      </c>
      <c r="G250" s="53" t="s">
        <v>1103</v>
      </c>
    </row>
    <row r="251" spans="3:7" x14ac:dyDescent="0.25">
      <c r="C251" s="53" t="s">
        <v>1104</v>
      </c>
      <c r="D251" s="53">
        <v>15697647</v>
      </c>
      <c r="E251" s="53">
        <v>44600</v>
      </c>
      <c r="F251" s="53" t="s">
        <v>1483</v>
      </c>
      <c r="G251" s="53" t="s">
        <v>1103</v>
      </c>
    </row>
    <row r="252" spans="3:7" x14ac:dyDescent="0.25">
      <c r="C252" s="53" t="s">
        <v>1423</v>
      </c>
      <c r="D252" s="53">
        <v>15698055</v>
      </c>
      <c r="E252" s="53">
        <v>44600</v>
      </c>
      <c r="F252" s="53" t="s">
        <v>1424</v>
      </c>
      <c r="G252" s="53" t="s">
        <v>1103</v>
      </c>
    </row>
    <row r="253" spans="3:7" x14ac:dyDescent="0.25">
      <c r="C253" s="53" t="s">
        <v>1455</v>
      </c>
      <c r="D253" s="53">
        <v>15699001</v>
      </c>
      <c r="E253" s="53">
        <v>44600</v>
      </c>
      <c r="F253" s="53" t="s">
        <v>1456</v>
      </c>
      <c r="G253" s="53" t="s">
        <v>1103</v>
      </c>
    </row>
    <row r="254" spans="3:7" x14ac:dyDescent="0.25">
      <c r="C254" s="53" t="s">
        <v>1473</v>
      </c>
      <c r="D254" s="53">
        <v>15700683</v>
      </c>
      <c r="E254" s="53">
        <v>44601</v>
      </c>
      <c r="F254" s="53" t="s">
        <v>1474</v>
      </c>
      <c r="G254" s="53" t="s">
        <v>1103</v>
      </c>
    </row>
    <row r="255" spans="3:7" x14ac:dyDescent="0.25">
      <c r="C255" s="53" t="s">
        <v>1112</v>
      </c>
      <c r="D255" s="53">
        <v>15700708</v>
      </c>
      <c r="E255" s="53">
        <v>44601</v>
      </c>
      <c r="F255" s="53" t="s">
        <v>1485</v>
      </c>
      <c r="G255" s="53" t="s">
        <v>1103</v>
      </c>
    </row>
    <row r="256" spans="3:7" x14ac:dyDescent="0.25">
      <c r="C256" s="53" t="s">
        <v>1126</v>
      </c>
      <c r="D256" s="53">
        <v>15702353</v>
      </c>
      <c r="E256" s="53">
        <v>44601</v>
      </c>
      <c r="F256" s="53" t="s">
        <v>1344</v>
      </c>
      <c r="G256" s="53" t="s">
        <v>1103</v>
      </c>
    </row>
    <row r="257" spans="3:7" x14ac:dyDescent="0.25">
      <c r="C257" s="53" t="s">
        <v>1239</v>
      </c>
      <c r="D257" s="53">
        <v>15702406</v>
      </c>
      <c r="E257" s="53">
        <v>44601</v>
      </c>
      <c r="F257" s="53" t="s">
        <v>1240</v>
      </c>
      <c r="G257" s="53" t="s">
        <v>1103</v>
      </c>
    </row>
    <row r="258" spans="3:7" x14ac:dyDescent="0.25">
      <c r="C258" s="53" t="s">
        <v>1104</v>
      </c>
      <c r="D258" s="53">
        <v>15704646</v>
      </c>
      <c r="E258" s="53">
        <v>44602</v>
      </c>
      <c r="F258" s="53" t="s">
        <v>1496</v>
      </c>
      <c r="G258" s="53" t="s">
        <v>1103</v>
      </c>
    </row>
    <row r="259" spans="3:7" x14ac:dyDescent="0.25">
      <c r="C259" s="53" t="s">
        <v>1126</v>
      </c>
      <c r="D259" s="53">
        <v>15705774</v>
      </c>
      <c r="E259" s="53">
        <v>44602</v>
      </c>
      <c r="F259" s="53" t="s">
        <v>1484</v>
      </c>
      <c r="G259" s="53" t="s">
        <v>1103</v>
      </c>
    </row>
    <row r="260" spans="3:7" x14ac:dyDescent="0.25">
      <c r="C260" s="53" t="s">
        <v>1126</v>
      </c>
      <c r="D260" s="53">
        <v>15706028</v>
      </c>
      <c r="E260" s="53">
        <v>44602</v>
      </c>
      <c r="F260" s="53" t="s">
        <v>1493</v>
      </c>
      <c r="G260" s="53" t="s">
        <v>1103</v>
      </c>
    </row>
    <row r="261" spans="3:7" x14ac:dyDescent="0.25">
      <c r="C261" s="53" t="s">
        <v>1494</v>
      </c>
      <c r="D261" s="53">
        <v>15707462</v>
      </c>
      <c r="E261" s="53">
        <v>44603</v>
      </c>
      <c r="F261" s="53" t="s">
        <v>1495</v>
      </c>
      <c r="G261" s="53" t="s">
        <v>1103</v>
      </c>
    </row>
    <row r="262" spans="3:7" x14ac:dyDescent="0.25">
      <c r="C262" s="53" t="s">
        <v>1104</v>
      </c>
      <c r="D262" s="53">
        <v>15707761</v>
      </c>
      <c r="E262" s="53">
        <v>44603</v>
      </c>
      <c r="F262" s="53" t="s">
        <v>1506</v>
      </c>
      <c r="G262" s="53" t="s">
        <v>1103</v>
      </c>
    </row>
    <row r="263" spans="3:7" x14ac:dyDescent="0.25">
      <c r="C263" s="53" t="s">
        <v>1497</v>
      </c>
      <c r="D263" s="53">
        <v>15709885</v>
      </c>
      <c r="E263" s="53">
        <v>44603</v>
      </c>
      <c r="F263" s="53" t="s">
        <v>1498</v>
      </c>
      <c r="G263" s="53" t="s">
        <v>1103</v>
      </c>
    </row>
    <row r="264" spans="3:7" x14ac:dyDescent="0.25">
      <c r="C264" s="53" t="s">
        <v>1112</v>
      </c>
      <c r="D264" s="53">
        <v>15710905</v>
      </c>
      <c r="E264" s="53">
        <v>44606</v>
      </c>
      <c r="F264" s="53" t="s">
        <v>1430</v>
      </c>
      <c r="G264" s="53" t="s">
        <v>1103</v>
      </c>
    </row>
    <row r="265" spans="3:7" x14ac:dyDescent="0.25">
      <c r="C265" s="53" t="s">
        <v>1112</v>
      </c>
      <c r="D265" s="53">
        <v>15710922</v>
      </c>
      <c r="E265" s="53">
        <v>44606</v>
      </c>
      <c r="F265" s="53" t="s">
        <v>1438</v>
      </c>
      <c r="G265" s="53" t="s">
        <v>1103</v>
      </c>
    </row>
    <row r="266" spans="3:7" x14ac:dyDescent="0.25">
      <c r="C266" s="53" t="s">
        <v>1112</v>
      </c>
      <c r="D266" s="53">
        <v>15711088</v>
      </c>
      <c r="E266" s="53">
        <v>44606</v>
      </c>
      <c r="F266" s="53" t="s">
        <v>1441</v>
      </c>
      <c r="G266" s="53" t="s">
        <v>1103</v>
      </c>
    </row>
    <row r="267" spans="3:7" x14ac:dyDescent="0.25">
      <c r="C267" s="53" t="s">
        <v>1112</v>
      </c>
      <c r="D267" s="53">
        <v>15711101</v>
      </c>
      <c r="E267" s="53">
        <v>44606</v>
      </c>
      <c r="F267" s="53" t="s">
        <v>1477</v>
      </c>
      <c r="G267" s="53" t="s">
        <v>1103</v>
      </c>
    </row>
    <row r="268" spans="3:7" x14ac:dyDescent="0.25">
      <c r="C268" s="53" t="s">
        <v>1112</v>
      </c>
      <c r="D268" s="53">
        <v>15711113</v>
      </c>
      <c r="E268" s="53">
        <v>44606</v>
      </c>
      <c r="F268" s="53" t="s">
        <v>1492</v>
      </c>
      <c r="G268" s="53" t="s">
        <v>1103</v>
      </c>
    </row>
    <row r="269" spans="3:7" x14ac:dyDescent="0.25">
      <c r="C269" s="53" t="s">
        <v>1167</v>
      </c>
      <c r="D269" s="53">
        <v>15711259</v>
      </c>
      <c r="E269" s="53">
        <v>44606</v>
      </c>
      <c r="F269" s="53" t="s">
        <v>1507</v>
      </c>
      <c r="G269" s="53" t="s">
        <v>1103</v>
      </c>
    </row>
    <row r="270" spans="3:7" x14ac:dyDescent="0.25">
      <c r="C270" s="53" t="s">
        <v>1112</v>
      </c>
      <c r="D270" s="53">
        <v>15711319</v>
      </c>
      <c r="E270" s="53">
        <v>44606</v>
      </c>
      <c r="F270" s="53" t="s">
        <v>1489</v>
      </c>
      <c r="G270" s="53" t="s">
        <v>1103</v>
      </c>
    </row>
    <row r="271" spans="3:7" x14ac:dyDescent="0.25">
      <c r="C271" s="53" t="s">
        <v>1499</v>
      </c>
      <c r="D271" s="53">
        <v>15711602</v>
      </c>
      <c r="E271" s="53">
        <v>44606</v>
      </c>
      <c r="F271" s="53" t="s">
        <v>1500</v>
      </c>
      <c r="G271" s="53" t="s">
        <v>1103</v>
      </c>
    </row>
    <row r="272" spans="3:7" x14ac:dyDescent="0.25">
      <c r="C272" s="53" t="s">
        <v>1115</v>
      </c>
      <c r="D272" s="53">
        <v>15711668</v>
      </c>
      <c r="E272" s="53">
        <v>44606</v>
      </c>
      <c r="F272" s="53" t="s">
        <v>1116</v>
      </c>
      <c r="G272" s="53" t="s">
        <v>1103</v>
      </c>
    </row>
    <row r="273" spans="3:7" x14ac:dyDescent="0.25">
      <c r="C273" s="53" t="s">
        <v>1508</v>
      </c>
      <c r="D273" s="53">
        <v>15712581</v>
      </c>
      <c r="E273" s="53">
        <v>44606</v>
      </c>
      <c r="F273" s="53" t="s">
        <v>1509</v>
      </c>
      <c r="G273" s="53" t="s">
        <v>1103</v>
      </c>
    </row>
    <row r="274" spans="3:7" x14ac:dyDescent="0.25">
      <c r="C274" s="53" t="s">
        <v>1289</v>
      </c>
      <c r="D274" s="53">
        <v>15713225</v>
      </c>
      <c r="E274" s="53">
        <v>44606</v>
      </c>
      <c r="F274" s="53" t="s">
        <v>1488</v>
      </c>
      <c r="G274" s="53" t="s">
        <v>1103</v>
      </c>
    </row>
    <row r="275" spans="3:7" x14ac:dyDescent="0.25">
      <c r="C275" s="53" t="s">
        <v>1289</v>
      </c>
      <c r="D275" s="53">
        <v>15713230</v>
      </c>
      <c r="E275" s="53">
        <v>44606</v>
      </c>
      <c r="F275" s="53" t="s">
        <v>1482</v>
      </c>
      <c r="G275" s="53" t="s">
        <v>1103</v>
      </c>
    </row>
    <row r="276" spans="3:7" x14ac:dyDescent="0.25">
      <c r="C276" s="53" t="s">
        <v>1289</v>
      </c>
      <c r="D276" s="53">
        <v>15713236</v>
      </c>
      <c r="E276" s="53">
        <v>44606</v>
      </c>
      <c r="F276" s="53" t="s">
        <v>1462</v>
      </c>
      <c r="G276" s="53" t="s">
        <v>1103</v>
      </c>
    </row>
    <row r="277" spans="3:7" x14ac:dyDescent="0.25">
      <c r="C277" s="53" t="s">
        <v>1289</v>
      </c>
      <c r="D277" s="53">
        <v>15713240</v>
      </c>
      <c r="E277" s="53">
        <v>44606</v>
      </c>
      <c r="F277" s="53" t="s">
        <v>1452</v>
      </c>
      <c r="G277" s="53" t="s">
        <v>1103</v>
      </c>
    </row>
    <row r="278" spans="3:7" x14ac:dyDescent="0.25">
      <c r="C278" s="53" t="s">
        <v>1289</v>
      </c>
      <c r="D278" s="53">
        <v>15713245</v>
      </c>
      <c r="E278" s="53">
        <v>44606</v>
      </c>
      <c r="F278" s="53" t="s">
        <v>1428</v>
      </c>
      <c r="G278" s="53" t="s">
        <v>1103</v>
      </c>
    </row>
    <row r="279" spans="3:7" x14ac:dyDescent="0.25">
      <c r="C279" s="53" t="s">
        <v>1289</v>
      </c>
      <c r="D279" s="53">
        <v>15713259</v>
      </c>
      <c r="E279" s="53">
        <v>44606</v>
      </c>
      <c r="F279" s="53" t="s">
        <v>1371</v>
      </c>
      <c r="G279" s="53" t="s">
        <v>1103</v>
      </c>
    </row>
    <row r="280" spans="3:7" x14ac:dyDescent="0.25">
      <c r="C280" s="53" t="s">
        <v>1289</v>
      </c>
      <c r="D280" s="53">
        <v>15713267</v>
      </c>
      <c r="E280" s="53">
        <v>44606</v>
      </c>
      <c r="F280" s="53" t="s">
        <v>1348</v>
      </c>
      <c r="G280" s="53" t="s">
        <v>1103</v>
      </c>
    </row>
    <row r="281" spans="3:7" x14ac:dyDescent="0.25">
      <c r="C281" s="53" t="s">
        <v>1289</v>
      </c>
      <c r="D281" s="53">
        <v>15713277</v>
      </c>
      <c r="E281" s="53">
        <v>44606</v>
      </c>
      <c r="F281" s="53" t="s">
        <v>1347</v>
      </c>
      <c r="G281" s="53" t="s">
        <v>1103</v>
      </c>
    </row>
    <row r="282" spans="3:7" x14ac:dyDescent="0.25">
      <c r="C282" s="53" t="s">
        <v>1229</v>
      </c>
      <c r="D282" s="53">
        <v>15714553</v>
      </c>
      <c r="E282" s="53">
        <v>44607</v>
      </c>
      <c r="F282" s="53" t="s">
        <v>1388</v>
      </c>
      <c r="G282" s="53" t="s">
        <v>1103</v>
      </c>
    </row>
    <row r="283" spans="3:7" x14ac:dyDescent="0.25">
      <c r="C283" s="53" t="s">
        <v>1298</v>
      </c>
      <c r="D283" s="53">
        <v>15715720</v>
      </c>
      <c r="E283" s="53">
        <v>44607</v>
      </c>
      <c r="F283" s="53" t="s">
        <v>1516</v>
      </c>
      <c r="G283" s="53" t="s">
        <v>1103</v>
      </c>
    </row>
    <row r="284" spans="3:7" x14ac:dyDescent="0.25">
      <c r="C284" s="53" t="s">
        <v>1298</v>
      </c>
      <c r="D284" s="53">
        <v>15715729</v>
      </c>
      <c r="E284" s="53">
        <v>44607</v>
      </c>
      <c r="F284" s="53" t="s">
        <v>1513</v>
      </c>
      <c r="G284" s="53" t="s">
        <v>1103</v>
      </c>
    </row>
    <row r="285" spans="3:7" x14ac:dyDescent="0.25">
      <c r="C285" s="53" t="s">
        <v>1167</v>
      </c>
      <c r="D285" s="53">
        <v>15715839</v>
      </c>
      <c r="E285" s="53">
        <v>44607</v>
      </c>
      <c r="F285" s="53" t="s">
        <v>1510</v>
      </c>
      <c r="G285" s="53" t="s">
        <v>1103</v>
      </c>
    </row>
    <row r="286" spans="3:7" x14ac:dyDescent="0.25">
      <c r="C286" s="53" t="s">
        <v>1486</v>
      </c>
      <c r="D286" s="53">
        <v>15716788</v>
      </c>
      <c r="E286" s="53">
        <v>44607</v>
      </c>
      <c r="F286" s="53" t="s">
        <v>1487</v>
      </c>
      <c r="G286" s="53" t="s">
        <v>1123</v>
      </c>
    </row>
    <row r="287" spans="3:7" x14ac:dyDescent="0.25">
      <c r="C287" s="53" t="s">
        <v>1490</v>
      </c>
      <c r="D287" s="53">
        <v>15716793</v>
      </c>
      <c r="E287" s="53">
        <v>44607</v>
      </c>
      <c r="F287" s="53" t="s">
        <v>1491</v>
      </c>
      <c r="G287" s="53" t="s">
        <v>1103</v>
      </c>
    </row>
    <row r="288" spans="3:7" x14ac:dyDescent="0.25">
      <c r="C288" s="53" t="s">
        <v>1289</v>
      </c>
      <c r="D288" s="53">
        <v>15716798</v>
      </c>
      <c r="E288" s="53">
        <v>44607</v>
      </c>
      <c r="F288" s="53" t="s">
        <v>1512</v>
      </c>
      <c r="G288" s="53" t="s">
        <v>1103</v>
      </c>
    </row>
    <row r="289" spans="3:7" x14ac:dyDescent="0.25">
      <c r="C289" s="53" t="s">
        <v>1503</v>
      </c>
      <c r="D289" s="53">
        <v>15717680</v>
      </c>
      <c r="E289" s="53">
        <v>44608</v>
      </c>
      <c r="F289" s="53" t="s">
        <v>1504</v>
      </c>
      <c r="G289" s="53" t="s">
        <v>1103</v>
      </c>
    </row>
    <row r="290" spans="3:7" x14ac:dyDescent="0.25">
      <c r="C290" s="53" t="s">
        <v>1167</v>
      </c>
      <c r="D290" s="53">
        <v>15719614</v>
      </c>
      <c r="E290" s="53">
        <v>44608</v>
      </c>
      <c r="F290" s="53" t="s">
        <v>1518</v>
      </c>
      <c r="G290" s="53" t="s">
        <v>1103</v>
      </c>
    </row>
    <row r="291" spans="3:7" x14ac:dyDescent="0.25">
      <c r="C291" s="53" t="s">
        <v>1167</v>
      </c>
      <c r="D291" s="53">
        <v>15719633</v>
      </c>
      <c r="E291" s="53">
        <v>44608</v>
      </c>
      <c r="F291" s="53" t="s">
        <v>1517</v>
      </c>
      <c r="G291" s="53" t="s">
        <v>1103</v>
      </c>
    </row>
    <row r="292" spans="3:7" x14ac:dyDescent="0.25">
      <c r="C292" s="53" t="s">
        <v>1167</v>
      </c>
      <c r="D292" s="53">
        <v>15719663</v>
      </c>
      <c r="E292" s="53">
        <v>44608</v>
      </c>
      <c r="F292" s="53" t="s">
        <v>1519</v>
      </c>
      <c r="G292" s="53" t="s">
        <v>1103</v>
      </c>
    </row>
    <row r="293" spans="3:7" x14ac:dyDescent="0.25">
      <c r="C293" s="53" t="s">
        <v>1419</v>
      </c>
      <c r="D293" s="53">
        <v>15720262</v>
      </c>
      <c r="E293" s="53">
        <v>44608</v>
      </c>
      <c r="F293" s="53" t="s">
        <v>1420</v>
      </c>
      <c r="G293" s="53" t="s">
        <v>1103</v>
      </c>
    </row>
    <row r="294" spans="3:7" x14ac:dyDescent="0.25">
      <c r="C294" s="53" t="s">
        <v>1514</v>
      </c>
      <c r="D294" s="53">
        <v>15720267</v>
      </c>
      <c r="E294" s="53">
        <v>44608</v>
      </c>
      <c r="F294" s="53" t="s">
        <v>1515</v>
      </c>
      <c r="G294" s="53" t="s">
        <v>1103</v>
      </c>
    </row>
    <row r="295" spans="3:7" x14ac:dyDescent="0.25">
      <c r="C295" s="53" t="s">
        <v>1167</v>
      </c>
      <c r="D295" s="53">
        <v>15720626</v>
      </c>
      <c r="E295" s="53">
        <v>44609</v>
      </c>
      <c r="F295" s="53" t="s">
        <v>1524</v>
      </c>
      <c r="G295" s="53" t="s">
        <v>1103</v>
      </c>
    </row>
    <row r="296" spans="3:7" x14ac:dyDescent="0.25">
      <c r="C296" s="53" t="s">
        <v>1167</v>
      </c>
      <c r="D296" s="53">
        <v>15720652</v>
      </c>
      <c r="E296" s="53">
        <v>44609</v>
      </c>
      <c r="F296" s="53" t="s">
        <v>1520</v>
      </c>
      <c r="G296" s="53" t="s">
        <v>1103</v>
      </c>
    </row>
    <row r="297" spans="3:7" x14ac:dyDescent="0.25">
      <c r="C297" s="53" t="s">
        <v>1167</v>
      </c>
      <c r="D297" s="53">
        <v>15720665</v>
      </c>
      <c r="E297" s="53">
        <v>44609</v>
      </c>
      <c r="F297" s="53" t="s">
        <v>1527</v>
      </c>
      <c r="G297" s="53" t="s">
        <v>1103</v>
      </c>
    </row>
    <row r="298" spans="3:7" x14ac:dyDescent="0.25">
      <c r="C298" s="53" t="s">
        <v>1167</v>
      </c>
      <c r="D298" s="53">
        <v>15720675</v>
      </c>
      <c r="E298" s="53">
        <v>44609</v>
      </c>
      <c r="F298" s="53" t="s">
        <v>1525</v>
      </c>
      <c r="G298" s="53" t="s">
        <v>1103</v>
      </c>
    </row>
    <row r="299" spans="3:7" x14ac:dyDescent="0.25">
      <c r="C299" s="53" t="s">
        <v>1167</v>
      </c>
      <c r="D299" s="53">
        <v>15720719</v>
      </c>
      <c r="E299" s="53">
        <v>44609</v>
      </c>
      <c r="F299" s="53" t="s">
        <v>1526</v>
      </c>
      <c r="G299" s="53" t="s">
        <v>1103</v>
      </c>
    </row>
    <row r="300" spans="3:7" x14ac:dyDescent="0.25">
      <c r="C300" s="53" t="s">
        <v>1167</v>
      </c>
      <c r="D300" s="53">
        <v>15720731</v>
      </c>
      <c r="E300" s="53">
        <v>44609</v>
      </c>
      <c r="F300" s="53" t="s">
        <v>1522</v>
      </c>
      <c r="G300" s="53" t="s">
        <v>1103</v>
      </c>
    </row>
    <row r="301" spans="3:7" x14ac:dyDescent="0.25">
      <c r="C301" s="53" t="s">
        <v>1167</v>
      </c>
      <c r="D301" s="53">
        <v>15720742</v>
      </c>
      <c r="E301" s="53">
        <v>44609</v>
      </c>
      <c r="F301" s="53" t="s">
        <v>1523</v>
      </c>
      <c r="G301" s="53" t="s">
        <v>1103</v>
      </c>
    </row>
    <row r="302" spans="3:7" x14ac:dyDescent="0.25">
      <c r="C302" s="53" t="s">
        <v>1167</v>
      </c>
      <c r="D302" s="53">
        <v>15720760</v>
      </c>
      <c r="E302" s="53">
        <v>44609</v>
      </c>
      <c r="F302" s="53" t="s">
        <v>1521</v>
      </c>
      <c r="G302" s="53" t="s">
        <v>1103</v>
      </c>
    </row>
    <row r="303" spans="3:7" x14ac:dyDescent="0.25">
      <c r="C303" s="53" t="s">
        <v>1121</v>
      </c>
      <c r="D303" s="53">
        <v>15721354</v>
      </c>
      <c r="E303" s="53">
        <v>44609</v>
      </c>
      <c r="F303" s="53" t="s">
        <v>1537</v>
      </c>
      <c r="G303" s="53" t="s">
        <v>1103</v>
      </c>
    </row>
    <row r="304" spans="3:7" x14ac:dyDescent="0.25">
      <c r="C304" s="53" t="s">
        <v>1231</v>
      </c>
      <c r="D304" s="53">
        <v>15722542</v>
      </c>
      <c r="E304" s="53">
        <v>44609</v>
      </c>
      <c r="F304" s="53" t="s">
        <v>1511</v>
      </c>
      <c r="G304" s="53" t="s">
        <v>1103</v>
      </c>
    </row>
    <row r="305" spans="3:7" x14ac:dyDescent="0.25">
      <c r="C305" s="53" t="s">
        <v>1539</v>
      </c>
      <c r="D305" s="53">
        <v>15722690</v>
      </c>
      <c r="E305" s="53">
        <v>44609</v>
      </c>
      <c r="F305" s="53" t="s">
        <v>1540</v>
      </c>
      <c r="G305" s="53" t="s">
        <v>1103</v>
      </c>
    </row>
    <row r="306" spans="3:7" x14ac:dyDescent="0.25">
      <c r="C306" s="53" t="s">
        <v>1198</v>
      </c>
      <c r="D306" s="53">
        <v>15722818</v>
      </c>
      <c r="E306" s="53">
        <v>44609</v>
      </c>
      <c r="F306" s="53" t="s">
        <v>1533</v>
      </c>
      <c r="G306" s="53" t="s">
        <v>1103</v>
      </c>
    </row>
    <row r="307" spans="3:7" x14ac:dyDescent="0.25">
      <c r="C307" s="53" t="s">
        <v>1367</v>
      </c>
      <c r="D307" s="53">
        <v>15723112</v>
      </c>
      <c r="E307" s="53">
        <v>44609</v>
      </c>
      <c r="F307" s="53" t="s">
        <v>1538</v>
      </c>
      <c r="G307" s="53" t="s">
        <v>1103</v>
      </c>
    </row>
    <row r="308" spans="3:7" x14ac:dyDescent="0.25">
      <c r="C308" s="53" t="s">
        <v>1167</v>
      </c>
      <c r="D308" s="53">
        <v>15723615</v>
      </c>
      <c r="E308" s="53">
        <v>44610</v>
      </c>
      <c r="F308" s="53" t="s">
        <v>1546</v>
      </c>
      <c r="G308" s="53" t="s">
        <v>1103</v>
      </c>
    </row>
    <row r="309" spans="3:7" x14ac:dyDescent="0.25">
      <c r="C309" s="53" t="s">
        <v>1367</v>
      </c>
      <c r="D309" s="53">
        <v>15724130</v>
      </c>
      <c r="E309" s="53">
        <v>44610</v>
      </c>
      <c r="F309" s="53" t="s">
        <v>1536</v>
      </c>
      <c r="G309" s="53" t="s">
        <v>1103</v>
      </c>
    </row>
    <row r="310" spans="3:7" x14ac:dyDescent="0.25">
      <c r="C310" s="53" t="s">
        <v>1112</v>
      </c>
      <c r="D310" s="53">
        <v>15724276</v>
      </c>
      <c r="E310" s="53">
        <v>44610</v>
      </c>
      <c r="F310" s="53" t="s">
        <v>1528</v>
      </c>
      <c r="G310" s="53" t="s">
        <v>1103</v>
      </c>
    </row>
    <row r="311" spans="3:7" x14ac:dyDescent="0.25">
      <c r="C311" s="53" t="s">
        <v>1112</v>
      </c>
      <c r="D311" s="53">
        <v>15725621</v>
      </c>
      <c r="E311" s="53">
        <v>44610</v>
      </c>
      <c r="F311" s="53" t="s">
        <v>1429</v>
      </c>
      <c r="G311" s="53" t="s">
        <v>1103</v>
      </c>
    </row>
    <row r="312" spans="3:7" x14ac:dyDescent="0.25">
      <c r="C312" s="53" t="s">
        <v>1112</v>
      </c>
      <c r="D312" s="53">
        <v>15725706</v>
      </c>
      <c r="E312" s="53">
        <v>44610</v>
      </c>
      <c r="F312" s="53" t="s">
        <v>2821</v>
      </c>
      <c r="G312" s="53" t="s">
        <v>1103</v>
      </c>
    </row>
    <row r="313" spans="3:7" x14ac:dyDescent="0.25">
      <c r="C313" s="53" t="s">
        <v>1112</v>
      </c>
      <c r="D313" s="53">
        <v>15725732</v>
      </c>
      <c r="E313" s="53">
        <v>44610</v>
      </c>
      <c r="F313" s="53" t="s">
        <v>3841</v>
      </c>
      <c r="G313" s="53" t="s">
        <v>1103</v>
      </c>
    </row>
    <row r="314" spans="3:7" x14ac:dyDescent="0.25">
      <c r="C314" s="53" t="s">
        <v>1198</v>
      </c>
      <c r="D314" s="53">
        <v>15726319</v>
      </c>
      <c r="E314" s="53">
        <v>44610</v>
      </c>
      <c r="F314" s="53" t="s">
        <v>1547</v>
      </c>
      <c r="G314" s="53" t="s">
        <v>1103</v>
      </c>
    </row>
    <row r="315" spans="3:7" x14ac:dyDescent="0.25">
      <c r="C315" s="53" t="s">
        <v>1229</v>
      </c>
      <c r="D315" s="53">
        <v>15726329</v>
      </c>
      <c r="E315" s="53">
        <v>44610</v>
      </c>
      <c r="F315" s="53" t="s">
        <v>1505</v>
      </c>
      <c r="G315" s="53" t="s">
        <v>1103</v>
      </c>
    </row>
    <row r="316" spans="3:7" x14ac:dyDescent="0.25">
      <c r="C316" s="53" t="s">
        <v>1542</v>
      </c>
      <c r="D316" s="53">
        <v>15726356</v>
      </c>
      <c r="E316" s="53">
        <v>44610</v>
      </c>
      <c r="F316" s="53" t="s">
        <v>1543</v>
      </c>
      <c r="G316" s="53" t="s">
        <v>1103</v>
      </c>
    </row>
    <row r="317" spans="3:7" x14ac:dyDescent="0.25">
      <c r="C317" s="53" t="s">
        <v>1111</v>
      </c>
      <c r="D317" s="53">
        <v>15727675</v>
      </c>
      <c r="E317" s="53">
        <v>44613</v>
      </c>
      <c r="F317" s="53" t="s">
        <v>1541</v>
      </c>
      <c r="G317" s="53" t="s">
        <v>1103</v>
      </c>
    </row>
    <row r="318" spans="3:7" x14ac:dyDescent="0.25">
      <c r="C318" s="53" t="s">
        <v>1104</v>
      </c>
      <c r="D318" s="53">
        <v>15727710</v>
      </c>
      <c r="E318" s="53">
        <v>44613</v>
      </c>
      <c r="F318" s="53" t="s">
        <v>1553</v>
      </c>
      <c r="G318" s="53" t="s">
        <v>1103</v>
      </c>
    </row>
    <row r="319" spans="3:7" x14ac:dyDescent="0.25">
      <c r="C319" s="53" t="s">
        <v>1104</v>
      </c>
      <c r="D319" s="53">
        <v>15727718</v>
      </c>
      <c r="E319" s="53">
        <v>44613</v>
      </c>
      <c r="F319" s="53" t="s">
        <v>1555</v>
      </c>
      <c r="G319" s="53" t="s">
        <v>1103</v>
      </c>
    </row>
    <row r="320" spans="3:7" x14ac:dyDescent="0.25">
      <c r="C320" s="53" t="s">
        <v>1104</v>
      </c>
      <c r="D320" s="53">
        <v>15727729</v>
      </c>
      <c r="E320" s="53">
        <v>44613</v>
      </c>
      <c r="F320" s="53" t="s">
        <v>1550</v>
      </c>
      <c r="G320" s="53" t="s">
        <v>1103</v>
      </c>
    </row>
    <row r="321" spans="3:7" x14ac:dyDescent="0.25">
      <c r="C321" s="53" t="s">
        <v>1104</v>
      </c>
      <c r="D321" s="53">
        <v>15727739</v>
      </c>
      <c r="E321" s="53">
        <v>44613</v>
      </c>
      <c r="F321" s="53" t="s">
        <v>1551</v>
      </c>
      <c r="G321" s="53" t="s">
        <v>1103</v>
      </c>
    </row>
    <row r="322" spans="3:7" x14ac:dyDescent="0.25">
      <c r="C322" s="53" t="s">
        <v>1126</v>
      </c>
      <c r="D322" s="53">
        <v>15727785</v>
      </c>
      <c r="E322" s="53">
        <v>44613</v>
      </c>
      <c r="F322" s="53" t="s">
        <v>1554</v>
      </c>
      <c r="G322" s="53" t="s">
        <v>1103</v>
      </c>
    </row>
    <row r="323" spans="3:7" x14ac:dyDescent="0.25">
      <c r="C323" s="53" t="s">
        <v>1548</v>
      </c>
      <c r="D323" s="53">
        <v>15729008</v>
      </c>
      <c r="E323" s="53">
        <v>44613</v>
      </c>
      <c r="F323" s="53" t="s">
        <v>1549</v>
      </c>
      <c r="G323" s="53" t="s">
        <v>1103</v>
      </c>
    </row>
    <row r="324" spans="3:7" x14ac:dyDescent="0.25">
      <c r="C324" s="53" t="s">
        <v>1501</v>
      </c>
      <c r="D324" s="53">
        <v>15731248</v>
      </c>
      <c r="E324" s="53">
        <v>44614</v>
      </c>
      <c r="F324" s="53" t="s">
        <v>1502</v>
      </c>
      <c r="G324" s="53" t="s">
        <v>1123</v>
      </c>
    </row>
    <row r="325" spans="3:7" x14ac:dyDescent="0.25">
      <c r="C325" s="53" t="s">
        <v>1126</v>
      </c>
      <c r="D325" s="53">
        <v>15731467</v>
      </c>
      <c r="E325" s="53">
        <v>44614</v>
      </c>
      <c r="F325" s="53" t="s">
        <v>1558</v>
      </c>
      <c r="G325" s="53" t="s">
        <v>1103</v>
      </c>
    </row>
    <row r="326" spans="3:7" x14ac:dyDescent="0.25">
      <c r="C326" s="53" t="s">
        <v>1112</v>
      </c>
      <c r="D326" s="53">
        <v>15731951</v>
      </c>
      <c r="E326" s="53">
        <v>44614</v>
      </c>
      <c r="F326" s="53" t="s">
        <v>1422</v>
      </c>
      <c r="G326" s="53" t="s">
        <v>1103</v>
      </c>
    </row>
    <row r="327" spans="3:7" x14ac:dyDescent="0.25">
      <c r="C327" s="53" t="s">
        <v>1104</v>
      </c>
      <c r="D327" s="53">
        <v>15732013</v>
      </c>
      <c r="E327" s="53">
        <v>44614</v>
      </c>
      <c r="F327" s="53" t="s">
        <v>1560</v>
      </c>
      <c r="G327" s="53" t="s">
        <v>1103</v>
      </c>
    </row>
    <row r="328" spans="3:7" x14ac:dyDescent="0.25">
      <c r="C328" s="53" t="s">
        <v>1104</v>
      </c>
      <c r="D328" s="53">
        <v>15732069</v>
      </c>
      <c r="E328" s="53">
        <v>44614</v>
      </c>
      <c r="F328" s="53" t="s">
        <v>1559</v>
      </c>
      <c r="G328" s="53" t="s">
        <v>1103</v>
      </c>
    </row>
    <row r="329" spans="3:7" x14ac:dyDescent="0.25">
      <c r="C329" s="53" t="s">
        <v>1104</v>
      </c>
      <c r="D329" s="53">
        <v>15732133</v>
      </c>
      <c r="E329" s="53">
        <v>44614</v>
      </c>
      <c r="F329" s="53" t="s">
        <v>1557</v>
      </c>
      <c r="G329" s="53" t="s">
        <v>1103</v>
      </c>
    </row>
    <row r="330" spans="3:7" x14ac:dyDescent="0.25">
      <c r="C330" s="53" t="s">
        <v>1104</v>
      </c>
      <c r="D330" s="53">
        <v>15735069</v>
      </c>
      <c r="E330" s="53">
        <v>44615</v>
      </c>
      <c r="F330" s="53" t="s">
        <v>1564</v>
      </c>
      <c r="G330" s="53" t="s">
        <v>1103</v>
      </c>
    </row>
    <row r="331" spans="3:7" x14ac:dyDescent="0.25">
      <c r="C331" s="53" t="s">
        <v>1104</v>
      </c>
      <c r="D331" s="53">
        <v>15737185</v>
      </c>
      <c r="E331" s="53">
        <v>44616</v>
      </c>
      <c r="F331" s="53" t="s">
        <v>1563</v>
      </c>
      <c r="G331" s="53" t="s">
        <v>1103</v>
      </c>
    </row>
    <row r="332" spans="3:7" x14ac:dyDescent="0.25">
      <c r="C332" s="53" t="s">
        <v>1104</v>
      </c>
      <c r="D332" s="53">
        <v>15738381</v>
      </c>
      <c r="E332" s="53">
        <v>44616</v>
      </c>
      <c r="F332" s="53" t="s">
        <v>1566</v>
      </c>
      <c r="G332" s="53" t="s">
        <v>1103</v>
      </c>
    </row>
    <row r="333" spans="3:7" x14ac:dyDescent="0.25">
      <c r="C333" s="53" t="s">
        <v>1104</v>
      </c>
      <c r="D333" s="53">
        <v>15738384</v>
      </c>
      <c r="E333" s="53">
        <v>44616</v>
      </c>
      <c r="F333" s="53" t="s">
        <v>1570</v>
      </c>
      <c r="G333" s="53" t="s">
        <v>1103</v>
      </c>
    </row>
    <row r="334" spans="3:7" x14ac:dyDescent="0.25">
      <c r="C334" s="53" t="s">
        <v>1104</v>
      </c>
      <c r="D334" s="53">
        <v>15738389</v>
      </c>
      <c r="E334" s="53">
        <v>44616</v>
      </c>
      <c r="F334" s="53" t="s">
        <v>1575</v>
      </c>
      <c r="G334" s="53" t="s">
        <v>1103</v>
      </c>
    </row>
    <row r="335" spans="3:7" x14ac:dyDescent="0.25">
      <c r="C335" s="53" t="s">
        <v>1224</v>
      </c>
      <c r="D335" s="53">
        <v>15740392</v>
      </c>
      <c r="E335" s="53">
        <v>44617</v>
      </c>
      <c r="F335" s="53" t="s">
        <v>1574</v>
      </c>
      <c r="G335" s="53" t="s">
        <v>1103</v>
      </c>
    </row>
    <row r="336" spans="3:7" x14ac:dyDescent="0.25">
      <c r="C336" s="53" t="s">
        <v>1224</v>
      </c>
      <c r="D336" s="53">
        <v>15740414</v>
      </c>
      <c r="E336" s="53">
        <v>44617</v>
      </c>
      <c r="F336" s="53" t="s">
        <v>1576</v>
      </c>
      <c r="G336" s="53" t="s">
        <v>1103</v>
      </c>
    </row>
    <row r="337" spans="3:7" x14ac:dyDescent="0.25">
      <c r="C337" s="53" t="s">
        <v>1571</v>
      </c>
      <c r="D337" s="53">
        <v>15740451</v>
      </c>
      <c r="E337" s="53">
        <v>44617</v>
      </c>
      <c r="F337" s="53" t="s">
        <v>1572</v>
      </c>
      <c r="G337" s="53" t="s">
        <v>1103</v>
      </c>
    </row>
    <row r="338" spans="3:7" x14ac:dyDescent="0.25">
      <c r="C338" s="53" t="s">
        <v>1198</v>
      </c>
      <c r="D338" s="53">
        <v>15741061</v>
      </c>
      <c r="E338" s="53">
        <v>44617</v>
      </c>
      <c r="F338" s="53" t="s">
        <v>1580</v>
      </c>
      <c r="G338" s="53" t="s">
        <v>1103</v>
      </c>
    </row>
    <row r="339" spans="3:7" x14ac:dyDescent="0.25">
      <c r="C339" s="53" t="s">
        <v>1109</v>
      </c>
      <c r="D339" s="53">
        <v>15741608</v>
      </c>
      <c r="E339" s="53">
        <v>44617</v>
      </c>
      <c r="F339" s="53" t="s">
        <v>1110</v>
      </c>
      <c r="G339" s="53" t="s">
        <v>1103</v>
      </c>
    </row>
    <row r="340" spans="3:7" x14ac:dyDescent="0.25">
      <c r="C340" s="53" t="s">
        <v>1531</v>
      </c>
      <c r="D340" s="53">
        <v>15741614</v>
      </c>
      <c r="E340" s="53">
        <v>44617</v>
      </c>
      <c r="F340" s="53" t="s">
        <v>1532</v>
      </c>
      <c r="G340" s="53" t="s">
        <v>1103</v>
      </c>
    </row>
    <row r="341" spans="3:7" x14ac:dyDescent="0.25">
      <c r="C341" s="53" t="s">
        <v>1568</v>
      </c>
      <c r="D341" s="53">
        <v>15741645</v>
      </c>
      <c r="E341" s="53">
        <v>44617</v>
      </c>
      <c r="F341" s="53" t="s">
        <v>1569</v>
      </c>
      <c r="G341" s="53" t="s">
        <v>1103</v>
      </c>
    </row>
    <row r="342" spans="3:7" x14ac:dyDescent="0.25">
      <c r="C342" s="53" t="s">
        <v>1104</v>
      </c>
      <c r="D342" s="53">
        <v>15741745</v>
      </c>
      <c r="E342" s="53">
        <v>44617</v>
      </c>
      <c r="F342" s="53" t="s">
        <v>1585</v>
      </c>
      <c r="G342" s="53" t="s">
        <v>1103</v>
      </c>
    </row>
    <row r="343" spans="3:7" x14ac:dyDescent="0.25">
      <c r="C343" s="53" t="s">
        <v>1367</v>
      </c>
      <c r="D343" s="53">
        <v>15742029</v>
      </c>
      <c r="E343" s="53">
        <v>44617</v>
      </c>
      <c r="F343" s="53" t="s">
        <v>1573</v>
      </c>
      <c r="G343" s="53" t="s">
        <v>1103</v>
      </c>
    </row>
    <row r="344" spans="3:7" x14ac:dyDescent="0.25">
      <c r="C344" s="53" t="s">
        <v>1104</v>
      </c>
      <c r="D344" s="53">
        <v>15742061</v>
      </c>
      <c r="E344" s="53">
        <v>44617</v>
      </c>
      <c r="F344" s="53" t="s">
        <v>1586</v>
      </c>
      <c r="G344" s="53" t="s">
        <v>1103</v>
      </c>
    </row>
    <row r="345" spans="3:7" x14ac:dyDescent="0.25">
      <c r="C345" s="53" t="s">
        <v>1104</v>
      </c>
      <c r="D345" s="53">
        <v>15742070</v>
      </c>
      <c r="E345" s="53">
        <v>44617</v>
      </c>
      <c r="F345" s="53" t="s">
        <v>1587</v>
      </c>
      <c r="G345" s="53" t="s">
        <v>1103</v>
      </c>
    </row>
    <row r="346" spans="3:7" x14ac:dyDescent="0.25">
      <c r="C346" s="53" t="s">
        <v>1104</v>
      </c>
      <c r="D346" s="53">
        <v>15742087</v>
      </c>
      <c r="E346" s="53">
        <v>44617</v>
      </c>
      <c r="F346" s="53" t="s">
        <v>1578</v>
      </c>
      <c r="G346" s="53" t="s">
        <v>1103</v>
      </c>
    </row>
    <row r="347" spans="3:7" x14ac:dyDescent="0.25">
      <c r="C347" s="53" t="s">
        <v>1423</v>
      </c>
      <c r="D347" s="53">
        <v>15742489</v>
      </c>
      <c r="E347" s="53">
        <v>44617</v>
      </c>
      <c r="F347" s="53" t="s">
        <v>1581</v>
      </c>
      <c r="G347" s="53" t="s">
        <v>1103</v>
      </c>
    </row>
    <row r="348" spans="3:7" x14ac:dyDescent="0.25">
      <c r="C348" s="53" t="s">
        <v>1112</v>
      </c>
      <c r="D348" s="53">
        <v>15743967</v>
      </c>
      <c r="E348" s="53">
        <v>44620</v>
      </c>
      <c r="F348" s="53" t="s">
        <v>1579</v>
      </c>
      <c r="G348" s="53" t="s">
        <v>1103</v>
      </c>
    </row>
    <row r="349" spans="3:7" x14ac:dyDescent="0.25">
      <c r="C349" s="53" t="s">
        <v>1582</v>
      </c>
      <c r="D349" s="53">
        <v>15744320</v>
      </c>
      <c r="E349" s="53">
        <v>44620</v>
      </c>
      <c r="F349" s="53" t="s">
        <v>1583</v>
      </c>
      <c r="G349" s="53" t="s">
        <v>1103</v>
      </c>
    </row>
    <row r="350" spans="3:7" x14ac:dyDescent="0.25">
      <c r="C350" s="53" t="s">
        <v>1449</v>
      </c>
      <c r="D350" s="53">
        <v>15744887</v>
      </c>
      <c r="E350" s="53">
        <v>44620</v>
      </c>
      <c r="F350" s="53" t="s">
        <v>1450</v>
      </c>
      <c r="G350" s="53" t="s">
        <v>1103</v>
      </c>
    </row>
    <row r="351" spans="3:7" x14ac:dyDescent="0.25">
      <c r="C351" s="53" t="s">
        <v>1112</v>
      </c>
      <c r="D351" s="53">
        <v>15745298</v>
      </c>
      <c r="E351" s="53">
        <v>44620</v>
      </c>
      <c r="F351" s="53" t="s">
        <v>4110</v>
      </c>
      <c r="G351" s="53" t="s">
        <v>1103</v>
      </c>
    </row>
    <row r="352" spans="3:7" x14ac:dyDescent="0.25">
      <c r="C352" s="53" t="s">
        <v>1529</v>
      </c>
      <c r="D352" s="53">
        <v>15745399</v>
      </c>
      <c r="E352" s="53">
        <v>44620</v>
      </c>
      <c r="F352" s="53" t="s">
        <v>1530</v>
      </c>
      <c r="G352" s="53" t="s">
        <v>1103</v>
      </c>
    </row>
    <row r="353" spans="3:7" x14ac:dyDescent="0.25">
      <c r="C353" s="53" t="s">
        <v>1198</v>
      </c>
      <c r="D353" s="53">
        <v>15746170</v>
      </c>
      <c r="E353" s="53">
        <v>44620</v>
      </c>
      <c r="F353" s="53" t="s">
        <v>1593</v>
      </c>
      <c r="G353" s="53" t="s">
        <v>1103</v>
      </c>
    </row>
    <row r="354" spans="3:7" x14ac:dyDescent="0.25">
      <c r="C354" s="53" t="s">
        <v>1289</v>
      </c>
      <c r="D354" s="53">
        <v>15746173</v>
      </c>
      <c r="E354" s="53">
        <v>44620</v>
      </c>
      <c r="F354" s="53" t="s">
        <v>1567</v>
      </c>
      <c r="G354" s="53" t="s">
        <v>1103</v>
      </c>
    </row>
    <row r="355" spans="3:7" x14ac:dyDescent="0.25">
      <c r="C355" s="53" t="s">
        <v>1236</v>
      </c>
      <c r="D355" s="53">
        <v>15746245</v>
      </c>
      <c r="E355" s="53">
        <v>44620</v>
      </c>
      <c r="F355" s="53" t="s">
        <v>1594</v>
      </c>
      <c r="G355" s="53" t="s">
        <v>1103</v>
      </c>
    </row>
    <row r="356" spans="3:7" x14ac:dyDescent="0.25">
      <c r="C356" s="53" t="s">
        <v>1561</v>
      </c>
      <c r="D356" s="53">
        <v>15747022</v>
      </c>
      <c r="E356" s="53">
        <v>44621</v>
      </c>
      <c r="F356" s="53" t="s">
        <v>1562</v>
      </c>
      <c r="G356" s="53" t="s">
        <v>1103</v>
      </c>
    </row>
    <row r="357" spans="3:7" x14ac:dyDescent="0.25">
      <c r="C357" s="53" t="s">
        <v>1104</v>
      </c>
      <c r="D357" s="53">
        <v>15747334</v>
      </c>
      <c r="E357" s="53">
        <v>44621</v>
      </c>
      <c r="F357" s="53" t="s">
        <v>1601</v>
      </c>
      <c r="G357" s="53" t="s">
        <v>1103</v>
      </c>
    </row>
    <row r="358" spans="3:7" x14ac:dyDescent="0.25">
      <c r="C358" s="53" t="s">
        <v>1442</v>
      </c>
      <c r="D358" s="53">
        <v>15747648</v>
      </c>
      <c r="E358" s="53">
        <v>44621</v>
      </c>
      <c r="F358" s="53" t="s">
        <v>1443</v>
      </c>
      <c r="G358" s="53" t="s">
        <v>1103</v>
      </c>
    </row>
    <row r="359" spans="3:7" x14ac:dyDescent="0.25">
      <c r="C359" s="53" t="s">
        <v>1596</v>
      </c>
      <c r="D359" s="53">
        <v>15748501</v>
      </c>
      <c r="E359" s="53">
        <v>44621</v>
      </c>
      <c r="F359" s="53" t="s">
        <v>1597</v>
      </c>
      <c r="G359" s="53" t="s">
        <v>1103</v>
      </c>
    </row>
    <row r="360" spans="3:7" x14ac:dyDescent="0.25">
      <c r="C360" s="53" t="s">
        <v>1126</v>
      </c>
      <c r="D360" s="53">
        <v>15748537</v>
      </c>
      <c r="E360" s="53">
        <v>44621</v>
      </c>
      <c r="F360" s="53" t="s">
        <v>1584</v>
      </c>
      <c r="G360" s="53" t="s">
        <v>1103</v>
      </c>
    </row>
    <row r="361" spans="3:7" x14ac:dyDescent="0.25">
      <c r="C361" s="53" t="s">
        <v>1139</v>
      </c>
      <c r="D361" s="53">
        <v>15748749</v>
      </c>
      <c r="E361" s="53">
        <v>44621</v>
      </c>
      <c r="F361" s="53" t="s">
        <v>1588</v>
      </c>
      <c r="G361" s="53" t="s">
        <v>1103</v>
      </c>
    </row>
    <row r="362" spans="3:7" x14ac:dyDescent="0.25">
      <c r="C362" s="53" t="s">
        <v>1407</v>
      </c>
      <c r="D362" s="53">
        <v>15751651</v>
      </c>
      <c r="E362" s="53">
        <v>44622</v>
      </c>
      <c r="F362" s="53" t="s">
        <v>1600</v>
      </c>
      <c r="G362" s="53" t="s">
        <v>1103</v>
      </c>
    </row>
    <row r="363" spans="3:7" x14ac:dyDescent="0.25">
      <c r="C363" s="53" t="s">
        <v>1104</v>
      </c>
      <c r="D363" s="53">
        <v>15751689</v>
      </c>
      <c r="E363" s="53">
        <v>44622</v>
      </c>
      <c r="F363" s="53" t="s">
        <v>1607</v>
      </c>
      <c r="G363" s="53" t="s">
        <v>1103</v>
      </c>
    </row>
    <row r="364" spans="3:7" x14ac:dyDescent="0.25">
      <c r="C364" s="53" t="s">
        <v>1298</v>
      </c>
      <c r="D364" s="53">
        <v>15751719</v>
      </c>
      <c r="E364" s="53">
        <v>44622</v>
      </c>
      <c r="F364" s="53" t="s">
        <v>1615</v>
      </c>
      <c r="G364" s="53" t="s">
        <v>1103</v>
      </c>
    </row>
    <row r="365" spans="3:7" x14ac:dyDescent="0.25">
      <c r="C365" s="53" t="s">
        <v>1298</v>
      </c>
      <c r="D365" s="53">
        <v>15751743</v>
      </c>
      <c r="E365" s="53">
        <v>44622</v>
      </c>
      <c r="F365" s="53" t="s">
        <v>1614</v>
      </c>
      <c r="G365" s="53" t="s">
        <v>1103</v>
      </c>
    </row>
    <row r="366" spans="3:7" x14ac:dyDescent="0.25">
      <c r="C366" s="53" t="s">
        <v>1126</v>
      </c>
      <c r="D366" s="53">
        <v>15752643</v>
      </c>
      <c r="E366" s="53">
        <v>44622</v>
      </c>
      <c r="F366" s="53" t="s">
        <v>1603</v>
      </c>
      <c r="G366" s="53" t="s">
        <v>1103</v>
      </c>
    </row>
    <row r="367" spans="3:7" x14ac:dyDescent="0.25">
      <c r="C367" s="53" t="s">
        <v>1112</v>
      </c>
      <c r="D367" s="53">
        <v>15753046</v>
      </c>
      <c r="E367" s="53">
        <v>44622</v>
      </c>
      <c r="F367" s="53" t="s">
        <v>1608</v>
      </c>
      <c r="G367" s="53" t="s">
        <v>1103</v>
      </c>
    </row>
    <row r="368" spans="3:7" x14ac:dyDescent="0.25">
      <c r="C368" s="53" t="s">
        <v>1534</v>
      </c>
      <c r="D368" s="53">
        <v>15753407</v>
      </c>
      <c r="E368" s="53">
        <v>44622</v>
      </c>
      <c r="F368" s="53" t="s">
        <v>1535</v>
      </c>
      <c r="G368" s="53" t="s">
        <v>1103</v>
      </c>
    </row>
    <row r="369" spans="3:7" x14ac:dyDescent="0.25">
      <c r="C369" s="53" t="s">
        <v>1112</v>
      </c>
      <c r="D369" s="53">
        <v>15753757</v>
      </c>
      <c r="E369" s="53">
        <v>44622</v>
      </c>
      <c r="F369" s="53" t="s">
        <v>1604</v>
      </c>
      <c r="G369" s="53" t="s">
        <v>1103</v>
      </c>
    </row>
    <row r="370" spans="3:7" x14ac:dyDescent="0.25">
      <c r="C370" s="53" t="s">
        <v>1112</v>
      </c>
      <c r="D370" s="53">
        <v>15753785</v>
      </c>
      <c r="E370" s="53">
        <v>44622</v>
      </c>
      <c r="F370" s="53" t="s">
        <v>1611</v>
      </c>
      <c r="G370" s="53" t="s">
        <v>1103</v>
      </c>
    </row>
    <row r="371" spans="3:7" x14ac:dyDescent="0.25">
      <c r="C371" s="53" t="s">
        <v>1298</v>
      </c>
      <c r="D371" s="53">
        <v>15754894</v>
      </c>
      <c r="E371" s="53">
        <v>44623</v>
      </c>
      <c r="F371" s="53" t="s">
        <v>1635</v>
      </c>
      <c r="G371" s="53" t="s">
        <v>1103</v>
      </c>
    </row>
    <row r="372" spans="3:7" x14ac:dyDescent="0.25">
      <c r="C372" s="53" t="s">
        <v>1104</v>
      </c>
      <c r="D372" s="53">
        <v>15754995</v>
      </c>
      <c r="E372" s="53">
        <v>44623</v>
      </c>
      <c r="F372" s="53" t="s">
        <v>1624</v>
      </c>
      <c r="G372" s="53" t="s">
        <v>1103</v>
      </c>
    </row>
    <row r="373" spans="3:7" x14ac:dyDescent="0.25">
      <c r="C373" s="53" t="s">
        <v>1104</v>
      </c>
      <c r="D373" s="53">
        <v>15755035</v>
      </c>
      <c r="E373" s="53">
        <v>44623</v>
      </c>
      <c r="F373" s="53" t="s">
        <v>1631</v>
      </c>
      <c r="G373" s="53" t="s">
        <v>1103</v>
      </c>
    </row>
    <row r="374" spans="3:7" x14ac:dyDescent="0.25">
      <c r="C374" s="53" t="s">
        <v>1104</v>
      </c>
      <c r="D374" s="53">
        <v>15755046</v>
      </c>
      <c r="E374" s="53">
        <v>44623</v>
      </c>
      <c r="F374" s="53" t="s">
        <v>1625</v>
      </c>
      <c r="G374" s="53" t="s">
        <v>1103</v>
      </c>
    </row>
    <row r="375" spans="3:7" x14ac:dyDescent="0.25">
      <c r="C375" s="53" t="s">
        <v>1104</v>
      </c>
      <c r="D375" s="53">
        <v>15755060</v>
      </c>
      <c r="E375" s="53">
        <v>44623</v>
      </c>
      <c r="F375" s="53" t="s">
        <v>1626</v>
      </c>
      <c r="G375" s="53" t="s">
        <v>1103</v>
      </c>
    </row>
    <row r="376" spans="3:7" x14ac:dyDescent="0.25">
      <c r="C376" s="53" t="s">
        <v>1272</v>
      </c>
      <c r="D376" s="53">
        <v>15756213</v>
      </c>
      <c r="E376" s="53">
        <v>44623</v>
      </c>
      <c r="F376" s="53" t="s">
        <v>1636</v>
      </c>
      <c r="G376" s="53" t="s">
        <v>1103</v>
      </c>
    </row>
    <row r="377" spans="3:7" x14ac:dyDescent="0.25">
      <c r="C377" s="53" t="s">
        <v>1571</v>
      </c>
      <c r="D377" s="53">
        <v>15756250</v>
      </c>
      <c r="E377" s="53">
        <v>44623</v>
      </c>
      <c r="F377" s="53" t="s">
        <v>1612</v>
      </c>
      <c r="G377" s="53" t="s">
        <v>1103</v>
      </c>
    </row>
    <row r="378" spans="3:7" x14ac:dyDescent="0.25">
      <c r="C378" s="53" t="s">
        <v>1112</v>
      </c>
      <c r="D378" s="53">
        <v>15756354</v>
      </c>
      <c r="E378" s="53">
        <v>44623</v>
      </c>
      <c r="F378" s="53" t="s">
        <v>1602</v>
      </c>
      <c r="G378" s="53" t="s">
        <v>1103</v>
      </c>
    </row>
    <row r="379" spans="3:7" x14ac:dyDescent="0.25">
      <c r="C379" s="53" t="s">
        <v>1609</v>
      </c>
      <c r="D379" s="53">
        <v>15756369</v>
      </c>
      <c r="E379" s="53">
        <v>44623</v>
      </c>
      <c r="F379" s="53" t="s">
        <v>1610</v>
      </c>
      <c r="G379" s="53" t="s">
        <v>1103</v>
      </c>
    </row>
    <row r="380" spans="3:7" x14ac:dyDescent="0.25">
      <c r="C380" s="53" t="s">
        <v>1137</v>
      </c>
      <c r="D380" s="53">
        <v>15756649</v>
      </c>
      <c r="E380" s="53">
        <v>44623</v>
      </c>
      <c r="F380" s="53" t="s">
        <v>1577</v>
      </c>
      <c r="G380" s="53" t="s">
        <v>1103</v>
      </c>
    </row>
    <row r="381" spans="3:7" x14ac:dyDescent="0.25">
      <c r="C381" s="53" t="s">
        <v>1589</v>
      </c>
      <c r="D381" s="53">
        <v>15756711</v>
      </c>
      <c r="E381" s="53">
        <v>44623</v>
      </c>
      <c r="F381" s="53" t="s">
        <v>1590</v>
      </c>
      <c r="G381" s="53" t="s">
        <v>1103</v>
      </c>
    </row>
    <row r="382" spans="3:7" x14ac:dyDescent="0.25">
      <c r="C382" s="53" t="s">
        <v>1104</v>
      </c>
      <c r="D382" s="53">
        <v>15756726</v>
      </c>
      <c r="E382" s="53">
        <v>44623</v>
      </c>
      <c r="F382" s="53" t="s">
        <v>1632</v>
      </c>
      <c r="G382" s="53" t="s">
        <v>1103</v>
      </c>
    </row>
    <row r="383" spans="3:7" x14ac:dyDescent="0.25">
      <c r="C383" s="53" t="s">
        <v>1145</v>
      </c>
      <c r="D383" s="53">
        <v>15757002</v>
      </c>
      <c r="E383" s="53">
        <v>44623</v>
      </c>
      <c r="F383" s="53" t="s">
        <v>1613</v>
      </c>
      <c r="G383" s="53" t="s">
        <v>1103</v>
      </c>
    </row>
    <row r="384" spans="3:7" x14ac:dyDescent="0.25">
      <c r="C384" s="53" t="s">
        <v>1104</v>
      </c>
      <c r="D384" s="53">
        <v>15757056</v>
      </c>
      <c r="E384" s="53">
        <v>44623</v>
      </c>
      <c r="F384" s="53" t="s">
        <v>1630</v>
      </c>
      <c r="G384" s="53" t="s">
        <v>1103</v>
      </c>
    </row>
    <row r="385" spans="3:7" x14ac:dyDescent="0.25">
      <c r="C385" s="53" t="s">
        <v>1104</v>
      </c>
      <c r="D385" s="53">
        <v>15757069</v>
      </c>
      <c r="E385" s="53">
        <v>44623</v>
      </c>
      <c r="F385" s="53" t="s">
        <v>1627</v>
      </c>
      <c r="G385" s="53" t="s">
        <v>1103</v>
      </c>
    </row>
    <row r="386" spans="3:7" x14ac:dyDescent="0.25">
      <c r="C386" s="53" t="s">
        <v>1145</v>
      </c>
      <c r="D386" s="53">
        <v>15757073</v>
      </c>
      <c r="E386" s="53">
        <v>44623</v>
      </c>
      <c r="F386" s="53" t="s">
        <v>1617</v>
      </c>
      <c r="G386" s="53" t="s">
        <v>1103</v>
      </c>
    </row>
    <row r="387" spans="3:7" x14ac:dyDescent="0.25">
      <c r="C387" s="53" t="s">
        <v>1104</v>
      </c>
      <c r="D387" s="53">
        <v>15757082</v>
      </c>
      <c r="E387" s="53">
        <v>44623</v>
      </c>
      <c r="F387" s="53" t="s">
        <v>1628</v>
      </c>
      <c r="G387" s="53" t="s">
        <v>1103</v>
      </c>
    </row>
    <row r="388" spans="3:7" x14ac:dyDescent="0.25">
      <c r="C388" s="53" t="s">
        <v>1298</v>
      </c>
      <c r="D388" s="53">
        <v>15757161</v>
      </c>
      <c r="E388" s="53">
        <v>44623</v>
      </c>
      <c r="F388" s="53" t="s">
        <v>1620</v>
      </c>
      <c r="G388" s="53" t="s">
        <v>1103</v>
      </c>
    </row>
    <row r="389" spans="3:7" x14ac:dyDescent="0.25">
      <c r="C389" s="53" t="s">
        <v>1145</v>
      </c>
      <c r="D389" s="53">
        <v>15757186</v>
      </c>
      <c r="E389" s="53">
        <v>44623</v>
      </c>
      <c r="F389" s="53" t="s">
        <v>1618</v>
      </c>
      <c r="G389" s="53" t="s">
        <v>1103</v>
      </c>
    </row>
    <row r="390" spans="3:7" x14ac:dyDescent="0.25">
      <c r="C390" s="53" t="s">
        <v>1145</v>
      </c>
      <c r="D390" s="53">
        <v>15757205</v>
      </c>
      <c r="E390" s="53">
        <v>44623</v>
      </c>
      <c r="F390" s="53" t="s">
        <v>1616</v>
      </c>
      <c r="G390" s="53" t="s">
        <v>1103</v>
      </c>
    </row>
    <row r="391" spans="3:7" x14ac:dyDescent="0.25">
      <c r="C391" s="53" t="s">
        <v>1112</v>
      </c>
      <c r="D391" s="53">
        <v>15757249</v>
      </c>
      <c r="E391" s="53">
        <v>44623</v>
      </c>
      <c r="F391" s="53" t="s">
        <v>1125</v>
      </c>
      <c r="G391" s="53" t="s">
        <v>1103</v>
      </c>
    </row>
    <row r="392" spans="3:7" x14ac:dyDescent="0.25">
      <c r="C392" s="53" t="s">
        <v>1112</v>
      </c>
      <c r="D392" s="53">
        <v>15757259</v>
      </c>
      <c r="E392" s="53">
        <v>44623</v>
      </c>
      <c r="F392" s="53" t="s">
        <v>1142</v>
      </c>
      <c r="G392" s="53" t="s">
        <v>1103</v>
      </c>
    </row>
    <row r="393" spans="3:7" x14ac:dyDescent="0.25">
      <c r="C393" s="53" t="s">
        <v>1104</v>
      </c>
      <c r="D393" s="53">
        <v>15757495</v>
      </c>
      <c r="E393" s="53">
        <v>44623</v>
      </c>
      <c r="F393" s="53" t="s">
        <v>1629</v>
      </c>
      <c r="G393" s="53" t="s">
        <v>1103</v>
      </c>
    </row>
    <row r="394" spans="3:7" x14ac:dyDescent="0.25">
      <c r="C394" s="53" t="s">
        <v>1591</v>
      </c>
      <c r="D394" s="53">
        <v>15759023</v>
      </c>
      <c r="E394" s="53">
        <v>44624</v>
      </c>
      <c r="F394" s="53" t="s">
        <v>1592</v>
      </c>
      <c r="G394" s="53" t="s">
        <v>1103</v>
      </c>
    </row>
    <row r="395" spans="3:7" x14ac:dyDescent="0.25">
      <c r="C395" s="53" t="s">
        <v>1621</v>
      </c>
      <c r="D395" s="53">
        <v>15762200</v>
      </c>
      <c r="E395" s="53">
        <v>44627</v>
      </c>
      <c r="F395" s="53" t="s">
        <v>1622</v>
      </c>
      <c r="G395" s="53" t="s">
        <v>1103</v>
      </c>
    </row>
    <row r="396" spans="3:7" x14ac:dyDescent="0.25">
      <c r="C396" s="53" t="s">
        <v>1112</v>
      </c>
      <c r="D396" s="53">
        <v>15762445</v>
      </c>
      <c r="E396" s="53">
        <v>44627</v>
      </c>
      <c r="F396" s="53" t="s">
        <v>1638</v>
      </c>
      <c r="G396" s="53" t="s">
        <v>1103</v>
      </c>
    </row>
    <row r="397" spans="3:7" x14ac:dyDescent="0.25">
      <c r="C397" s="53" t="s">
        <v>1289</v>
      </c>
      <c r="D397" s="53">
        <v>15762486</v>
      </c>
      <c r="E397" s="53">
        <v>44627</v>
      </c>
      <c r="F397" s="53" t="s">
        <v>1556</v>
      </c>
      <c r="G397" s="53" t="s">
        <v>1103</v>
      </c>
    </row>
    <row r="398" spans="3:7" x14ac:dyDescent="0.25">
      <c r="C398" s="53" t="s">
        <v>1112</v>
      </c>
      <c r="D398" s="53">
        <v>15762903</v>
      </c>
      <c r="E398" s="53">
        <v>44627</v>
      </c>
      <c r="F398" s="53" t="s">
        <v>1619</v>
      </c>
      <c r="G398" s="53" t="s">
        <v>1103</v>
      </c>
    </row>
    <row r="399" spans="3:7" x14ac:dyDescent="0.25">
      <c r="C399" s="53" t="s">
        <v>1112</v>
      </c>
      <c r="D399" s="53">
        <v>15762943</v>
      </c>
      <c r="E399" s="53">
        <v>44627</v>
      </c>
      <c r="F399" s="53" t="s">
        <v>1623</v>
      </c>
      <c r="G399" s="53" t="s">
        <v>1103</v>
      </c>
    </row>
    <row r="400" spans="3:7" x14ac:dyDescent="0.25">
      <c r="C400" s="53" t="s">
        <v>1112</v>
      </c>
      <c r="D400" s="53">
        <v>15762955</v>
      </c>
      <c r="E400" s="53">
        <v>44627</v>
      </c>
      <c r="F400" s="53" t="s">
        <v>1637</v>
      </c>
      <c r="G400" s="53" t="s">
        <v>1103</v>
      </c>
    </row>
    <row r="401" spans="3:7" x14ac:dyDescent="0.25">
      <c r="C401" s="53" t="s">
        <v>1112</v>
      </c>
      <c r="D401" s="53">
        <v>15763547</v>
      </c>
      <c r="E401" s="53">
        <v>44627</v>
      </c>
      <c r="F401" s="53" t="s">
        <v>1642</v>
      </c>
      <c r="G401" s="53" t="s">
        <v>1103</v>
      </c>
    </row>
    <row r="402" spans="3:7" x14ac:dyDescent="0.25">
      <c r="C402" s="53" t="s">
        <v>1605</v>
      </c>
      <c r="D402" s="53">
        <v>15764821</v>
      </c>
      <c r="E402" s="53">
        <v>44627</v>
      </c>
      <c r="F402" s="53" t="s">
        <v>1606</v>
      </c>
      <c r="G402" s="53" t="s">
        <v>1103</v>
      </c>
    </row>
    <row r="403" spans="3:7" x14ac:dyDescent="0.25">
      <c r="C403" s="53" t="s">
        <v>1645</v>
      </c>
      <c r="D403" s="53">
        <v>15766523</v>
      </c>
      <c r="E403" s="53">
        <v>44628</v>
      </c>
      <c r="F403" s="53" t="s">
        <v>1646</v>
      </c>
      <c r="G403" s="53" t="s">
        <v>1103</v>
      </c>
    </row>
    <row r="404" spans="3:7" x14ac:dyDescent="0.25">
      <c r="C404" s="53" t="s">
        <v>1104</v>
      </c>
      <c r="D404" s="53">
        <v>15766929</v>
      </c>
      <c r="E404" s="53">
        <v>44628</v>
      </c>
      <c r="F404" s="53" t="s">
        <v>1652</v>
      </c>
      <c r="G404" s="53" t="s">
        <v>1103</v>
      </c>
    </row>
    <row r="405" spans="3:7" x14ac:dyDescent="0.25">
      <c r="C405" s="53" t="s">
        <v>1104</v>
      </c>
      <c r="D405" s="53">
        <v>15767392</v>
      </c>
      <c r="E405" s="53">
        <v>44628</v>
      </c>
      <c r="F405" s="53" t="s">
        <v>1653</v>
      </c>
      <c r="G405" s="53" t="s">
        <v>1103</v>
      </c>
    </row>
    <row r="406" spans="3:7" x14ac:dyDescent="0.25">
      <c r="C406" s="53" t="s">
        <v>1104</v>
      </c>
      <c r="D406" s="53">
        <v>15767403</v>
      </c>
      <c r="E406" s="53">
        <v>44628</v>
      </c>
      <c r="F406" s="53" t="s">
        <v>1650</v>
      </c>
      <c r="G406" s="53" t="s">
        <v>1103</v>
      </c>
    </row>
    <row r="407" spans="3:7" x14ac:dyDescent="0.25">
      <c r="C407" s="53" t="s">
        <v>1104</v>
      </c>
      <c r="D407" s="53">
        <v>15767419</v>
      </c>
      <c r="E407" s="53">
        <v>44628</v>
      </c>
      <c r="F407" s="53" t="s">
        <v>1651</v>
      </c>
      <c r="G407" s="53" t="s">
        <v>1103</v>
      </c>
    </row>
    <row r="408" spans="3:7" x14ac:dyDescent="0.25">
      <c r="C408" s="53" t="s">
        <v>1663</v>
      </c>
      <c r="D408" s="53">
        <v>15768404</v>
      </c>
      <c r="E408" s="53">
        <v>44628</v>
      </c>
      <c r="F408" s="53" t="s">
        <v>1664</v>
      </c>
      <c r="G408" s="53" t="s">
        <v>1103</v>
      </c>
    </row>
    <row r="409" spans="3:7" x14ac:dyDescent="0.25">
      <c r="C409" s="53" t="s">
        <v>1643</v>
      </c>
      <c r="D409" s="53">
        <v>15768538</v>
      </c>
      <c r="E409" s="53">
        <v>44628</v>
      </c>
      <c r="F409" s="53" t="s">
        <v>1644</v>
      </c>
      <c r="G409" s="53" t="s">
        <v>1103</v>
      </c>
    </row>
    <row r="410" spans="3:7" x14ac:dyDescent="0.25">
      <c r="C410" s="53" t="s">
        <v>1145</v>
      </c>
      <c r="D410" s="53">
        <v>15768578</v>
      </c>
      <c r="E410" s="53">
        <v>44628</v>
      </c>
      <c r="F410" s="53" t="s">
        <v>1656</v>
      </c>
      <c r="G410" s="53" t="s">
        <v>1103</v>
      </c>
    </row>
    <row r="411" spans="3:7" x14ac:dyDescent="0.25">
      <c r="C411" s="53" t="s">
        <v>1126</v>
      </c>
      <c r="D411" s="53">
        <v>15768625</v>
      </c>
      <c r="E411" s="53">
        <v>44628</v>
      </c>
      <c r="F411" s="53" t="s">
        <v>1661</v>
      </c>
      <c r="G411" s="53" t="s">
        <v>1103</v>
      </c>
    </row>
    <row r="412" spans="3:7" x14ac:dyDescent="0.25">
      <c r="C412" s="53" t="s">
        <v>1112</v>
      </c>
      <c r="D412" s="53">
        <v>15769538</v>
      </c>
      <c r="E412" s="53">
        <v>44628</v>
      </c>
      <c r="F412" s="53" t="s">
        <v>1662</v>
      </c>
      <c r="G412" s="53" t="s">
        <v>1103</v>
      </c>
    </row>
    <row r="413" spans="3:7" x14ac:dyDescent="0.25">
      <c r="C413" s="53" t="s">
        <v>1236</v>
      </c>
      <c r="D413" s="53">
        <v>15769547</v>
      </c>
      <c r="E413" s="53">
        <v>44628</v>
      </c>
      <c r="F413" s="53" t="s">
        <v>1657</v>
      </c>
      <c r="G413" s="53" t="s">
        <v>1103</v>
      </c>
    </row>
    <row r="414" spans="3:7" x14ac:dyDescent="0.25">
      <c r="C414" s="53" t="s">
        <v>1283</v>
      </c>
      <c r="D414" s="53">
        <v>15770381</v>
      </c>
      <c r="E414" s="53">
        <v>44629</v>
      </c>
      <c r="F414" s="53" t="s">
        <v>1595</v>
      </c>
      <c r="G414" s="53" t="s">
        <v>1103</v>
      </c>
    </row>
    <row r="415" spans="3:7" x14ac:dyDescent="0.25">
      <c r="C415" s="53" t="s">
        <v>1411</v>
      </c>
      <c r="D415" s="53">
        <v>15772337</v>
      </c>
      <c r="E415" s="53">
        <v>44629</v>
      </c>
      <c r="F415" s="53" t="s">
        <v>1667</v>
      </c>
      <c r="G415" s="53" t="s">
        <v>1103</v>
      </c>
    </row>
    <row r="416" spans="3:7" x14ac:dyDescent="0.25">
      <c r="C416" s="53" t="s">
        <v>1598</v>
      </c>
      <c r="D416" s="53">
        <v>15772674</v>
      </c>
      <c r="E416" s="53">
        <v>44629</v>
      </c>
      <c r="F416" s="53" t="s">
        <v>1599</v>
      </c>
      <c r="G416" s="53" t="s">
        <v>1123</v>
      </c>
    </row>
    <row r="417" spans="3:7" x14ac:dyDescent="0.25">
      <c r="C417" s="53" t="s">
        <v>1198</v>
      </c>
      <c r="D417" s="53">
        <v>15772757</v>
      </c>
      <c r="E417" s="53">
        <v>44629</v>
      </c>
      <c r="F417" s="53" t="s">
        <v>1640</v>
      </c>
      <c r="G417" s="53" t="s">
        <v>1103</v>
      </c>
    </row>
    <row r="418" spans="3:7" x14ac:dyDescent="0.25">
      <c r="C418" s="53" t="s">
        <v>1145</v>
      </c>
      <c r="D418" s="53">
        <v>15772828</v>
      </c>
      <c r="E418" s="53">
        <v>44629</v>
      </c>
      <c r="F418" s="53" t="s">
        <v>1641</v>
      </c>
      <c r="G418" s="53" t="s">
        <v>1103</v>
      </c>
    </row>
    <row r="419" spans="3:7" x14ac:dyDescent="0.25">
      <c r="C419" s="53" t="s">
        <v>1423</v>
      </c>
      <c r="D419" s="53">
        <v>15774348</v>
      </c>
      <c r="E419" s="53">
        <v>44630</v>
      </c>
      <c r="F419" s="53" t="s">
        <v>1666</v>
      </c>
      <c r="G419" s="53" t="s">
        <v>1103</v>
      </c>
    </row>
    <row r="420" spans="3:7" x14ac:dyDescent="0.25">
      <c r="C420" s="53" t="s">
        <v>1104</v>
      </c>
      <c r="D420" s="53">
        <v>15775062</v>
      </c>
      <c r="E420" s="53">
        <v>44630</v>
      </c>
      <c r="F420" s="53" t="s">
        <v>1669</v>
      </c>
      <c r="G420" s="53" t="s">
        <v>1103</v>
      </c>
    </row>
    <row r="421" spans="3:7" x14ac:dyDescent="0.25">
      <c r="C421" s="53" t="s">
        <v>1104</v>
      </c>
      <c r="D421" s="53">
        <v>15775238</v>
      </c>
      <c r="E421" s="53">
        <v>44630</v>
      </c>
      <c r="F421" s="53" t="s">
        <v>1668</v>
      </c>
      <c r="G421" s="53" t="s">
        <v>1103</v>
      </c>
    </row>
    <row r="422" spans="3:7" x14ac:dyDescent="0.25">
      <c r="C422" s="53" t="s">
        <v>1658</v>
      </c>
      <c r="D422" s="53">
        <v>15776241</v>
      </c>
      <c r="E422" s="53">
        <v>44630</v>
      </c>
      <c r="F422" s="53" t="s">
        <v>1659</v>
      </c>
      <c r="G422" s="53" t="s">
        <v>1103</v>
      </c>
    </row>
    <row r="423" spans="3:7" x14ac:dyDescent="0.25">
      <c r="C423" s="53" t="s">
        <v>1112</v>
      </c>
      <c r="D423" s="53">
        <v>15777590</v>
      </c>
      <c r="E423" s="53">
        <v>44630</v>
      </c>
      <c r="F423" s="53" t="s">
        <v>1672</v>
      </c>
      <c r="G423" s="53" t="s">
        <v>1103</v>
      </c>
    </row>
    <row r="424" spans="3:7" x14ac:dyDescent="0.25">
      <c r="C424" s="53" t="s">
        <v>1386</v>
      </c>
      <c r="D424" s="53">
        <v>15779827</v>
      </c>
      <c r="E424" s="53">
        <v>44631</v>
      </c>
      <c r="F424" s="53" t="s">
        <v>1676</v>
      </c>
      <c r="G424" s="53" t="s">
        <v>1103</v>
      </c>
    </row>
    <row r="425" spans="3:7" x14ac:dyDescent="0.25">
      <c r="C425" s="53" t="s">
        <v>1542</v>
      </c>
      <c r="D425" s="53">
        <v>15782089</v>
      </c>
      <c r="E425" s="53">
        <v>44634</v>
      </c>
      <c r="F425" s="53" t="s">
        <v>1673</v>
      </c>
      <c r="G425" s="53" t="s">
        <v>1103</v>
      </c>
    </row>
    <row r="426" spans="3:7" x14ac:dyDescent="0.25">
      <c r="C426" s="53" t="s">
        <v>1679</v>
      </c>
      <c r="D426" s="53">
        <v>15782244</v>
      </c>
      <c r="E426" s="53">
        <v>44634</v>
      </c>
      <c r="F426" s="53" t="s">
        <v>1680</v>
      </c>
      <c r="G426" s="53" t="s">
        <v>1103</v>
      </c>
    </row>
    <row r="427" spans="3:7" x14ac:dyDescent="0.25">
      <c r="C427" s="53" t="s">
        <v>1112</v>
      </c>
      <c r="D427" s="53">
        <v>15782801</v>
      </c>
      <c r="E427" s="53">
        <v>44634</v>
      </c>
      <c r="F427" s="53" t="s">
        <v>1286</v>
      </c>
      <c r="G427" s="53" t="s">
        <v>1103</v>
      </c>
    </row>
    <row r="428" spans="3:7" x14ac:dyDescent="0.25">
      <c r="C428" s="53" t="s">
        <v>1696</v>
      </c>
      <c r="D428" s="53">
        <v>15783024</v>
      </c>
      <c r="E428" s="53">
        <v>44634</v>
      </c>
      <c r="F428" s="53" t="s">
        <v>1697</v>
      </c>
      <c r="G428" s="53" t="s">
        <v>1123</v>
      </c>
    </row>
    <row r="429" spans="3:7" x14ac:dyDescent="0.25">
      <c r="C429" s="53" t="s">
        <v>1467</v>
      </c>
      <c r="D429" s="53">
        <v>15783155</v>
      </c>
      <c r="E429" s="53">
        <v>44634</v>
      </c>
      <c r="F429" s="53" t="s">
        <v>1681</v>
      </c>
      <c r="G429" s="53" t="s">
        <v>1103</v>
      </c>
    </row>
    <row r="430" spans="3:7" x14ac:dyDescent="0.25">
      <c r="C430" s="53" t="s">
        <v>1682</v>
      </c>
      <c r="D430" s="53">
        <v>15783197</v>
      </c>
      <c r="E430" s="53">
        <v>44634</v>
      </c>
      <c r="F430" s="53" t="s">
        <v>1683</v>
      </c>
      <c r="G430" s="53" t="s">
        <v>1103</v>
      </c>
    </row>
    <row r="431" spans="3:7" x14ac:dyDescent="0.25">
      <c r="C431" s="53" t="s">
        <v>1272</v>
      </c>
      <c r="D431" s="53">
        <v>15783220</v>
      </c>
      <c r="E431" s="53">
        <v>44634</v>
      </c>
      <c r="F431" s="53" t="s">
        <v>1686</v>
      </c>
      <c r="G431" s="53" t="s">
        <v>1103</v>
      </c>
    </row>
    <row r="432" spans="3:7" x14ac:dyDescent="0.25">
      <c r="C432" s="53" t="s">
        <v>1167</v>
      </c>
      <c r="D432" s="53">
        <v>15783823</v>
      </c>
      <c r="E432" s="53">
        <v>44634</v>
      </c>
      <c r="F432" s="53" t="s">
        <v>1699</v>
      </c>
      <c r="G432" s="53" t="s">
        <v>1103</v>
      </c>
    </row>
    <row r="433" spans="3:7" x14ac:dyDescent="0.25">
      <c r="C433" s="53" t="s">
        <v>1126</v>
      </c>
      <c r="D433" s="53">
        <v>15784668</v>
      </c>
      <c r="E433" s="53">
        <v>44634</v>
      </c>
      <c r="F433" s="53" t="s">
        <v>1684</v>
      </c>
      <c r="G433" s="53" t="s">
        <v>1103</v>
      </c>
    </row>
    <row r="434" spans="3:7" x14ac:dyDescent="0.25">
      <c r="C434" s="53" t="s">
        <v>1126</v>
      </c>
      <c r="D434" s="53">
        <v>15784676</v>
      </c>
      <c r="E434" s="53">
        <v>44634</v>
      </c>
      <c r="F434" s="53" t="s">
        <v>1693</v>
      </c>
      <c r="G434" s="53" t="s">
        <v>1103</v>
      </c>
    </row>
    <row r="435" spans="3:7" x14ac:dyDescent="0.25">
      <c r="C435" s="53" t="s">
        <v>1126</v>
      </c>
      <c r="D435" s="53">
        <v>15784685</v>
      </c>
      <c r="E435" s="53">
        <v>44634</v>
      </c>
      <c r="F435" s="53" t="s">
        <v>1703</v>
      </c>
      <c r="G435" s="53" t="s">
        <v>1103</v>
      </c>
    </row>
    <row r="436" spans="3:7" x14ac:dyDescent="0.25">
      <c r="C436" s="53" t="s">
        <v>1704</v>
      </c>
      <c r="D436" s="53">
        <v>15785642</v>
      </c>
      <c r="E436" s="53">
        <v>44634</v>
      </c>
      <c r="F436" s="53" t="s">
        <v>1705</v>
      </c>
      <c r="G436" s="53" t="s">
        <v>1103</v>
      </c>
    </row>
    <row r="437" spans="3:7" x14ac:dyDescent="0.25">
      <c r="C437" s="53" t="s">
        <v>1140</v>
      </c>
      <c r="D437" s="53">
        <v>15785956</v>
      </c>
      <c r="E437" s="53">
        <v>44634</v>
      </c>
      <c r="F437" s="53" t="s">
        <v>1687</v>
      </c>
      <c r="G437" s="53" t="s">
        <v>1103</v>
      </c>
    </row>
    <row r="438" spans="3:7" x14ac:dyDescent="0.25">
      <c r="C438" s="53" t="s">
        <v>1111</v>
      </c>
      <c r="D438" s="53">
        <v>15787413</v>
      </c>
      <c r="E438" s="53">
        <v>44635</v>
      </c>
      <c r="F438" s="53" t="s">
        <v>1639</v>
      </c>
      <c r="G438" s="53" t="s">
        <v>1103</v>
      </c>
    </row>
    <row r="439" spans="3:7" x14ac:dyDescent="0.25">
      <c r="C439" s="53" t="s">
        <v>1215</v>
      </c>
      <c r="D439" s="53">
        <v>15787514</v>
      </c>
      <c r="E439" s="53">
        <v>44635</v>
      </c>
      <c r="F439" s="53" t="s">
        <v>1698</v>
      </c>
      <c r="G439" s="53" t="s">
        <v>1103</v>
      </c>
    </row>
    <row r="440" spans="3:7" x14ac:dyDescent="0.25">
      <c r="C440" s="53" t="s">
        <v>1677</v>
      </c>
      <c r="D440" s="53">
        <v>15788483</v>
      </c>
      <c r="E440" s="53">
        <v>44635</v>
      </c>
      <c r="F440" s="53" t="s">
        <v>1678</v>
      </c>
      <c r="G440" s="53" t="s">
        <v>1103</v>
      </c>
    </row>
    <row r="441" spans="3:7" x14ac:dyDescent="0.25">
      <c r="C441" s="53" t="s">
        <v>1670</v>
      </c>
      <c r="D441" s="53">
        <v>15788489</v>
      </c>
      <c r="E441" s="53">
        <v>44635</v>
      </c>
      <c r="F441" s="53" t="s">
        <v>1671</v>
      </c>
      <c r="G441" s="53" t="s">
        <v>1103</v>
      </c>
    </row>
    <row r="442" spans="3:7" x14ac:dyDescent="0.25">
      <c r="C442" s="53" t="s">
        <v>1126</v>
      </c>
      <c r="D442" s="53">
        <v>15788812</v>
      </c>
      <c r="E442" s="53">
        <v>44635</v>
      </c>
      <c r="F442" s="53" t="s">
        <v>1702</v>
      </c>
      <c r="G442" s="53" t="s">
        <v>1103</v>
      </c>
    </row>
    <row r="443" spans="3:7" x14ac:dyDescent="0.25">
      <c r="C443" s="53" t="s">
        <v>1688</v>
      </c>
      <c r="D443" s="53">
        <v>15788875</v>
      </c>
      <c r="E443" s="53">
        <v>44635</v>
      </c>
      <c r="F443" s="53" t="s">
        <v>1689</v>
      </c>
      <c r="G443" s="53" t="s">
        <v>1103</v>
      </c>
    </row>
    <row r="444" spans="3:7" x14ac:dyDescent="0.25">
      <c r="C444" s="53" t="s">
        <v>1104</v>
      </c>
      <c r="D444" s="53">
        <v>15789908</v>
      </c>
      <c r="E444" s="53">
        <v>44635</v>
      </c>
      <c r="F444" s="53" t="s">
        <v>1720</v>
      </c>
      <c r="G444" s="53" t="s">
        <v>1103</v>
      </c>
    </row>
    <row r="445" spans="3:7" x14ac:dyDescent="0.25">
      <c r="C445" s="53" t="s">
        <v>1104</v>
      </c>
      <c r="D445" s="53">
        <v>15789924</v>
      </c>
      <c r="E445" s="53">
        <v>44635</v>
      </c>
      <c r="F445" s="53" t="s">
        <v>1708</v>
      </c>
      <c r="G445" s="53" t="s">
        <v>1103</v>
      </c>
    </row>
    <row r="446" spans="3:7" x14ac:dyDescent="0.25">
      <c r="C446" s="53" t="s">
        <v>1104</v>
      </c>
      <c r="D446" s="53">
        <v>15789935</v>
      </c>
      <c r="E446" s="53">
        <v>44635</v>
      </c>
      <c r="F446" s="53" t="s">
        <v>1709</v>
      </c>
      <c r="G446" s="53" t="s">
        <v>1103</v>
      </c>
    </row>
    <row r="447" spans="3:7" x14ac:dyDescent="0.25">
      <c r="C447" s="53" t="s">
        <v>1104</v>
      </c>
      <c r="D447" s="53">
        <v>15789944</v>
      </c>
      <c r="E447" s="53">
        <v>44635</v>
      </c>
      <c r="F447" s="53" t="s">
        <v>1706</v>
      </c>
      <c r="G447" s="53" t="s">
        <v>1103</v>
      </c>
    </row>
    <row r="448" spans="3:7" x14ac:dyDescent="0.25">
      <c r="C448" s="53" t="s">
        <v>1104</v>
      </c>
      <c r="D448" s="53">
        <v>15789966</v>
      </c>
      <c r="E448" s="53">
        <v>44635</v>
      </c>
      <c r="F448" s="53" t="s">
        <v>1710</v>
      </c>
      <c r="G448" s="53" t="s">
        <v>1103</v>
      </c>
    </row>
    <row r="449" spans="3:7" x14ac:dyDescent="0.25">
      <c r="C449" s="53" t="s">
        <v>1104</v>
      </c>
      <c r="D449" s="53">
        <v>15789977</v>
      </c>
      <c r="E449" s="53">
        <v>44635</v>
      </c>
      <c r="F449" s="53" t="s">
        <v>1711</v>
      </c>
      <c r="G449" s="53" t="s">
        <v>1103</v>
      </c>
    </row>
    <row r="450" spans="3:7" x14ac:dyDescent="0.25">
      <c r="C450" s="53" t="s">
        <v>1694</v>
      </c>
      <c r="D450" s="53">
        <v>15790392</v>
      </c>
      <c r="E450" s="53">
        <v>44636</v>
      </c>
      <c r="F450" s="53" t="s">
        <v>1695</v>
      </c>
      <c r="G450" s="53" t="s">
        <v>1103</v>
      </c>
    </row>
    <row r="451" spans="3:7" x14ac:dyDescent="0.25">
      <c r="C451" s="53" t="s">
        <v>1126</v>
      </c>
      <c r="D451" s="53">
        <v>15791005</v>
      </c>
      <c r="E451" s="53">
        <v>44636</v>
      </c>
      <c r="F451" s="53" t="s">
        <v>1717</v>
      </c>
      <c r="G451" s="53" t="s">
        <v>1103</v>
      </c>
    </row>
    <row r="452" spans="3:7" x14ac:dyDescent="0.25">
      <c r="C452" s="53" t="s">
        <v>1112</v>
      </c>
      <c r="D452" s="53">
        <v>15791925</v>
      </c>
      <c r="E452" s="53">
        <v>44636</v>
      </c>
      <c r="F452" s="53" t="s">
        <v>1124</v>
      </c>
      <c r="G452" s="53" t="s">
        <v>1103</v>
      </c>
    </row>
    <row r="453" spans="3:7" x14ac:dyDescent="0.25">
      <c r="C453" s="53" t="s">
        <v>1126</v>
      </c>
      <c r="D453" s="53">
        <v>15792116</v>
      </c>
      <c r="E453" s="53">
        <v>44636</v>
      </c>
      <c r="F453" s="53" t="s">
        <v>1715</v>
      </c>
      <c r="G453" s="53" t="s">
        <v>1103</v>
      </c>
    </row>
    <row r="454" spans="3:7" x14ac:dyDescent="0.25">
      <c r="C454" s="53" t="s">
        <v>1605</v>
      </c>
      <c r="D454" s="53">
        <v>15794109</v>
      </c>
      <c r="E454" s="53">
        <v>44636</v>
      </c>
      <c r="F454" s="53" t="s">
        <v>1712</v>
      </c>
      <c r="G454" s="53" t="s">
        <v>1103</v>
      </c>
    </row>
    <row r="455" spans="3:7" x14ac:dyDescent="0.25">
      <c r="C455" s="53" t="s">
        <v>1104</v>
      </c>
      <c r="D455" s="53">
        <v>15795471</v>
      </c>
      <c r="E455" s="53">
        <v>44637</v>
      </c>
      <c r="F455" s="53" t="s">
        <v>1733</v>
      </c>
      <c r="G455" s="53" t="s">
        <v>1103</v>
      </c>
    </row>
    <row r="456" spans="3:7" x14ac:dyDescent="0.25">
      <c r="C456" s="53" t="s">
        <v>1104</v>
      </c>
      <c r="D456" s="53">
        <v>15795492</v>
      </c>
      <c r="E456" s="53">
        <v>44637</v>
      </c>
      <c r="F456" s="53" t="s">
        <v>1732</v>
      </c>
      <c r="G456" s="53" t="s">
        <v>1103</v>
      </c>
    </row>
    <row r="457" spans="3:7" x14ac:dyDescent="0.25">
      <c r="C457" s="53" t="s">
        <v>1104</v>
      </c>
      <c r="D457" s="53">
        <v>15795515</v>
      </c>
      <c r="E457" s="53">
        <v>44637</v>
      </c>
      <c r="F457" s="53" t="s">
        <v>1734</v>
      </c>
      <c r="G457" s="53" t="s">
        <v>1103</v>
      </c>
    </row>
    <row r="458" spans="3:7" x14ac:dyDescent="0.25">
      <c r="C458" s="53" t="s">
        <v>1104</v>
      </c>
      <c r="D458" s="53">
        <v>15795545</v>
      </c>
      <c r="E458" s="53">
        <v>44637</v>
      </c>
      <c r="F458" s="53" t="s">
        <v>1731</v>
      </c>
      <c r="G458" s="53" t="s">
        <v>1103</v>
      </c>
    </row>
    <row r="459" spans="3:7" x14ac:dyDescent="0.25">
      <c r="C459" s="53" t="s">
        <v>1104</v>
      </c>
      <c r="D459" s="53">
        <v>15795567</v>
      </c>
      <c r="E459" s="53">
        <v>44637</v>
      </c>
      <c r="F459" s="53" t="s">
        <v>1728</v>
      </c>
      <c r="G459" s="53" t="s">
        <v>1103</v>
      </c>
    </row>
    <row r="460" spans="3:7" x14ac:dyDescent="0.25">
      <c r="C460" s="53" t="s">
        <v>1104</v>
      </c>
      <c r="D460" s="53">
        <v>15795579</v>
      </c>
      <c r="E460" s="53">
        <v>44637</v>
      </c>
      <c r="F460" s="53" t="s">
        <v>1729</v>
      </c>
      <c r="G460" s="53" t="s">
        <v>1103</v>
      </c>
    </row>
    <row r="461" spans="3:7" x14ac:dyDescent="0.25">
      <c r="C461" s="53" t="s">
        <v>1104</v>
      </c>
      <c r="D461" s="53">
        <v>15795595</v>
      </c>
      <c r="E461" s="53">
        <v>44637</v>
      </c>
      <c r="F461" s="53" t="s">
        <v>1735</v>
      </c>
      <c r="G461" s="53" t="s">
        <v>1103</v>
      </c>
    </row>
    <row r="462" spans="3:7" x14ac:dyDescent="0.25">
      <c r="C462" s="53" t="s">
        <v>1104</v>
      </c>
      <c r="D462" s="53">
        <v>15795602</v>
      </c>
      <c r="E462" s="53">
        <v>44637</v>
      </c>
      <c r="F462" s="53" t="s">
        <v>1730</v>
      </c>
      <c r="G462" s="53" t="s">
        <v>1103</v>
      </c>
    </row>
    <row r="463" spans="3:7" x14ac:dyDescent="0.25">
      <c r="C463" s="53" t="s">
        <v>1104</v>
      </c>
      <c r="D463" s="53">
        <v>15795617</v>
      </c>
      <c r="E463" s="53">
        <v>44637</v>
      </c>
      <c r="F463" s="53" t="s">
        <v>1727</v>
      </c>
      <c r="G463" s="53" t="s">
        <v>1103</v>
      </c>
    </row>
    <row r="464" spans="3:7" x14ac:dyDescent="0.25">
      <c r="C464" s="53" t="s">
        <v>1725</v>
      </c>
      <c r="D464" s="53">
        <v>15795817</v>
      </c>
      <c r="E464" s="53">
        <v>44645</v>
      </c>
      <c r="F464" s="53" t="s">
        <v>1726</v>
      </c>
      <c r="G464" s="53" t="s">
        <v>1103</v>
      </c>
    </row>
    <row r="465" spans="3:7" x14ac:dyDescent="0.25">
      <c r="C465" s="53" t="s">
        <v>1723</v>
      </c>
      <c r="D465" s="53">
        <v>15797622</v>
      </c>
      <c r="E465" s="53">
        <v>44637</v>
      </c>
      <c r="F465" s="53" t="s">
        <v>1724</v>
      </c>
      <c r="G465" s="53" t="s">
        <v>1103</v>
      </c>
    </row>
    <row r="466" spans="3:7" x14ac:dyDescent="0.25">
      <c r="C466" s="53" t="s">
        <v>1742</v>
      </c>
      <c r="D466" s="53">
        <v>15797662</v>
      </c>
      <c r="E466" s="53">
        <v>44637</v>
      </c>
      <c r="F466" s="53" t="s">
        <v>1743</v>
      </c>
      <c r="G466" s="53" t="s">
        <v>1103</v>
      </c>
    </row>
    <row r="467" spans="3:7" x14ac:dyDescent="0.25">
      <c r="C467" s="53" t="s">
        <v>1694</v>
      </c>
      <c r="D467" s="53">
        <v>15799383</v>
      </c>
      <c r="E467" s="53">
        <v>44638</v>
      </c>
      <c r="F467" s="53" t="s">
        <v>1707</v>
      </c>
      <c r="G467" s="53" t="s">
        <v>1103</v>
      </c>
    </row>
    <row r="468" spans="3:7" x14ac:dyDescent="0.25">
      <c r="C468" s="53" t="s">
        <v>1736</v>
      </c>
      <c r="D468" s="53">
        <v>15799546</v>
      </c>
      <c r="E468" s="53">
        <v>44638</v>
      </c>
      <c r="F468" s="53" t="s">
        <v>1737</v>
      </c>
      <c r="G468" s="53" t="s">
        <v>1103</v>
      </c>
    </row>
    <row r="469" spans="3:7" x14ac:dyDescent="0.25">
      <c r="C469" s="53" t="s">
        <v>1740</v>
      </c>
      <c r="D469" s="53">
        <v>15801157</v>
      </c>
      <c r="E469" s="53">
        <v>44638</v>
      </c>
      <c r="F469" s="53" t="s">
        <v>1741</v>
      </c>
      <c r="G469" s="53" t="s">
        <v>1103</v>
      </c>
    </row>
    <row r="470" spans="3:7" x14ac:dyDescent="0.25">
      <c r="C470" s="53" t="s">
        <v>1749</v>
      </c>
      <c r="D470" s="53">
        <v>15801271</v>
      </c>
      <c r="E470" s="53">
        <v>44638</v>
      </c>
      <c r="F470" s="53" t="s">
        <v>1750</v>
      </c>
      <c r="G470" s="53" t="s">
        <v>1103</v>
      </c>
    </row>
    <row r="471" spans="3:7" x14ac:dyDescent="0.25">
      <c r="C471" s="53" t="s">
        <v>1112</v>
      </c>
      <c r="D471" s="53">
        <v>15803306</v>
      </c>
      <c r="E471" s="53">
        <v>44641</v>
      </c>
      <c r="F471" s="53" t="s">
        <v>1721</v>
      </c>
      <c r="G471" s="53" t="s">
        <v>1103</v>
      </c>
    </row>
    <row r="472" spans="3:7" x14ac:dyDescent="0.25">
      <c r="C472" s="53" t="s">
        <v>1145</v>
      </c>
      <c r="D472" s="53">
        <v>15803538</v>
      </c>
      <c r="E472" s="53">
        <v>44641</v>
      </c>
      <c r="F472" s="53" t="s">
        <v>1722</v>
      </c>
      <c r="G472" s="53" t="s">
        <v>1103</v>
      </c>
    </row>
    <row r="473" spans="3:7" x14ac:dyDescent="0.25">
      <c r="C473" s="53" t="s">
        <v>1167</v>
      </c>
      <c r="D473" s="53">
        <v>15803799</v>
      </c>
      <c r="E473" s="53">
        <v>44641</v>
      </c>
      <c r="F473" s="53" t="s">
        <v>1765</v>
      </c>
      <c r="G473" s="53" t="s">
        <v>1103</v>
      </c>
    </row>
    <row r="474" spans="3:7" x14ac:dyDescent="0.25">
      <c r="C474" s="53" t="s">
        <v>1167</v>
      </c>
      <c r="D474" s="53">
        <v>15803832</v>
      </c>
      <c r="E474" s="53">
        <v>44641</v>
      </c>
      <c r="F474" s="53" t="s">
        <v>1766</v>
      </c>
      <c r="G474" s="53" t="s">
        <v>1103</v>
      </c>
    </row>
    <row r="475" spans="3:7" x14ac:dyDescent="0.25">
      <c r="C475" s="53" t="s">
        <v>1126</v>
      </c>
      <c r="D475" s="53">
        <v>15803842</v>
      </c>
      <c r="E475" s="53">
        <v>44641</v>
      </c>
      <c r="F475" s="53" t="s">
        <v>1754</v>
      </c>
      <c r="G475" s="53" t="s">
        <v>1103</v>
      </c>
    </row>
    <row r="476" spans="3:7" x14ac:dyDescent="0.25">
      <c r="C476" s="53" t="s">
        <v>1167</v>
      </c>
      <c r="D476" s="53">
        <v>15803852</v>
      </c>
      <c r="E476" s="53">
        <v>44641</v>
      </c>
      <c r="F476" s="53" t="s">
        <v>1767</v>
      </c>
      <c r="G476" s="53" t="s">
        <v>1103</v>
      </c>
    </row>
    <row r="477" spans="3:7" x14ac:dyDescent="0.25">
      <c r="C477" s="53" t="s">
        <v>1126</v>
      </c>
      <c r="D477" s="53">
        <v>15803977</v>
      </c>
      <c r="E477" s="53">
        <v>44641</v>
      </c>
      <c r="F477" s="53" t="s">
        <v>1739</v>
      </c>
      <c r="G477" s="53" t="s">
        <v>1123</v>
      </c>
    </row>
    <row r="478" spans="3:7" x14ac:dyDescent="0.25">
      <c r="C478" s="53" t="s">
        <v>1117</v>
      </c>
      <c r="D478" s="53">
        <v>15805275</v>
      </c>
      <c r="E478" s="53">
        <v>44641</v>
      </c>
      <c r="F478" s="53" t="s">
        <v>1464</v>
      </c>
      <c r="G478" s="53" t="s">
        <v>1103</v>
      </c>
    </row>
    <row r="479" spans="3:7" x14ac:dyDescent="0.25">
      <c r="C479" s="53" t="s">
        <v>1335</v>
      </c>
      <c r="D479" s="53">
        <v>15805497</v>
      </c>
      <c r="E479" s="53">
        <v>44641</v>
      </c>
      <c r="F479" s="53" t="s">
        <v>1769</v>
      </c>
      <c r="G479" s="53" t="s">
        <v>1103</v>
      </c>
    </row>
    <row r="480" spans="3:7" x14ac:dyDescent="0.25">
      <c r="C480" s="53" t="s">
        <v>1112</v>
      </c>
      <c r="D480" s="53">
        <v>15805555</v>
      </c>
      <c r="E480" s="53">
        <v>44641</v>
      </c>
      <c r="F480" s="53" t="s">
        <v>1762</v>
      </c>
      <c r="G480" s="53" t="s">
        <v>1103</v>
      </c>
    </row>
    <row r="481" spans="3:7" x14ac:dyDescent="0.25">
      <c r="C481" s="53" t="s">
        <v>1117</v>
      </c>
      <c r="D481" s="53">
        <v>15805667</v>
      </c>
      <c r="E481" s="53">
        <v>44641</v>
      </c>
      <c r="F481" s="53" t="s">
        <v>1748</v>
      </c>
      <c r="G481" s="53" t="s">
        <v>1103</v>
      </c>
    </row>
    <row r="482" spans="3:7" x14ac:dyDescent="0.25">
      <c r="C482" s="53" t="s">
        <v>1758</v>
      </c>
      <c r="D482" s="53">
        <v>15805872</v>
      </c>
      <c r="E482" s="53">
        <v>44641</v>
      </c>
      <c r="F482" s="53" t="s">
        <v>1759</v>
      </c>
      <c r="G482" s="53" t="s">
        <v>1103</v>
      </c>
    </row>
    <row r="483" spans="3:7" x14ac:dyDescent="0.25">
      <c r="C483" s="53" t="s">
        <v>1117</v>
      </c>
      <c r="D483" s="53">
        <v>15807144</v>
      </c>
      <c r="E483" s="53">
        <v>44642</v>
      </c>
      <c r="F483" s="53" t="s">
        <v>1768</v>
      </c>
      <c r="G483" s="53" t="s">
        <v>1103</v>
      </c>
    </row>
    <row r="484" spans="3:7" x14ac:dyDescent="0.25">
      <c r="C484" s="53" t="s">
        <v>1763</v>
      </c>
      <c r="D484" s="53">
        <v>15807774</v>
      </c>
      <c r="E484" s="53">
        <v>44642</v>
      </c>
      <c r="F484" s="53" t="s">
        <v>1764</v>
      </c>
      <c r="G484" s="53" t="s">
        <v>1103</v>
      </c>
    </row>
    <row r="485" spans="3:7" x14ac:dyDescent="0.25">
      <c r="C485" s="53" t="s">
        <v>1104</v>
      </c>
      <c r="D485" s="53">
        <v>15807781</v>
      </c>
      <c r="E485" s="53">
        <v>44642</v>
      </c>
      <c r="F485" s="53" t="s">
        <v>1775</v>
      </c>
      <c r="G485" s="53" t="s">
        <v>1103</v>
      </c>
    </row>
    <row r="486" spans="3:7" x14ac:dyDescent="0.25">
      <c r="C486" s="53" t="s">
        <v>1104</v>
      </c>
      <c r="D486" s="53">
        <v>15807800</v>
      </c>
      <c r="E486" s="53">
        <v>44642</v>
      </c>
      <c r="F486" s="53" t="s">
        <v>1781</v>
      </c>
      <c r="G486" s="53" t="s">
        <v>1103</v>
      </c>
    </row>
    <row r="487" spans="3:7" x14ac:dyDescent="0.25">
      <c r="C487" s="53" t="s">
        <v>1112</v>
      </c>
      <c r="D487" s="53">
        <v>15807898</v>
      </c>
      <c r="E487" s="53">
        <v>44642</v>
      </c>
      <c r="F487" s="53" t="s">
        <v>1755</v>
      </c>
      <c r="G487" s="53" t="s">
        <v>1103</v>
      </c>
    </row>
    <row r="488" spans="3:7" x14ac:dyDescent="0.25">
      <c r="C488" s="53" t="s">
        <v>1126</v>
      </c>
      <c r="D488" s="53">
        <v>15809805</v>
      </c>
      <c r="E488" s="53">
        <v>44642</v>
      </c>
      <c r="F488" s="53" t="s">
        <v>1716</v>
      </c>
      <c r="G488" s="53" t="s">
        <v>1103</v>
      </c>
    </row>
    <row r="489" spans="3:7" x14ac:dyDescent="0.25">
      <c r="C489" s="53" t="s">
        <v>1713</v>
      </c>
      <c r="D489" s="53">
        <v>15809823</v>
      </c>
      <c r="E489" s="53">
        <v>44642</v>
      </c>
      <c r="F489" s="53" t="s">
        <v>1714</v>
      </c>
      <c r="G489" s="53" t="s">
        <v>1103</v>
      </c>
    </row>
    <row r="490" spans="3:7" x14ac:dyDescent="0.25">
      <c r="C490" s="53" t="s">
        <v>1226</v>
      </c>
      <c r="D490" s="53">
        <v>15810075</v>
      </c>
      <c r="E490" s="53">
        <v>44642</v>
      </c>
      <c r="F490" s="53" t="s">
        <v>1594</v>
      </c>
      <c r="G490" s="53" t="s">
        <v>1103</v>
      </c>
    </row>
    <row r="491" spans="3:7" x14ac:dyDescent="0.25">
      <c r="C491" s="53" t="s">
        <v>1499</v>
      </c>
      <c r="D491" s="53">
        <v>15810620</v>
      </c>
      <c r="E491" s="53">
        <v>44642</v>
      </c>
      <c r="F491" s="53" t="s">
        <v>1757</v>
      </c>
      <c r="G491" s="53" t="s">
        <v>1103</v>
      </c>
    </row>
    <row r="492" spans="3:7" x14ac:dyDescent="0.25">
      <c r="C492" s="53" t="s">
        <v>1696</v>
      </c>
      <c r="D492" s="53">
        <v>15810667</v>
      </c>
      <c r="E492" s="53">
        <v>44642</v>
      </c>
      <c r="F492" s="53" t="s">
        <v>1780</v>
      </c>
      <c r="G492" s="53" t="s">
        <v>1103</v>
      </c>
    </row>
    <row r="493" spans="3:7" x14ac:dyDescent="0.25">
      <c r="C493" s="53" t="s">
        <v>1126</v>
      </c>
      <c r="D493" s="53">
        <v>15810700</v>
      </c>
      <c r="E493" s="53">
        <v>44642</v>
      </c>
      <c r="F493" s="53" t="s">
        <v>1761</v>
      </c>
      <c r="G493" s="53" t="s">
        <v>1103</v>
      </c>
    </row>
    <row r="494" spans="3:7" x14ac:dyDescent="0.25">
      <c r="C494" s="53" t="s">
        <v>1126</v>
      </c>
      <c r="D494" s="53">
        <v>15810724</v>
      </c>
      <c r="E494" s="53">
        <v>44642</v>
      </c>
      <c r="F494" s="53" t="s">
        <v>1760</v>
      </c>
      <c r="G494" s="53" t="s">
        <v>1103</v>
      </c>
    </row>
    <row r="495" spans="3:7" x14ac:dyDescent="0.25">
      <c r="C495" s="53" t="s">
        <v>1718</v>
      </c>
      <c r="D495" s="53">
        <v>15811694</v>
      </c>
      <c r="E495" s="53">
        <v>44643</v>
      </c>
      <c r="F495" s="53" t="s">
        <v>1719</v>
      </c>
      <c r="G495" s="53" t="s">
        <v>1103</v>
      </c>
    </row>
    <row r="496" spans="3:7" x14ac:dyDescent="0.25">
      <c r="C496" s="53" t="s">
        <v>1104</v>
      </c>
      <c r="D496" s="53">
        <v>15811735</v>
      </c>
      <c r="E496" s="53">
        <v>44643</v>
      </c>
      <c r="F496" s="53" t="s">
        <v>1788</v>
      </c>
      <c r="G496" s="53" t="s">
        <v>1103</v>
      </c>
    </row>
    <row r="497" spans="3:7" x14ac:dyDescent="0.25">
      <c r="C497" s="53" t="s">
        <v>1782</v>
      </c>
      <c r="D497" s="53">
        <v>15812316</v>
      </c>
      <c r="E497" s="53">
        <v>44643</v>
      </c>
      <c r="F497" s="53" t="s">
        <v>1783</v>
      </c>
      <c r="G497" s="53" t="s">
        <v>1103</v>
      </c>
    </row>
    <row r="498" spans="3:7" x14ac:dyDescent="0.25">
      <c r="C498" s="53" t="s">
        <v>1112</v>
      </c>
      <c r="D498" s="53">
        <v>15812346</v>
      </c>
      <c r="E498" s="53">
        <v>44643</v>
      </c>
      <c r="F498" s="53" t="s">
        <v>1778</v>
      </c>
      <c r="G498" s="53" t="s">
        <v>1103</v>
      </c>
    </row>
    <row r="499" spans="3:7" x14ac:dyDescent="0.25">
      <c r="C499" s="53" t="s">
        <v>1112</v>
      </c>
      <c r="D499" s="53">
        <v>15812356</v>
      </c>
      <c r="E499" s="53">
        <v>44643</v>
      </c>
      <c r="F499" s="53" t="s">
        <v>1779</v>
      </c>
      <c r="G499" s="53" t="s">
        <v>1103</v>
      </c>
    </row>
    <row r="500" spans="3:7" x14ac:dyDescent="0.25">
      <c r="C500" s="53" t="s">
        <v>1335</v>
      </c>
      <c r="D500" s="53">
        <v>15812872</v>
      </c>
      <c r="E500" s="53">
        <v>44643</v>
      </c>
      <c r="F500" s="53" t="s">
        <v>1777</v>
      </c>
      <c r="G500" s="53" t="s">
        <v>1103</v>
      </c>
    </row>
    <row r="501" spans="3:7" x14ac:dyDescent="0.25">
      <c r="C501" s="53" t="s">
        <v>1791</v>
      </c>
      <c r="D501" s="53">
        <v>15813130</v>
      </c>
      <c r="E501" s="53">
        <v>44643</v>
      </c>
      <c r="F501" s="53" t="s">
        <v>1792</v>
      </c>
      <c r="G501" s="53" t="s">
        <v>1103</v>
      </c>
    </row>
    <row r="502" spans="3:7" x14ac:dyDescent="0.25">
      <c r="C502" s="53" t="s">
        <v>1198</v>
      </c>
      <c r="D502" s="53">
        <v>15813162</v>
      </c>
      <c r="E502" s="53">
        <v>44643</v>
      </c>
      <c r="F502" s="53" t="s">
        <v>1785</v>
      </c>
      <c r="G502" s="53" t="s">
        <v>1103</v>
      </c>
    </row>
    <row r="503" spans="3:7" x14ac:dyDescent="0.25">
      <c r="C503" s="53" t="s">
        <v>1797</v>
      </c>
      <c r="D503" s="53">
        <v>15814097</v>
      </c>
      <c r="E503" s="53">
        <v>44643</v>
      </c>
      <c r="F503" s="53" t="s">
        <v>1798</v>
      </c>
      <c r="G503" s="53" t="s">
        <v>1103</v>
      </c>
    </row>
    <row r="504" spans="3:7" x14ac:dyDescent="0.25">
      <c r="C504" s="53" t="s">
        <v>1112</v>
      </c>
      <c r="D504" s="53">
        <v>15816055</v>
      </c>
      <c r="E504" s="53">
        <v>44644</v>
      </c>
      <c r="F504" s="53" t="s">
        <v>1751</v>
      </c>
      <c r="G504" s="53" t="s">
        <v>1103</v>
      </c>
    </row>
    <row r="505" spans="3:7" x14ac:dyDescent="0.25">
      <c r="C505" s="53" t="s">
        <v>1104</v>
      </c>
      <c r="D505" s="53">
        <v>15816182</v>
      </c>
      <c r="E505" s="53">
        <v>44644</v>
      </c>
      <c r="F505" s="53" t="s">
        <v>1803</v>
      </c>
      <c r="G505" s="53" t="s">
        <v>1103</v>
      </c>
    </row>
    <row r="506" spans="3:7" x14ac:dyDescent="0.25">
      <c r="C506" s="53" t="s">
        <v>1104</v>
      </c>
      <c r="D506" s="53">
        <v>15816200</v>
      </c>
      <c r="E506" s="53">
        <v>44644</v>
      </c>
      <c r="F506" s="53" t="s">
        <v>1819</v>
      </c>
      <c r="G506" s="53" t="s">
        <v>1103</v>
      </c>
    </row>
    <row r="507" spans="3:7" x14ac:dyDescent="0.25">
      <c r="C507" s="53" t="s">
        <v>1104</v>
      </c>
      <c r="D507" s="53">
        <v>15816215</v>
      </c>
      <c r="E507" s="53">
        <v>44644</v>
      </c>
      <c r="F507" s="53" t="s">
        <v>1805</v>
      </c>
      <c r="G507" s="53" t="s">
        <v>1103</v>
      </c>
    </row>
    <row r="508" spans="3:7" x14ac:dyDescent="0.25">
      <c r="C508" s="53" t="s">
        <v>1104</v>
      </c>
      <c r="D508" s="53">
        <v>15816327</v>
      </c>
      <c r="E508" s="53">
        <v>44644</v>
      </c>
      <c r="F508" s="53" t="s">
        <v>1804</v>
      </c>
      <c r="G508" s="53" t="s">
        <v>1103</v>
      </c>
    </row>
    <row r="509" spans="3:7" x14ac:dyDescent="0.25">
      <c r="C509" s="53" t="s">
        <v>1746</v>
      </c>
      <c r="D509" s="53">
        <v>15816920</v>
      </c>
      <c r="E509" s="53">
        <v>44644</v>
      </c>
      <c r="F509" s="53" t="s">
        <v>1747</v>
      </c>
      <c r="G509" s="53" t="s">
        <v>1103</v>
      </c>
    </row>
    <row r="510" spans="3:7" x14ac:dyDescent="0.25">
      <c r="C510" s="53" t="s">
        <v>1146</v>
      </c>
      <c r="D510" s="53">
        <v>15817441</v>
      </c>
      <c r="E510" s="53">
        <v>44644</v>
      </c>
      <c r="F510" s="53" t="s">
        <v>1738</v>
      </c>
      <c r="G510" s="53" t="s">
        <v>1103</v>
      </c>
    </row>
    <row r="511" spans="3:7" x14ac:dyDescent="0.25">
      <c r="C511" s="53" t="s">
        <v>1146</v>
      </c>
      <c r="D511" s="53">
        <v>15817454</v>
      </c>
      <c r="E511" s="53">
        <v>44644</v>
      </c>
      <c r="F511" s="53" t="s">
        <v>1753</v>
      </c>
      <c r="G511" s="53" t="s">
        <v>1103</v>
      </c>
    </row>
    <row r="512" spans="3:7" x14ac:dyDescent="0.25">
      <c r="C512" s="53" t="s">
        <v>1596</v>
      </c>
      <c r="D512" s="53">
        <v>15817465</v>
      </c>
      <c r="E512" s="53">
        <v>44644</v>
      </c>
      <c r="F512" s="53" t="s">
        <v>1789</v>
      </c>
      <c r="G512" s="53" t="s">
        <v>1103</v>
      </c>
    </row>
    <row r="513" spans="3:7" x14ac:dyDescent="0.25">
      <c r="C513" s="53" t="s">
        <v>1542</v>
      </c>
      <c r="D513" s="53">
        <v>15818571</v>
      </c>
      <c r="E513" s="53">
        <v>44644</v>
      </c>
      <c r="F513" s="53" t="s">
        <v>1814</v>
      </c>
      <c r="G513" s="53" t="s">
        <v>1103</v>
      </c>
    </row>
    <row r="514" spans="3:7" x14ac:dyDescent="0.25">
      <c r="C514" s="53" t="s">
        <v>1198</v>
      </c>
      <c r="D514" s="53">
        <v>15819970</v>
      </c>
      <c r="E514" s="53">
        <v>44645</v>
      </c>
      <c r="F514" s="53" t="s">
        <v>1772</v>
      </c>
      <c r="G514" s="53" t="s">
        <v>1103</v>
      </c>
    </row>
    <row r="515" spans="3:7" x14ac:dyDescent="0.25">
      <c r="C515" s="53" t="s">
        <v>1126</v>
      </c>
      <c r="D515" s="53">
        <v>15820000</v>
      </c>
      <c r="E515" s="53">
        <v>44645</v>
      </c>
      <c r="F515" s="53" t="s">
        <v>1829</v>
      </c>
      <c r="G515" s="53" t="s">
        <v>1103</v>
      </c>
    </row>
    <row r="516" spans="3:7" x14ac:dyDescent="0.25">
      <c r="C516" s="53" t="s">
        <v>1198</v>
      </c>
      <c r="D516" s="53">
        <v>15820022</v>
      </c>
      <c r="E516" s="53">
        <v>44645</v>
      </c>
      <c r="F516" s="53" t="s">
        <v>1773</v>
      </c>
      <c r="G516" s="53" t="s">
        <v>1103</v>
      </c>
    </row>
    <row r="517" spans="3:7" x14ac:dyDescent="0.25">
      <c r="C517" s="53" t="s">
        <v>1799</v>
      </c>
      <c r="D517" s="53">
        <v>15820068</v>
      </c>
      <c r="E517" s="53">
        <v>44645</v>
      </c>
      <c r="F517" s="53" t="s">
        <v>1800</v>
      </c>
      <c r="G517" s="53" t="s">
        <v>1103</v>
      </c>
    </row>
    <row r="518" spans="3:7" x14ac:dyDescent="0.25">
      <c r="C518" s="53" t="s">
        <v>1815</v>
      </c>
      <c r="D518" s="53">
        <v>15820121</v>
      </c>
      <c r="E518" s="53">
        <v>44645</v>
      </c>
      <c r="F518" s="53" t="s">
        <v>1816</v>
      </c>
      <c r="G518" s="53" t="s">
        <v>1103</v>
      </c>
    </row>
    <row r="519" spans="3:7" x14ac:dyDescent="0.25">
      <c r="C519" s="53" t="s">
        <v>1226</v>
      </c>
      <c r="D519" s="53">
        <v>15820176</v>
      </c>
      <c r="E519" s="53">
        <v>44645</v>
      </c>
      <c r="F519" s="53" t="s">
        <v>1665</v>
      </c>
      <c r="G519" s="53" t="s">
        <v>1103</v>
      </c>
    </row>
    <row r="520" spans="3:7" x14ac:dyDescent="0.25">
      <c r="C520" s="53" t="s">
        <v>1126</v>
      </c>
      <c r="D520" s="53">
        <v>15820212</v>
      </c>
      <c r="E520" s="53">
        <v>44645</v>
      </c>
      <c r="F520" s="53" t="s">
        <v>1832</v>
      </c>
      <c r="G520" s="53" t="s">
        <v>1103</v>
      </c>
    </row>
    <row r="521" spans="3:7" x14ac:dyDescent="0.25">
      <c r="C521" s="53" t="s">
        <v>1104</v>
      </c>
      <c r="D521" s="53">
        <v>15820507</v>
      </c>
      <c r="E521" s="53">
        <v>44645</v>
      </c>
      <c r="F521" s="53" t="s">
        <v>1820</v>
      </c>
      <c r="G521" s="53" t="s">
        <v>1103</v>
      </c>
    </row>
    <row r="522" spans="3:7" x14ac:dyDescent="0.25">
      <c r="C522" s="53" t="s">
        <v>1104</v>
      </c>
      <c r="D522" s="53">
        <v>15820519</v>
      </c>
      <c r="E522" s="53">
        <v>44645</v>
      </c>
      <c r="F522" s="53" t="s">
        <v>1821</v>
      </c>
      <c r="G522" s="53" t="s">
        <v>1103</v>
      </c>
    </row>
    <row r="523" spans="3:7" x14ac:dyDescent="0.25">
      <c r="C523" s="53" t="s">
        <v>1104</v>
      </c>
      <c r="D523" s="53">
        <v>15820532</v>
      </c>
      <c r="E523" s="53">
        <v>44645</v>
      </c>
      <c r="F523" s="53" t="s">
        <v>1822</v>
      </c>
      <c r="G523" s="53" t="s">
        <v>1103</v>
      </c>
    </row>
    <row r="524" spans="3:7" x14ac:dyDescent="0.25">
      <c r="C524" s="53" t="s">
        <v>1807</v>
      </c>
      <c r="D524" s="53">
        <v>15821012</v>
      </c>
      <c r="E524" s="53">
        <v>44645</v>
      </c>
      <c r="F524" s="53" t="s">
        <v>1808</v>
      </c>
      <c r="G524" s="53" t="s">
        <v>1103</v>
      </c>
    </row>
    <row r="525" spans="3:7" x14ac:dyDescent="0.25">
      <c r="C525" s="53" t="s">
        <v>1198</v>
      </c>
      <c r="D525" s="53">
        <v>15821725</v>
      </c>
      <c r="E525" s="53">
        <v>44645</v>
      </c>
      <c r="F525" s="53" t="s">
        <v>1806</v>
      </c>
      <c r="G525" s="53" t="s">
        <v>1103</v>
      </c>
    </row>
    <row r="526" spans="3:7" x14ac:dyDescent="0.25">
      <c r="C526" s="53" t="s">
        <v>1112</v>
      </c>
      <c r="D526" s="53">
        <v>15821787</v>
      </c>
      <c r="E526" s="53">
        <v>44645</v>
      </c>
      <c r="F526" s="53" t="s">
        <v>1812</v>
      </c>
      <c r="G526" s="53" t="s">
        <v>1103</v>
      </c>
    </row>
    <row r="527" spans="3:7" x14ac:dyDescent="0.25">
      <c r="C527" s="53" t="s">
        <v>1112</v>
      </c>
      <c r="D527" s="53">
        <v>15821797</v>
      </c>
      <c r="E527" s="53">
        <v>44645</v>
      </c>
      <c r="F527" s="53" t="s">
        <v>1817</v>
      </c>
      <c r="G527" s="53" t="s">
        <v>1103</v>
      </c>
    </row>
    <row r="528" spans="3:7" x14ac:dyDescent="0.25">
      <c r="C528" s="53" t="s">
        <v>1112</v>
      </c>
      <c r="D528" s="53">
        <v>15821814</v>
      </c>
      <c r="E528" s="53">
        <v>44645</v>
      </c>
      <c r="F528" s="53" t="s">
        <v>1818</v>
      </c>
      <c r="G528" s="53" t="s">
        <v>1103</v>
      </c>
    </row>
    <row r="529" spans="3:7" x14ac:dyDescent="0.25">
      <c r="C529" s="53" t="s">
        <v>1198</v>
      </c>
      <c r="D529" s="53">
        <v>15821827</v>
      </c>
      <c r="E529" s="53">
        <v>44645</v>
      </c>
      <c r="F529" s="53" t="s">
        <v>1806</v>
      </c>
      <c r="G529" s="53" t="s">
        <v>1103</v>
      </c>
    </row>
    <row r="530" spans="3:7" x14ac:dyDescent="0.25">
      <c r="C530" s="53" t="s">
        <v>1198</v>
      </c>
      <c r="D530" s="53">
        <v>15821979</v>
      </c>
      <c r="E530" s="53">
        <v>44645</v>
      </c>
      <c r="F530" s="53" t="s">
        <v>1810</v>
      </c>
      <c r="G530" s="53" t="s">
        <v>1123</v>
      </c>
    </row>
    <row r="531" spans="3:7" x14ac:dyDescent="0.25">
      <c r="C531" s="53" t="s">
        <v>1198</v>
      </c>
      <c r="D531" s="53">
        <v>15821984</v>
      </c>
      <c r="E531" s="53">
        <v>44645</v>
      </c>
      <c r="F531" s="53" t="s">
        <v>1811</v>
      </c>
      <c r="G531" s="53" t="s">
        <v>1103</v>
      </c>
    </row>
    <row r="532" spans="3:7" x14ac:dyDescent="0.25">
      <c r="C532" s="53" t="s">
        <v>1198</v>
      </c>
      <c r="D532" s="53">
        <v>15821989</v>
      </c>
      <c r="E532" s="53">
        <v>44645</v>
      </c>
      <c r="F532" s="53" t="s">
        <v>1801</v>
      </c>
      <c r="G532" s="53" t="s">
        <v>1123</v>
      </c>
    </row>
    <row r="533" spans="3:7" x14ac:dyDescent="0.25">
      <c r="C533" s="53" t="s">
        <v>1694</v>
      </c>
      <c r="D533" s="53">
        <v>15823011</v>
      </c>
      <c r="E533" s="53">
        <v>44648</v>
      </c>
      <c r="F533" s="53" t="s">
        <v>1802</v>
      </c>
      <c r="G533" s="53" t="s">
        <v>1103</v>
      </c>
    </row>
    <row r="534" spans="3:7" x14ac:dyDescent="0.25">
      <c r="C534" s="53" t="s">
        <v>1145</v>
      </c>
      <c r="D534" s="53">
        <v>15823537</v>
      </c>
      <c r="E534" s="53">
        <v>44648</v>
      </c>
      <c r="F534" s="53" t="s">
        <v>1825</v>
      </c>
      <c r="G534" s="53" t="s">
        <v>1103</v>
      </c>
    </row>
    <row r="535" spans="3:7" x14ac:dyDescent="0.25">
      <c r="C535" s="53" t="s">
        <v>1198</v>
      </c>
      <c r="D535" s="53">
        <v>15823574</v>
      </c>
      <c r="E535" s="53">
        <v>44648</v>
      </c>
      <c r="F535" s="53" t="s">
        <v>1784</v>
      </c>
      <c r="G535" s="53" t="s">
        <v>1123</v>
      </c>
    </row>
    <row r="536" spans="3:7" x14ac:dyDescent="0.25">
      <c r="C536" s="53" t="s">
        <v>1145</v>
      </c>
      <c r="D536" s="53">
        <v>15823579</v>
      </c>
      <c r="E536" s="53">
        <v>44648</v>
      </c>
      <c r="F536" s="53" t="s">
        <v>1790</v>
      </c>
      <c r="G536" s="53" t="s">
        <v>1103</v>
      </c>
    </row>
    <row r="537" spans="3:7" x14ac:dyDescent="0.25">
      <c r="C537" s="53" t="s">
        <v>1794</v>
      </c>
      <c r="D537" s="53">
        <v>15823605</v>
      </c>
      <c r="E537" s="53">
        <v>44648</v>
      </c>
      <c r="F537" s="53" t="s">
        <v>1795</v>
      </c>
      <c r="G537" s="53" t="s">
        <v>1103</v>
      </c>
    </row>
    <row r="538" spans="3:7" x14ac:dyDescent="0.25">
      <c r="C538" s="53" t="s">
        <v>1167</v>
      </c>
      <c r="D538" s="53">
        <v>15824284</v>
      </c>
      <c r="E538" s="53">
        <v>44648</v>
      </c>
      <c r="F538" s="53" t="s">
        <v>1842</v>
      </c>
      <c r="G538" s="53" t="s">
        <v>1103</v>
      </c>
    </row>
    <row r="539" spans="3:7" x14ac:dyDescent="0.25">
      <c r="C539" s="53" t="s">
        <v>1145</v>
      </c>
      <c r="D539" s="53">
        <v>15825122</v>
      </c>
      <c r="E539" s="53">
        <v>44648</v>
      </c>
      <c r="F539" s="53" t="s">
        <v>1843</v>
      </c>
      <c r="G539" s="53" t="s">
        <v>1103</v>
      </c>
    </row>
    <row r="540" spans="3:7" x14ac:dyDescent="0.25">
      <c r="C540" s="53" t="s">
        <v>1416</v>
      </c>
      <c r="D540" s="53">
        <v>15825452</v>
      </c>
      <c r="E540" s="53">
        <v>44648</v>
      </c>
      <c r="F540" s="53" t="s">
        <v>1417</v>
      </c>
      <c r="G540" s="53" t="s">
        <v>1103</v>
      </c>
    </row>
    <row r="541" spans="3:7" x14ac:dyDescent="0.25">
      <c r="C541" s="53" t="s">
        <v>1416</v>
      </c>
      <c r="D541" s="53">
        <v>15825470</v>
      </c>
      <c r="E541" s="53">
        <v>44648</v>
      </c>
      <c r="F541" s="53" t="s">
        <v>1417</v>
      </c>
      <c r="G541" s="53" t="s">
        <v>1103</v>
      </c>
    </row>
    <row r="542" spans="3:7" x14ac:dyDescent="0.25">
      <c r="C542" s="53" t="s">
        <v>1416</v>
      </c>
      <c r="D542" s="53">
        <v>15825480</v>
      </c>
      <c r="E542" s="53">
        <v>44648</v>
      </c>
      <c r="F542" s="53" t="s">
        <v>1417</v>
      </c>
      <c r="G542" s="53" t="s">
        <v>1103</v>
      </c>
    </row>
    <row r="543" spans="3:7" x14ac:dyDescent="0.25">
      <c r="C543" s="53" t="s">
        <v>1416</v>
      </c>
      <c r="D543" s="53">
        <v>15825480</v>
      </c>
      <c r="E543" s="53">
        <v>44648</v>
      </c>
      <c r="F543" s="53" t="s">
        <v>1417</v>
      </c>
      <c r="G543" s="53" t="s">
        <v>1103</v>
      </c>
    </row>
    <row r="544" spans="3:7" x14ac:dyDescent="0.25">
      <c r="C544" s="53" t="s">
        <v>1104</v>
      </c>
      <c r="D544" s="53">
        <v>15826080</v>
      </c>
      <c r="E544" s="53">
        <v>44648</v>
      </c>
      <c r="F544" s="53" t="s">
        <v>1836</v>
      </c>
      <c r="G544" s="53" t="s">
        <v>1103</v>
      </c>
    </row>
    <row r="545" spans="3:7" x14ac:dyDescent="0.25">
      <c r="C545" s="53" t="s">
        <v>1104</v>
      </c>
      <c r="D545" s="53">
        <v>15826100</v>
      </c>
      <c r="E545" s="53">
        <v>44648</v>
      </c>
      <c r="F545" s="53" t="s">
        <v>1835</v>
      </c>
      <c r="G545" s="53" t="s">
        <v>1103</v>
      </c>
    </row>
    <row r="546" spans="3:7" x14ac:dyDescent="0.25">
      <c r="C546" s="53" t="s">
        <v>1145</v>
      </c>
      <c r="D546" s="53">
        <v>15826949</v>
      </c>
      <c r="E546" s="53">
        <v>44649</v>
      </c>
      <c r="F546" s="53" t="s">
        <v>1834</v>
      </c>
      <c r="G546" s="53" t="s">
        <v>1103</v>
      </c>
    </row>
    <row r="547" spans="3:7" x14ac:dyDescent="0.25">
      <c r="C547" s="53" t="s">
        <v>1145</v>
      </c>
      <c r="D547" s="53">
        <v>15827079</v>
      </c>
      <c r="E547" s="53">
        <v>44649</v>
      </c>
      <c r="F547" s="53" t="s">
        <v>1833</v>
      </c>
      <c r="G547" s="53" t="s">
        <v>1103</v>
      </c>
    </row>
    <row r="548" spans="3:7" x14ac:dyDescent="0.25">
      <c r="C548" s="53" t="s">
        <v>1112</v>
      </c>
      <c r="D548" s="53">
        <v>15827562</v>
      </c>
      <c r="E548" s="53">
        <v>44649</v>
      </c>
      <c r="F548" s="53" t="s">
        <v>1840</v>
      </c>
      <c r="G548" s="53" t="s">
        <v>1103</v>
      </c>
    </row>
    <row r="549" spans="3:7" x14ac:dyDescent="0.25">
      <c r="C549" s="53" t="s">
        <v>1112</v>
      </c>
      <c r="D549" s="53">
        <v>15828913</v>
      </c>
      <c r="E549" s="53">
        <v>44650</v>
      </c>
      <c r="F549" s="53" t="s">
        <v>1857</v>
      </c>
      <c r="G549" s="53" t="s">
        <v>1103</v>
      </c>
    </row>
    <row r="550" spans="3:7" x14ac:dyDescent="0.25">
      <c r="C550" s="53" t="s">
        <v>1846</v>
      </c>
      <c r="D550" s="53">
        <v>15830691</v>
      </c>
      <c r="E550" s="53">
        <v>44650</v>
      </c>
      <c r="F550" s="53" t="s">
        <v>1847</v>
      </c>
      <c r="G550" s="53" t="s">
        <v>1103</v>
      </c>
    </row>
    <row r="551" spans="3:7" x14ac:dyDescent="0.25">
      <c r="C551" s="53" t="s">
        <v>1844</v>
      </c>
      <c r="D551" s="53">
        <v>15831817</v>
      </c>
      <c r="E551" s="53">
        <v>44650</v>
      </c>
      <c r="F551" s="53" t="s">
        <v>1845</v>
      </c>
      <c r="G551" s="53" t="s">
        <v>1103</v>
      </c>
    </row>
    <row r="552" spans="3:7" x14ac:dyDescent="0.25">
      <c r="C552" s="53" t="s">
        <v>1104</v>
      </c>
      <c r="D552" s="53">
        <v>15831999</v>
      </c>
      <c r="E552" s="53">
        <v>44650</v>
      </c>
      <c r="F552" s="53" t="s">
        <v>1860</v>
      </c>
      <c r="G552" s="53" t="s">
        <v>1103</v>
      </c>
    </row>
    <row r="553" spans="3:7" x14ac:dyDescent="0.25">
      <c r="C553" s="53" t="s">
        <v>1104</v>
      </c>
      <c r="D553" s="53">
        <v>15832085</v>
      </c>
      <c r="E553" s="53">
        <v>44650</v>
      </c>
      <c r="F553" s="53" t="s">
        <v>1861</v>
      </c>
      <c r="G553" s="53" t="s">
        <v>1103</v>
      </c>
    </row>
    <row r="554" spans="3:7" x14ac:dyDescent="0.25">
      <c r="C554" s="53" t="s">
        <v>1226</v>
      </c>
      <c r="D554" s="53">
        <v>15833042</v>
      </c>
      <c r="E554" s="53">
        <v>44650</v>
      </c>
      <c r="F554" s="53" t="s">
        <v>1594</v>
      </c>
      <c r="G554" s="53" t="s">
        <v>1103</v>
      </c>
    </row>
    <row r="555" spans="3:7" x14ac:dyDescent="0.25">
      <c r="C555" s="53" t="s">
        <v>1838</v>
      </c>
      <c r="D555" s="53">
        <v>15833064</v>
      </c>
      <c r="E555" s="53">
        <v>44650</v>
      </c>
      <c r="F555" s="53" t="s">
        <v>1839</v>
      </c>
      <c r="G555" s="53" t="s">
        <v>1123</v>
      </c>
    </row>
    <row r="556" spans="3:7" x14ac:dyDescent="0.25">
      <c r="C556" s="53" t="s">
        <v>1117</v>
      </c>
      <c r="D556" s="53">
        <v>15833071</v>
      </c>
      <c r="E556" s="53">
        <v>44650</v>
      </c>
      <c r="F556" s="53" t="s">
        <v>1862</v>
      </c>
      <c r="G556" s="53" t="s">
        <v>1103</v>
      </c>
    </row>
    <row r="557" spans="3:7" x14ac:dyDescent="0.25">
      <c r="C557" s="53" t="s">
        <v>1838</v>
      </c>
      <c r="D557" s="53">
        <v>15833078</v>
      </c>
      <c r="E557" s="53">
        <v>44650</v>
      </c>
      <c r="F557" s="53" t="s">
        <v>1841</v>
      </c>
      <c r="G557" s="53" t="s">
        <v>1103</v>
      </c>
    </row>
    <row r="558" spans="3:7" x14ac:dyDescent="0.25">
      <c r="C558" s="53" t="s">
        <v>1239</v>
      </c>
      <c r="D558" s="53">
        <v>15833097</v>
      </c>
      <c r="E558" s="53">
        <v>44650</v>
      </c>
      <c r="F558" s="53" t="s">
        <v>1774</v>
      </c>
      <c r="G558" s="53" t="s">
        <v>1103</v>
      </c>
    </row>
    <row r="559" spans="3:7" x14ac:dyDescent="0.25">
      <c r="C559" s="53" t="s">
        <v>1744</v>
      </c>
      <c r="D559" s="53">
        <v>15833105</v>
      </c>
      <c r="E559" s="53">
        <v>44650</v>
      </c>
      <c r="F559" s="53" t="s">
        <v>1745</v>
      </c>
      <c r="G559" s="53" t="s">
        <v>1103</v>
      </c>
    </row>
    <row r="560" spans="3:7" x14ac:dyDescent="0.25">
      <c r="C560" s="53" t="s">
        <v>1104</v>
      </c>
      <c r="D560" s="53">
        <v>15833797</v>
      </c>
      <c r="E560" s="53">
        <v>44650</v>
      </c>
      <c r="F560" s="53" t="s">
        <v>1859</v>
      </c>
      <c r="G560" s="53" t="s">
        <v>1103</v>
      </c>
    </row>
    <row r="561" spans="3:7" x14ac:dyDescent="0.25">
      <c r="C561" s="53" t="s">
        <v>1167</v>
      </c>
      <c r="D561" s="53">
        <v>15835196</v>
      </c>
      <c r="E561" s="53">
        <v>44651</v>
      </c>
      <c r="F561" s="53" t="s">
        <v>1886</v>
      </c>
      <c r="G561" s="53" t="s">
        <v>1103</v>
      </c>
    </row>
    <row r="562" spans="3:7" x14ac:dyDescent="0.25">
      <c r="C562" s="53" t="s">
        <v>1866</v>
      </c>
      <c r="D562" s="53">
        <v>15835443</v>
      </c>
      <c r="E562" s="53">
        <v>44651</v>
      </c>
      <c r="F562" s="53" t="s">
        <v>1867</v>
      </c>
      <c r="G562" s="53" t="s">
        <v>1103</v>
      </c>
    </row>
    <row r="563" spans="3:7" x14ac:dyDescent="0.25">
      <c r="C563" s="53" t="s">
        <v>1874</v>
      </c>
      <c r="D563" s="53">
        <v>15835462</v>
      </c>
      <c r="E563" s="53">
        <v>44651</v>
      </c>
      <c r="F563" s="53" t="s">
        <v>1875</v>
      </c>
      <c r="G563" s="53" t="s">
        <v>1103</v>
      </c>
    </row>
    <row r="564" spans="3:7" x14ac:dyDescent="0.25">
      <c r="C564" s="53" t="s">
        <v>1283</v>
      </c>
      <c r="D564" s="53">
        <v>15835657</v>
      </c>
      <c r="E564" s="53">
        <v>44651</v>
      </c>
      <c r="F564" s="53" t="s">
        <v>1872</v>
      </c>
      <c r="G564" s="53" t="s">
        <v>1103</v>
      </c>
    </row>
    <row r="565" spans="3:7" x14ac:dyDescent="0.25">
      <c r="C565" s="53" t="s">
        <v>1289</v>
      </c>
      <c r="D565" s="53">
        <v>15835782</v>
      </c>
      <c r="E565" s="53">
        <v>44651</v>
      </c>
      <c r="F565" s="53" t="s">
        <v>1823</v>
      </c>
      <c r="G565" s="53" t="s">
        <v>1103</v>
      </c>
    </row>
    <row r="566" spans="3:7" x14ac:dyDescent="0.25">
      <c r="C566" s="53" t="s">
        <v>1863</v>
      </c>
      <c r="D566" s="53">
        <v>15836122</v>
      </c>
      <c r="E566" s="53">
        <v>44651</v>
      </c>
      <c r="F566" s="53" t="s">
        <v>1864</v>
      </c>
      <c r="G566" s="53" t="s">
        <v>1123</v>
      </c>
    </row>
    <row r="567" spans="3:7" x14ac:dyDescent="0.25">
      <c r="C567" s="53" t="s">
        <v>1674</v>
      </c>
      <c r="D567" s="53">
        <v>15837273</v>
      </c>
      <c r="E567" s="53">
        <v>44651</v>
      </c>
      <c r="F567" s="53" t="s">
        <v>1675</v>
      </c>
      <c r="G567" s="53" t="s">
        <v>1103</v>
      </c>
    </row>
    <row r="568" spans="3:7" x14ac:dyDescent="0.25">
      <c r="C568" s="53" t="s">
        <v>1508</v>
      </c>
      <c r="D568" s="53">
        <v>15837412</v>
      </c>
      <c r="E568" s="53">
        <v>44651</v>
      </c>
      <c r="F568" s="53" t="s">
        <v>1850</v>
      </c>
      <c r="G568" s="53" t="s">
        <v>1103</v>
      </c>
    </row>
    <row r="569" spans="3:7" x14ac:dyDescent="0.25">
      <c r="C569" s="53" t="s">
        <v>1145</v>
      </c>
      <c r="D569" s="53">
        <v>15837518</v>
      </c>
      <c r="E569" s="53">
        <v>44651</v>
      </c>
      <c r="F569" s="53" t="s">
        <v>1871</v>
      </c>
      <c r="G569" s="53" t="s">
        <v>1103</v>
      </c>
    </row>
    <row r="570" spans="3:7" x14ac:dyDescent="0.25">
      <c r="C570" s="53" t="s">
        <v>1177</v>
      </c>
      <c r="D570" s="53">
        <v>15837947</v>
      </c>
      <c r="E570" s="53">
        <v>44651</v>
      </c>
      <c r="F570" s="53" t="s">
        <v>1633</v>
      </c>
      <c r="G570" s="53" t="s">
        <v>1103</v>
      </c>
    </row>
    <row r="571" spans="3:7" x14ac:dyDescent="0.25">
      <c r="C571" s="53" t="s">
        <v>1177</v>
      </c>
      <c r="D571" s="53">
        <v>15837969</v>
      </c>
      <c r="E571" s="53">
        <v>44651</v>
      </c>
      <c r="F571" s="53" t="s">
        <v>1634</v>
      </c>
      <c r="G571" s="53" t="s">
        <v>1103</v>
      </c>
    </row>
    <row r="572" spans="3:7" x14ac:dyDescent="0.25">
      <c r="C572" s="53" t="s">
        <v>1177</v>
      </c>
      <c r="D572" s="53">
        <v>15837984</v>
      </c>
      <c r="E572" s="53">
        <v>44651</v>
      </c>
      <c r="F572" s="53" t="s">
        <v>1649</v>
      </c>
      <c r="G572" s="53" t="s">
        <v>1103</v>
      </c>
    </row>
    <row r="573" spans="3:7" x14ac:dyDescent="0.25">
      <c r="C573" s="53" t="s">
        <v>1177</v>
      </c>
      <c r="D573" s="53">
        <v>15838005</v>
      </c>
      <c r="E573" s="53">
        <v>44651</v>
      </c>
      <c r="F573" s="53" t="s">
        <v>1647</v>
      </c>
      <c r="G573" s="53" t="s">
        <v>1103</v>
      </c>
    </row>
    <row r="574" spans="3:7" x14ac:dyDescent="0.25">
      <c r="C574" s="53" t="s">
        <v>1177</v>
      </c>
      <c r="D574" s="53">
        <v>15838040</v>
      </c>
      <c r="E574" s="53">
        <v>44651</v>
      </c>
      <c r="F574" s="53" t="s">
        <v>1648</v>
      </c>
      <c r="G574" s="53" t="s">
        <v>1103</v>
      </c>
    </row>
    <row r="575" spans="3:7" x14ac:dyDescent="0.25">
      <c r="C575" s="53" t="s">
        <v>1177</v>
      </c>
      <c r="D575" s="53">
        <v>15838065</v>
      </c>
      <c r="E575" s="53">
        <v>44651</v>
      </c>
      <c r="F575" s="53" t="s">
        <v>1654</v>
      </c>
      <c r="G575" s="53" t="s">
        <v>1103</v>
      </c>
    </row>
    <row r="576" spans="3:7" x14ac:dyDescent="0.25">
      <c r="C576" s="53" t="s">
        <v>1177</v>
      </c>
      <c r="D576" s="53">
        <v>15838095</v>
      </c>
      <c r="E576" s="53">
        <v>44651</v>
      </c>
      <c r="F576" s="53" t="s">
        <v>1655</v>
      </c>
      <c r="G576" s="53" t="s">
        <v>1103</v>
      </c>
    </row>
    <row r="577" spans="3:7" x14ac:dyDescent="0.25">
      <c r="C577" s="53" t="s">
        <v>1126</v>
      </c>
      <c r="D577" s="53">
        <v>15839317</v>
      </c>
      <c r="E577" s="53">
        <v>44652</v>
      </c>
      <c r="F577" s="53" t="s">
        <v>1894</v>
      </c>
      <c r="G577" s="53" t="s">
        <v>1103</v>
      </c>
    </row>
    <row r="578" spans="3:7" x14ac:dyDescent="0.25">
      <c r="C578" s="53" t="s">
        <v>1826</v>
      </c>
      <c r="D578" s="53">
        <v>15839887</v>
      </c>
      <c r="E578" s="53">
        <v>44652</v>
      </c>
      <c r="F578" s="53" t="s">
        <v>1827</v>
      </c>
      <c r="G578" s="53" t="s">
        <v>1103</v>
      </c>
    </row>
    <row r="579" spans="3:7" x14ac:dyDescent="0.25">
      <c r="C579" s="53" t="s">
        <v>1660</v>
      </c>
      <c r="D579" s="53">
        <v>15840336</v>
      </c>
      <c r="E579" s="53">
        <v>44652</v>
      </c>
      <c r="F579" s="53" t="s">
        <v>1878</v>
      </c>
      <c r="G579" s="53" t="s">
        <v>1103</v>
      </c>
    </row>
    <row r="580" spans="3:7" x14ac:dyDescent="0.25">
      <c r="C580" s="53" t="s">
        <v>1126</v>
      </c>
      <c r="D580" s="53">
        <v>15841014</v>
      </c>
      <c r="E580" s="53">
        <v>44652</v>
      </c>
      <c r="F580" s="53" t="s">
        <v>1865</v>
      </c>
      <c r="G580" s="53" t="s">
        <v>1103</v>
      </c>
    </row>
    <row r="581" spans="3:7" x14ac:dyDescent="0.25">
      <c r="C581" s="53" t="s">
        <v>1126</v>
      </c>
      <c r="D581" s="53">
        <v>15841033</v>
      </c>
      <c r="E581" s="53">
        <v>44652</v>
      </c>
      <c r="F581" s="53" t="s">
        <v>1870</v>
      </c>
      <c r="G581" s="53" t="s">
        <v>1103</v>
      </c>
    </row>
    <row r="582" spans="3:7" x14ac:dyDescent="0.25">
      <c r="C582" s="53" t="s">
        <v>1145</v>
      </c>
      <c r="D582" s="53">
        <v>15841248</v>
      </c>
      <c r="E582" s="53">
        <v>44652</v>
      </c>
      <c r="F582" s="53" t="s">
        <v>1892</v>
      </c>
      <c r="G582" s="53" t="s">
        <v>1103</v>
      </c>
    </row>
    <row r="583" spans="3:7" x14ac:dyDescent="0.25">
      <c r="C583" s="53" t="s">
        <v>1198</v>
      </c>
      <c r="D583" s="53">
        <v>15841757</v>
      </c>
      <c r="E583" s="53">
        <v>44652</v>
      </c>
      <c r="F583" s="53" t="s">
        <v>1877</v>
      </c>
      <c r="G583" s="53" t="s">
        <v>1103</v>
      </c>
    </row>
    <row r="584" spans="3:7" x14ac:dyDescent="0.25">
      <c r="C584" s="53" t="s">
        <v>1231</v>
      </c>
      <c r="D584" s="53">
        <v>15842634</v>
      </c>
      <c r="E584" s="53">
        <v>44655</v>
      </c>
      <c r="F584" s="53" t="s">
        <v>1837</v>
      </c>
      <c r="G584" s="53" t="s">
        <v>1103</v>
      </c>
    </row>
    <row r="585" spans="3:7" x14ac:dyDescent="0.25">
      <c r="C585" s="53" t="s">
        <v>1830</v>
      </c>
      <c r="D585" s="53">
        <v>15842783</v>
      </c>
      <c r="E585" s="53">
        <v>44655</v>
      </c>
      <c r="F585" s="53" t="s">
        <v>1831</v>
      </c>
      <c r="G585" s="53" t="s">
        <v>1103</v>
      </c>
    </row>
    <row r="586" spans="3:7" x14ac:dyDescent="0.25">
      <c r="C586" s="53" t="s">
        <v>1219</v>
      </c>
      <c r="D586" s="53">
        <v>15843353</v>
      </c>
      <c r="E586" s="53">
        <v>44655</v>
      </c>
      <c r="F586" s="53" t="s">
        <v>1908</v>
      </c>
      <c r="G586" s="53" t="s">
        <v>1103</v>
      </c>
    </row>
    <row r="587" spans="3:7" x14ac:dyDescent="0.25">
      <c r="C587" s="53" t="s">
        <v>1112</v>
      </c>
      <c r="D587" s="53">
        <v>15843447</v>
      </c>
      <c r="E587" s="53">
        <v>44655</v>
      </c>
      <c r="F587" s="53" t="s">
        <v>1876</v>
      </c>
      <c r="G587" s="53" t="s">
        <v>1103</v>
      </c>
    </row>
    <row r="588" spans="3:7" x14ac:dyDescent="0.25">
      <c r="C588" s="53" t="s">
        <v>1890</v>
      </c>
      <c r="D588" s="53">
        <v>15843495</v>
      </c>
      <c r="E588" s="53">
        <v>44655</v>
      </c>
      <c r="F588" s="53" t="s">
        <v>1891</v>
      </c>
      <c r="G588" s="53" t="s">
        <v>1103</v>
      </c>
    </row>
    <row r="589" spans="3:7" x14ac:dyDescent="0.25">
      <c r="C589" s="53" t="s">
        <v>1146</v>
      </c>
      <c r="D589" s="53">
        <v>15843818</v>
      </c>
      <c r="E589" s="53">
        <v>44655</v>
      </c>
      <c r="F589" s="53" t="s">
        <v>1828</v>
      </c>
      <c r="G589" s="53" t="s">
        <v>1103</v>
      </c>
    </row>
    <row r="590" spans="3:7" x14ac:dyDescent="0.25">
      <c r="C590" s="53" t="s">
        <v>1146</v>
      </c>
      <c r="D590" s="53">
        <v>15843881</v>
      </c>
      <c r="E590" s="53">
        <v>44655</v>
      </c>
      <c r="F590" s="53" t="s">
        <v>1887</v>
      </c>
      <c r="G590" s="53" t="s">
        <v>1103</v>
      </c>
    </row>
    <row r="591" spans="3:7" x14ac:dyDescent="0.25">
      <c r="C591" s="53" t="s">
        <v>1146</v>
      </c>
      <c r="D591" s="53">
        <v>15843929</v>
      </c>
      <c r="E591" s="53">
        <v>44655</v>
      </c>
      <c r="F591" s="53" t="s">
        <v>1879</v>
      </c>
      <c r="G591" s="53" t="s">
        <v>1103</v>
      </c>
    </row>
    <row r="592" spans="3:7" x14ac:dyDescent="0.25">
      <c r="C592" s="53" t="s">
        <v>1145</v>
      </c>
      <c r="D592" s="53">
        <v>15844378</v>
      </c>
      <c r="E592" s="53">
        <v>44655</v>
      </c>
      <c r="F592" s="53" t="s">
        <v>1895</v>
      </c>
      <c r="G592" s="53" t="s">
        <v>1103</v>
      </c>
    </row>
    <row r="593" spans="3:7" x14ac:dyDescent="0.25">
      <c r="C593" s="53" t="s">
        <v>1146</v>
      </c>
      <c r="D593" s="53">
        <v>15844964</v>
      </c>
      <c r="E593" s="53">
        <v>44655</v>
      </c>
      <c r="F593" s="53" t="s">
        <v>1880</v>
      </c>
      <c r="G593" s="53" t="s">
        <v>1103</v>
      </c>
    </row>
    <row r="594" spans="3:7" x14ac:dyDescent="0.25">
      <c r="C594" s="53" t="s">
        <v>1146</v>
      </c>
      <c r="D594" s="53">
        <v>15844978</v>
      </c>
      <c r="E594" s="53">
        <v>44655</v>
      </c>
      <c r="F594" s="53" t="s">
        <v>1882</v>
      </c>
      <c r="G594" s="53" t="s">
        <v>1103</v>
      </c>
    </row>
    <row r="595" spans="3:7" x14ac:dyDescent="0.25">
      <c r="C595" s="53" t="s">
        <v>1298</v>
      </c>
      <c r="D595" s="53">
        <v>15845386</v>
      </c>
      <c r="E595" s="53">
        <v>44655</v>
      </c>
      <c r="F595" s="53" t="s">
        <v>1901</v>
      </c>
      <c r="G595" s="53" t="s">
        <v>1103</v>
      </c>
    </row>
    <row r="596" spans="3:7" x14ac:dyDescent="0.25">
      <c r="C596" s="53" t="s">
        <v>1298</v>
      </c>
      <c r="D596" s="53">
        <v>15845403</v>
      </c>
      <c r="E596" s="53">
        <v>44655</v>
      </c>
      <c r="F596" s="53" t="s">
        <v>1899</v>
      </c>
      <c r="G596" s="53" t="s">
        <v>1103</v>
      </c>
    </row>
    <row r="597" spans="3:7" x14ac:dyDescent="0.25">
      <c r="C597" s="53" t="s">
        <v>1298</v>
      </c>
      <c r="D597" s="53">
        <v>15845422</v>
      </c>
      <c r="E597" s="53">
        <v>44655</v>
      </c>
      <c r="F597" s="53" t="s">
        <v>1900</v>
      </c>
      <c r="G597" s="53" t="s">
        <v>1103</v>
      </c>
    </row>
    <row r="598" spans="3:7" x14ac:dyDescent="0.25">
      <c r="C598" s="53" t="s">
        <v>1906</v>
      </c>
      <c r="D598" s="53">
        <v>15845437</v>
      </c>
      <c r="E598" s="53">
        <v>44655</v>
      </c>
      <c r="F598" s="53" t="s">
        <v>1907</v>
      </c>
      <c r="G598" s="53" t="s">
        <v>1103</v>
      </c>
    </row>
    <row r="599" spans="3:7" x14ac:dyDescent="0.25">
      <c r="C599" s="53" t="s">
        <v>1104</v>
      </c>
      <c r="D599" s="53">
        <v>15845457</v>
      </c>
      <c r="E599" s="53">
        <v>44655</v>
      </c>
      <c r="F599" s="53" t="s">
        <v>1898</v>
      </c>
      <c r="G599" s="53" t="s">
        <v>1103</v>
      </c>
    </row>
    <row r="600" spans="3:7" x14ac:dyDescent="0.25">
      <c r="C600" s="53" t="s">
        <v>1104</v>
      </c>
      <c r="D600" s="53">
        <v>15845480</v>
      </c>
      <c r="E600" s="53">
        <v>44655</v>
      </c>
      <c r="F600" s="53" t="s">
        <v>1896</v>
      </c>
      <c r="G600" s="53" t="s">
        <v>1103</v>
      </c>
    </row>
    <row r="601" spans="3:7" x14ac:dyDescent="0.25">
      <c r="C601" s="53" t="s">
        <v>1104</v>
      </c>
      <c r="D601" s="53">
        <v>15845510</v>
      </c>
      <c r="E601" s="53">
        <v>44655</v>
      </c>
      <c r="F601" s="53" t="s">
        <v>1910</v>
      </c>
      <c r="G601" s="53" t="s">
        <v>1103</v>
      </c>
    </row>
    <row r="602" spans="3:7" x14ac:dyDescent="0.25">
      <c r="C602" s="53" t="s">
        <v>1126</v>
      </c>
      <c r="D602" s="53">
        <v>15845573</v>
      </c>
      <c r="E602" s="53">
        <v>44655</v>
      </c>
      <c r="F602" s="53" t="s">
        <v>1909</v>
      </c>
      <c r="G602" s="53" t="s">
        <v>1103</v>
      </c>
    </row>
    <row r="603" spans="3:7" x14ac:dyDescent="0.25">
      <c r="C603" s="53" t="s">
        <v>1198</v>
      </c>
      <c r="D603" s="53">
        <v>15845721</v>
      </c>
      <c r="E603" s="53">
        <v>44655</v>
      </c>
      <c r="F603" s="53" t="s">
        <v>1903</v>
      </c>
      <c r="G603" s="53" t="s">
        <v>1103</v>
      </c>
    </row>
    <row r="604" spans="3:7" x14ac:dyDescent="0.25">
      <c r="C604" s="53" t="s">
        <v>1198</v>
      </c>
      <c r="D604" s="53">
        <v>15845823</v>
      </c>
      <c r="E604" s="53">
        <v>44655</v>
      </c>
      <c r="F604" s="53" t="s">
        <v>1904</v>
      </c>
      <c r="G604" s="53" t="s">
        <v>1103</v>
      </c>
    </row>
    <row r="605" spans="3:7" x14ac:dyDescent="0.25">
      <c r="C605" s="53" t="s">
        <v>1112</v>
      </c>
      <c r="D605" s="53">
        <v>15847453</v>
      </c>
      <c r="E605" s="53">
        <v>44656</v>
      </c>
      <c r="F605" s="53" t="s">
        <v>1902</v>
      </c>
      <c r="G605" s="53" t="s">
        <v>1103</v>
      </c>
    </row>
    <row r="606" spans="3:7" x14ac:dyDescent="0.25">
      <c r="C606" s="53" t="s">
        <v>1868</v>
      </c>
      <c r="D606" s="53">
        <v>15848800</v>
      </c>
      <c r="E606" s="53">
        <v>44656</v>
      </c>
      <c r="F606" s="53" t="s">
        <v>1869</v>
      </c>
      <c r="G606" s="53" t="s">
        <v>1103</v>
      </c>
    </row>
    <row r="607" spans="3:7" x14ac:dyDescent="0.25">
      <c r="C607" s="53" t="s">
        <v>1854</v>
      </c>
      <c r="D607" s="53">
        <v>15849166</v>
      </c>
      <c r="E607" s="53">
        <v>44656</v>
      </c>
      <c r="F607" s="53" t="s">
        <v>1856</v>
      </c>
      <c r="G607" s="53" t="s">
        <v>1123</v>
      </c>
    </row>
    <row r="608" spans="3:7" x14ac:dyDescent="0.25">
      <c r="C608" s="53" t="s">
        <v>1854</v>
      </c>
      <c r="D608" s="53">
        <v>15849183</v>
      </c>
      <c r="E608" s="53">
        <v>44656</v>
      </c>
      <c r="F608" s="53" t="s">
        <v>1855</v>
      </c>
      <c r="G608" s="53" t="s">
        <v>1103</v>
      </c>
    </row>
    <row r="609" spans="3:7" x14ac:dyDescent="0.25">
      <c r="C609" s="53" t="s">
        <v>1713</v>
      </c>
      <c r="D609" s="53">
        <v>15849608</v>
      </c>
      <c r="E609" s="53">
        <v>44656</v>
      </c>
      <c r="F609" s="53" t="s">
        <v>1893</v>
      </c>
      <c r="G609" s="53" t="s">
        <v>1103</v>
      </c>
    </row>
    <row r="610" spans="3:7" x14ac:dyDescent="0.25">
      <c r="C610" s="53" t="s">
        <v>1126</v>
      </c>
      <c r="D610" s="53">
        <v>15849862</v>
      </c>
      <c r="E610" s="53">
        <v>44656</v>
      </c>
      <c r="F610" s="53" t="s">
        <v>1925</v>
      </c>
      <c r="G610" s="53" t="s">
        <v>1103</v>
      </c>
    </row>
    <row r="611" spans="3:7" x14ac:dyDescent="0.25">
      <c r="C611" s="53" t="s">
        <v>1104</v>
      </c>
      <c r="D611" s="53">
        <v>15850362</v>
      </c>
      <c r="E611" s="53">
        <v>44656</v>
      </c>
      <c r="F611" s="53" t="s">
        <v>1911</v>
      </c>
      <c r="G611" s="53" t="s">
        <v>1103</v>
      </c>
    </row>
    <row r="612" spans="3:7" x14ac:dyDescent="0.25">
      <c r="C612" s="53" t="s">
        <v>1126</v>
      </c>
      <c r="D612" s="53">
        <v>15850972</v>
      </c>
      <c r="E612" s="53">
        <v>44656</v>
      </c>
      <c r="F612" s="53" t="s">
        <v>1851</v>
      </c>
      <c r="G612" s="53" t="s">
        <v>1103</v>
      </c>
    </row>
    <row r="613" spans="3:7" x14ac:dyDescent="0.25">
      <c r="C613" s="53" t="s">
        <v>1126</v>
      </c>
      <c r="D613" s="53">
        <v>15851064</v>
      </c>
      <c r="E613" s="53">
        <v>44656</v>
      </c>
      <c r="F613" s="53" t="s">
        <v>1897</v>
      </c>
      <c r="G613" s="53" t="s">
        <v>1103</v>
      </c>
    </row>
    <row r="614" spans="3:7" x14ac:dyDescent="0.25">
      <c r="C614" s="53" t="s">
        <v>1146</v>
      </c>
      <c r="D614" s="53">
        <v>15851829</v>
      </c>
      <c r="E614" s="53">
        <v>44657</v>
      </c>
      <c r="F614" s="53" t="s">
        <v>1916</v>
      </c>
      <c r="G614" s="53" t="s">
        <v>1103</v>
      </c>
    </row>
    <row r="615" spans="3:7" x14ac:dyDescent="0.25">
      <c r="C615" s="53" t="s">
        <v>1912</v>
      </c>
      <c r="D615" s="53">
        <v>15851951</v>
      </c>
      <c r="E615" s="53">
        <v>44657</v>
      </c>
      <c r="F615" s="53" t="s">
        <v>1913</v>
      </c>
      <c r="G615" s="53" t="s">
        <v>1103</v>
      </c>
    </row>
    <row r="616" spans="3:7" x14ac:dyDescent="0.25">
      <c r="C616" s="53" t="s">
        <v>1229</v>
      </c>
      <c r="D616" s="53">
        <v>15852768</v>
      </c>
      <c r="E616" s="53">
        <v>44657</v>
      </c>
      <c r="F616" s="53" t="s">
        <v>1905</v>
      </c>
      <c r="G616" s="53" t="s">
        <v>1103</v>
      </c>
    </row>
    <row r="617" spans="3:7" x14ac:dyDescent="0.25">
      <c r="C617" s="53" t="s">
        <v>1939</v>
      </c>
      <c r="D617" s="53">
        <v>15852800</v>
      </c>
      <c r="E617" s="53">
        <v>44657</v>
      </c>
      <c r="F617" s="53" t="s">
        <v>1940</v>
      </c>
      <c r="G617" s="53" t="s">
        <v>1103</v>
      </c>
    </row>
    <row r="618" spans="3:7" x14ac:dyDescent="0.25">
      <c r="C618" s="53" t="s">
        <v>1691</v>
      </c>
      <c r="D618" s="53">
        <v>15853222</v>
      </c>
      <c r="E618" s="53">
        <v>44657</v>
      </c>
      <c r="F618" s="53" t="s">
        <v>1692</v>
      </c>
      <c r="G618" s="53" t="s">
        <v>1103</v>
      </c>
    </row>
    <row r="619" spans="3:7" x14ac:dyDescent="0.25">
      <c r="C619" s="53" t="s">
        <v>1386</v>
      </c>
      <c r="D619" s="53">
        <v>15853287</v>
      </c>
      <c r="E619" s="53">
        <v>44657</v>
      </c>
      <c r="F619" s="53" t="s">
        <v>1930</v>
      </c>
      <c r="G619" s="53" t="s">
        <v>1103</v>
      </c>
    </row>
    <row r="620" spans="3:7" x14ac:dyDescent="0.25">
      <c r="C620" s="53" t="s">
        <v>1386</v>
      </c>
      <c r="D620" s="53">
        <v>15853352</v>
      </c>
      <c r="E620" s="53">
        <v>44657</v>
      </c>
      <c r="F620" s="53" t="s">
        <v>1932</v>
      </c>
      <c r="G620" s="53" t="s">
        <v>1103</v>
      </c>
    </row>
    <row r="621" spans="3:7" x14ac:dyDescent="0.25">
      <c r="C621" s="53" t="s">
        <v>1145</v>
      </c>
      <c r="D621" s="53">
        <v>15853620</v>
      </c>
      <c r="E621" s="53">
        <v>44657</v>
      </c>
      <c r="F621" s="53" t="s">
        <v>1924</v>
      </c>
      <c r="G621" s="53" t="s">
        <v>1123</v>
      </c>
    </row>
    <row r="622" spans="3:7" x14ac:dyDescent="0.25">
      <c r="C622" s="53" t="s">
        <v>1145</v>
      </c>
      <c r="D622" s="53">
        <v>15853676</v>
      </c>
      <c r="E622" s="53">
        <v>44657</v>
      </c>
      <c r="F622" s="53" t="s">
        <v>1944</v>
      </c>
      <c r="G622" s="53" t="s">
        <v>1103</v>
      </c>
    </row>
    <row r="623" spans="3:7" x14ac:dyDescent="0.25">
      <c r="C623" s="53" t="s">
        <v>1145</v>
      </c>
      <c r="D623" s="53">
        <v>15853704</v>
      </c>
      <c r="E623" s="53">
        <v>44657</v>
      </c>
      <c r="F623" s="53" t="s">
        <v>1934</v>
      </c>
      <c r="G623" s="53" t="s">
        <v>1103</v>
      </c>
    </row>
    <row r="624" spans="3:7" x14ac:dyDescent="0.25">
      <c r="C624" s="53" t="s">
        <v>1848</v>
      </c>
      <c r="D624" s="53">
        <v>15853730</v>
      </c>
      <c r="E624" s="53">
        <v>44657</v>
      </c>
      <c r="F624" s="53" t="s">
        <v>1849</v>
      </c>
      <c r="G624" s="53" t="s">
        <v>1103</v>
      </c>
    </row>
    <row r="625" spans="3:7" x14ac:dyDescent="0.25">
      <c r="C625" s="53" t="s">
        <v>1145</v>
      </c>
      <c r="D625" s="53">
        <v>15853770</v>
      </c>
      <c r="E625" s="53">
        <v>44657</v>
      </c>
      <c r="F625" s="53" t="s">
        <v>1945</v>
      </c>
      <c r="G625" s="53" t="s">
        <v>1103</v>
      </c>
    </row>
    <row r="626" spans="3:7" x14ac:dyDescent="0.25">
      <c r="C626" s="53" t="s">
        <v>1145</v>
      </c>
      <c r="D626" s="53">
        <v>15853776</v>
      </c>
      <c r="E626" s="53">
        <v>44657</v>
      </c>
      <c r="F626" s="53" t="s">
        <v>1933</v>
      </c>
      <c r="G626" s="53" t="s">
        <v>1103</v>
      </c>
    </row>
    <row r="627" spans="3:7" x14ac:dyDescent="0.25">
      <c r="C627" s="53" t="s">
        <v>1914</v>
      </c>
      <c r="D627" s="53">
        <v>15854250</v>
      </c>
      <c r="E627" s="53">
        <v>44657</v>
      </c>
      <c r="F627" s="53" t="s">
        <v>1915</v>
      </c>
      <c r="G627" s="53" t="s">
        <v>1103</v>
      </c>
    </row>
    <row r="628" spans="3:7" x14ac:dyDescent="0.25">
      <c r="C628" s="53" t="s">
        <v>1888</v>
      </c>
      <c r="D628" s="53">
        <v>15854259</v>
      </c>
      <c r="E628" s="53">
        <v>44657</v>
      </c>
      <c r="F628" s="53" t="s">
        <v>1889</v>
      </c>
      <c r="G628" s="53" t="s">
        <v>1103</v>
      </c>
    </row>
    <row r="629" spans="3:7" x14ac:dyDescent="0.25">
      <c r="C629" s="53" t="s">
        <v>1226</v>
      </c>
      <c r="D629" s="53">
        <v>15854400</v>
      </c>
      <c r="E629" s="53">
        <v>44657</v>
      </c>
      <c r="F629" s="53" t="s">
        <v>1946</v>
      </c>
      <c r="G629" s="53" t="s">
        <v>1103</v>
      </c>
    </row>
    <row r="630" spans="3:7" x14ac:dyDescent="0.25">
      <c r="C630" s="53" t="s">
        <v>1226</v>
      </c>
      <c r="D630" s="53">
        <v>15854407</v>
      </c>
      <c r="E630" s="53">
        <v>44657</v>
      </c>
      <c r="F630" s="53" t="s">
        <v>1594</v>
      </c>
      <c r="G630" s="53" t="s">
        <v>1103</v>
      </c>
    </row>
    <row r="631" spans="3:7" x14ac:dyDescent="0.25">
      <c r="C631" s="53" t="s">
        <v>1145</v>
      </c>
      <c r="D631" s="53">
        <v>15855549</v>
      </c>
      <c r="E631" s="53">
        <v>44657</v>
      </c>
      <c r="F631" s="53" t="s">
        <v>1923</v>
      </c>
      <c r="G631" s="53" t="s">
        <v>1103</v>
      </c>
    </row>
    <row r="632" spans="3:7" x14ac:dyDescent="0.25">
      <c r="C632" s="53" t="s">
        <v>1126</v>
      </c>
      <c r="D632" s="53">
        <v>15855847</v>
      </c>
      <c r="E632" s="53">
        <v>44657</v>
      </c>
      <c r="F632" s="53" t="s">
        <v>1926</v>
      </c>
      <c r="G632" s="53" t="s">
        <v>1103</v>
      </c>
    </row>
    <row r="633" spans="3:7" x14ac:dyDescent="0.25">
      <c r="C633" s="53" t="s">
        <v>1126</v>
      </c>
      <c r="D633" s="53">
        <v>15856653</v>
      </c>
      <c r="E633" s="53">
        <v>44658</v>
      </c>
      <c r="F633" s="53" t="s">
        <v>1917</v>
      </c>
      <c r="G633" s="53" t="s">
        <v>1103</v>
      </c>
    </row>
    <row r="634" spans="3:7" x14ac:dyDescent="0.25">
      <c r="C634" s="53" t="s">
        <v>1935</v>
      </c>
      <c r="D634" s="53">
        <v>15856674</v>
      </c>
      <c r="E634" s="53">
        <v>44658</v>
      </c>
      <c r="F634" s="53" t="s">
        <v>1936</v>
      </c>
      <c r="G634" s="53" t="s">
        <v>1103</v>
      </c>
    </row>
    <row r="635" spans="3:7" x14ac:dyDescent="0.25">
      <c r="C635" s="53" t="s">
        <v>1177</v>
      </c>
      <c r="D635" s="53">
        <v>15856887</v>
      </c>
      <c r="E635" s="53">
        <v>44658</v>
      </c>
      <c r="F635" s="53" t="s">
        <v>1752</v>
      </c>
      <c r="G635" s="53" t="s">
        <v>1103</v>
      </c>
    </row>
    <row r="636" spans="3:7" x14ac:dyDescent="0.25">
      <c r="C636" s="53" t="s">
        <v>1177</v>
      </c>
      <c r="D636" s="53">
        <v>15856924</v>
      </c>
      <c r="E636" s="53">
        <v>44658</v>
      </c>
      <c r="F636" s="53" t="s">
        <v>1756</v>
      </c>
      <c r="G636" s="53" t="s">
        <v>1103</v>
      </c>
    </row>
    <row r="637" spans="3:7" x14ac:dyDescent="0.25">
      <c r="C637" s="53" t="s">
        <v>1145</v>
      </c>
      <c r="D637" s="53">
        <v>15857338</v>
      </c>
      <c r="E637" s="53">
        <v>44658</v>
      </c>
      <c r="F637" s="53" t="s">
        <v>1918</v>
      </c>
      <c r="G637" s="53" t="s">
        <v>1103</v>
      </c>
    </row>
    <row r="638" spans="3:7" x14ac:dyDescent="0.25">
      <c r="C638" s="53" t="s">
        <v>1145</v>
      </c>
      <c r="D638" s="53">
        <v>15857397</v>
      </c>
      <c r="E638" s="53">
        <v>44658</v>
      </c>
      <c r="F638" s="53" t="s">
        <v>1942</v>
      </c>
      <c r="G638" s="53" t="s">
        <v>1103</v>
      </c>
    </row>
    <row r="639" spans="3:7" x14ac:dyDescent="0.25">
      <c r="C639" s="53" t="s">
        <v>1145</v>
      </c>
      <c r="D639" s="53">
        <v>15857455</v>
      </c>
      <c r="E639" s="53">
        <v>44658</v>
      </c>
      <c r="F639" s="53" t="s">
        <v>1922</v>
      </c>
      <c r="G639" s="53" t="s">
        <v>1123</v>
      </c>
    </row>
    <row r="640" spans="3:7" x14ac:dyDescent="0.25">
      <c r="C640" s="53" t="s">
        <v>1145</v>
      </c>
      <c r="D640" s="53">
        <v>15857511</v>
      </c>
      <c r="E640" s="53">
        <v>44658</v>
      </c>
      <c r="F640" s="53" t="s">
        <v>1919</v>
      </c>
      <c r="G640" s="53" t="s">
        <v>1103</v>
      </c>
    </row>
    <row r="641" spans="3:7" x14ac:dyDescent="0.25">
      <c r="C641" s="53" t="s">
        <v>1145</v>
      </c>
      <c r="D641" s="53">
        <v>15858638</v>
      </c>
      <c r="E641" s="53">
        <v>44658</v>
      </c>
      <c r="F641" s="53" t="s">
        <v>1948</v>
      </c>
      <c r="G641" s="53" t="s">
        <v>1103</v>
      </c>
    </row>
    <row r="642" spans="3:7" x14ac:dyDescent="0.25">
      <c r="C642" s="53" t="s">
        <v>1145</v>
      </c>
      <c r="D642" s="53">
        <v>15858650</v>
      </c>
      <c r="E642" s="53">
        <v>44658</v>
      </c>
      <c r="F642" s="53" t="s">
        <v>1931</v>
      </c>
      <c r="G642" s="53" t="s">
        <v>1103</v>
      </c>
    </row>
    <row r="643" spans="3:7" x14ac:dyDescent="0.25">
      <c r="C643" s="53" t="s">
        <v>1145</v>
      </c>
      <c r="D643" s="53">
        <v>15858663</v>
      </c>
      <c r="E643" s="53">
        <v>44658</v>
      </c>
      <c r="F643" s="53" t="s">
        <v>1943</v>
      </c>
      <c r="G643" s="53" t="s">
        <v>1103</v>
      </c>
    </row>
    <row r="644" spans="3:7" x14ac:dyDescent="0.25">
      <c r="C644" s="53" t="s">
        <v>1694</v>
      </c>
      <c r="D644" s="53">
        <v>15859086</v>
      </c>
      <c r="E644" s="53">
        <v>44658</v>
      </c>
      <c r="F644" s="53" t="s">
        <v>1881</v>
      </c>
      <c r="G644" s="53" t="s">
        <v>1123</v>
      </c>
    </row>
    <row r="645" spans="3:7" x14ac:dyDescent="0.25">
      <c r="C645" s="53" t="s">
        <v>1951</v>
      </c>
      <c r="D645" s="53">
        <v>15860568</v>
      </c>
      <c r="E645" s="53">
        <v>44659</v>
      </c>
      <c r="F645" s="53" t="s">
        <v>1952</v>
      </c>
      <c r="G645" s="53" t="s">
        <v>1103</v>
      </c>
    </row>
    <row r="646" spans="3:7" x14ac:dyDescent="0.25">
      <c r="C646" s="53" t="s">
        <v>1117</v>
      </c>
      <c r="D646" s="53">
        <v>15860591</v>
      </c>
      <c r="E646" s="53">
        <v>44659</v>
      </c>
      <c r="F646" s="53" t="s">
        <v>1937</v>
      </c>
      <c r="G646" s="53" t="s">
        <v>1103</v>
      </c>
    </row>
    <row r="647" spans="3:7" x14ac:dyDescent="0.25">
      <c r="C647" s="53" t="s">
        <v>1112</v>
      </c>
      <c r="D647" s="53">
        <v>15861794</v>
      </c>
      <c r="E647" s="53">
        <v>44659</v>
      </c>
      <c r="F647" s="53" t="s">
        <v>1955</v>
      </c>
      <c r="G647" s="53" t="s">
        <v>1103</v>
      </c>
    </row>
    <row r="648" spans="3:7" x14ac:dyDescent="0.25">
      <c r="C648" s="53" t="s">
        <v>1499</v>
      </c>
      <c r="D648" s="53">
        <v>15861917</v>
      </c>
      <c r="E648" s="53">
        <v>44659</v>
      </c>
      <c r="F648" s="53" t="s">
        <v>1938</v>
      </c>
      <c r="G648" s="53" t="s">
        <v>1103</v>
      </c>
    </row>
    <row r="649" spans="3:7" x14ac:dyDescent="0.25">
      <c r="C649" s="53" t="s">
        <v>1770</v>
      </c>
      <c r="D649" s="53">
        <v>15861973</v>
      </c>
      <c r="E649" s="53">
        <v>44659</v>
      </c>
      <c r="F649" s="53" t="s">
        <v>1776</v>
      </c>
      <c r="G649" s="53" t="s">
        <v>1103</v>
      </c>
    </row>
    <row r="650" spans="3:7" x14ac:dyDescent="0.25">
      <c r="C650" s="53" t="s">
        <v>1956</v>
      </c>
      <c r="D650" s="53">
        <v>15862066</v>
      </c>
      <c r="E650" s="53">
        <v>44659</v>
      </c>
      <c r="F650" s="53" t="s">
        <v>1957</v>
      </c>
      <c r="G650" s="53" t="s">
        <v>1103</v>
      </c>
    </row>
    <row r="651" spans="3:7" x14ac:dyDescent="0.25">
      <c r="C651" s="53" t="s">
        <v>1852</v>
      </c>
      <c r="D651" s="53">
        <v>15862965</v>
      </c>
      <c r="E651" s="53">
        <v>44659</v>
      </c>
      <c r="F651" s="53" t="s">
        <v>1853</v>
      </c>
      <c r="G651" s="53" t="s">
        <v>1103</v>
      </c>
    </row>
    <row r="652" spans="3:7" x14ac:dyDescent="0.25">
      <c r="C652" s="53" t="s">
        <v>1883</v>
      </c>
      <c r="D652" s="53">
        <v>15862985</v>
      </c>
      <c r="E652" s="53">
        <v>44659</v>
      </c>
      <c r="F652" s="53" t="s">
        <v>1884</v>
      </c>
      <c r="G652" s="53" t="s">
        <v>1103</v>
      </c>
    </row>
    <row r="653" spans="3:7" x14ac:dyDescent="0.25">
      <c r="C653" s="53" t="s">
        <v>1272</v>
      </c>
      <c r="D653" s="53">
        <v>15863031</v>
      </c>
      <c r="E653" s="53">
        <v>44659</v>
      </c>
      <c r="F653" s="53" t="s">
        <v>1481</v>
      </c>
      <c r="G653" s="53" t="s">
        <v>1103</v>
      </c>
    </row>
    <row r="654" spans="3:7" x14ac:dyDescent="0.25">
      <c r="C654" s="53" t="s">
        <v>1272</v>
      </c>
      <c r="D654" s="53">
        <v>15863036</v>
      </c>
      <c r="E654" s="53">
        <v>44659</v>
      </c>
      <c r="F654" s="53" t="s">
        <v>1481</v>
      </c>
      <c r="G654" s="53" t="s">
        <v>1103</v>
      </c>
    </row>
    <row r="655" spans="3:7" x14ac:dyDescent="0.25">
      <c r="C655" s="53" t="s">
        <v>1198</v>
      </c>
      <c r="D655" s="53">
        <v>15863166</v>
      </c>
      <c r="E655" s="53">
        <v>44659</v>
      </c>
      <c r="F655" s="53" t="s">
        <v>1929</v>
      </c>
      <c r="G655" s="53" t="s">
        <v>1103</v>
      </c>
    </row>
    <row r="656" spans="3:7" x14ac:dyDescent="0.25">
      <c r="C656" s="53" t="s">
        <v>1198</v>
      </c>
      <c r="D656" s="53">
        <v>15863180</v>
      </c>
      <c r="E656" s="53">
        <v>44659</v>
      </c>
      <c r="F656" s="53" t="s">
        <v>1928</v>
      </c>
      <c r="G656" s="53" t="s">
        <v>1123</v>
      </c>
    </row>
    <row r="657" spans="3:7" x14ac:dyDescent="0.25">
      <c r="C657" s="53" t="s">
        <v>1226</v>
      </c>
      <c r="D657" s="53">
        <v>15863485</v>
      </c>
      <c r="E657" s="53">
        <v>44659</v>
      </c>
      <c r="F657" s="53" t="s">
        <v>1960</v>
      </c>
      <c r="G657" s="53" t="s">
        <v>1103</v>
      </c>
    </row>
    <row r="658" spans="3:7" x14ac:dyDescent="0.25">
      <c r="C658" s="53" t="s">
        <v>1112</v>
      </c>
      <c r="D658" s="53">
        <v>15865174</v>
      </c>
      <c r="E658" s="53">
        <v>44662</v>
      </c>
      <c r="F658" s="53" t="s">
        <v>1961</v>
      </c>
      <c r="G658" s="53" t="s">
        <v>1103</v>
      </c>
    </row>
    <row r="659" spans="3:7" x14ac:dyDescent="0.25">
      <c r="C659" s="53" t="s">
        <v>1104</v>
      </c>
      <c r="D659" s="53">
        <v>15865823</v>
      </c>
      <c r="E659" s="53">
        <v>44662</v>
      </c>
      <c r="F659" s="53" t="s">
        <v>1963</v>
      </c>
      <c r="G659" s="53" t="s">
        <v>1103</v>
      </c>
    </row>
    <row r="660" spans="3:7" x14ac:dyDescent="0.25">
      <c r="C660" s="53" t="s">
        <v>1104</v>
      </c>
      <c r="D660" s="53">
        <v>15866773</v>
      </c>
      <c r="E660" s="53">
        <v>44662</v>
      </c>
      <c r="F660" s="53" t="s">
        <v>1965</v>
      </c>
      <c r="G660" s="53" t="s">
        <v>1103</v>
      </c>
    </row>
    <row r="661" spans="3:7" x14ac:dyDescent="0.25">
      <c r="C661" s="53" t="s">
        <v>1104</v>
      </c>
      <c r="D661" s="53">
        <v>15866782</v>
      </c>
      <c r="E661" s="53">
        <v>44662</v>
      </c>
      <c r="F661" s="53" t="s">
        <v>1966</v>
      </c>
      <c r="G661" s="53" t="s">
        <v>1103</v>
      </c>
    </row>
    <row r="662" spans="3:7" x14ac:dyDescent="0.25">
      <c r="C662" s="53" t="s">
        <v>1953</v>
      </c>
      <c r="D662" s="53">
        <v>15867041</v>
      </c>
      <c r="E662" s="53">
        <v>44662</v>
      </c>
      <c r="F662" s="53" t="s">
        <v>1954</v>
      </c>
      <c r="G662" s="53" t="s">
        <v>1103</v>
      </c>
    </row>
    <row r="663" spans="3:7" x14ac:dyDescent="0.25">
      <c r="C663" s="53" t="s">
        <v>1967</v>
      </c>
      <c r="D663" s="53">
        <v>15867229</v>
      </c>
      <c r="E663" s="53">
        <v>44662</v>
      </c>
      <c r="F663" s="53" t="s">
        <v>1968</v>
      </c>
      <c r="G663" s="53" t="s">
        <v>1123</v>
      </c>
    </row>
    <row r="664" spans="3:7" x14ac:dyDescent="0.25">
      <c r="C664" s="53" t="s">
        <v>1198</v>
      </c>
      <c r="D664" s="53">
        <v>15868322</v>
      </c>
      <c r="E664" s="53">
        <v>44662</v>
      </c>
      <c r="F664" s="53" t="s">
        <v>1964</v>
      </c>
      <c r="G664" s="53" t="s">
        <v>1103</v>
      </c>
    </row>
    <row r="665" spans="3:7" x14ac:dyDescent="0.25">
      <c r="C665" s="53" t="s">
        <v>1969</v>
      </c>
      <c r="D665" s="53">
        <v>15868380</v>
      </c>
      <c r="E665" s="53">
        <v>44662</v>
      </c>
      <c r="F665" s="53" t="s">
        <v>1970</v>
      </c>
      <c r="G665" s="53" t="s">
        <v>1103</v>
      </c>
    </row>
    <row r="666" spans="3:7" x14ac:dyDescent="0.25">
      <c r="C666" s="53" t="s">
        <v>1126</v>
      </c>
      <c r="D666" s="53">
        <v>15870817</v>
      </c>
      <c r="E666" s="53">
        <v>44663</v>
      </c>
      <c r="F666" s="53" t="s">
        <v>1974</v>
      </c>
      <c r="G666" s="53" t="s">
        <v>1103</v>
      </c>
    </row>
    <row r="667" spans="3:7" x14ac:dyDescent="0.25">
      <c r="C667" s="53" t="s">
        <v>1534</v>
      </c>
      <c r="D667" s="53">
        <v>15871426</v>
      </c>
      <c r="E667" s="53">
        <v>44663</v>
      </c>
      <c r="F667" s="53" t="s">
        <v>1971</v>
      </c>
      <c r="G667" s="53" t="s">
        <v>1103</v>
      </c>
    </row>
    <row r="668" spans="3:7" x14ac:dyDescent="0.25">
      <c r="C668" s="53" t="s">
        <v>1126</v>
      </c>
      <c r="D668" s="53">
        <v>15871868</v>
      </c>
      <c r="E668" s="53">
        <v>44663</v>
      </c>
      <c r="F668" s="53" t="s">
        <v>1983</v>
      </c>
      <c r="G668" s="53" t="s">
        <v>1103</v>
      </c>
    </row>
    <row r="669" spans="3:7" x14ac:dyDescent="0.25">
      <c r="C669" s="53" t="s">
        <v>1226</v>
      </c>
      <c r="D669" s="53">
        <v>15872064</v>
      </c>
      <c r="E669" s="53">
        <v>44663</v>
      </c>
      <c r="F669" s="53" t="s">
        <v>1975</v>
      </c>
      <c r="G669" s="53" t="s">
        <v>1103</v>
      </c>
    </row>
    <row r="670" spans="3:7" x14ac:dyDescent="0.25">
      <c r="C670" s="53" t="s">
        <v>1391</v>
      </c>
      <c r="D670" s="53">
        <v>15872327</v>
      </c>
      <c r="E670" s="53">
        <v>44663</v>
      </c>
      <c r="F670" s="53" t="s">
        <v>1941</v>
      </c>
      <c r="G670" s="53" t="s">
        <v>1103</v>
      </c>
    </row>
    <row r="671" spans="3:7" x14ac:dyDescent="0.25">
      <c r="C671" s="53" t="s">
        <v>1111</v>
      </c>
      <c r="D671" s="53">
        <v>15873743</v>
      </c>
      <c r="E671" s="53">
        <v>44664</v>
      </c>
      <c r="F671" s="53" t="s">
        <v>1976</v>
      </c>
      <c r="G671" s="53" t="s">
        <v>1103</v>
      </c>
    </row>
    <row r="672" spans="3:7" x14ac:dyDescent="0.25">
      <c r="C672" s="53" t="s">
        <v>1177</v>
      </c>
      <c r="D672" s="53">
        <v>15874207</v>
      </c>
      <c r="E672" s="53">
        <v>44664</v>
      </c>
      <c r="F672" s="53" t="s">
        <v>1793</v>
      </c>
      <c r="G672" s="53" t="s">
        <v>1103</v>
      </c>
    </row>
    <row r="673" spans="3:7" x14ac:dyDescent="0.25">
      <c r="C673" s="53" t="s">
        <v>1177</v>
      </c>
      <c r="D673" s="53">
        <v>15874221</v>
      </c>
      <c r="E673" s="53">
        <v>44664</v>
      </c>
      <c r="F673" s="53" t="s">
        <v>1809</v>
      </c>
      <c r="G673" s="53" t="s">
        <v>1103</v>
      </c>
    </row>
    <row r="674" spans="3:7" x14ac:dyDescent="0.25">
      <c r="C674" s="53" t="s">
        <v>1198</v>
      </c>
      <c r="D674" s="53">
        <v>15874229</v>
      </c>
      <c r="E674" s="53">
        <v>44664</v>
      </c>
      <c r="F674" s="53" t="s">
        <v>1979</v>
      </c>
      <c r="G674" s="53" t="s">
        <v>1103</v>
      </c>
    </row>
    <row r="675" spans="3:7" x14ac:dyDescent="0.25">
      <c r="C675" s="53" t="s">
        <v>1198</v>
      </c>
      <c r="D675" s="53">
        <v>15874254</v>
      </c>
      <c r="E675" s="53">
        <v>44664</v>
      </c>
      <c r="F675" s="53" t="s">
        <v>1993</v>
      </c>
      <c r="G675" s="53" t="s">
        <v>1103</v>
      </c>
    </row>
    <row r="676" spans="3:7" x14ac:dyDescent="0.25">
      <c r="C676" s="53" t="s">
        <v>1198</v>
      </c>
      <c r="D676" s="53">
        <v>15874274</v>
      </c>
      <c r="E676" s="53">
        <v>44664</v>
      </c>
      <c r="F676" s="53" t="s">
        <v>1994</v>
      </c>
      <c r="G676" s="53" t="s">
        <v>1103</v>
      </c>
    </row>
    <row r="677" spans="3:7" x14ac:dyDescent="0.25">
      <c r="C677" s="53" t="s">
        <v>1104</v>
      </c>
      <c r="D677" s="53">
        <v>15874386</v>
      </c>
      <c r="E677" s="53">
        <v>44664</v>
      </c>
      <c r="F677" s="53" t="s">
        <v>2004</v>
      </c>
      <c r="G677" s="53" t="s">
        <v>1103</v>
      </c>
    </row>
    <row r="678" spans="3:7" x14ac:dyDescent="0.25">
      <c r="C678" s="53" t="s">
        <v>1949</v>
      </c>
      <c r="D678" s="53">
        <v>15875707</v>
      </c>
      <c r="E678" s="53">
        <v>44664</v>
      </c>
      <c r="F678" s="53" t="s">
        <v>1950</v>
      </c>
      <c r="G678" s="53" t="s">
        <v>1103</v>
      </c>
    </row>
    <row r="679" spans="3:7" x14ac:dyDescent="0.25">
      <c r="C679" s="53" t="s">
        <v>1198</v>
      </c>
      <c r="D679" s="53">
        <v>15875722</v>
      </c>
      <c r="E679" s="53">
        <v>44664</v>
      </c>
      <c r="F679" s="53" t="s">
        <v>1991</v>
      </c>
      <c r="G679" s="53" t="s">
        <v>1103</v>
      </c>
    </row>
    <row r="680" spans="3:7" x14ac:dyDescent="0.25">
      <c r="C680" s="53" t="s">
        <v>1700</v>
      </c>
      <c r="D680" s="53">
        <v>15875948</v>
      </c>
      <c r="E680" s="53">
        <v>44664</v>
      </c>
      <c r="F680" s="53" t="s">
        <v>1701</v>
      </c>
      <c r="G680" s="53" t="s">
        <v>1103</v>
      </c>
    </row>
    <row r="681" spans="3:7" x14ac:dyDescent="0.25">
      <c r="C681" s="53" t="s">
        <v>1411</v>
      </c>
      <c r="D681" s="53">
        <v>15877593</v>
      </c>
      <c r="E681" s="53">
        <v>44665</v>
      </c>
      <c r="F681" s="53" t="s">
        <v>1996</v>
      </c>
      <c r="G681" s="53" t="s">
        <v>1103</v>
      </c>
    </row>
    <row r="682" spans="3:7" x14ac:dyDescent="0.25">
      <c r="C682" s="53" t="s">
        <v>1198</v>
      </c>
      <c r="D682" s="53">
        <v>15879636</v>
      </c>
      <c r="E682" s="53">
        <v>44665</v>
      </c>
      <c r="F682" s="53" t="s">
        <v>1984</v>
      </c>
      <c r="G682" s="53" t="s">
        <v>1103</v>
      </c>
    </row>
    <row r="683" spans="3:7" x14ac:dyDescent="0.25">
      <c r="C683" s="53" t="s">
        <v>1198</v>
      </c>
      <c r="D683" s="53">
        <v>15879647</v>
      </c>
      <c r="E683" s="53">
        <v>44665</v>
      </c>
      <c r="F683" s="53" t="s">
        <v>1978</v>
      </c>
      <c r="G683" s="53" t="s">
        <v>1103</v>
      </c>
    </row>
    <row r="684" spans="3:7" x14ac:dyDescent="0.25">
      <c r="C684" s="53" t="s">
        <v>1386</v>
      </c>
      <c r="D684" s="53">
        <v>15880139</v>
      </c>
      <c r="E684" s="53">
        <v>44665</v>
      </c>
      <c r="F684" s="53" t="s">
        <v>1990</v>
      </c>
      <c r="G684" s="53" t="s">
        <v>1103</v>
      </c>
    </row>
    <row r="685" spans="3:7" x14ac:dyDescent="0.25">
      <c r="C685" s="53" t="s">
        <v>1126</v>
      </c>
      <c r="D685" s="53">
        <v>15880204</v>
      </c>
      <c r="E685" s="53">
        <v>44665</v>
      </c>
      <c r="F685" s="53" t="s">
        <v>1988</v>
      </c>
      <c r="G685" s="53" t="s">
        <v>1103</v>
      </c>
    </row>
    <row r="686" spans="3:7" x14ac:dyDescent="0.25">
      <c r="C686" s="53" t="s">
        <v>1112</v>
      </c>
      <c r="D686" s="53">
        <v>15880731</v>
      </c>
      <c r="E686" s="53">
        <v>44665</v>
      </c>
      <c r="F686" s="53" t="s">
        <v>2006</v>
      </c>
      <c r="G686" s="53" t="s">
        <v>1103</v>
      </c>
    </row>
    <row r="687" spans="3:7" x14ac:dyDescent="0.25">
      <c r="C687" s="53" t="s">
        <v>1104</v>
      </c>
      <c r="D687" s="53">
        <v>15882044</v>
      </c>
      <c r="E687" s="53">
        <v>44669</v>
      </c>
      <c r="F687" s="53" t="s">
        <v>2008</v>
      </c>
      <c r="G687" s="53" t="s">
        <v>1103</v>
      </c>
    </row>
    <row r="688" spans="3:7" x14ac:dyDescent="0.25">
      <c r="C688" s="53" t="s">
        <v>1104</v>
      </c>
      <c r="D688" s="53">
        <v>15882056</v>
      </c>
      <c r="E688" s="53">
        <v>44669</v>
      </c>
      <c r="F688" s="53" t="s">
        <v>2009</v>
      </c>
      <c r="G688" s="53" t="s">
        <v>1103</v>
      </c>
    </row>
    <row r="689" spans="3:7" x14ac:dyDescent="0.25">
      <c r="C689" s="53" t="s">
        <v>1104</v>
      </c>
      <c r="D689" s="53">
        <v>15882086</v>
      </c>
      <c r="E689" s="53">
        <v>44669</v>
      </c>
      <c r="F689" s="53" t="s">
        <v>2016</v>
      </c>
      <c r="G689" s="53" t="s">
        <v>1103</v>
      </c>
    </row>
    <row r="690" spans="3:7" x14ac:dyDescent="0.25">
      <c r="C690" s="53" t="s">
        <v>1198</v>
      </c>
      <c r="D690" s="53">
        <v>15882420</v>
      </c>
      <c r="E690" s="53">
        <v>44669</v>
      </c>
      <c r="F690" s="53" t="s">
        <v>1995</v>
      </c>
      <c r="G690" s="53" t="s">
        <v>1103</v>
      </c>
    </row>
    <row r="691" spans="3:7" x14ac:dyDescent="0.25">
      <c r="C691" s="53" t="s">
        <v>1198</v>
      </c>
      <c r="D691" s="53">
        <v>15882434</v>
      </c>
      <c r="E691" s="53">
        <v>44669</v>
      </c>
      <c r="F691" s="53" t="s">
        <v>1998</v>
      </c>
      <c r="G691" s="53" t="s">
        <v>1103</v>
      </c>
    </row>
    <row r="692" spans="3:7" x14ac:dyDescent="0.25">
      <c r="C692" s="53" t="s">
        <v>1198</v>
      </c>
      <c r="D692" s="53">
        <v>15882466</v>
      </c>
      <c r="E692" s="53">
        <v>44669</v>
      </c>
      <c r="F692" s="53" t="s">
        <v>1992</v>
      </c>
      <c r="G692" s="53" t="s">
        <v>1103</v>
      </c>
    </row>
    <row r="693" spans="3:7" x14ac:dyDescent="0.25">
      <c r="C693" s="53" t="s">
        <v>1126</v>
      </c>
      <c r="D693" s="53">
        <v>15882588</v>
      </c>
      <c r="E693" s="53">
        <v>44669</v>
      </c>
      <c r="F693" s="53" t="s">
        <v>1989</v>
      </c>
      <c r="G693" s="53" t="s">
        <v>1103</v>
      </c>
    </row>
    <row r="694" spans="3:7" x14ac:dyDescent="0.25">
      <c r="C694" s="53" t="s">
        <v>1605</v>
      </c>
      <c r="D694" s="53">
        <v>15882622</v>
      </c>
      <c r="E694" s="53">
        <v>44669</v>
      </c>
      <c r="F694" s="53" t="s">
        <v>2007</v>
      </c>
      <c r="G694" s="53" t="s">
        <v>1103</v>
      </c>
    </row>
    <row r="695" spans="3:7" x14ac:dyDescent="0.25">
      <c r="C695" s="53" t="s">
        <v>1112</v>
      </c>
      <c r="D695" s="53">
        <v>15882671</v>
      </c>
      <c r="E695" s="53">
        <v>44669</v>
      </c>
      <c r="F695" s="53" t="s">
        <v>2005</v>
      </c>
      <c r="G695" s="53" t="s">
        <v>1103</v>
      </c>
    </row>
    <row r="696" spans="3:7" x14ac:dyDescent="0.25">
      <c r="C696" s="53" t="s">
        <v>1104</v>
      </c>
      <c r="D696" s="53">
        <v>15883628</v>
      </c>
      <c r="E696" s="53">
        <v>44669</v>
      </c>
      <c r="F696" s="53" t="s">
        <v>2017</v>
      </c>
      <c r="G696" s="53" t="s">
        <v>1103</v>
      </c>
    </row>
    <row r="697" spans="3:7" x14ac:dyDescent="0.25">
      <c r="C697" s="53" t="s">
        <v>2020</v>
      </c>
      <c r="D697" s="53">
        <v>15884467</v>
      </c>
      <c r="E697" s="53">
        <v>44669</v>
      </c>
      <c r="F697" s="53" t="s">
        <v>2021</v>
      </c>
      <c r="G697" s="53" t="s">
        <v>1103</v>
      </c>
    </row>
    <row r="698" spans="3:7" x14ac:dyDescent="0.25">
      <c r="C698" s="53" t="s">
        <v>1198</v>
      </c>
      <c r="D698" s="53">
        <v>15884498</v>
      </c>
      <c r="E698" s="53">
        <v>44669</v>
      </c>
      <c r="F698" s="53" t="s">
        <v>2013</v>
      </c>
      <c r="G698" s="53" t="s">
        <v>1103</v>
      </c>
    </row>
    <row r="699" spans="3:7" x14ac:dyDescent="0.25">
      <c r="C699" s="53" t="s">
        <v>2011</v>
      </c>
      <c r="D699" s="53">
        <v>15884825</v>
      </c>
      <c r="E699" s="53">
        <v>44669</v>
      </c>
      <c r="F699" s="53" t="s">
        <v>2012</v>
      </c>
      <c r="G699" s="53" t="s">
        <v>1103</v>
      </c>
    </row>
    <row r="700" spans="3:7" x14ac:dyDescent="0.25">
      <c r="C700" s="53" t="s">
        <v>1126</v>
      </c>
      <c r="D700" s="53">
        <v>15884842</v>
      </c>
      <c r="E700" s="53">
        <v>44669</v>
      </c>
      <c r="F700" s="53" t="s">
        <v>2010</v>
      </c>
      <c r="G700" s="53" t="s">
        <v>1103</v>
      </c>
    </row>
    <row r="701" spans="3:7" x14ac:dyDescent="0.25">
      <c r="C701" s="53" t="s">
        <v>1104</v>
      </c>
      <c r="D701" s="53">
        <v>15885736</v>
      </c>
      <c r="E701" s="53">
        <v>44670</v>
      </c>
      <c r="F701" s="53" t="s">
        <v>2030</v>
      </c>
      <c r="G701" s="53" t="s">
        <v>1103</v>
      </c>
    </row>
    <row r="702" spans="3:7" x14ac:dyDescent="0.25">
      <c r="C702" s="53" t="s">
        <v>1725</v>
      </c>
      <c r="D702" s="53">
        <v>15887718</v>
      </c>
      <c r="E702" s="53">
        <v>44670</v>
      </c>
      <c r="F702" s="53" t="s">
        <v>1962</v>
      </c>
      <c r="G702" s="53" t="s">
        <v>1103</v>
      </c>
    </row>
    <row r="703" spans="3:7" x14ac:dyDescent="0.25">
      <c r="C703" s="53" t="s">
        <v>2002</v>
      </c>
      <c r="D703" s="53">
        <v>15887755</v>
      </c>
      <c r="E703" s="53">
        <v>44670</v>
      </c>
      <c r="F703" s="53" t="s">
        <v>2003</v>
      </c>
      <c r="G703" s="53" t="s">
        <v>1103</v>
      </c>
    </row>
    <row r="704" spans="3:7" x14ac:dyDescent="0.25">
      <c r="C704" s="53" t="s">
        <v>1145</v>
      </c>
      <c r="D704" s="53">
        <v>15887817</v>
      </c>
      <c r="E704" s="53">
        <v>44670</v>
      </c>
      <c r="F704" s="53" t="s">
        <v>2042</v>
      </c>
      <c r="G704" s="53" t="s">
        <v>1103</v>
      </c>
    </row>
    <row r="705" spans="3:7" x14ac:dyDescent="0.25">
      <c r="C705" s="53" t="s">
        <v>1104</v>
      </c>
      <c r="D705" s="53">
        <v>15887917</v>
      </c>
      <c r="E705" s="53">
        <v>44670</v>
      </c>
      <c r="F705" s="53" t="s">
        <v>2025</v>
      </c>
      <c r="G705" s="53" t="s">
        <v>1103</v>
      </c>
    </row>
    <row r="706" spans="3:7" x14ac:dyDescent="0.25">
      <c r="C706" s="53" t="s">
        <v>1104</v>
      </c>
      <c r="D706" s="53">
        <v>15887920</v>
      </c>
      <c r="E706" s="53">
        <v>44670</v>
      </c>
      <c r="F706" s="53" t="s">
        <v>2032</v>
      </c>
      <c r="G706" s="53" t="s">
        <v>1103</v>
      </c>
    </row>
    <row r="707" spans="3:7" x14ac:dyDescent="0.25">
      <c r="C707" s="53" t="s">
        <v>1104</v>
      </c>
      <c r="D707" s="53">
        <v>15887927</v>
      </c>
      <c r="E707" s="53">
        <v>44670</v>
      </c>
      <c r="F707" s="53" t="s">
        <v>2035</v>
      </c>
      <c r="G707" s="53" t="s">
        <v>1103</v>
      </c>
    </row>
    <row r="708" spans="3:7" x14ac:dyDescent="0.25">
      <c r="C708" s="53" t="s">
        <v>1104</v>
      </c>
      <c r="D708" s="53">
        <v>15887932</v>
      </c>
      <c r="E708" s="53">
        <v>44670</v>
      </c>
      <c r="F708" s="53" t="s">
        <v>2045</v>
      </c>
      <c r="G708" s="53" t="s">
        <v>1103</v>
      </c>
    </row>
    <row r="709" spans="3:7" x14ac:dyDescent="0.25">
      <c r="C709" s="53" t="s">
        <v>1104</v>
      </c>
      <c r="D709" s="53">
        <v>15887940</v>
      </c>
      <c r="E709" s="53">
        <v>44670</v>
      </c>
      <c r="F709" s="53" t="s">
        <v>2031</v>
      </c>
      <c r="G709" s="53" t="s">
        <v>1103</v>
      </c>
    </row>
    <row r="710" spans="3:7" x14ac:dyDescent="0.25">
      <c r="C710" s="53" t="s">
        <v>1980</v>
      </c>
      <c r="D710" s="53">
        <v>15887958</v>
      </c>
      <c r="E710" s="53">
        <v>44670</v>
      </c>
      <c r="F710" s="53" t="s">
        <v>1981</v>
      </c>
      <c r="G710" s="53" t="s">
        <v>1103</v>
      </c>
    </row>
    <row r="711" spans="3:7" x14ac:dyDescent="0.25">
      <c r="C711" s="53" t="s">
        <v>1104</v>
      </c>
      <c r="D711" s="53">
        <v>15887991</v>
      </c>
      <c r="E711" s="53">
        <v>44670</v>
      </c>
      <c r="F711" s="53" t="s">
        <v>2027</v>
      </c>
      <c r="G711" s="53" t="s">
        <v>1103</v>
      </c>
    </row>
    <row r="712" spans="3:7" x14ac:dyDescent="0.25">
      <c r="C712" s="53" t="s">
        <v>1104</v>
      </c>
      <c r="D712" s="53">
        <v>15888013</v>
      </c>
      <c r="E712" s="53">
        <v>44670</v>
      </c>
      <c r="F712" s="53" t="s">
        <v>2028</v>
      </c>
      <c r="G712" s="53" t="s">
        <v>1103</v>
      </c>
    </row>
    <row r="713" spans="3:7" x14ac:dyDescent="0.25">
      <c r="C713" s="53" t="s">
        <v>1104</v>
      </c>
      <c r="D713" s="53">
        <v>15888030</v>
      </c>
      <c r="E713" s="53">
        <v>44670</v>
      </c>
      <c r="F713" s="53" t="s">
        <v>2036</v>
      </c>
      <c r="G713" s="53" t="s">
        <v>1103</v>
      </c>
    </row>
    <row r="714" spans="3:7" x14ac:dyDescent="0.25">
      <c r="C714" s="53" t="s">
        <v>1112</v>
      </c>
      <c r="D714" s="53">
        <v>15888106</v>
      </c>
      <c r="E714" s="53">
        <v>44670</v>
      </c>
      <c r="F714" s="53" t="s">
        <v>1982</v>
      </c>
      <c r="G714" s="53" t="s">
        <v>1103</v>
      </c>
    </row>
    <row r="715" spans="3:7" x14ac:dyDescent="0.25">
      <c r="C715" s="53" t="s">
        <v>1104</v>
      </c>
      <c r="D715" s="53">
        <v>15888166</v>
      </c>
      <c r="E715" s="53">
        <v>44670</v>
      </c>
      <c r="F715" s="53" t="s">
        <v>2029</v>
      </c>
      <c r="G715" s="53" t="s">
        <v>1103</v>
      </c>
    </row>
    <row r="716" spans="3:7" x14ac:dyDescent="0.25">
      <c r="C716" s="53" t="s">
        <v>1112</v>
      </c>
      <c r="D716" s="53">
        <v>15888551</v>
      </c>
      <c r="E716" s="53">
        <v>44670</v>
      </c>
      <c r="F716" s="53" t="s">
        <v>2014</v>
      </c>
      <c r="G716" s="53" t="s">
        <v>1103</v>
      </c>
    </row>
    <row r="717" spans="3:7" x14ac:dyDescent="0.25">
      <c r="C717" s="53" t="s">
        <v>1112</v>
      </c>
      <c r="D717" s="53">
        <v>15888568</v>
      </c>
      <c r="E717" s="53">
        <v>44670</v>
      </c>
      <c r="F717" s="53" t="s">
        <v>2024</v>
      </c>
      <c r="G717" s="53" t="s">
        <v>1103</v>
      </c>
    </row>
    <row r="718" spans="3:7" x14ac:dyDescent="0.25">
      <c r="C718" s="53" t="s">
        <v>2039</v>
      </c>
      <c r="D718" s="53">
        <v>15888741</v>
      </c>
      <c r="E718" s="53">
        <v>44670</v>
      </c>
      <c r="F718" s="53" t="s">
        <v>2040</v>
      </c>
      <c r="G718" s="53" t="s">
        <v>1103</v>
      </c>
    </row>
    <row r="719" spans="3:7" x14ac:dyDescent="0.25">
      <c r="C719" s="53" t="s">
        <v>1104</v>
      </c>
      <c r="D719" s="53">
        <v>15889126</v>
      </c>
      <c r="E719" s="53">
        <v>44670</v>
      </c>
      <c r="F719" s="53" t="s">
        <v>2034</v>
      </c>
      <c r="G719" s="53" t="s">
        <v>1103</v>
      </c>
    </row>
    <row r="720" spans="3:7" x14ac:dyDescent="0.25">
      <c r="C720" s="53" t="s">
        <v>1999</v>
      </c>
      <c r="D720" s="53">
        <v>15889212</v>
      </c>
      <c r="E720" s="53">
        <v>44670</v>
      </c>
      <c r="F720" s="53" t="s">
        <v>2000</v>
      </c>
      <c r="G720" s="53" t="s">
        <v>1103</v>
      </c>
    </row>
    <row r="721" spans="3:7" x14ac:dyDescent="0.25">
      <c r="C721" s="53" t="s">
        <v>1694</v>
      </c>
      <c r="D721" s="53">
        <v>15890504</v>
      </c>
      <c r="E721" s="53">
        <v>44671</v>
      </c>
      <c r="F721" s="53" t="s">
        <v>2001</v>
      </c>
      <c r="G721" s="53" t="s">
        <v>1103</v>
      </c>
    </row>
    <row r="722" spans="3:7" x14ac:dyDescent="0.25">
      <c r="C722" s="53" t="s">
        <v>1167</v>
      </c>
      <c r="D722" s="53">
        <v>15890778</v>
      </c>
      <c r="E722" s="53">
        <v>44671</v>
      </c>
      <c r="F722" s="53" t="s">
        <v>2049</v>
      </c>
      <c r="G722" s="53" t="s">
        <v>1103</v>
      </c>
    </row>
    <row r="723" spans="3:7" x14ac:dyDescent="0.25">
      <c r="C723" s="53" t="s">
        <v>1167</v>
      </c>
      <c r="D723" s="53">
        <v>15890826</v>
      </c>
      <c r="E723" s="53">
        <v>44671</v>
      </c>
      <c r="F723" s="53" t="s">
        <v>2048</v>
      </c>
      <c r="G723" s="53" t="s">
        <v>1103</v>
      </c>
    </row>
    <row r="724" spans="3:7" x14ac:dyDescent="0.25">
      <c r="C724" s="53" t="s">
        <v>1167</v>
      </c>
      <c r="D724" s="53">
        <v>15890844</v>
      </c>
      <c r="E724" s="53">
        <v>44671</v>
      </c>
      <c r="F724" s="53" t="s">
        <v>2050</v>
      </c>
      <c r="G724" s="53" t="s">
        <v>1103</v>
      </c>
    </row>
    <row r="725" spans="3:7" x14ac:dyDescent="0.25">
      <c r="C725" s="53" t="s">
        <v>1167</v>
      </c>
      <c r="D725" s="53">
        <v>15890855</v>
      </c>
      <c r="E725" s="53">
        <v>44671</v>
      </c>
      <c r="F725" s="53" t="s">
        <v>2051</v>
      </c>
      <c r="G725" s="53" t="s">
        <v>1103</v>
      </c>
    </row>
    <row r="726" spans="3:7" x14ac:dyDescent="0.25">
      <c r="C726" s="53" t="s">
        <v>1145</v>
      </c>
      <c r="D726" s="53">
        <v>15890967</v>
      </c>
      <c r="E726" s="53">
        <v>44671</v>
      </c>
      <c r="F726" s="53" t="s">
        <v>2043</v>
      </c>
      <c r="G726" s="53" t="s">
        <v>1123</v>
      </c>
    </row>
    <row r="727" spans="3:7" x14ac:dyDescent="0.25">
      <c r="C727" s="53" t="s">
        <v>1145</v>
      </c>
      <c r="D727" s="53">
        <v>15891007</v>
      </c>
      <c r="E727" s="53">
        <v>44671</v>
      </c>
      <c r="F727" s="53" t="s">
        <v>2041</v>
      </c>
      <c r="G727" s="53" t="s">
        <v>1103</v>
      </c>
    </row>
    <row r="728" spans="3:7" x14ac:dyDescent="0.25">
      <c r="C728" s="53" t="s">
        <v>1145</v>
      </c>
      <c r="D728" s="53">
        <v>15891093</v>
      </c>
      <c r="E728" s="53">
        <v>44671</v>
      </c>
      <c r="F728" s="53" t="s">
        <v>2038</v>
      </c>
      <c r="G728" s="53" t="s">
        <v>1103</v>
      </c>
    </row>
    <row r="729" spans="3:7" x14ac:dyDescent="0.25">
      <c r="C729" s="53" t="s">
        <v>1145</v>
      </c>
      <c r="D729" s="53">
        <v>15892362</v>
      </c>
      <c r="E729" s="53">
        <v>44671</v>
      </c>
      <c r="F729" s="53" t="s">
        <v>2053</v>
      </c>
      <c r="G729" s="53" t="s">
        <v>1103</v>
      </c>
    </row>
    <row r="730" spans="3:7" x14ac:dyDescent="0.25">
      <c r="C730" s="53" t="s">
        <v>1177</v>
      </c>
      <c r="D730" s="53">
        <v>15892377</v>
      </c>
      <c r="E730" s="53">
        <v>44671</v>
      </c>
      <c r="F730" s="53" t="s">
        <v>1927</v>
      </c>
      <c r="G730" s="53" t="s">
        <v>1103</v>
      </c>
    </row>
    <row r="731" spans="3:7" x14ac:dyDescent="0.25">
      <c r="C731" s="53" t="s">
        <v>1126</v>
      </c>
      <c r="D731" s="53">
        <v>15892497</v>
      </c>
      <c r="E731" s="53">
        <v>44671</v>
      </c>
      <c r="F731" s="53" t="s">
        <v>2735</v>
      </c>
      <c r="G731" s="53" t="s">
        <v>1123</v>
      </c>
    </row>
    <row r="732" spans="3:7" x14ac:dyDescent="0.25">
      <c r="C732" s="53" t="s">
        <v>1568</v>
      </c>
      <c r="D732" s="53">
        <v>15894247</v>
      </c>
      <c r="E732" s="53">
        <v>44672</v>
      </c>
      <c r="F732" s="53" t="s">
        <v>2047</v>
      </c>
      <c r="G732" s="53" t="s">
        <v>1103</v>
      </c>
    </row>
    <row r="733" spans="3:7" x14ac:dyDescent="0.25">
      <c r="C733" s="53" t="s">
        <v>1145</v>
      </c>
      <c r="D733" s="53">
        <v>15894842</v>
      </c>
      <c r="E733" s="53">
        <v>44672</v>
      </c>
      <c r="F733" s="53" t="s">
        <v>1813</v>
      </c>
      <c r="G733" s="53" t="s">
        <v>1103</v>
      </c>
    </row>
    <row r="734" spans="3:7" x14ac:dyDescent="0.25">
      <c r="C734" s="53" t="s">
        <v>1145</v>
      </c>
      <c r="D734" s="53">
        <v>15894876</v>
      </c>
      <c r="E734" s="53">
        <v>44672</v>
      </c>
      <c r="F734" s="53" t="s">
        <v>1796</v>
      </c>
      <c r="G734" s="53" t="s">
        <v>1103</v>
      </c>
    </row>
    <row r="735" spans="3:7" x14ac:dyDescent="0.25">
      <c r="C735" s="53" t="s">
        <v>1104</v>
      </c>
      <c r="D735" s="53">
        <v>15895332</v>
      </c>
      <c r="E735" s="53">
        <v>44672</v>
      </c>
      <c r="F735" s="53" t="s">
        <v>2054</v>
      </c>
      <c r="G735" s="53" t="s">
        <v>1103</v>
      </c>
    </row>
    <row r="736" spans="3:7" x14ac:dyDescent="0.25">
      <c r="C736" s="53" t="s">
        <v>1568</v>
      </c>
      <c r="D736" s="53">
        <v>15895357</v>
      </c>
      <c r="E736" s="53">
        <v>44672</v>
      </c>
      <c r="F736" s="53" t="s">
        <v>2046</v>
      </c>
      <c r="G736" s="53" t="s">
        <v>1103</v>
      </c>
    </row>
    <row r="737" spans="3:7" x14ac:dyDescent="0.25">
      <c r="C737" s="53" t="s">
        <v>1854</v>
      </c>
      <c r="D737" s="53">
        <v>15895381</v>
      </c>
      <c r="E737" s="53">
        <v>44672</v>
      </c>
      <c r="F737" s="53" t="s">
        <v>2022</v>
      </c>
      <c r="G737" s="53" t="s">
        <v>1103</v>
      </c>
    </row>
    <row r="738" spans="3:7" x14ac:dyDescent="0.25">
      <c r="C738" s="53" t="s">
        <v>1139</v>
      </c>
      <c r="D738" s="53">
        <v>15896530</v>
      </c>
      <c r="E738" s="53">
        <v>44672</v>
      </c>
      <c r="F738" s="53" t="s">
        <v>1987</v>
      </c>
      <c r="G738" s="53" t="s">
        <v>1103</v>
      </c>
    </row>
    <row r="739" spans="3:7" x14ac:dyDescent="0.25">
      <c r="C739" s="53" t="s">
        <v>1311</v>
      </c>
      <c r="D739" s="53">
        <v>15896542</v>
      </c>
      <c r="E739" s="53">
        <v>44672</v>
      </c>
      <c r="F739" s="53" t="s">
        <v>1873</v>
      </c>
      <c r="G739" s="53" t="s">
        <v>1103</v>
      </c>
    </row>
    <row r="740" spans="3:7" x14ac:dyDescent="0.25">
      <c r="C740" s="53" t="s">
        <v>2057</v>
      </c>
      <c r="D740" s="53">
        <v>15896649</v>
      </c>
      <c r="E740" s="53">
        <v>44672</v>
      </c>
      <c r="F740" s="53" t="s">
        <v>2058</v>
      </c>
      <c r="G740" s="53" t="s">
        <v>1103</v>
      </c>
    </row>
    <row r="741" spans="3:7" x14ac:dyDescent="0.25">
      <c r="C741" s="53" t="s">
        <v>1104</v>
      </c>
      <c r="D741" s="53">
        <v>15896702</v>
      </c>
      <c r="E741" s="53">
        <v>44672</v>
      </c>
      <c r="F741" s="53" t="s">
        <v>2069</v>
      </c>
      <c r="G741" s="53" t="s">
        <v>1103</v>
      </c>
    </row>
    <row r="742" spans="3:7" x14ac:dyDescent="0.25">
      <c r="C742" s="53" t="s">
        <v>1104</v>
      </c>
      <c r="D742" s="53">
        <v>15896709</v>
      </c>
      <c r="E742" s="53">
        <v>44672</v>
      </c>
      <c r="F742" s="53" t="s">
        <v>2056</v>
      </c>
      <c r="G742" s="53" t="s">
        <v>1103</v>
      </c>
    </row>
    <row r="743" spans="3:7" x14ac:dyDescent="0.25">
      <c r="C743" s="53" t="s">
        <v>1145</v>
      </c>
      <c r="D743" s="53">
        <v>15898937</v>
      </c>
      <c r="E743" s="53">
        <v>44673</v>
      </c>
      <c r="F743" s="53" t="s">
        <v>2037</v>
      </c>
      <c r="G743" s="53" t="s">
        <v>1123</v>
      </c>
    </row>
    <row r="744" spans="3:7" x14ac:dyDescent="0.25">
      <c r="C744" s="53" t="s">
        <v>1145</v>
      </c>
      <c r="D744" s="53">
        <v>15899032</v>
      </c>
      <c r="E744" s="53">
        <v>44673</v>
      </c>
      <c r="F744" s="53" t="s">
        <v>2044</v>
      </c>
      <c r="G744" s="53" t="s">
        <v>1103</v>
      </c>
    </row>
    <row r="745" spans="3:7" x14ac:dyDescent="0.25">
      <c r="C745" s="53" t="s">
        <v>1145</v>
      </c>
      <c r="D745" s="53">
        <v>15899098</v>
      </c>
      <c r="E745" s="53">
        <v>44673</v>
      </c>
      <c r="F745" s="53" t="s">
        <v>2059</v>
      </c>
      <c r="G745" s="53" t="s">
        <v>1103</v>
      </c>
    </row>
    <row r="746" spans="3:7" x14ac:dyDescent="0.25">
      <c r="C746" s="53" t="s">
        <v>1101</v>
      </c>
      <c r="D746" s="53">
        <v>15899157</v>
      </c>
      <c r="E746" s="53">
        <v>44673</v>
      </c>
      <c r="F746" s="53" t="s">
        <v>1690</v>
      </c>
      <c r="G746" s="53" t="s">
        <v>1103</v>
      </c>
    </row>
    <row r="747" spans="3:7" x14ac:dyDescent="0.25">
      <c r="C747" s="53" t="s">
        <v>1317</v>
      </c>
      <c r="D747" s="53">
        <v>15899288</v>
      </c>
      <c r="E747" s="53">
        <v>44673</v>
      </c>
      <c r="F747" s="53" t="s">
        <v>2055</v>
      </c>
      <c r="G747" s="53" t="s">
        <v>1103</v>
      </c>
    </row>
    <row r="748" spans="3:7" x14ac:dyDescent="0.25">
      <c r="C748" s="53" t="s">
        <v>1104</v>
      </c>
      <c r="D748" s="53">
        <v>15899798</v>
      </c>
      <c r="E748" s="53">
        <v>44673</v>
      </c>
      <c r="F748" s="53" t="s">
        <v>2070</v>
      </c>
      <c r="G748" s="53" t="s">
        <v>1103</v>
      </c>
    </row>
    <row r="749" spans="3:7" x14ac:dyDescent="0.25">
      <c r="C749" s="53" t="s">
        <v>1112</v>
      </c>
      <c r="D749" s="53">
        <v>15902585</v>
      </c>
      <c r="E749" s="53">
        <v>44676</v>
      </c>
      <c r="F749" s="53" t="s">
        <v>2033</v>
      </c>
      <c r="G749" s="53" t="s">
        <v>1103</v>
      </c>
    </row>
    <row r="750" spans="3:7" x14ac:dyDescent="0.25">
      <c r="C750" s="53" t="s">
        <v>1145</v>
      </c>
      <c r="D750" s="53">
        <v>15902903</v>
      </c>
      <c r="E750" s="53">
        <v>44676</v>
      </c>
      <c r="F750" s="53" t="s">
        <v>2061</v>
      </c>
      <c r="G750" s="53" t="s">
        <v>1103</v>
      </c>
    </row>
    <row r="751" spans="3:7" x14ac:dyDescent="0.25">
      <c r="C751" s="53" t="s">
        <v>2081</v>
      </c>
      <c r="D751" s="53">
        <v>15903104</v>
      </c>
      <c r="E751" s="53">
        <v>44676</v>
      </c>
      <c r="F751" s="53" t="s">
        <v>2082</v>
      </c>
      <c r="G751" s="53" t="s">
        <v>1103</v>
      </c>
    </row>
    <row r="752" spans="3:7" x14ac:dyDescent="0.25">
      <c r="C752" s="53" t="s">
        <v>1104</v>
      </c>
      <c r="D752" s="53">
        <v>15903193</v>
      </c>
      <c r="E752" s="53">
        <v>44676</v>
      </c>
      <c r="F752" s="53" t="s">
        <v>2073</v>
      </c>
      <c r="G752" s="53" t="s">
        <v>1103</v>
      </c>
    </row>
    <row r="753" spans="3:7" x14ac:dyDescent="0.25">
      <c r="C753" s="53" t="s">
        <v>1958</v>
      </c>
      <c r="D753" s="53">
        <v>15904774</v>
      </c>
      <c r="E753" s="53">
        <v>44676</v>
      </c>
      <c r="F753" s="53" t="s">
        <v>1959</v>
      </c>
      <c r="G753" s="53" t="s">
        <v>1103</v>
      </c>
    </row>
    <row r="754" spans="3:7" x14ac:dyDescent="0.25">
      <c r="C754" s="53" t="s">
        <v>1958</v>
      </c>
      <c r="D754" s="53">
        <v>15904815</v>
      </c>
      <c r="E754" s="53">
        <v>44676</v>
      </c>
      <c r="F754" s="53" t="s">
        <v>1959</v>
      </c>
      <c r="G754" s="53" t="s">
        <v>1103</v>
      </c>
    </row>
    <row r="755" spans="3:7" x14ac:dyDescent="0.25">
      <c r="C755" s="53" t="s">
        <v>1854</v>
      </c>
      <c r="D755" s="53">
        <v>15905019</v>
      </c>
      <c r="E755" s="53">
        <v>44676</v>
      </c>
      <c r="F755" s="53" t="s">
        <v>1997</v>
      </c>
      <c r="G755" s="53" t="s">
        <v>1103</v>
      </c>
    </row>
    <row r="756" spans="3:7" x14ac:dyDescent="0.25">
      <c r="C756" s="53" t="s">
        <v>1367</v>
      </c>
      <c r="D756" s="53">
        <v>15906576</v>
      </c>
      <c r="E756" s="53">
        <v>44677</v>
      </c>
      <c r="F756" s="53" t="s">
        <v>2085</v>
      </c>
      <c r="G756" s="53" t="s">
        <v>1103</v>
      </c>
    </row>
    <row r="757" spans="3:7" x14ac:dyDescent="0.25">
      <c r="C757" s="53" t="s">
        <v>1177</v>
      </c>
      <c r="D757" s="53">
        <v>15907164</v>
      </c>
      <c r="E757" s="53">
        <v>44677</v>
      </c>
      <c r="F757" s="53" t="s">
        <v>1977</v>
      </c>
      <c r="G757" s="53" t="s">
        <v>1103</v>
      </c>
    </row>
    <row r="758" spans="3:7" x14ac:dyDescent="0.25">
      <c r="C758" s="53" t="s">
        <v>1177</v>
      </c>
      <c r="D758" s="53">
        <v>15907212</v>
      </c>
      <c r="E758" s="53">
        <v>44677</v>
      </c>
      <c r="F758" s="53" t="s">
        <v>2052</v>
      </c>
      <c r="G758" s="53" t="s">
        <v>1103</v>
      </c>
    </row>
    <row r="759" spans="3:7" x14ac:dyDescent="0.25">
      <c r="C759" s="53" t="s">
        <v>1145</v>
      </c>
      <c r="D759" s="53">
        <v>15907243</v>
      </c>
      <c r="E759" s="53">
        <v>44677</v>
      </c>
      <c r="F759" s="53" t="s">
        <v>2089</v>
      </c>
      <c r="G759" s="53" t="s">
        <v>1103</v>
      </c>
    </row>
    <row r="760" spans="3:7" x14ac:dyDescent="0.25">
      <c r="C760" s="53" t="s">
        <v>1145</v>
      </c>
      <c r="D760" s="53">
        <v>15907270</v>
      </c>
      <c r="E760" s="53">
        <v>44677</v>
      </c>
      <c r="F760" s="53" t="s">
        <v>2090</v>
      </c>
      <c r="G760" s="53" t="s">
        <v>1123</v>
      </c>
    </row>
    <row r="761" spans="3:7" x14ac:dyDescent="0.25">
      <c r="C761" s="53" t="s">
        <v>1145</v>
      </c>
      <c r="D761" s="53">
        <v>15907307</v>
      </c>
      <c r="E761" s="53">
        <v>44677</v>
      </c>
      <c r="F761" s="53" t="s">
        <v>2023</v>
      </c>
      <c r="G761" s="53" t="s">
        <v>1103</v>
      </c>
    </row>
    <row r="762" spans="3:7" x14ac:dyDescent="0.25">
      <c r="C762" s="53" t="s">
        <v>1145</v>
      </c>
      <c r="D762" s="53">
        <v>15907417</v>
      </c>
      <c r="E762" s="53">
        <v>44677</v>
      </c>
      <c r="F762" s="53" t="s">
        <v>2060</v>
      </c>
      <c r="G762" s="53" t="s">
        <v>1103</v>
      </c>
    </row>
    <row r="763" spans="3:7" x14ac:dyDescent="0.25">
      <c r="C763" s="53" t="s">
        <v>1145</v>
      </c>
      <c r="D763" s="53">
        <v>15907456</v>
      </c>
      <c r="E763" s="53">
        <v>44677</v>
      </c>
      <c r="F763" s="53" t="s">
        <v>2063</v>
      </c>
      <c r="G763" s="53" t="s">
        <v>1123</v>
      </c>
    </row>
    <row r="764" spans="3:7" x14ac:dyDescent="0.25">
      <c r="C764" s="53" t="s">
        <v>1145</v>
      </c>
      <c r="D764" s="53">
        <v>15907528</v>
      </c>
      <c r="E764" s="53">
        <v>44677</v>
      </c>
      <c r="F764" s="53" t="s">
        <v>2062</v>
      </c>
      <c r="G764" s="53" t="s">
        <v>1103</v>
      </c>
    </row>
    <row r="765" spans="3:7" x14ac:dyDescent="0.25">
      <c r="C765" s="53" t="s">
        <v>1145</v>
      </c>
      <c r="D765" s="53">
        <v>15907584</v>
      </c>
      <c r="E765" s="53">
        <v>44677</v>
      </c>
      <c r="F765" s="53" t="s">
        <v>2015</v>
      </c>
      <c r="G765" s="53" t="s">
        <v>1103</v>
      </c>
    </row>
    <row r="766" spans="3:7" x14ac:dyDescent="0.25">
      <c r="C766" s="53" t="s">
        <v>1770</v>
      </c>
      <c r="D766" s="53">
        <v>15907725</v>
      </c>
      <c r="E766" s="53">
        <v>44677</v>
      </c>
      <c r="F766" s="53" t="s">
        <v>1771</v>
      </c>
      <c r="G766" s="53" t="s">
        <v>1103</v>
      </c>
    </row>
    <row r="767" spans="3:7" x14ac:dyDescent="0.25">
      <c r="C767" s="53" t="s">
        <v>1126</v>
      </c>
      <c r="D767" s="53">
        <v>15908735</v>
      </c>
      <c r="E767" s="53">
        <v>44677</v>
      </c>
      <c r="F767" s="53" t="s">
        <v>2100</v>
      </c>
      <c r="G767" s="53" t="s">
        <v>1123</v>
      </c>
    </row>
    <row r="768" spans="3:7" x14ac:dyDescent="0.25">
      <c r="C768" s="53" t="s">
        <v>1951</v>
      </c>
      <c r="D768" s="53">
        <v>15908746</v>
      </c>
      <c r="E768" s="53">
        <v>44677</v>
      </c>
      <c r="F768" s="53" t="s">
        <v>2071</v>
      </c>
      <c r="G768" s="53" t="s">
        <v>1103</v>
      </c>
    </row>
    <row r="769" spans="3:7" x14ac:dyDescent="0.25">
      <c r="C769" s="53" t="s">
        <v>1112</v>
      </c>
      <c r="D769" s="53">
        <v>15908860</v>
      </c>
      <c r="E769" s="53">
        <v>44677</v>
      </c>
      <c r="F769" s="53" t="s">
        <v>1286</v>
      </c>
      <c r="G769" s="53" t="s">
        <v>1103</v>
      </c>
    </row>
    <row r="770" spans="3:7" x14ac:dyDescent="0.25">
      <c r="C770" s="53" t="s">
        <v>2083</v>
      </c>
      <c r="D770" s="53">
        <v>15909272</v>
      </c>
      <c r="E770" s="53">
        <v>44677</v>
      </c>
      <c r="F770" s="53" t="s">
        <v>2084</v>
      </c>
      <c r="G770" s="53" t="s">
        <v>1103</v>
      </c>
    </row>
    <row r="771" spans="3:7" x14ac:dyDescent="0.25">
      <c r="C771" s="53" t="s">
        <v>2096</v>
      </c>
      <c r="D771" s="53">
        <v>15910965</v>
      </c>
      <c r="E771" s="53">
        <v>44678</v>
      </c>
      <c r="F771" s="53" t="s">
        <v>2097</v>
      </c>
      <c r="G771" s="53" t="s">
        <v>1103</v>
      </c>
    </row>
    <row r="772" spans="3:7" x14ac:dyDescent="0.25">
      <c r="C772" s="53" t="s">
        <v>2098</v>
      </c>
      <c r="D772" s="53">
        <v>15911048</v>
      </c>
      <c r="E772" s="53">
        <v>44678</v>
      </c>
      <c r="F772" s="53" t="s">
        <v>2099</v>
      </c>
      <c r="G772" s="53" t="s">
        <v>1103</v>
      </c>
    </row>
    <row r="773" spans="3:7" x14ac:dyDescent="0.25">
      <c r="C773" s="53" t="s">
        <v>2098</v>
      </c>
      <c r="D773" s="53">
        <v>15911048</v>
      </c>
      <c r="E773" s="53">
        <v>44678</v>
      </c>
      <c r="F773" s="53" t="s">
        <v>2099</v>
      </c>
      <c r="G773" s="53" t="s">
        <v>1103</v>
      </c>
    </row>
    <row r="774" spans="3:7" x14ac:dyDescent="0.25">
      <c r="C774" s="53" t="s">
        <v>1956</v>
      </c>
      <c r="D774" s="53">
        <v>15911928</v>
      </c>
      <c r="E774" s="53">
        <v>44678</v>
      </c>
      <c r="F774" s="53" t="s">
        <v>2072</v>
      </c>
      <c r="G774" s="53" t="s">
        <v>1103</v>
      </c>
    </row>
    <row r="775" spans="3:7" x14ac:dyDescent="0.25">
      <c r="C775" s="53" t="s">
        <v>1112</v>
      </c>
      <c r="D775" s="53">
        <v>15912528</v>
      </c>
      <c r="E775" s="53">
        <v>44679</v>
      </c>
      <c r="F775" s="53" t="s">
        <v>2091</v>
      </c>
      <c r="G775" s="53" t="s">
        <v>1103</v>
      </c>
    </row>
    <row r="776" spans="3:7" x14ac:dyDescent="0.25">
      <c r="C776" s="53" t="s">
        <v>1713</v>
      </c>
      <c r="D776" s="53">
        <v>15912832</v>
      </c>
      <c r="E776" s="53">
        <v>44678</v>
      </c>
      <c r="F776" s="53" t="s">
        <v>1858</v>
      </c>
      <c r="G776" s="53" t="s">
        <v>1103</v>
      </c>
    </row>
    <row r="777" spans="3:7" x14ac:dyDescent="0.25">
      <c r="C777" s="53" t="s">
        <v>1145</v>
      </c>
      <c r="D777" s="53">
        <v>15913223</v>
      </c>
      <c r="E777" s="53">
        <v>44678</v>
      </c>
      <c r="F777" s="53" t="s">
        <v>2109</v>
      </c>
      <c r="G777" s="53" t="s">
        <v>1103</v>
      </c>
    </row>
    <row r="778" spans="3:7" x14ac:dyDescent="0.25">
      <c r="C778" s="53" t="s">
        <v>1104</v>
      </c>
      <c r="D778" s="53">
        <v>15913350</v>
      </c>
      <c r="E778" s="53">
        <v>44678</v>
      </c>
      <c r="F778" s="53" t="s">
        <v>2102</v>
      </c>
      <c r="G778" s="53" t="s">
        <v>1103</v>
      </c>
    </row>
    <row r="779" spans="3:7" x14ac:dyDescent="0.25">
      <c r="C779" s="53" t="s">
        <v>2087</v>
      </c>
      <c r="D779" s="53">
        <v>15913440</v>
      </c>
      <c r="E779" s="53">
        <v>44678</v>
      </c>
      <c r="F779" s="53" t="s">
        <v>2088</v>
      </c>
      <c r="G779" s="53" t="s">
        <v>1103</v>
      </c>
    </row>
    <row r="780" spans="3:7" x14ac:dyDescent="0.25">
      <c r="C780" s="53" t="s">
        <v>1104</v>
      </c>
      <c r="D780" s="53">
        <v>15913638</v>
      </c>
      <c r="E780" s="53">
        <v>44678</v>
      </c>
      <c r="F780" s="53" t="s">
        <v>2101</v>
      </c>
      <c r="G780" s="53" t="s">
        <v>1103</v>
      </c>
    </row>
    <row r="781" spans="3:7" x14ac:dyDescent="0.25">
      <c r="C781" s="53" t="s">
        <v>2078</v>
      </c>
      <c r="D781" s="53">
        <v>15914008</v>
      </c>
      <c r="E781" s="53">
        <v>44678</v>
      </c>
      <c r="F781" s="53" t="s">
        <v>2079</v>
      </c>
      <c r="G781" s="53" t="s">
        <v>1103</v>
      </c>
    </row>
    <row r="782" spans="3:7" x14ac:dyDescent="0.25">
      <c r="C782" s="53" t="s">
        <v>1117</v>
      </c>
      <c r="D782" s="53">
        <v>15915109</v>
      </c>
      <c r="E782" s="53">
        <v>44679</v>
      </c>
      <c r="F782" s="53" t="s">
        <v>2110</v>
      </c>
      <c r="G782" s="53" t="s">
        <v>1103</v>
      </c>
    </row>
    <row r="783" spans="3:7" x14ac:dyDescent="0.25">
      <c r="C783" s="53" t="s">
        <v>2098</v>
      </c>
      <c r="D783" s="53">
        <v>15915344</v>
      </c>
      <c r="E783" s="53">
        <v>44679</v>
      </c>
      <c r="F783" s="53" t="s">
        <v>2105</v>
      </c>
      <c r="G783" s="53" t="s">
        <v>1103</v>
      </c>
    </row>
    <row r="784" spans="3:7" x14ac:dyDescent="0.25">
      <c r="C784" s="53" t="s">
        <v>2106</v>
      </c>
      <c r="D784" s="53">
        <v>15915514</v>
      </c>
      <c r="E784" s="53">
        <v>44679</v>
      </c>
      <c r="F784" s="53" t="s">
        <v>2107</v>
      </c>
      <c r="G784" s="53" t="s">
        <v>1103</v>
      </c>
    </row>
    <row r="785" spans="3:7" x14ac:dyDescent="0.25">
      <c r="C785" s="53" t="s">
        <v>1956</v>
      </c>
      <c r="D785" s="53">
        <v>15916876</v>
      </c>
      <c r="E785" s="53">
        <v>44679</v>
      </c>
      <c r="F785" s="53" t="s">
        <v>2095</v>
      </c>
      <c r="G785" s="53" t="s">
        <v>1103</v>
      </c>
    </row>
    <row r="786" spans="3:7" x14ac:dyDescent="0.25">
      <c r="C786" s="53" t="s">
        <v>1770</v>
      </c>
      <c r="D786" s="53">
        <v>15917721</v>
      </c>
      <c r="E786" s="53">
        <v>44679</v>
      </c>
      <c r="F786" s="53" t="s">
        <v>2116</v>
      </c>
      <c r="G786" s="53" t="s">
        <v>1103</v>
      </c>
    </row>
    <row r="787" spans="3:7" x14ac:dyDescent="0.25">
      <c r="C787" s="53" t="s">
        <v>1112</v>
      </c>
      <c r="D787" s="53">
        <v>15917729</v>
      </c>
      <c r="E787" s="53">
        <v>44679</v>
      </c>
      <c r="F787" s="53" t="s">
        <v>2113</v>
      </c>
      <c r="G787" s="53" t="s">
        <v>1103</v>
      </c>
    </row>
    <row r="788" spans="3:7" x14ac:dyDescent="0.25">
      <c r="C788" s="53" t="s">
        <v>2103</v>
      </c>
      <c r="D788" s="53">
        <v>15917750</v>
      </c>
      <c r="E788" s="53">
        <v>44679</v>
      </c>
      <c r="F788" s="53" t="s">
        <v>2104</v>
      </c>
      <c r="G788" s="53" t="s">
        <v>1103</v>
      </c>
    </row>
    <row r="789" spans="3:7" x14ac:dyDescent="0.25">
      <c r="C789" s="53" t="s">
        <v>2103</v>
      </c>
      <c r="D789" s="53">
        <v>15917763</v>
      </c>
      <c r="E789" s="53">
        <v>44679</v>
      </c>
      <c r="F789" s="53" t="s">
        <v>2104</v>
      </c>
      <c r="G789" s="53" t="s">
        <v>1103</v>
      </c>
    </row>
    <row r="790" spans="3:7" x14ac:dyDescent="0.25">
      <c r="C790" s="53" t="s">
        <v>1126</v>
      </c>
      <c r="D790" s="53">
        <v>15917784</v>
      </c>
      <c r="E790" s="53">
        <v>44679</v>
      </c>
      <c r="F790" s="53" t="s">
        <v>2108</v>
      </c>
      <c r="G790" s="53" t="s">
        <v>1103</v>
      </c>
    </row>
    <row r="791" spans="3:7" x14ac:dyDescent="0.25">
      <c r="C791" s="53" t="s">
        <v>1145</v>
      </c>
      <c r="D791" s="53">
        <v>15921740</v>
      </c>
      <c r="E791" s="53">
        <v>44680</v>
      </c>
      <c r="F791" s="53" t="s">
        <v>2121</v>
      </c>
      <c r="G791" s="53" t="s">
        <v>1103</v>
      </c>
    </row>
    <row r="792" spans="3:7" x14ac:dyDescent="0.25">
      <c r="C792" s="53" t="s">
        <v>1117</v>
      </c>
      <c r="D792" s="53">
        <v>15923079</v>
      </c>
      <c r="E792" s="53">
        <v>44683</v>
      </c>
      <c r="F792" s="53" t="s">
        <v>2123</v>
      </c>
      <c r="G792" s="53" t="s">
        <v>1103</v>
      </c>
    </row>
    <row r="793" spans="3:7" x14ac:dyDescent="0.25">
      <c r="C793" s="53" t="s">
        <v>1117</v>
      </c>
      <c r="D793" s="53">
        <v>15923149</v>
      </c>
      <c r="E793" s="53">
        <v>44683</v>
      </c>
      <c r="F793" s="53" t="s">
        <v>2119</v>
      </c>
      <c r="G793" s="53" t="s">
        <v>1103</v>
      </c>
    </row>
    <row r="794" spans="3:7" x14ac:dyDescent="0.25">
      <c r="C794" s="53" t="s">
        <v>1104</v>
      </c>
      <c r="D794" s="53">
        <v>15924214</v>
      </c>
      <c r="E794" s="53">
        <v>44683</v>
      </c>
      <c r="F794" s="53" t="s">
        <v>2135</v>
      </c>
      <c r="G794" s="53" t="s">
        <v>1103</v>
      </c>
    </row>
    <row r="795" spans="3:7" x14ac:dyDescent="0.25">
      <c r="C795" s="53" t="s">
        <v>1104</v>
      </c>
      <c r="D795" s="53">
        <v>15924430</v>
      </c>
      <c r="E795" s="53">
        <v>44683</v>
      </c>
      <c r="F795" s="53" t="s">
        <v>2131</v>
      </c>
      <c r="G795" s="53" t="s">
        <v>1103</v>
      </c>
    </row>
    <row r="796" spans="3:7" x14ac:dyDescent="0.25">
      <c r="C796" s="53" t="s">
        <v>1104</v>
      </c>
      <c r="D796" s="53">
        <v>15924445</v>
      </c>
      <c r="E796" s="53">
        <v>44683</v>
      </c>
      <c r="F796" s="53" t="s">
        <v>2130</v>
      </c>
      <c r="G796" s="53" t="s">
        <v>1103</v>
      </c>
    </row>
    <row r="797" spans="3:7" x14ac:dyDescent="0.25">
      <c r="C797" s="53" t="s">
        <v>1104</v>
      </c>
      <c r="D797" s="53">
        <v>15924475</v>
      </c>
      <c r="E797" s="53">
        <v>44683</v>
      </c>
      <c r="F797" s="53" t="s">
        <v>2132</v>
      </c>
      <c r="G797" s="53" t="s">
        <v>1103</v>
      </c>
    </row>
    <row r="798" spans="3:7" x14ac:dyDescent="0.25">
      <c r="C798" s="53" t="s">
        <v>1104</v>
      </c>
      <c r="D798" s="53">
        <v>15924493</v>
      </c>
      <c r="E798" s="53">
        <v>44683</v>
      </c>
      <c r="F798" s="53" t="s">
        <v>2134</v>
      </c>
      <c r="G798" s="53" t="s">
        <v>1103</v>
      </c>
    </row>
    <row r="799" spans="3:7" x14ac:dyDescent="0.25">
      <c r="C799" s="53" t="s">
        <v>1104</v>
      </c>
      <c r="D799" s="53">
        <v>15924503</v>
      </c>
      <c r="E799" s="53">
        <v>44683</v>
      </c>
      <c r="F799" s="53" t="s">
        <v>2133</v>
      </c>
      <c r="G799" s="53" t="s">
        <v>1103</v>
      </c>
    </row>
    <row r="800" spans="3:7" x14ac:dyDescent="0.25">
      <c r="C800" s="53" t="s">
        <v>1104</v>
      </c>
      <c r="D800" s="53">
        <v>15924518</v>
      </c>
      <c r="E800" s="53">
        <v>44683</v>
      </c>
      <c r="F800" s="53" t="s">
        <v>2140</v>
      </c>
      <c r="G800" s="53" t="s">
        <v>1103</v>
      </c>
    </row>
    <row r="801" spans="3:7" x14ac:dyDescent="0.25">
      <c r="C801" s="53" t="s">
        <v>1145</v>
      </c>
      <c r="D801" s="53">
        <v>15924683</v>
      </c>
      <c r="E801" s="53">
        <v>44683</v>
      </c>
      <c r="F801" s="53" t="s">
        <v>2122</v>
      </c>
      <c r="G801" s="53" t="s">
        <v>1103</v>
      </c>
    </row>
    <row r="802" spans="3:7" x14ac:dyDescent="0.25">
      <c r="C802" s="53" t="s">
        <v>1920</v>
      </c>
      <c r="D802" s="53">
        <v>15924877</v>
      </c>
      <c r="E802" s="53">
        <v>44683</v>
      </c>
      <c r="F802" s="53" t="s">
        <v>1921</v>
      </c>
      <c r="G802" s="53" t="s">
        <v>1103</v>
      </c>
    </row>
    <row r="803" spans="3:7" x14ac:dyDescent="0.25">
      <c r="C803" s="53" t="s">
        <v>1112</v>
      </c>
      <c r="D803" s="53">
        <v>15925628</v>
      </c>
      <c r="E803" s="53">
        <v>44683</v>
      </c>
      <c r="F803" s="53" t="s">
        <v>2127</v>
      </c>
      <c r="G803" s="53" t="s">
        <v>1103</v>
      </c>
    </row>
    <row r="804" spans="3:7" x14ac:dyDescent="0.25">
      <c r="C804" s="53" t="s">
        <v>1283</v>
      </c>
      <c r="D804" s="53">
        <v>15925630</v>
      </c>
      <c r="E804" s="53">
        <v>44683</v>
      </c>
      <c r="F804" s="53" t="s">
        <v>2120</v>
      </c>
      <c r="G804" s="53" t="s">
        <v>1103</v>
      </c>
    </row>
    <row r="805" spans="3:7" x14ac:dyDescent="0.25">
      <c r="C805" s="53" t="s">
        <v>1317</v>
      </c>
      <c r="D805" s="53">
        <v>15928472</v>
      </c>
      <c r="E805" s="53">
        <v>44684</v>
      </c>
      <c r="F805" s="53" t="s">
        <v>2139</v>
      </c>
      <c r="G805" s="53" t="s">
        <v>1103</v>
      </c>
    </row>
    <row r="806" spans="3:7" x14ac:dyDescent="0.25">
      <c r="C806" s="53" t="s">
        <v>1126</v>
      </c>
      <c r="D806" s="53">
        <v>15928936</v>
      </c>
      <c r="E806" s="53">
        <v>44684</v>
      </c>
      <c r="F806" s="53" t="s">
        <v>2159</v>
      </c>
      <c r="G806" s="53" t="s">
        <v>1103</v>
      </c>
    </row>
    <row r="807" spans="3:7" x14ac:dyDescent="0.25">
      <c r="C807" s="53" t="s">
        <v>1145</v>
      </c>
      <c r="D807" s="53">
        <v>15930001</v>
      </c>
      <c r="E807" s="53">
        <v>44684</v>
      </c>
      <c r="F807" s="53" t="s">
        <v>2157</v>
      </c>
      <c r="G807" s="53" t="s">
        <v>1103</v>
      </c>
    </row>
    <row r="808" spans="3:7" x14ac:dyDescent="0.25">
      <c r="C808" s="53" t="s">
        <v>1112</v>
      </c>
      <c r="D808" s="53">
        <v>15930027</v>
      </c>
      <c r="E808" s="53">
        <v>44684</v>
      </c>
      <c r="F808" s="53" t="s">
        <v>2127</v>
      </c>
      <c r="G808" s="53" t="s">
        <v>1123</v>
      </c>
    </row>
    <row r="809" spans="3:7" x14ac:dyDescent="0.25">
      <c r="C809" s="53" t="s">
        <v>1126</v>
      </c>
      <c r="D809" s="53">
        <v>15930047</v>
      </c>
      <c r="E809" s="53">
        <v>44684</v>
      </c>
      <c r="F809" s="53" t="s">
        <v>2118</v>
      </c>
      <c r="G809" s="53" t="s">
        <v>1103</v>
      </c>
    </row>
    <row r="810" spans="3:7" x14ac:dyDescent="0.25">
      <c r="C810" s="53" t="s">
        <v>1542</v>
      </c>
      <c r="D810" s="53">
        <v>15930457</v>
      </c>
      <c r="E810" s="53">
        <v>44684</v>
      </c>
      <c r="F810" s="53" t="s">
        <v>2156</v>
      </c>
      <c r="G810" s="53" t="s">
        <v>1103</v>
      </c>
    </row>
    <row r="811" spans="3:7" x14ac:dyDescent="0.25">
      <c r="C811" s="53" t="s">
        <v>1198</v>
      </c>
      <c r="D811" s="53">
        <v>15931139</v>
      </c>
      <c r="E811" s="53">
        <v>44684</v>
      </c>
      <c r="F811" s="53" t="s">
        <v>2144</v>
      </c>
      <c r="G811" s="53" t="s">
        <v>1103</v>
      </c>
    </row>
    <row r="812" spans="3:7" x14ac:dyDescent="0.25">
      <c r="C812" s="53" t="s">
        <v>2147</v>
      </c>
      <c r="D812" s="53">
        <v>15932136</v>
      </c>
      <c r="E812" s="53">
        <v>44685</v>
      </c>
      <c r="F812" s="53" t="s">
        <v>2148</v>
      </c>
      <c r="G812" s="53" t="s">
        <v>1103</v>
      </c>
    </row>
    <row r="813" spans="3:7" x14ac:dyDescent="0.25">
      <c r="C813" s="53" t="s">
        <v>1112</v>
      </c>
      <c r="D813" s="53">
        <v>15932300</v>
      </c>
      <c r="E813" s="53">
        <v>44685</v>
      </c>
      <c r="F813" s="53" t="s">
        <v>2149</v>
      </c>
      <c r="G813" s="53" t="s">
        <v>1103</v>
      </c>
    </row>
    <row r="814" spans="3:7" x14ac:dyDescent="0.25">
      <c r="C814" s="53" t="s">
        <v>1298</v>
      </c>
      <c r="D814" s="53">
        <v>15932347</v>
      </c>
      <c r="E814" s="53">
        <v>44685</v>
      </c>
      <c r="F814" s="53" t="s">
        <v>2160</v>
      </c>
      <c r="G814" s="53" t="s">
        <v>1103</v>
      </c>
    </row>
    <row r="815" spans="3:7" x14ac:dyDescent="0.25">
      <c r="C815" s="53" t="s">
        <v>1298</v>
      </c>
      <c r="D815" s="53">
        <v>15932379</v>
      </c>
      <c r="E815" s="53">
        <v>44685</v>
      </c>
      <c r="F815" s="53" t="s">
        <v>2162</v>
      </c>
      <c r="G815" s="53" t="s">
        <v>1103</v>
      </c>
    </row>
    <row r="816" spans="3:7" x14ac:dyDescent="0.25">
      <c r="C816" s="53" t="s">
        <v>1298</v>
      </c>
      <c r="D816" s="53">
        <v>15932448</v>
      </c>
      <c r="E816" s="53">
        <v>44685</v>
      </c>
      <c r="F816" s="53" t="s">
        <v>2180</v>
      </c>
      <c r="G816" s="53" t="s">
        <v>1103</v>
      </c>
    </row>
    <row r="817" spans="3:7" x14ac:dyDescent="0.25">
      <c r="C817" s="53" t="s">
        <v>2152</v>
      </c>
      <c r="D817" s="53">
        <v>15932695</v>
      </c>
      <c r="E817" s="53">
        <v>44685</v>
      </c>
      <c r="F817" s="53" t="s">
        <v>2153</v>
      </c>
      <c r="G817" s="53" t="s">
        <v>1103</v>
      </c>
    </row>
    <row r="818" spans="3:7" x14ac:dyDescent="0.25">
      <c r="C818" s="53" t="s">
        <v>1256</v>
      </c>
      <c r="D818" s="53">
        <v>15933031</v>
      </c>
      <c r="E818" s="53">
        <v>44685</v>
      </c>
      <c r="F818" s="53" t="s">
        <v>2115</v>
      </c>
      <c r="G818" s="53" t="s">
        <v>1103</v>
      </c>
    </row>
    <row r="819" spans="3:7" x14ac:dyDescent="0.25">
      <c r="C819" s="53" t="s">
        <v>2164</v>
      </c>
      <c r="D819" s="53">
        <v>15933456</v>
      </c>
      <c r="E819" s="53">
        <v>44685</v>
      </c>
      <c r="F819" s="53" t="s">
        <v>2165</v>
      </c>
      <c r="G819" s="53" t="s">
        <v>1103</v>
      </c>
    </row>
    <row r="820" spans="3:7" x14ac:dyDescent="0.25">
      <c r="C820" s="53" t="s">
        <v>1104</v>
      </c>
      <c r="D820" s="53">
        <v>15933505</v>
      </c>
      <c r="E820" s="53">
        <v>44685</v>
      </c>
      <c r="F820" s="53" t="s">
        <v>2166</v>
      </c>
      <c r="G820" s="53" t="s">
        <v>1103</v>
      </c>
    </row>
    <row r="821" spans="3:7" x14ac:dyDescent="0.25">
      <c r="C821" s="53" t="s">
        <v>1596</v>
      </c>
      <c r="D821" s="53">
        <v>15933629</v>
      </c>
      <c r="E821" s="53">
        <v>44685</v>
      </c>
      <c r="F821" s="53" t="s">
        <v>2137</v>
      </c>
      <c r="G821" s="53" t="s">
        <v>1103</v>
      </c>
    </row>
    <row r="822" spans="3:7" x14ac:dyDescent="0.25">
      <c r="C822" s="53" t="s">
        <v>1145</v>
      </c>
      <c r="D822" s="53">
        <v>15934651</v>
      </c>
      <c r="E822" s="53">
        <v>44685</v>
      </c>
      <c r="F822" s="53" t="s">
        <v>2176</v>
      </c>
      <c r="G822" s="53" t="s">
        <v>1103</v>
      </c>
    </row>
    <row r="823" spans="3:7" x14ac:dyDescent="0.25">
      <c r="C823" s="53" t="s">
        <v>1723</v>
      </c>
      <c r="D823" s="53">
        <v>15934667</v>
      </c>
      <c r="E823" s="53">
        <v>44685</v>
      </c>
      <c r="F823" s="53" t="s">
        <v>2138</v>
      </c>
      <c r="G823" s="53" t="s">
        <v>1103</v>
      </c>
    </row>
    <row r="824" spans="3:7" x14ac:dyDescent="0.25">
      <c r="C824" s="53" t="s">
        <v>2074</v>
      </c>
      <c r="D824" s="53">
        <v>15935033</v>
      </c>
      <c r="E824" s="53">
        <v>44685</v>
      </c>
      <c r="F824" s="53" t="s">
        <v>2075</v>
      </c>
      <c r="G824" s="53" t="s">
        <v>1103</v>
      </c>
    </row>
    <row r="825" spans="3:7" x14ac:dyDescent="0.25">
      <c r="C825" s="53" t="s">
        <v>1145</v>
      </c>
      <c r="D825" s="53">
        <v>15935202</v>
      </c>
      <c r="E825" s="53">
        <v>44685</v>
      </c>
      <c r="F825" s="53" t="s">
        <v>2177</v>
      </c>
      <c r="G825" s="53" t="s">
        <v>1103</v>
      </c>
    </row>
    <row r="826" spans="3:7" x14ac:dyDescent="0.25">
      <c r="C826" s="53" t="s">
        <v>1852</v>
      </c>
      <c r="D826" s="53">
        <v>15937638</v>
      </c>
      <c r="E826" s="53">
        <v>44686</v>
      </c>
      <c r="F826" s="53" t="s">
        <v>2163</v>
      </c>
      <c r="G826" s="53" t="s">
        <v>1103</v>
      </c>
    </row>
    <row r="827" spans="3:7" x14ac:dyDescent="0.25">
      <c r="C827" s="53" t="s">
        <v>1355</v>
      </c>
      <c r="D827" s="53">
        <v>15937793</v>
      </c>
      <c r="E827" s="53">
        <v>44686</v>
      </c>
      <c r="F827" s="53" t="s">
        <v>2174</v>
      </c>
      <c r="G827" s="53" t="s">
        <v>1103</v>
      </c>
    </row>
    <row r="828" spans="3:7" x14ac:dyDescent="0.25">
      <c r="C828" s="53" t="s">
        <v>1145</v>
      </c>
      <c r="D828" s="53">
        <v>15937880</v>
      </c>
      <c r="E828" s="53">
        <v>44686</v>
      </c>
      <c r="F828" s="53" t="s">
        <v>2190</v>
      </c>
      <c r="G828" s="53" t="s">
        <v>1103</v>
      </c>
    </row>
    <row r="829" spans="3:7" x14ac:dyDescent="0.25">
      <c r="C829" s="53" t="s">
        <v>2185</v>
      </c>
      <c r="D829" s="53">
        <v>15937941</v>
      </c>
      <c r="E829" s="53">
        <v>44686</v>
      </c>
      <c r="F829" s="53" t="s">
        <v>2186</v>
      </c>
      <c r="G829" s="53" t="s">
        <v>1103</v>
      </c>
    </row>
    <row r="830" spans="3:7" x14ac:dyDescent="0.25">
      <c r="C830" s="53" t="s">
        <v>1126</v>
      </c>
      <c r="D830" s="53">
        <v>15939055</v>
      </c>
      <c r="E830" s="53">
        <v>44686</v>
      </c>
      <c r="F830" s="53" t="s">
        <v>2080</v>
      </c>
      <c r="G830" s="53" t="s">
        <v>1103</v>
      </c>
    </row>
    <row r="831" spans="3:7" x14ac:dyDescent="0.25">
      <c r="C831" s="53" t="s">
        <v>1198</v>
      </c>
      <c r="D831" s="53">
        <v>15939158</v>
      </c>
      <c r="E831" s="53">
        <v>44686</v>
      </c>
      <c r="F831" s="53" t="s">
        <v>2182</v>
      </c>
      <c r="G831" s="53" t="s">
        <v>1103</v>
      </c>
    </row>
    <row r="832" spans="3:7" x14ac:dyDescent="0.25">
      <c r="C832" s="53" t="s">
        <v>1198</v>
      </c>
      <c r="D832" s="53">
        <v>15939247</v>
      </c>
      <c r="E832" s="53">
        <v>44686</v>
      </c>
      <c r="F832" s="53" t="s">
        <v>2183</v>
      </c>
      <c r="G832" s="53" t="s">
        <v>1103</v>
      </c>
    </row>
    <row r="833" spans="3:7" x14ac:dyDescent="0.25">
      <c r="C833" s="53" t="s">
        <v>1104</v>
      </c>
      <c r="D833" s="53">
        <v>15939337</v>
      </c>
      <c r="E833" s="53">
        <v>44686</v>
      </c>
      <c r="F833" s="53" t="s">
        <v>2184</v>
      </c>
      <c r="G833" s="53" t="s">
        <v>1103</v>
      </c>
    </row>
    <row r="834" spans="3:7" x14ac:dyDescent="0.25">
      <c r="C834" s="53" t="s">
        <v>1514</v>
      </c>
      <c r="D834" s="53">
        <v>15939378</v>
      </c>
      <c r="E834" s="53">
        <v>44686</v>
      </c>
      <c r="F834" s="53" t="s">
        <v>2094</v>
      </c>
      <c r="G834" s="53" t="s">
        <v>1103</v>
      </c>
    </row>
    <row r="835" spans="3:7" x14ac:dyDescent="0.25">
      <c r="C835" s="53" t="s">
        <v>1367</v>
      </c>
      <c r="D835" s="53">
        <v>15939462</v>
      </c>
      <c r="E835" s="53">
        <v>44686</v>
      </c>
      <c r="F835" s="53" t="s">
        <v>2136</v>
      </c>
      <c r="G835" s="53" t="s">
        <v>1103</v>
      </c>
    </row>
    <row r="836" spans="3:7" x14ac:dyDescent="0.25">
      <c r="C836" s="53" t="s">
        <v>1367</v>
      </c>
      <c r="D836" s="53">
        <v>15939559</v>
      </c>
      <c r="E836" s="53">
        <v>44686</v>
      </c>
      <c r="F836" s="53" t="s">
        <v>2136</v>
      </c>
      <c r="G836" s="53" t="s">
        <v>1103</v>
      </c>
    </row>
    <row r="837" spans="3:7" x14ac:dyDescent="0.25">
      <c r="C837" s="53" t="s">
        <v>1694</v>
      </c>
      <c r="D837" s="53">
        <v>15939579</v>
      </c>
      <c r="E837" s="53">
        <v>44686</v>
      </c>
      <c r="F837" s="53" t="s">
        <v>2151</v>
      </c>
      <c r="G837" s="53" t="s">
        <v>1103</v>
      </c>
    </row>
    <row r="838" spans="3:7" x14ac:dyDescent="0.25">
      <c r="C838" s="53" t="s">
        <v>2167</v>
      </c>
      <c r="D838" s="53">
        <v>15939669</v>
      </c>
      <c r="E838" s="53">
        <v>44686</v>
      </c>
      <c r="F838" s="53" t="s">
        <v>2168</v>
      </c>
      <c r="G838" s="53" t="s">
        <v>1123</v>
      </c>
    </row>
    <row r="839" spans="3:7" x14ac:dyDescent="0.25">
      <c r="C839" s="53" t="s">
        <v>1145</v>
      </c>
      <c r="D839" s="53">
        <v>15939727</v>
      </c>
      <c r="E839" s="53">
        <v>44686</v>
      </c>
      <c r="F839" s="53" t="s">
        <v>2141</v>
      </c>
      <c r="G839" s="53" t="s">
        <v>1103</v>
      </c>
    </row>
    <row r="840" spans="3:7" x14ac:dyDescent="0.25">
      <c r="C840" s="53" t="s">
        <v>1145</v>
      </c>
      <c r="D840" s="53">
        <v>15939770</v>
      </c>
      <c r="E840" s="53">
        <v>44686</v>
      </c>
      <c r="F840" s="53" t="s">
        <v>2158</v>
      </c>
      <c r="G840" s="53" t="s">
        <v>1103</v>
      </c>
    </row>
    <row r="841" spans="3:7" x14ac:dyDescent="0.25">
      <c r="C841" s="53" t="s">
        <v>2167</v>
      </c>
      <c r="D841" s="53">
        <v>15939810</v>
      </c>
      <c r="E841" s="53">
        <v>44686</v>
      </c>
      <c r="F841" s="53" t="s">
        <v>2169</v>
      </c>
      <c r="G841" s="53" t="s">
        <v>1123</v>
      </c>
    </row>
    <row r="842" spans="3:7" x14ac:dyDescent="0.25">
      <c r="C842" s="53" t="s">
        <v>1145</v>
      </c>
      <c r="D842" s="53">
        <v>15939863</v>
      </c>
      <c r="E842" s="53">
        <v>44686</v>
      </c>
      <c r="F842" s="53" t="s">
        <v>2191</v>
      </c>
      <c r="G842" s="53" t="s">
        <v>1103</v>
      </c>
    </row>
    <row r="843" spans="3:7" x14ac:dyDescent="0.25">
      <c r="C843" s="53" t="s">
        <v>1958</v>
      </c>
      <c r="D843" s="53">
        <v>15939922</v>
      </c>
      <c r="E843" s="53">
        <v>44686</v>
      </c>
      <c r="F843" s="53" t="s">
        <v>2142</v>
      </c>
      <c r="G843" s="53" t="s">
        <v>1103</v>
      </c>
    </row>
    <row r="844" spans="3:7" x14ac:dyDescent="0.25">
      <c r="C844" s="53" t="s">
        <v>1145</v>
      </c>
      <c r="D844" s="53">
        <v>15939942</v>
      </c>
      <c r="E844" s="53">
        <v>44686</v>
      </c>
      <c r="F844" s="53" t="s">
        <v>2192</v>
      </c>
      <c r="G844" s="53" t="s">
        <v>1123</v>
      </c>
    </row>
    <row r="845" spans="3:7" x14ac:dyDescent="0.25">
      <c r="C845" s="53" t="s">
        <v>1596</v>
      </c>
      <c r="D845" s="53">
        <v>15939991</v>
      </c>
      <c r="E845" s="53">
        <v>44686</v>
      </c>
      <c r="F845" s="53" t="s">
        <v>2171</v>
      </c>
      <c r="G845" s="53" t="s">
        <v>1103</v>
      </c>
    </row>
    <row r="846" spans="3:7" x14ac:dyDescent="0.25">
      <c r="C846" s="53" t="s">
        <v>1209</v>
      </c>
      <c r="D846" s="53">
        <v>15942572</v>
      </c>
      <c r="E846" s="53">
        <v>44687</v>
      </c>
      <c r="F846" s="53" t="s">
        <v>2170</v>
      </c>
      <c r="G846" s="53" t="s">
        <v>1103</v>
      </c>
    </row>
    <row r="847" spans="3:7" x14ac:dyDescent="0.25">
      <c r="C847" s="53" t="s">
        <v>1112</v>
      </c>
      <c r="D847" s="53">
        <v>15943638</v>
      </c>
      <c r="E847" s="53">
        <v>44687</v>
      </c>
      <c r="F847" s="53" t="s">
        <v>2201</v>
      </c>
      <c r="G847" s="53" t="s">
        <v>1103</v>
      </c>
    </row>
    <row r="848" spans="3:7" x14ac:dyDescent="0.25">
      <c r="C848" s="53" t="s">
        <v>1177</v>
      </c>
      <c r="D848" s="53">
        <v>15943686</v>
      </c>
      <c r="E848" s="53">
        <v>44687</v>
      </c>
      <c r="F848" s="53" t="s">
        <v>2114</v>
      </c>
      <c r="G848" s="53" t="s">
        <v>1103</v>
      </c>
    </row>
    <row r="849" spans="3:7" x14ac:dyDescent="0.25">
      <c r="C849" s="53" t="s">
        <v>1542</v>
      </c>
      <c r="D849" s="53">
        <v>15943694</v>
      </c>
      <c r="E849" s="53">
        <v>44687</v>
      </c>
      <c r="F849" s="53" t="s">
        <v>2196</v>
      </c>
      <c r="G849" s="53" t="s">
        <v>1103</v>
      </c>
    </row>
    <row r="850" spans="3:7" x14ac:dyDescent="0.25">
      <c r="C850" s="53" t="s">
        <v>1104</v>
      </c>
      <c r="D850" s="53">
        <v>15945215</v>
      </c>
      <c r="E850" s="53">
        <v>44690</v>
      </c>
      <c r="F850" s="53" t="s">
        <v>2209</v>
      </c>
      <c r="G850" s="53" t="s">
        <v>1103</v>
      </c>
    </row>
    <row r="851" spans="3:7" x14ac:dyDescent="0.25">
      <c r="C851" s="53" t="s">
        <v>1104</v>
      </c>
      <c r="D851" s="53">
        <v>15945239</v>
      </c>
      <c r="E851" s="53">
        <v>44690</v>
      </c>
      <c r="F851" s="53" t="s">
        <v>2208</v>
      </c>
      <c r="G851" s="53" t="s">
        <v>1103</v>
      </c>
    </row>
    <row r="852" spans="3:7" x14ac:dyDescent="0.25">
      <c r="C852" s="53" t="s">
        <v>1104</v>
      </c>
      <c r="D852" s="53">
        <v>15945255</v>
      </c>
      <c r="E852" s="53">
        <v>44690</v>
      </c>
      <c r="F852" s="53" t="s">
        <v>2210</v>
      </c>
      <c r="G852" s="53" t="s">
        <v>1103</v>
      </c>
    </row>
    <row r="853" spans="3:7" x14ac:dyDescent="0.25">
      <c r="C853" s="53" t="s">
        <v>1167</v>
      </c>
      <c r="D853" s="53">
        <v>15945273</v>
      </c>
      <c r="E853" s="53">
        <v>44690</v>
      </c>
      <c r="F853" s="53" t="s">
        <v>2216</v>
      </c>
      <c r="G853" s="53" t="s">
        <v>1103</v>
      </c>
    </row>
    <row r="854" spans="3:7" x14ac:dyDescent="0.25">
      <c r="C854" s="53" t="s">
        <v>1571</v>
      </c>
      <c r="D854" s="53">
        <v>15945683</v>
      </c>
      <c r="E854" s="53">
        <v>44690</v>
      </c>
      <c r="F854" s="53" t="s">
        <v>2195</v>
      </c>
      <c r="G854" s="53" t="s">
        <v>1103</v>
      </c>
    </row>
    <row r="855" spans="3:7" x14ac:dyDescent="0.25">
      <c r="C855" s="53" t="s">
        <v>2197</v>
      </c>
      <c r="D855" s="53">
        <v>15947493</v>
      </c>
      <c r="E855" s="53">
        <v>44690</v>
      </c>
      <c r="F855" s="53" t="s">
        <v>2198</v>
      </c>
      <c r="G855" s="53" t="s">
        <v>1103</v>
      </c>
    </row>
    <row r="856" spans="3:7" x14ac:dyDescent="0.25">
      <c r="C856" s="53" t="s">
        <v>1117</v>
      </c>
      <c r="D856" s="53">
        <v>15947505</v>
      </c>
      <c r="E856" s="53">
        <v>44690</v>
      </c>
      <c r="F856" s="53" t="s">
        <v>2154</v>
      </c>
      <c r="G856" s="53" t="s">
        <v>1103</v>
      </c>
    </row>
    <row r="857" spans="3:7" x14ac:dyDescent="0.25">
      <c r="C857" s="53" t="s">
        <v>1117</v>
      </c>
      <c r="D857" s="53">
        <v>15947514</v>
      </c>
      <c r="E857" s="53">
        <v>44690</v>
      </c>
      <c r="F857" s="53" t="s">
        <v>2146</v>
      </c>
      <c r="G857" s="53" t="s">
        <v>1103</v>
      </c>
    </row>
    <row r="858" spans="3:7" x14ac:dyDescent="0.25">
      <c r="C858" s="53" t="s">
        <v>2193</v>
      </c>
      <c r="D858" s="53">
        <v>15947519</v>
      </c>
      <c r="E858" s="53">
        <v>44690</v>
      </c>
      <c r="F858" s="53" t="s">
        <v>2194</v>
      </c>
      <c r="G858" s="53" t="s">
        <v>1103</v>
      </c>
    </row>
    <row r="859" spans="3:7" x14ac:dyDescent="0.25">
      <c r="C859" s="53" t="s">
        <v>2124</v>
      </c>
      <c r="D859" s="53">
        <v>15947527</v>
      </c>
      <c r="E859" s="53">
        <v>44690</v>
      </c>
      <c r="F859" s="53" t="s">
        <v>2125</v>
      </c>
      <c r="G859" s="53" t="s">
        <v>1103</v>
      </c>
    </row>
    <row r="860" spans="3:7" x14ac:dyDescent="0.25">
      <c r="C860" s="53" t="s">
        <v>2092</v>
      </c>
      <c r="D860" s="53">
        <v>15947648</v>
      </c>
      <c r="E860" s="53">
        <v>44690</v>
      </c>
      <c r="F860" s="53" t="s">
        <v>2093</v>
      </c>
      <c r="G860" s="53" t="s">
        <v>1103</v>
      </c>
    </row>
    <row r="861" spans="3:7" x14ac:dyDescent="0.25">
      <c r="C861" s="53" t="s">
        <v>1126</v>
      </c>
      <c r="D861" s="53">
        <v>15947671</v>
      </c>
      <c r="E861" s="53">
        <v>44690</v>
      </c>
      <c r="F861" s="53" t="s">
        <v>2211</v>
      </c>
      <c r="G861" s="53" t="s">
        <v>1103</v>
      </c>
    </row>
    <row r="862" spans="3:7" x14ac:dyDescent="0.25">
      <c r="C862" s="53" t="s">
        <v>1104</v>
      </c>
      <c r="D862" s="53">
        <v>15948364</v>
      </c>
      <c r="E862" s="53">
        <v>44690</v>
      </c>
      <c r="F862" s="53" t="s">
        <v>2207</v>
      </c>
      <c r="G862" s="53" t="s">
        <v>1103</v>
      </c>
    </row>
    <row r="863" spans="3:7" x14ac:dyDescent="0.25">
      <c r="C863" s="53" t="s">
        <v>1104</v>
      </c>
      <c r="D863" s="53">
        <v>15948383</v>
      </c>
      <c r="E863" s="53">
        <v>44690</v>
      </c>
      <c r="F863" s="53" t="s">
        <v>2206</v>
      </c>
      <c r="G863" s="53" t="s">
        <v>1103</v>
      </c>
    </row>
    <row r="864" spans="3:7" x14ac:dyDescent="0.25">
      <c r="C864" s="53" t="s">
        <v>1104</v>
      </c>
      <c r="D864" s="53">
        <v>15948411</v>
      </c>
      <c r="E864" s="53">
        <v>44690</v>
      </c>
      <c r="F864" s="53" t="s">
        <v>2205</v>
      </c>
      <c r="G864" s="53" t="s">
        <v>1103</v>
      </c>
    </row>
    <row r="865" spans="3:7" x14ac:dyDescent="0.25">
      <c r="C865" s="53" t="s">
        <v>1150</v>
      </c>
      <c r="D865" s="53">
        <v>15948513</v>
      </c>
      <c r="E865" s="53">
        <v>44690</v>
      </c>
      <c r="F865" s="53" t="s">
        <v>2212</v>
      </c>
      <c r="G865" s="53" t="s">
        <v>1103</v>
      </c>
    </row>
    <row r="866" spans="3:7" x14ac:dyDescent="0.25">
      <c r="C866" s="53" t="s">
        <v>1568</v>
      </c>
      <c r="D866" s="53">
        <v>15948555</v>
      </c>
      <c r="E866" s="53">
        <v>44690</v>
      </c>
      <c r="F866" s="53" t="s">
        <v>2213</v>
      </c>
      <c r="G866" s="53" t="s">
        <v>1103</v>
      </c>
    </row>
    <row r="867" spans="3:7" x14ac:dyDescent="0.25">
      <c r="C867" s="53" t="s">
        <v>1112</v>
      </c>
      <c r="D867" s="53">
        <v>15948597</v>
      </c>
      <c r="E867" s="53">
        <v>44690</v>
      </c>
      <c r="F867" s="53" t="s">
        <v>2181</v>
      </c>
      <c r="G867" s="53" t="s">
        <v>1103</v>
      </c>
    </row>
    <row r="868" spans="3:7" x14ac:dyDescent="0.25">
      <c r="C868" s="53" t="s">
        <v>1596</v>
      </c>
      <c r="D868" s="53">
        <v>15950944</v>
      </c>
      <c r="E868" s="53">
        <v>44691</v>
      </c>
      <c r="F868" s="53" t="s">
        <v>1947</v>
      </c>
      <c r="G868" s="53" t="s">
        <v>1103</v>
      </c>
    </row>
    <row r="869" spans="3:7" x14ac:dyDescent="0.25">
      <c r="C869" s="53" t="s">
        <v>1694</v>
      </c>
      <c r="D869" s="53">
        <v>15950968</v>
      </c>
      <c r="E869" s="53">
        <v>44691</v>
      </c>
      <c r="F869" s="53" t="s">
        <v>2214</v>
      </c>
      <c r="G869" s="53" t="s">
        <v>1103</v>
      </c>
    </row>
    <row r="870" spans="3:7" x14ac:dyDescent="0.25">
      <c r="C870" s="53" t="s">
        <v>1145</v>
      </c>
      <c r="D870" s="53">
        <v>15951202</v>
      </c>
      <c r="E870" s="53">
        <v>44691</v>
      </c>
      <c r="F870" s="53" t="s">
        <v>2203</v>
      </c>
      <c r="G870" s="53" t="s">
        <v>1103</v>
      </c>
    </row>
    <row r="871" spans="3:7" x14ac:dyDescent="0.25">
      <c r="C871" s="53" t="s">
        <v>2020</v>
      </c>
      <c r="D871" s="53">
        <v>15951443</v>
      </c>
      <c r="E871" s="53">
        <v>44691</v>
      </c>
      <c r="F871" s="53" t="s">
        <v>2219</v>
      </c>
      <c r="G871" s="53" t="s">
        <v>1103</v>
      </c>
    </row>
    <row r="872" spans="3:7" x14ac:dyDescent="0.25">
      <c r="C872" s="53" t="s">
        <v>1145</v>
      </c>
      <c r="D872" s="53">
        <v>15952171</v>
      </c>
      <c r="E872" s="53">
        <v>44691</v>
      </c>
      <c r="F872" s="53" t="s">
        <v>2229</v>
      </c>
      <c r="G872" s="53" t="s">
        <v>1103</v>
      </c>
    </row>
    <row r="873" spans="3:7" x14ac:dyDescent="0.25">
      <c r="C873" s="53" t="s">
        <v>1112</v>
      </c>
      <c r="D873" s="53">
        <v>15953559</v>
      </c>
      <c r="E873" s="53">
        <v>44691</v>
      </c>
      <c r="F873" s="53" t="s">
        <v>2226</v>
      </c>
      <c r="G873" s="53" t="s">
        <v>1103</v>
      </c>
    </row>
    <row r="874" spans="3:7" x14ac:dyDescent="0.25">
      <c r="C874" s="53" t="s">
        <v>2220</v>
      </c>
      <c r="D874" s="53">
        <v>15954408</v>
      </c>
      <c r="E874" s="53">
        <v>44692</v>
      </c>
      <c r="F874" s="53" t="s">
        <v>2221</v>
      </c>
      <c r="G874" s="53" t="s">
        <v>1103</v>
      </c>
    </row>
    <row r="875" spans="3:7" x14ac:dyDescent="0.25">
      <c r="C875" s="53" t="s">
        <v>1174</v>
      </c>
      <c r="D875" s="53">
        <v>15955004</v>
      </c>
      <c r="E875" s="53">
        <v>44692</v>
      </c>
      <c r="F875" s="53" t="s">
        <v>1947</v>
      </c>
      <c r="G875" s="53" t="s">
        <v>1103</v>
      </c>
    </row>
    <row r="876" spans="3:7" x14ac:dyDescent="0.25">
      <c r="C876" s="53" t="s">
        <v>1104</v>
      </c>
      <c r="D876" s="53">
        <v>15955737</v>
      </c>
      <c r="E876" s="53">
        <v>44692</v>
      </c>
      <c r="F876" s="53" t="s">
        <v>2234</v>
      </c>
      <c r="G876" s="53" t="s">
        <v>1103</v>
      </c>
    </row>
    <row r="877" spans="3:7" x14ac:dyDescent="0.25">
      <c r="C877" s="53" t="s">
        <v>2232</v>
      </c>
      <c r="D877" s="53">
        <v>15956491</v>
      </c>
      <c r="E877" s="53">
        <v>44692</v>
      </c>
      <c r="F877" s="53" t="s">
        <v>2233</v>
      </c>
      <c r="G877" s="53" t="s">
        <v>1103</v>
      </c>
    </row>
    <row r="878" spans="3:7" x14ac:dyDescent="0.25">
      <c r="C878" s="53" t="s">
        <v>2235</v>
      </c>
      <c r="D878" s="53">
        <v>15957442</v>
      </c>
      <c r="E878" s="53">
        <v>44692</v>
      </c>
      <c r="F878" s="53" t="s">
        <v>2236</v>
      </c>
      <c r="G878" s="53" t="s">
        <v>1103</v>
      </c>
    </row>
    <row r="879" spans="3:7" x14ac:dyDescent="0.25">
      <c r="C879" s="53" t="s">
        <v>2235</v>
      </c>
      <c r="D879" s="53">
        <v>15957476</v>
      </c>
      <c r="E879" s="53">
        <v>44692</v>
      </c>
      <c r="F879" s="53" t="s">
        <v>2244</v>
      </c>
      <c r="G879" s="53" t="s">
        <v>1103</v>
      </c>
    </row>
    <row r="880" spans="3:7" x14ac:dyDescent="0.25">
      <c r="C880" s="53" t="s">
        <v>1146</v>
      </c>
      <c r="D880" s="53">
        <v>15960523</v>
      </c>
      <c r="E880" s="53">
        <v>44693</v>
      </c>
      <c r="F880" s="53" t="s">
        <v>2230</v>
      </c>
      <c r="G880" s="53" t="s">
        <v>1103</v>
      </c>
    </row>
    <row r="881" spans="3:7" x14ac:dyDescent="0.25">
      <c r="C881" s="53" t="s">
        <v>1146</v>
      </c>
      <c r="D881" s="53">
        <v>15960543</v>
      </c>
      <c r="E881" s="53">
        <v>44693</v>
      </c>
      <c r="F881" s="53" t="s">
        <v>2225</v>
      </c>
      <c r="G881" s="53" t="s">
        <v>1103</v>
      </c>
    </row>
    <row r="882" spans="3:7" x14ac:dyDescent="0.25">
      <c r="C882" s="53" t="s">
        <v>1146</v>
      </c>
      <c r="D882" s="53">
        <v>15960569</v>
      </c>
      <c r="E882" s="53">
        <v>44693</v>
      </c>
      <c r="F882" s="53" t="s">
        <v>2223</v>
      </c>
      <c r="G882" s="53" t="s">
        <v>1103</v>
      </c>
    </row>
    <row r="883" spans="3:7" x14ac:dyDescent="0.25">
      <c r="C883" s="53" t="s">
        <v>2098</v>
      </c>
      <c r="D883" s="53">
        <v>15960611</v>
      </c>
      <c r="E883" s="53">
        <v>44693</v>
      </c>
      <c r="F883" s="53" t="s">
        <v>2251</v>
      </c>
      <c r="G883" s="53" t="s">
        <v>1103</v>
      </c>
    </row>
    <row r="884" spans="3:7" x14ac:dyDescent="0.25">
      <c r="C884" s="53" t="s">
        <v>1146</v>
      </c>
      <c r="D884" s="53">
        <v>15960715</v>
      </c>
      <c r="E884" s="53">
        <v>44693</v>
      </c>
      <c r="F884" s="53" t="s">
        <v>2222</v>
      </c>
      <c r="G884" s="53" t="s">
        <v>1103</v>
      </c>
    </row>
    <row r="885" spans="3:7" x14ac:dyDescent="0.25">
      <c r="C885" s="53" t="s">
        <v>2252</v>
      </c>
      <c r="D885" s="53">
        <v>15960728</v>
      </c>
      <c r="E885" s="53">
        <v>44693</v>
      </c>
      <c r="F885" s="53" t="s">
        <v>2253</v>
      </c>
      <c r="G885" s="53" t="s">
        <v>1103</v>
      </c>
    </row>
    <row r="886" spans="3:7" x14ac:dyDescent="0.25">
      <c r="C886" s="53" t="s">
        <v>1283</v>
      </c>
      <c r="D886" s="53">
        <v>15960891</v>
      </c>
      <c r="E886" s="53">
        <v>44693</v>
      </c>
      <c r="F886" s="53" t="s">
        <v>2228</v>
      </c>
      <c r="G886" s="53" t="s">
        <v>1103</v>
      </c>
    </row>
    <row r="887" spans="3:7" x14ac:dyDescent="0.25">
      <c r="C887" s="53" t="s">
        <v>1198</v>
      </c>
      <c r="D887" s="53">
        <v>15961056</v>
      </c>
      <c r="E887" s="53">
        <v>44693</v>
      </c>
      <c r="F887" s="53" t="s">
        <v>2256</v>
      </c>
      <c r="G887" s="53" t="s">
        <v>1103</v>
      </c>
    </row>
    <row r="888" spans="3:7" x14ac:dyDescent="0.25">
      <c r="C888" s="53" t="s">
        <v>1145</v>
      </c>
      <c r="D888" s="53">
        <v>15961083</v>
      </c>
      <c r="E888" s="53">
        <v>44693</v>
      </c>
      <c r="F888" s="53" t="s">
        <v>2254</v>
      </c>
      <c r="G888" s="53" t="s">
        <v>1103</v>
      </c>
    </row>
    <row r="889" spans="3:7" x14ac:dyDescent="0.25">
      <c r="C889" s="53" t="s">
        <v>2247</v>
      </c>
      <c r="D889" s="53">
        <v>15961534</v>
      </c>
      <c r="E889" s="53">
        <v>44693</v>
      </c>
      <c r="F889" s="53" t="s">
        <v>2248</v>
      </c>
      <c r="G889" s="53" t="s">
        <v>1103</v>
      </c>
    </row>
    <row r="890" spans="3:7" x14ac:dyDescent="0.25">
      <c r="C890" s="53" t="s">
        <v>1104</v>
      </c>
      <c r="D890" s="53">
        <v>15962685</v>
      </c>
      <c r="E890" s="53">
        <v>44694</v>
      </c>
      <c r="F890" s="53" t="s">
        <v>2258</v>
      </c>
      <c r="G890" s="53" t="s">
        <v>1103</v>
      </c>
    </row>
    <row r="891" spans="3:7" x14ac:dyDescent="0.25">
      <c r="C891" s="53" t="s">
        <v>1104</v>
      </c>
      <c r="D891" s="53">
        <v>15962703</v>
      </c>
      <c r="E891" s="53">
        <v>44694</v>
      </c>
      <c r="F891" s="53" t="s">
        <v>2262</v>
      </c>
      <c r="G891" s="53" t="s">
        <v>1103</v>
      </c>
    </row>
    <row r="892" spans="3:7" x14ac:dyDescent="0.25">
      <c r="C892" s="53" t="s">
        <v>1104</v>
      </c>
      <c r="D892" s="53">
        <v>15962737</v>
      </c>
      <c r="E892" s="53">
        <v>44694</v>
      </c>
      <c r="F892" s="53" t="s">
        <v>2259</v>
      </c>
      <c r="G892" s="53" t="s">
        <v>1103</v>
      </c>
    </row>
    <row r="893" spans="3:7" x14ac:dyDescent="0.25">
      <c r="C893" s="53" t="s">
        <v>1104</v>
      </c>
      <c r="D893" s="53">
        <v>15962761</v>
      </c>
      <c r="E893" s="53">
        <v>44694</v>
      </c>
      <c r="F893" s="53" t="s">
        <v>2267</v>
      </c>
      <c r="G893" s="53" t="s">
        <v>1103</v>
      </c>
    </row>
    <row r="894" spans="3:7" x14ac:dyDescent="0.25">
      <c r="C894" s="53" t="s">
        <v>1112</v>
      </c>
      <c r="D894" s="53">
        <v>15965598</v>
      </c>
      <c r="E894" s="53">
        <v>44704</v>
      </c>
      <c r="F894" s="53" t="s">
        <v>2260</v>
      </c>
      <c r="G894" s="53" t="s">
        <v>1103</v>
      </c>
    </row>
    <row r="895" spans="3:7" x14ac:dyDescent="0.25">
      <c r="C895" s="53" t="s">
        <v>1283</v>
      </c>
      <c r="D895" s="53">
        <v>15969244</v>
      </c>
      <c r="E895" s="53">
        <v>44697</v>
      </c>
      <c r="F895" s="53" t="s">
        <v>2268</v>
      </c>
      <c r="G895" s="53" t="s">
        <v>1103</v>
      </c>
    </row>
    <row r="896" spans="3:7" x14ac:dyDescent="0.25">
      <c r="C896" s="53" t="s">
        <v>1112</v>
      </c>
      <c r="D896" s="53">
        <v>15969379</v>
      </c>
      <c r="E896" s="53">
        <v>44697</v>
      </c>
      <c r="F896" s="53" t="s">
        <v>1119</v>
      </c>
      <c r="G896" s="53" t="s">
        <v>1103</v>
      </c>
    </row>
    <row r="897" spans="3:7" x14ac:dyDescent="0.25">
      <c r="C897" s="53" t="s">
        <v>1177</v>
      </c>
      <c r="D897" s="53">
        <v>15969895</v>
      </c>
      <c r="E897" s="53">
        <v>44697</v>
      </c>
      <c r="F897" s="53" t="s">
        <v>2202</v>
      </c>
      <c r="G897" s="53" t="s">
        <v>1103</v>
      </c>
    </row>
    <row r="898" spans="3:7" x14ac:dyDescent="0.25">
      <c r="C898" s="53" t="s">
        <v>1283</v>
      </c>
      <c r="D898" s="53">
        <v>15970909</v>
      </c>
      <c r="E898" s="53">
        <v>44698</v>
      </c>
      <c r="F898" s="53" t="s">
        <v>2274</v>
      </c>
      <c r="G898" s="53" t="s">
        <v>1103</v>
      </c>
    </row>
    <row r="899" spans="3:7" x14ac:dyDescent="0.25">
      <c r="C899" s="53" t="s">
        <v>2217</v>
      </c>
      <c r="D899" s="53">
        <v>15971001</v>
      </c>
      <c r="E899" s="53">
        <v>44698</v>
      </c>
      <c r="F899" s="53" t="s">
        <v>2218</v>
      </c>
      <c r="G899" s="53" t="s">
        <v>1103</v>
      </c>
    </row>
    <row r="900" spans="3:7" x14ac:dyDescent="0.25">
      <c r="C900" s="53" t="s">
        <v>2199</v>
      </c>
      <c r="D900" s="53">
        <v>15972384</v>
      </c>
      <c r="E900" s="53">
        <v>44698</v>
      </c>
      <c r="F900" s="53" t="s">
        <v>2200</v>
      </c>
      <c r="G900" s="53" t="s">
        <v>1103</v>
      </c>
    </row>
    <row r="901" spans="3:7" x14ac:dyDescent="0.25">
      <c r="C901" s="53" t="s">
        <v>1117</v>
      </c>
      <c r="D901" s="53">
        <v>15972433</v>
      </c>
      <c r="E901" s="53">
        <v>44698</v>
      </c>
      <c r="F901" s="53" t="s">
        <v>2257</v>
      </c>
      <c r="G901" s="53" t="s">
        <v>1103</v>
      </c>
    </row>
    <row r="902" spans="3:7" x14ac:dyDescent="0.25">
      <c r="C902" s="53" t="s">
        <v>1117</v>
      </c>
      <c r="D902" s="53">
        <v>15972498</v>
      </c>
      <c r="E902" s="53">
        <v>44698</v>
      </c>
      <c r="F902" s="53" t="s">
        <v>2243</v>
      </c>
      <c r="G902" s="53" t="s">
        <v>1103</v>
      </c>
    </row>
    <row r="903" spans="3:7" x14ac:dyDescent="0.25">
      <c r="C903" s="53" t="s">
        <v>1117</v>
      </c>
      <c r="D903" s="53">
        <v>15972550</v>
      </c>
      <c r="E903" s="53">
        <v>44698</v>
      </c>
      <c r="F903" s="53" t="s">
        <v>2242</v>
      </c>
      <c r="G903" s="53" t="s">
        <v>1103</v>
      </c>
    </row>
    <row r="904" spans="3:7" x14ac:dyDescent="0.25">
      <c r="C904" s="53" t="s">
        <v>1117</v>
      </c>
      <c r="D904" s="53">
        <v>15972604</v>
      </c>
      <c r="E904" s="53">
        <v>44698</v>
      </c>
      <c r="F904" s="53" t="s">
        <v>2264</v>
      </c>
      <c r="G904" s="53" t="s">
        <v>1103</v>
      </c>
    </row>
    <row r="905" spans="3:7" x14ac:dyDescent="0.25">
      <c r="C905" s="53" t="s">
        <v>1117</v>
      </c>
      <c r="D905" s="53">
        <v>15972695</v>
      </c>
      <c r="E905" s="53">
        <v>44698</v>
      </c>
      <c r="F905" s="53" t="s">
        <v>2266</v>
      </c>
      <c r="G905" s="53" t="s">
        <v>1103</v>
      </c>
    </row>
    <row r="906" spans="3:7" x14ac:dyDescent="0.25">
      <c r="C906" s="53" t="s">
        <v>1117</v>
      </c>
      <c r="D906" s="53">
        <v>15973401</v>
      </c>
      <c r="E906" s="53">
        <v>44698</v>
      </c>
      <c r="F906" s="53" t="s">
        <v>2249</v>
      </c>
      <c r="G906" s="53" t="s">
        <v>1103</v>
      </c>
    </row>
    <row r="907" spans="3:7" x14ac:dyDescent="0.25">
      <c r="C907" s="53" t="s">
        <v>1117</v>
      </c>
      <c r="D907" s="53">
        <v>15973413</v>
      </c>
      <c r="E907" s="53">
        <v>44698</v>
      </c>
      <c r="F907" s="53" t="s">
        <v>2246</v>
      </c>
      <c r="G907" s="53" t="s">
        <v>1103</v>
      </c>
    </row>
    <row r="908" spans="3:7" x14ac:dyDescent="0.25">
      <c r="C908" s="53" t="s">
        <v>1117</v>
      </c>
      <c r="D908" s="53">
        <v>15973427</v>
      </c>
      <c r="E908" s="53">
        <v>44698</v>
      </c>
      <c r="F908" s="53" t="s">
        <v>2255</v>
      </c>
      <c r="G908" s="53" t="s">
        <v>1103</v>
      </c>
    </row>
    <row r="909" spans="3:7" x14ac:dyDescent="0.25">
      <c r="C909" s="53" t="s">
        <v>1167</v>
      </c>
      <c r="D909" s="53">
        <v>15974740</v>
      </c>
      <c r="E909" s="53">
        <v>44698</v>
      </c>
      <c r="F909" s="53" t="s">
        <v>2283</v>
      </c>
      <c r="G909" s="53" t="s">
        <v>1103</v>
      </c>
    </row>
    <row r="910" spans="3:7" x14ac:dyDescent="0.25">
      <c r="C910" s="53" t="s">
        <v>1167</v>
      </c>
      <c r="D910" s="53">
        <v>15974764</v>
      </c>
      <c r="E910" s="53">
        <v>44698</v>
      </c>
      <c r="F910" s="53" t="s">
        <v>2281</v>
      </c>
      <c r="G910" s="53" t="s">
        <v>1103</v>
      </c>
    </row>
    <row r="911" spans="3:7" x14ac:dyDescent="0.25">
      <c r="C911" s="53" t="s">
        <v>1167</v>
      </c>
      <c r="D911" s="53">
        <v>15975946</v>
      </c>
      <c r="E911" s="53">
        <v>44699</v>
      </c>
      <c r="F911" s="53" t="s">
        <v>2284</v>
      </c>
      <c r="G911" s="53" t="s">
        <v>1103</v>
      </c>
    </row>
    <row r="912" spans="3:7" x14ac:dyDescent="0.25">
      <c r="C912" s="53" t="s">
        <v>1167</v>
      </c>
      <c r="D912" s="53">
        <v>15975967</v>
      </c>
      <c r="E912" s="53">
        <v>44699</v>
      </c>
      <c r="F912" s="53" t="s">
        <v>2306</v>
      </c>
      <c r="G912" s="53" t="s">
        <v>1103</v>
      </c>
    </row>
    <row r="913" spans="3:7" x14ac:dyDescent="0.25">
      <c r="C913" s="53" t="s">
        <v>1112</v>
      </c>
      <c r="D913" s="53">
        <v>15976970</v>
      </c>
      <c r="E913" s="53">
        <v>44699</v>
      </c>
      <c r="F913" s="53" t="s">
        <v>1113</v>
      </c>
      <c r="G913" s="53" t="s">
        <v>1103</v>
      </c>
    </row>
    <row r="914" spans="3:7" x14ac:dyDescent="0.25">
      <c r="C914" s="53" t="s">
        <v>2289</v>
      </c>
      <c r="D914" s="53">
        <v>15980614</v>
      </c>
      <c r="E914" s="53">
        <v>44700</v>
      </c>
      <c r="F914" s="53" t="s">
        <v>2290</v>
      </c>
      <c r="G914" s="53" t="s">
        <v>1103</v>
      </c>
    </row>
    <row r="915" spans="3:7" x14ac:dyDescent="0.25">
      <c r="C915" s="53" t="s">
        <v>1104</v>
      </c>
      <c r="D915" s="53">
        <v>15980773</v>
      </c>
      <c r="E915" s="53">
        <v>44700</v>
      </c>
      <c r="F915" s="53" t="s">
        <v>2308</v>
      </c>
      <c r="G915" s="53" t="s">
        <v>1103</v>
      </c>
    </row>
    <row r="916" spans="3:7" x14ac:dyDescent="0.25">
      <c r="C916" s="53" t="s">
        <v>2237</v>
      </c>
      <c r="D916" s="53">
        <v>15981737</v>
      </c>
      <c r="E916" s="53">
        <v>44700</v>
      </c>
      <c r="F916" s="53" t="s">
        <v>2238</v>
      </c>
      <c r="G916" s="53" t="s">
        <v>1103</v>
      </c>
    </row>
    <row r="917" spans="3:7" x14ac:dyDescent="0.25">
      <c r="C917" s="53" t="s">
        <v>2087</v>
      </c>
      <c r="D917" s="53">
        <v>15982103</v>
      </c>
      <c r="E917" s="53">
        <v>44700</v>
      </c>
      <c r="F917" s="53" t="s">
        <v>2293</v>
      </c>
      <c r="G917" s="53" t="s">
        <v>1103</v>
      </c>
    </row>
    <row r="918" spans="3:7" x14ac:dyDescent="0.25">
      <c r="C918" s="53" t="s">
        <v>1167</v>
      </c>
      <c r="D918" s="53">
        <v>15983105</v>
      </c>
      <c r="E918" s="53">
        <v>44700</v>
      </c>
      <c r="F918" s="53" t="s">
        <v>2307</v>
      </c>
      <c r="G918" s="53" t="s">
        <v>1103</v>
      </c>
    </row>
    <row r="919" spans="3:7" x14ac:dyDescent="0.25">
      <c r="C919" s="53" t="s">
        <v>1411</v>
      </c>
      <c r="D919" s="53">
        <v>15984540</v>
      </c>
      <c r="E919" s="53">
        <v>44701</v>
      </c>
      <c r="F919" s="53" t="s">
        <v>2317</v>
      </c>
      <c r="G919" s="53" t="s">
        <v>1103</v>
      </c>
    </row>
    <row r="920" spans="3:7" x14ac:dyDescent="0.25">
      <c r="C920" s="53" t="s">
        <v>1145</v>
      </c>
      <c r="D920" s="53">
        <v>15984801</v>
      </c>
      <c r="E920" s="53">
        <v>44701</v>
      </c>
      <c r="F920" s="53" t="s">
        <v>2305</v>
      </c>
      <c r="G920" s="53" t="s">
        <v>1103</v>
      </c>
    </row>
    <row r="921" spans="3:7" x14ac:dyDescent="0.25">
      <c r="C921" s="53" t="s">
        <v>1145</v>
      </c>
      <c r="D921" s="53">
        <v>15984839</v>
      </c>
      <c r="E921" s="53">
        <v>44701</v>
      </c>
      <c r="F921" s="53" t="s">
        <v>2297</v>
      </c>
      <c r="G921" s="53" t="s">
        <v>1103</v>
      </c>
    </row>
    <row r="922" spans="3:7" x14ac:dyDescent="0.25">
      <c r="C922" s="53" t="s">
        <v>1145</v>
      </c>
      <c r="D922" s="53">
        <v>15984876</v>
      </c>
      <c r="E922" s="53">
        <v>44701</v>
      </c>
      <c r="F922" s="53" t="s">
        <v>2296</v>
      </c>
      <c r="G922" s="53" t="s">
        <v>1103</v>
      </c>
    </row>
    <row r="923" spans="3:7" x14ac:dyDescent="0.25">
      <c r="C923" s="53" t="s">
        <v>1145</v>
      </c>
      <c r="D923" s="53">
        <v>15984921</v>
      </c>
      <c r="E923" s="53">
        <v>44701</v>
      </c>
      <c r="F923" s="53" t="s">
        <v>2309</v>
      </c>
      <c r="G923" s="53" t="s">
        <v>1103</v>
      </c>
    </row>
    <row r="924" spans="3:7" x14ac:dyDescent="0.25">
      <c r="C924" s="53" t="s">
        <v>1145</v>
      </c>
      <c r="D924" s="53">
        <v>15984956</v>
      </c>
      <c r="E924" s="53">
        <v>44701</v>
      </c>
      <c r="F924" s="53" t="s">
        <v>2299</v>
      </c>
      <c r="G924" s="53" t="s">
        <v>1103</v>
      </c>
    </row>
    <row r="925" spans="3:7" x14ac:dyDescent="0.25">
      <c r="C925" s="53" t="s">
        <v>1145</v>
      </c>
      <c r="D925" s="53">
        <v>15985011</v>
      </c>
      <c r="E925" s="53">
        <v>44701</v>
      </c>
      <c r="F925" s="53" t="s">
        <v>2300</v>
      </c>
      <c r="G925" s="53" t="s">
        <v>1103</v>
      </c>
    </row>
    <row r="926" spans="3:7" x14ac:dyDescent="0.25">
      <c r="C926" s="53" t="s">
        <v>1145</v>
      </c>
      <c r="D926" s="53">
        <v>15985048</v>
      </c>
      <c r="E926" s="53">
        <v>44701</v>
      </c>
      <c r="F926" s="53" t="s">
        <v>2275</v>
      </c>
      <c r="G926" s="53" t="s">
        <v>1103</v>
      </c>
    </row>
    <row r="927" spans="3:7" x14ac:dyDescent="0.25">
      <c r="C927" s="53" t="s">
        <v>1145</v>
      </c>
      <c r="D927" s="53">
        <v>15985108</v>
      </c>
      <c r="E927" s="53">
        <v>44701</v>
      </c>
      <c r="F927" s="53" t="s">
        <v>2245</v>
      </c>
      <c r="G927" s="53" t="s">
        <v>1103</v>
      </c>
    </row>
    <row r="928" spans="3:7" x14ac:dyDescent="0.25">
      <c r="C928" s="53" t="s">
        <v>1145</v>
      </c>
      <c r="D928" s="53">
        <v>15985142</v>
      </c>
      <c r="E928" s="53">
        <v>44701</v>
      </c>
      <c r="F928" s="53" t="s">
        <v>2250</v>
      </c>
      <c r="G928" s="53" t="s">
        <v>1103</v>
      </c>
    </row>
    <row r="929" spans="3:7" x14ac:dyDescent="0.25">
      <c r="C929" s="53" t="s">
        <v>1145</v>
      </c>
      <c r="D929" s="53">
        <v>15985180</v>
      </c>
      <c r="E929" s="53">
        <v>44701</v>
      </c>
      <c r="F929" s="53" t="s">
        <v>2273</v>
      </c>
      <c r="G929" s="53" t="s">
        <v>1103</v>
      </c>
    </row>
    <row r="930" spans="3:7" x14ac:dyDescent="0.25">
      <c r="C930" s="53" t="s">
        <v>1145</v>
      </c>
      <c r="D930" s="53">
        <v>15985214</v>
      </c>
      <c r="E930" s="53">
        <v>44701</v>
      </c>
      <c r="F930" s="53" t="s">
        <v>2224</v>
      </c>
      <c r="G930" s="53" t="s">
        <v>1103</v>
      </c>
    </row>
    <row r="931" spans="3:7" x14ac:dyDescent="0.25">
      <c r="C931" s="53" t="s">
        <v>1145</v>
      </c>
      <c r="D931" s="53">
        <v>15985325</v>
      </c>
      <c r="E931" s="53">
        <v>44701</v>
      </c>
      <c r="F931" s="53" t="s">
        <v>2272</v>
      </c>
      <c r="G931" s="53" t="s">
        <v>1103</v>
      </c>
    </row>
    <row r="932" spans="3:7" x14ac:dyDescent="0.25">
      <c r="C932" s="53" t="s">
        <v>1283</v>
      </c>
      <c r="D932" s="53">
        <v>15985457</v>
      </c>
      <c r="E932" s="53">
        <v>44701</v>
      </c>
      <c r="F932" s="53" t="s">
        <v>2315</v>
      </c>
      <c r="G932" s="53" t="s">
        <v>1103</v>
      </c>
    </row>
    <row r="933" spans="3:7" x14ac:dyDescent="0.25">
      <c r="C933" s="53" t="s">
        <v>2270</v>
      </c>
      <c r="D933" s="53">
        <v>15985971</v>
      </c>
      <c r="E933" s="53">
        <v>44701</v>
      </c>
      <c r="F933" s="53" t="s">
        <v>2271</v>
      </c>
      <c r="G933" s="53" t="s">
        <v>1103</v>
      </c>
    </row>
    <row r="934" spans="3:7" x14ac:dyDescent="0.25">
      <c r="C934" s="53" t="s">
        <v>1298</v>
      </c>
      <c r="D934" s="53">
        <v>15988640</v>
      </c>
      <c r="E934" s="53">
        <v>44704</v>
      </c>
      <c r="F934" s="53" t="s">
        <v>2356</v>
      </c>
      <c r="G934" s="53" t="s">
        <v>1103</v>
      </c>
    </row>
    <row r="935" spans="3:7" x14ac:dyDescent="0.25">
      <c r="C935" s="53" t="s">
        <v>1145</v>
      </c>
      <c r="D935" s="53">
        <v>15988893</v>
      </c>
      <c r="E935" s="53">
        <v>44704</v>
      </c>
      <c r="F935" s="53" t="s">
        <v>2320</v>
      </c>
      <c r="G935" s="53" t="s">
        <v>1103</v>
      </c>
    </row>
    <row r="936" spans="3:7" x14ac:dyDescent="0.25">
      <c r="C936" s="53" t="s">
        <v>1367</v>
      </c>
      <c r="D936" s="53">
        <v>15988947</v>
      </c>
      <c r="E936" s="53">
        <v>44704</v>
      </c>
      <c r="F936" s="53" t="s">
        <v>2313</v>
      </c>
      <c r="G936" s="53" t="s">
        <v>1123</v>
      </c>
    </row>
    <row r="937" spans="3:7" x14ac:dyDescent="0.25">
      <c r="C937" s="53" t="s">
        <v>1145</v>
      </c>
      <c r="D937" s="53">
        <v>15988961</v>
      </c>
      <c r="E937" s="53">
        <v>44704</v>
      </c>
      <c r="F937" s="53" t="s">
        <v>2303</v>
      </c>
      <c r="G937" s="53" t="s">
        <v>1103</v>
      </c>
    </row>
    <row r="938" spans="3:7" x14ac:dyDescent="0.25">
      <c r="C938" s="53" t="s">
        <v>1145</v>
      </c>
      <c r="D938" s="53">
        <v>15989002</v>
      </c>
      <c r="E938" s="53">
        <v>44704</v>
      </c>
      <c r="F938" s="53" t="s">
        <v>2304</v>
      </c>
      <c r="G938" s="53" t="s">
        <v>1103</v>
      </c>
    </row>
    <row r="939" spans="3:7" x14ac:dyDescent="0.25">
      <c r="C939" s="53" t="s">
        <v>1145</v>
      </c>
      <c r="D939" s="53">
        <v>15989039</v>
      </c>
      <c r="E939" s="53">
        <v>44704</v>
      </c>
      <c r="F939" s="53" t="s">
        <v>2302</v>
      </c>
      <c r="G939" s="53" t="s">
        <v>1103</v>
      </c>
    </row>
    <row r="940" spans="3:7" x14ac:dyDescent="0.25">
      <c r="C940" s="53" t="s">
        <v>1145</v>
      </c>
      <c r="D940" s="53">
        <v>15989083</v>
      </c>
      <c r="E940" s="53">
        <v>44704</v>
      </c>
      <c r="F940" s="53" t="s">
        <v>2314</v>
      </c>
      <c r="G940" s="53" t="s">
        <v>1103</v>
      </c>
    </row>
    <row r="941" spans="3:7" x14ac:dyDescent="0.25">
      <c r="C941" s="53" t="s">
        <v>1198</v>
      </c>
      <c r="D941" s="53">
        <v>15989130</v>
      </c>
      <c r="E941" s="53">
        <v>44704</v>
      </c>
      <c r="F941" s="53" t="s">
        <v>2298</v>
      </c>
      <c r="G941" s="53" t="s">
        <v>1103</v>
      </c>
    </row>
    <row r="942" spans="3:7" x14ac:dyDescent="0.25">
      <c r="C942" s="53" t="s">
        <v>1104</v>
      </c>
      <c r="D942" s="53">
        <v>15989909</v>
      </c>
      <c r="E942" s="53">
        <v>44704</v>
      </c>
      <c r="F942" s="53" t="s">
        <v>2336</v>
      </c>
      <c r="G942" s="53" t="s">
        <v>1103</v>
      </c>
    </row>
    <row r="943" spans="3:7" x14ac:dyDescent="0.25">
      <c r="C943" s="53" t="s">
        <v>1104</v>
      </c>
      <c r="D943" s="53">
        <v>15989915</v>
      </c>
      <c r="E943" s="53">
        <v>44704</v>
      </c>
      <c r="F943" s="53" t="s">
        <v>2328</v>
      </c>
      <c r="G943" s="53" t="s">
        <v>1103</v>
      </c>
    </row>
    <row r="944" spans="3:7" x14ac:dyDescent="0.25">
      <c r="C944" s="53" t="s">
        <v>1104</v>
      </c>
      <c r="D944" s="53">
        <v>15989922</v>
      </c>
      <c r="E944" s="53">
        <v>44704</v>
      </c>
      <c r="F944" s="53" t="s">
        <v>2329</v>
      </c>
      <c r="G944" s="53" t="s">
        <v>1103</v>
      </c>
    </row>
    <row r="945" spans="3:7" x14ac:dyDescent="0.25">
      <c r="C945" s="53" t="s">
        <v>1104</v>
      </c>
      <c r="D945" s="53">
        <v>15989926</v>
      </c>
      <c r="E945" s="53">
        <v>44704</v>
      </c>
      <c r="F945" s="53" t="s">
        <v>2330</v>
      </c>
      <c r="G945" s="53" t="s">
        <v>1103</v>
      </c>
    </row>
    <row r="946" spans="3:7" x14ac:dyDescent="0.25">
      <c r="C946" s="53" t="s">
        <v>1104</v>
      </c>
      <c r="D946" s="53">
        <v>15989939</v>
      </c>
      <c r="E946" s="53">
        <v>44704</v>
      </c>
      <c r="F946" s="53" t="s">
        <v>2331</v>
      </c>
      <c r="G946" s="53" t="s">
        <v>1103</v>
      </c>
    </row>
    <row r="947" spans="3:7" x14ac:dyDescent="0.25">
      <c r="C947" s="53" t="s">
        <v>1104</v>
      </c>
      <c r="D947" s="53">
        <v>15989990</v>
      </c>
      <c r="E947" s="53">
        <v>44704</v>
      </c>
      <c r="F947" s="53" t="s">
        <v>2332</v>
      </c>
      <c r="G947" s="53" t="s">
        <v>1103</v>
      </c>
    </row>
    <row r="948" spans="3:7" x14ac:dyDescent="0.25">
      <c r="C948" s="53" t="s">
        <v>1117</v>
      </c>
      <c r="D948" s="53">
        <v>15990002</v>
      </c>
      <c r="E948" s="53">
        <v>44704</v>
      </c>
      <c r="F948" s="53" t="s">
        <v>2310</v>
      </c>
      <c r="G948" s="53" t="s">
        <v>1103</v>
      </c>
    </row>
    <row r="949" spans="3:7" x14ac:dyDescent="0.25">
      <c r="C949" s="53" t="s">
        <v>1104</v>
      </c>
      <c r="D949" s="53">
        <v>15990007</v>
      </c>
      <c r="E949" s="53">
        <v>44704</v>
      </c>
      <c r="F949" s="53" t="s">
        <v>2333</v>
      </c>
      <c r="G949" s="53" t="s">
        <v>1103</v>
      </c>
    </row>
    <row r="950" spans="3:7" x14ac:dyDescent="0.25">
      <c r="C950" s="53" t="s">
        <v>1104</v>
      </c>
      <c r="D950" s="53">
        <v>15990014</v>
      </c>
      <c r="E950" s="53">
        <v>44704</v>
      </c>
      <c r="F950" s="53" t="s">
        <v>2335</v>
      </c>
      <c r="G950" s="53" t="s">
        <v>1103</v>
      </c>
    </row>
    <row r="951" spans="3:7" x14ac:dyDescent="0.25">
      <c r="C951" s="53" t="s">
        <v>2311</v>
      </c>
      <c r="D951" s="53">
        <v>15990019</v>
      </c>
      <c r="E951" s="53">
        <v>44704</v>
      </c>
      <c r="F951" s="53" t="s">
        <v>2312</v>
      </c>
      <c r="G951" s="53" t="s">
        <v>1123</v>
      </c>
    </row>
    <row r="952" spans="3:7" x14ac:dyDescent="0.25">
      <c r="C952" s="53" t="s">
        <v>1104</v>
      </c>
      <c r="D952" s="53">
        <v>15990021</v>
      </c>
      <c r="E952" s="53">
        <v>44704</v>
      </c>
      <c r="F952" s="53" t="s">
        <v>2334</v>
      </c>
      <c r="G952" s="53" t="s">
        <v>1103</v>
      </c>
    </row>
    <row r="953" spans="3:7" x14ac:dyDescent="0.25">
      <c r="C953" s="53" t="s">
        <v>1117</v>
      </c>
      <c r="D953" s="53">
        <v>15990032</v>
      </c>
      <c r="E953" s="53">
        <v>44704</v>
      </c>
      <c r="F953" s="53" t="s">
        <v>2263</v>
      </c>
      <c r="G953" s="53" t="s">
        <v>1103</v>
      </c>
    </row>
    <row r="954" spans="3:7" x14ac:dyDescent="0.25">
      <c r="C954" s="53" t="s">
        <v>1126</v>
      </c>
      <c r="D954" s="53">
        <v>15990082</v>
      </c>
      <c r="E954" s="53">
        <v>44704</v>
      </c>
      <c r="F954" s="53" t="s">
        <v>2345</v>
      </c>
      <c r="G954" s="53" t="s">
        <v>1103</v>
      </c>
    </row>
    <row r="955" spans="3:7" x14ac:dyDescent="0.25">
      <c r="C955" s="53" t="s">
        <v>2278</v>
      </c>
      <c r="D955" s="53">
        <v>15990268</v>
      </c>
      <c r="E955" s="53">
        <v>44704</v>
      </c>
      <c r="F955" s="53" t="s">
        <v>2279</v>
      </c>
      <c r="G955" s="53" t="s">
        <v>1103</v>
      </c>
    </row>
    <row r="956" spans="3:7" x14ac:dyDescent="0.25">
      <c r="C956" s="53" t="s">
        <v>1104</v>
      </c>
      <c r="D956" s="53">
        <v>15990513</v>
      </c>
      <c r="E956" s="53">
        <v>44704</v>
      </c>
      <c r="F956" s="53" t="s">
        <v>2351</v>
      </c>
      <c r="G956" s="53" t="s">
        <v>1103</v>
      </c>
    </row>
    <row r="957" spans="3:7" x14ac:dyDescent="0.25">
      <c r="C957" s="53" t="s">
        <v>2291</v>
      </c>
      <c r="D957" s="53">
        <v>15990786</v>
      </c>
      <c r="E957" s="53">
        <v>44704</v>
      </c>
      <c r="F957" s="53" t="s">
        <v>2292</v>
      </c>
      <c r="G957" s="53" t="s">
        <v>1103</v>
      </c>
    </row>
    <row r="958" spans="3:7" x14ac:dyDescent="0.25">
      <c r="C958" s="53" t="s">
        <v>1444</v>
      </c>
      <c r="D958" s="53">
        <v>15991141</v>
      </c>
      <c r="E958" s="53">
        <v>44704</v>
      </c>
      <c r="F958" s="53" t="s">
        <v>2282</v>
      </c>
      <c r="G958" s="53" t="s">
        <v>1123</v>
      </c>
    </row>
    <row r="959" spans="3:7" x14ac:dyDescent="0.25">
      <c r="C959" s="53" t="s">
        <v>1177</v>
      </c>
      <c r="D959" s="53">
        <v>15991184</v>
      </c>
      <c r="E959" s="53">
        <v>44704</v>
      </c>
      <c r="F959" s="53" t="s">
        <v>2239</v>
      </c>
      <c r="G959" s="53" t="s">
        <v>1103</v>
      </c>
    </row>
    <row r="960" spans="3:7" x14ac:dyDescent="0.25">
      <c r="C960" s="53" t="s">
        <v>1177</v>
      </c>
      <c r="D960" s="53">
        <v>15991209</v>
      </c>
      <c r="E960" s="53">
        <v>44704</v>
      </c>
      <c r="F960" s="53" t="s">
        <v>2265</v>
      </c>
      <c r="G960" s="53" t="s">
        <v>1103</v>
      </c>
    </row>
    <row r="961" spans="3:7" x14ac:dyDescent="0.25">
      <c r="C961" s="53" t="s">
        <v>1177</v>
      </c>
      <c r="D961" s="53">
        <v>15991252</v>
      </c>
      <c r="E961" s="53">
        <v>44704</v>
      </c>
      <c r="F961" s="53" t="s">
        <v>2173</v>
      </c>
      <c r="G961" s="53" t="s">
        <v>1103</v>
      </c>
    </row>
    <row r="962" spans="3:7" x14ac:dyDescent="0.25">
      <c r="C962" s="53" t="s">
        <v>1226</v>
      </c>
      <c r="D962" s="53">
        <v>15991300</v>
      </c>
      <c r="E962" s="53">
        <v>44704</v>
      </c>
      <c r="F962" s="53" t="s">
        <v>1947</v>
      </c>
      <c r="G962" s="53" t="s">
        <v>1103</v>
      </c>
    </row>
    <row r="963" spans="3:7" x14ac:dyDescent="0.25">
      <c r="C963" s="53" t="s">
        <v>1117</v>
      </c>
      <c r="D963" s="53">
        <v>15991311</v>
      </c>
      <c r="E963" s="53">
        <v>44704</v>
      </c>
      <c r="F963" s="53" t="s">
        <v>2359</v>
      </c>
      <c r="G963" s="53" t="s">
        <v>1103</v>
      </c>
    </row>
    <row r="964" spans="3:7" x14ac:dyDescent="0.25">
      <c r="C964" s="53" t="s">
        <v>2276</v>
      </c>
      <c r="D964" s="53">
        <v>15991320</v>
      </c>
      <c r="E964" s="53">
        <v>44704</v>
      </c>
      <c r="F964" s="53" t="s">
        <v>1947</v>
      </c>
      <c r="G964" s="53" t="s">
        <v>1103</v>
      </c>
    </row>
    <row r="965" spans="3:7" x14ac:dyDescent="0.25">
      <c r="C965" s="53" t="s">
        <v>1117</v>
      </c>
      <c r="D965" s="53">
        <v>15991346</v>
      </c>
      <c r="E965" s="53">
        <v>44704</v>
      </c>
      <c r="F965" s="53" t="s">
        <v>2324</v>
      </c>
      <c r="G965" s="53" t="s">
        <v>1103</v>
      </c>
    </row>
    <row r="966" spans="3:7" x14ac:dyDescent="0.25">
      <c r="C966" s="53" t="s">
        <v>1112</v>
      </c>
      <c r="D966" s="53">
        <v>15991385</v>
      </c>
      <c r="E966" s="53">
        <v>44704</v>
      </c>
      <c r="F966" s="53" t="s">
        <v>2277</v>
      </c>
      <c r="G966" s="53" t="s">
        <v>1103</v>
      </c>
    </row>
    <row r="967" spans="3:7" x14ac:dyDescent="0.25">
      <c r="C967" s="53" t="s">
        <v>1444</v>
      </c>
      <c r="D967" s="53">
        <v>15991408</v>
      </c>
      <c r="E967" s="53">
        <v>44704</v>
      </c>
      <c r="F967" s="53" t="s">
        <v>2294</v>
      </c>
      <c r="G967" s="53" t="s">
        <v>1103</v>
      </c>
    </row>
    <row r="968" spans="3:7" x14ac:dyDescent="0.25">
      <c r="C968" s="53" t="s">
        <v>1112</v>
      </c>
      <c r="D968" s="53">
        <v>15991432</v>
      </c>
      <c r="E968" s="53">
        <v>44704</v>
      </c>
      <c r="F968" s="53" t="s">
        <v>2150</v>
      </c>
      <c r="G968" s="53" t="s">
        <v>1103</v>
      </c>
    </row>
    <row r="969" spans="3:7" x14ac:dyDescent="0.25">
      <c r="C969" s="53" t="s">
        <v>1112</v>
      </c>
      <c r="D969" s="53">
        <v>15991462</v>
      </c>
      <c r="E969" s="53">
        <v>44704</v>
      </c>
      <c r="F969" s="53" t="s">
        <v>2086</v>
      </c>
      <c r="G969" s="53" t="s">
        <v>1103</v>
      </c>
    </row>
    <row r="970" spans="3:7" x14ac:dyDescent="0.25">
      <c r="C970" s="53" t="s">
        <v>1514</v>
      </c>
      <c r="D970" s="53">
        <v>15991542</v>
      </c>
      <c r="E970" s="53">
        <v>44704</v>
      </c>
      <c r="F970" s="53" t="s">
        <v>2269</v>
      </c>
      <c r="G970" s="53" t="s">
        <v>1103</v>
      </c>
    </row>
    <row r="971" spans="3:7" x14ac:dyDescent="0.25">
      <c r="C971" s="53" t="s">
        <v>1534</v>
      </c>
      <c r="D971" s="53">
        <v>15992056</v>
      </c>
      <c r="E971" s="53">
        <v>44705</v>
      </c>
      <c r="F971" s="53" t="s">
        <v>2354</v>
      </c>
      <c r="G971" s="53" t="s">
        <v>1103</v>
      </c>
    </row>
    <row r="972" spans="3:7" x14ac:dyDescent="0.25">
      <c r="C972" s="53" t="s">
        <v>1177</v>
      </c>
      <c r="D972" s="53">
        <v>15992120</v>
      </c>
      <c r="E972" s="53">
        <v>44705</v>
      </c>
      <c r="F972" s="53" t="s">
        <v>2227</v>
      </c>
      <c r="G972" s="53" t="s">
        <v>1103</v>
      </c>
    </row>
    <row r="973" spans="3:7" x14ac:dyDescent="0.25">
      <c r="C973" s="53" t="s">
        <v>1177</v>
      </c>
      <c r="D973" s="53">
        <v>15992187</v>
      </c>
      <c r="E973" s="53">
        <v>44705</v>
      </c>
      <c r="F973" s="53" t="s">
        <v>2215</v>
      </c>
      <c r="G973" s="53" t="s">
        <v>1103</v>
      </c>
    </row>
    <row r="974" spans="3:7" x14ac:dyDescent="0.25">
      <c r="C974" s="53" t="s">
        <v>1177</v>
      </c>
      <c r="D974" s="53">
        <v>15992224</v>
      </c>
      <c r="E974" s="53">
        <v>44705</v>
      </c>
      <c r="F974" s="53" t="s">
        <v>2240</v>
      </c>
      <c r="G974" s="53" t="s">
        <v>1103</v>
      </c>
    </row>
    <row r="975" spans="3:7" x14ac:dyDescent="0.25">
      <c r="C975" s="53" t="s">
        <v>1177</v>
      </c>
      <c r="D975" s="53">
        <v>15992254</v>
      </c>
      <c r="E975" s="53">
        <v>44705</v>
      </c>
      <c r="F975" s="53" t="s">
        <v>2241</v>
      </c>
      <c r="G975" s="53" t="s">
        <v>1103</v>
      </c>
    </row>
    <row r="976" spans="3:7" x14ac:dyDescent="0.25">
      <c r="C976" s="53" t="s">
        <v>1177</v>
      </c>
      <c r="D976" s="53">
        <v>15992280</v>
      </c>
      <c r="E976" s="53">
        <v>44705</v>
      </c>
      <c r="F976" s="53" t="s">
        <v>2172</v>
      </c>
      <c r="G976" s="53" t="s">
        <v>1103</v>
      </c>
    </row>
    <row r="977" spans="3:7" x14ac:dyDescent="0.25">
      <c r="C977" s="53" t="s">
        <v>1145</v>
      </c>
      <c r="D977" s="53">
        <v>15992330</v>
      </c>
      <c r="E977" s="53">
        <v>44705</v>
      </c>
      <c r="F977" s="53" t="s">
        <v>2280</v>
      </c>
      <c r="G977" s="53" t="s">
        <v>1103</v>
      </c>
    </row>
    <row r="978" spans="3:7" x14ac:dyDescent="0.25">
      <c r="C978" s="53" t="s">
        <v>1145</v>
      </c>
      <c r="D978" s="53">
        <v>15992413</v>
      </c>
      <c r="E978" s="53">
        <v>44705</v>
      </c>
      <c r="F978" s="53" t="s">
        <v>2301</v>
      </c>
      <c r="G978" s="53" t="s">
        <v>1103</v>
      </c>
    </row>
    <row r="979" spans="3:7" x14ac:dyDescent="0.25">
      <c r="C979" s="53" t="s">
        <v>1145</v>
      </c>
      <c r="D979" s="53">
        <v>15992502</v>
      </c>
      <c r="E979" s="53">
        <v>44705</v>
      </c>
      <c r="F979" s="53" t="s">
        <v>2285</v>
      </c>
      <c r="G979" s="53" t="s">
        <v>1103</v>
      </c>
    </row>
    <row r="980" spans="3:7" x14ac:dyDescent="0.25">
      <c r="C980" s="53" t="s">
        <v>1117</v>
      </c>
      <c r="D980" s="53">
        <v>15992575</v>
      </c>
      <c r="E980" s="53">
        <v>44705</v>
      </c>
      <c r="F980" s="53" t="s">
        <v>2343</v>
      </c>
      <c r="G980" s="53" t="s">
        <v>1103</v>
      </c>
    </row>
    <row r="981" spans="3:7" x14ac:dyDescent="0.25">
      <c r="C981" s="53" t="s">
        <v>1112</v>
      </c>
      <c r="D981" s="53">
        <v>15993194</v>
      </c>
      <c r="E981" s="53">
        <v>44705</v>
      </c>
      <c r="F981" s="53" t="s">
        <v>2327</v>
      </c>
      <c r="G981" s="53" t="s">
        <v>1103</v>
      </c>
    </row>
    <row r="982" spans="3:7" x14ac:dyDescent="0.25">
      <c r="C982" s="53" t="s">
        <v>1104</v>
      </c>
      <c r="D982" s="53">
        <v>15993376</v>
      </c>
      <c r="E982" s="53">
        <v>44705</v>
      </c>
      <c r="F982" s="53" t="s">
        <v>2363</v>
      </c>
      <c r="G982" s="53" t="s">
        <v>1103</v>
      </c>
    </row>
    <row r="983" spans="3:7" x14ac:dyDescent="0.25">
      <c r="C983" s="53" t="s">
        <v>1226</v>
      </c>
      <c r="D983" s="53">
        <v>15993810</v>
      </c>
      <c r="E983" s="53">
        <v>44705</v>
      </c>
      <c r="F983" s="53" t="s">
        <v>1947</v>
      </c>
      <c r="G983" s="53" t="s">
        <v>1103</v>
      </c>
    </row>
    <row r="984" spans="3:7" x14ac:dyDescent="0.25">
      <c r="C984" s="53" t="s">
        <v>2346</v>
      </c>
      <c r="D984" s="53">
        <v>15994104</v>
      </c>
      <c r="E984" s="53">
        <v>44705</v>
      </c>
      <c r="F984" s="53" t="s">
        <v>2347</v>
      </c>
      <c r="G984" s="53" t="s">
        <v>1103</v>
      </c>
    </row>
    <row r="985" spans="3:7" x14ac:dyDescent="0.25">
      <c r="C985" s="53" t="s">
        <v>1145</v>
      </c>
      <c r="D985" s="53">
        <v>15995137</v>
      </c>
      <c r="E985" s="53">
        <v>44705</v>
      </c>
      <c r="F985" s="53" t="s">
        <v>2373</v>
      </c>
      <c r="G985" s="53" t="s">
        <v>1103</v>
      </c>
    </row>
    <row r="986" spans="3:7" x14ac:dyDescent="0.25">
      <c r="C986" s="53" t="s">
        <v>1145</v>
      </c>
      <c r="D986" s="53">
        <v>15995191</v>
      </c>
      <c r="E986" s="53">
        <v>44705</v>
      </c>
      <c r="F986" s="53" t="s">
        <v>2325</v>
      </c>
      <c r="G986" s="53" t="s">
        <v>1103</v>
      </c>
    </row>
    <row r="987" spans="3:7" x14ac:dyDescent="0.25">
      <c r="C987" s="53" t="s">
        <v>1229</v>
      </c>
      <c r="D987" s="53">
        <v>15996854</v>
      </c>
      <c r="E987" s="53">
        <v>44706</v>
      </c>
      <c r="F987" s="53" t="s">
        <v>2370</v>
      </c>
      <c r="G987" s="53" t="s">
        <v>1103</v>
      </c>
    </row>
    <row r="988" spans="3:7" x14ac:dyDescent="0.25">
      <c r="C988" s="53" t="s">
        <v>1229</v>
      </c>
      <c r="D988" s="53">
        <v>15997408</v>
      </c>
      <c r="E988" s="53">
        <v>44706</v>
      </c>
      <c r="F988" s="53" t="s">
        <v>2348</v>
      </c>
      <c r="G988" s="53" t="s">
        <v>1103</v>
      </c>
    </row>
    <row r="989" spans="3:7" x14ac:dyDescent="0.25">
      <c r="C989" s="53" t="s">
        <v>1145</v>
      </c>
      <c r="D989" s="53">
        <v>15997586</v>
      </c>
      <c r="E989" s="53">
        <v>44706</v>
      </c>
      <c r="F989" s="53" t="s">
        <v>2374</v>
      </c>
      <c r="G989" s="53" t="s">
        <v>1103</v>
      </c>
    </row>
    <row r="990" spans="3:7" x14ac:dyDescent="0.25">
      <c r="C990" s="53" t="s">
        <v>1145</v>
      </c>
      <c r="D990" s="53">
        <v>15997705</v>
      </c>
      <c r="E990" s="53">
        <v>44706</v>
      </c>
      <c r="F990" s="53" t="s">
        <v>2361</v>
      </c>
      <c r="G990" s="53" t="s">
        <v>1103</v>
      </c>
    </row>
    <row r="991" spans="3:7" x14ac:dyDescent="0.25">
      <c r="C991" s="53" t="s">
        <v>2368</v>
      </c>
      <c r="D991" s="53">
        <v>15997803</v>
      </c>
      <c r="E991" s="53">
        <v>44706</v>
      </c>
      <c r="F991" s="53" t="s">
        <v>2369</v>
      </c>
      <c r="G991" s="53" t="s">
        <v>1103</v>
      </c>
    </row>
    <row r="992" spans="3:7" x14ac:dyDescent="0.25">
      <c r="C992" s="53" t="s">
        <v>1386</v>
      </c>
      <c r="D992" s="53">
        <v>15997910</v>
      </c>
      <c r="E992" s="53">
        <v>44706</v>
      </c>
      <c r="F992" s="53" t="s">
        <v>2367</v>
      </c>
      <c r="G992" s="53" t="s">
        <v>1103</v>
      </c>
    </row>
    <row r="993" spans="3:7" x14ac:dyDescent="0.25">
      <c r="C993" s="53" t="s">
        <v>1117</v>
      </c>
      <c r="D993" s="53">
        <v>15997980</v>
      </c>
      <c r="E993" s="53">
        <v>44706</v>
      </c>
      <c r="F993" s="53" t="s">
        <v>2366</v>
      </c>
      <c r="G993" s="53" t="s">
        <v>1103</v>
      </c>
    </row>
    <row r="994" spans="3:7" x14ac:dyDescent="0.25">
      <c r="C994" s="53" t="s">
        <v>1419</v>
      </c>
      <c r="D994" s="53">
        <v>15999532</v>
      </c>
      <c r="E994" s="53">
        <v>44706</v>
      </c>
      <c r="F994" s="53" t="s">
        <v>2321</v>
      </c>
      <c r="G994" s="53" t="s">
        <v>1103</v>
      </c>
    </row>
    <row r="995" spans="3:7" x14ac:dyDescent="0.25">
      <c r="C995" s="53" t="s">
        <v>1104</v>
      </c>
      <c r="D995" s="53">
        <v>15999614</v>
      </c>
      <c r="E995" s="53">
        <v>44706</v>
      </c>
      <c r="F995" s="53" t="s">
        <v>2380</v>
      </c>
      <c r="G995" s="53" t="s">
        <v>1103</v>
      </c>
    </row>
    <row r="996" spans="3:7" x14ac:dyDescent="0.25">
      <c r="C996" s="53" t="s">
        <v>2349</v>
      </c>
      <c r="D996" s="53">
        <v>16001836</v>
      </c>
      <c r="E996" s="53">
        <v>44830</v>
      </c>
      <c r="F996" s="53" t="s">
        <v>2350</v>
      </c>
      <c r="G996" s="53" t="s">
        <v>1103</v>
      </c>
    </row>
    <row r="997" spans="3:7" x14ac:dyDescent="0.25">
      <c r="C997" s="53" t="s">
        <v>1112</v>
      </c>
      <c r="D997" s="53">
        <v>16001989</v>
      </c>
      <c r="E997" s="53">
        <v>44707</v>
      </c>
      <c r="F997" s="53" t="s">
        <v>2375</v>
      </c>
      <c r="G997" s="53" t="s">
        <v>1103</v>
      </c>
    </row>
    <row r="998" spans="3:7" x14ac:dyDescent="0.25">
      <c r="C998" s="53" t="s">
        <v>2076</v>
      </c>
      <c r="D998" s="53">
        <v>16002123</v>
      </c>
      <c r="E998" s="53">
        <v>44707</v>
      </c>
      <c r="F998" s="53" t="s">
        <v>2295</v>
      </c>
      <c r="G998" s="53" t="s">
        <v>1103</v>
      </c>
    </row>
    <row r="999" spans="3:7" x14ac:dyDescent="0.25">
      <c r="C999" s="53" t="s">
        <v>2339</v>
      </c>
      <c r="D999" s="53">
        <v>16002178</v>
      </c>
      <c r="E999" s="53">
        <v>44707</v>
      </c>
      <c r="F999" s="53" t="s">
        <v>2340</v>
      </c>
      <c r="G999" s="53" t="s">
        <v>1103</v>
      </c>
    </row>
    <row r="1000" spans="3:7" x14ac:dyDescent="0.25">
      <c r="C1000" s="53" t="s">
        <v>1367</v>
      </c>
      <c r="D1000" s="53">
        <v>16002217</v>
      </c>
      <c r="E1000" s="53">
        <v>44707</v>
      </c>
      <c r="F1000" s="53" t="s">
        <v>2376</v>
      </c>
      <c r="G1000" s="53" t="s">
        <v>1103</v>
      </c>
    </row>
    <row r="1001" spans="3:7" x14ac:dyDescent="0.25">
      <c r="C1001" s="53" t="s">
        <v>1367</v>
      </c>
      <c r="D1001" s="53">
        <v>16002217</v>
      </c>
      <c r="E1001" s="53">
        <v>44707</v>
      </c>
      <c r="F1001" s="53" t="s">
        <v>2376</v>
      </c>
      <c r="G1001" s="53" t="s">
        <v>1103</v>
      </c>
    </row>
    <row r="1002" spans="3:7" x14ac:dyDescent="0.25">
      <c r="C1002" s="53" t="s">
        <v>2384</v>
      </c>
      <c r="D1002" s="53">
        <v>16003519</v>
      </c>
      <c r="E1002" s="53">
        <v>44707</v>
      </c>
      <c r="F1002" s="53" t="s">
        <v>2385</v>
      </c>
      <c r="G1002" s="53" t="s">
        <v>1103</v>
      </c>
    </row>
    <row r="1003" spans="3:7" x14ac:dyDescent="0.25">
      <c r="C1003" s="53" t="s">
        <v>2076</v>
      </c>
      <c r="D1003" s="53">
        <v>16003549</v>
      </c>
      <c r="E1003" s="53">
        <v>44707</v>
      </c>
      <c r="F1003" s="53" t="s">
        <v>1947</v>
      </c>
      <c r="G1003" s="53" t="s">
        <v>1103</v>
      </c>
    </row>
    <row r="1004" spans="3:7" x14ac:dyDescent="0.25">
      <c r="C1004" s="53" t="s">
        <v>1104</v>
      </c>
      <c r="D1004" s="53">
        <v>16003619</v>
      </c>
      <c r="E1004" s="53">
        <v>44707</v>
      </c>
      <c r="F1004" s="53" t="s">
        <v>2381</v>
      </c>
      <c r="G1004" s="53" t="s">
        <v>1103</v>
      </c>
    </row>
    <row r="1005" spans="3:7" x14ac:dyDescent="0.25">
      <c r="C1005" s="53" t="s">
        <v>2322</v>
      </c>
      <c r="D1005" s="53">
        <v>16004002</v>
      </c>
      <c r="E1005" s="53">
        <v>44707</v>
      </c>
      <c r="F1005" s="53" t="s">
        <v>2323</v>
      </c>
      <c r="G1005" s="53" t="s">
        <v>1103</v>
      </c>
    </row>
    <row r="1006" spans="3:7" x14ac:dyDescent="0.25">
      <c r="C1006" s="53" t="s">
        <v>1126</v>
      </c>
      <c r="D1006" s="53">
        <v>16004014</v>
      </c>
      <c r="E1006" s="53">
        <v>44707</v>
      </c>
      <c r="F1006" s="53" t="s">
        <v>2360</v>
      </c>
      <c r="G1006" s="53" t="s">
        <v>1123</v>
      </c>
    </row>
    <row r="1007" spans="3:7" x14ac:dyDescent="0.25">
      <c r="C1007" s="53" t="s">
        <v>2322</v>
      </c>
      <c r="D1007" s="53">
        <v>16004027</v>
      </c>
      <c r="E1007" s="53">
        <v>44707</v>
      </c>
      <c r="F1007" s="53" t="s">
        <v>2355</v>
      </c>
      <c r="G1007" s="53" t="s">
        <v>1103</v>
      </c>
    </row>
    <row r="1008" spans="3:7" x14ac:dyDescent="0.25">
      <c r="C1008" s="53" t="s">
        <v>2322</v>
      </c>
      <c r="D1008" s="53">
        <v>16004038</v>
      </c>
      <c r="E1008" s="53">
        <v>44707</v>
      </c>
      <c r="F1008" s="53" t="s">
        <v>2371</v>
      </c>
      <c r="G1008" s="53" t="s">
        <v>1103</v>
      </c>
    </row>
    <row r="1009" spans="3:7" x14ac:dyDescent="0.25">
      <c r="C1009" s="53" t="s">
        <v>2322</v>
      </c>
      <c r="D1009" s="53">
        <v>16004049</v>
      </c>
      <c r="E1009" s="53">
        <v>44707</v>
      </c>
      <c r="F1009" s="53" t="s">
        <v>2379</v>
      </c>
      <c r="G1009" s="53" t="s">
        <v>1103</v>
      </c>
    </row>
    <row r="1010" spans="3:7" x14ac:dyDescent="0.25">
      <c r="C1010" s="53" t="s">
        <v>2337</v>
      </c>
      <c r="D1010" s="53">
        <v>16007179</v>
      </c>
      <c r="E1010" s="53">
        <v>44708</v>
      </c>
      <c r="F1010" s="53" t="s">
        <v>2338</v>
      </c>
      <c r="G1010" s="53" t="s">
        <v>1103</v>
      </c>
    </row>
    <row r="1011" spans="3:7" x14ac:dyDescent="0.25">
      <c r="C1011" s="53" t="s">
        <v>1126</v>
      </c>
      <c r="D1011" s="53">
        <v>16007206</v>
      </c>
      <c r="E1011" s="53">
        <v>44708</v>
      </c>
      <c r="F1011" s="53" t="s">
        <v>2396</v>
      </c>
      <c r="G1011" s="53" t="s">
        <v>1103</v>
      </c>
    </row>
    <row r="1012" spans="3:7" x14ac:dyDescent="0.25">
      <c r="C1012" s="53" t="s">
        <v>2020</v>
      </c>
      <c r="D1012" s="53">
        <v>16007575</v>
      </c>
      <c r="E1012" s="53">
        <v>44708</v>
      </c>
      <c r="F1012" s="53" t="s">
        <v>2394</v>
      </c>
      <c r="G1012" s="53" t="s">
        <v>1103</v>
      </c>
    </row>
    <row r="1013" spans="3:7" x14ac:dyDescent="0.25">
      <c r="C1013" s="53" t="s">
        <v>2322</v>
      </c>
      <c r="D1013" s="53">
        <v>16007724</v>
      </c>
      <c r="E1013" s="53">
        <v>44708</v>
      </c>
      <c r="F1013" s="53" t="s">
        <v>2386</v>
      </c>
      <c r="G1013" s="53" t="s">
        <v>1103</v>
      </c>
    </row>
    <row r="1014" spans="3:7" x14ac:dyDescent="0.25">
      <c r="C1014" s="53" t="s">
        <v>2322</v>
      </c>
      <c r="D1014" s="53">
        <v>16007743</v>
      </c>
      <c r="E1014" s="53">
        <v>44708</v>
      </c>
      <c r="F1014" s="53" t="s">
        <v>2395</v>
      </c>
      <c r="G1014" s="53" t="s">
        <v>1103</v>
      </c>
    </row>
    <row r="1015" spans="3:7" x14ac:dyDescent="0.25">
      <c r="C1015" s="53" t="s">
        <v>2383</v>
      </c>
      <c r="D1015" s="53">
        <v>16007859</v>
      </c>
      <c r="E1015" s="53">
        <v>44708</v>
      </c>
      <c r="F1015" s="53" t="s">
        <v>1947</v>
      </c>
      <c r="G1015" s="53" t="s">
        <v>1103</v>
      </c>
    </row>
    <row r="1016" spans="3:7" x14ac:dyDescent="0.25">
      <c r="C1016" s="53" t="s">
        <v>1289</v>
      </c>
      <c r="D1016" s="53">
        <v>16007875</v>
      </c>
      <c r="E1016" s="53">
        <v>44708</v>
      </c>
      <c r="F1016" s="53" t="s">
        <v>2382</v>
      </c>
      <c r="G1016" s="53" t="s">
        <v>1103</v>
      </c>
    </row>
    <row r="1017" spans="3:7" x14ac:dyDescent="0.25">
      <c r="C1017" s="53" t="s">
        <v>1112</v>
      </c>
      <c r="D1017" s="53">
        <v>16007904</v>
      </c>
      <c r="E1017" s="53">
        <v>44708</v>
      </c>
      <c r="F1017" s="53" t="s">
        <v>2387</v>
      </c>
      <c r="G1017" s="53" t="s">
        <v>1103</v>
      </c>
    </row>
    <row r="1018" spans="3:7" x14ac:dyDescent="0.25">
      <c r="C1018" s="53" t="s">
        <v>1112</v>
      </c>
      <c r="D1018" s="53">
        <v>16007904</v>
      </c>
      <c r="E1018" s="53">
        <v>44708</v>
      </c>
      <c r="F1018" s="53" t="s">
        <v>2387</v>
      </c>
      <c r="G1018" s="53" t="s">
        <v>1103</v>
      </c>
    </row>
    <row r="1019" spans="3:7" x14ac:dyDescent="0.25">
      <c r="C1019" s="53" t="s">
        <v>1198</v>
      </c>
      <c r="D1019" s="53">
        <v>16009612</v>
      </c>
      <c r="E1019" s="53">
        <v>44711</v>
      </c>
      <c r="F1019" s="53" t="s">
        <v>2390</v>
      </c>
      <c r="G1019" s="53" t="s">
        <v>1103</v>
      </c>
    </row>
    <row r="1020" spans="3:7" x14ac:dyDescent="0.25">
      <c r="C1020" s="53" t="s">
        <v>2397</v>
      </c>
      <c r="D1020" s="53">
        <v>16009786</v>
      </c>
      <c r="E1020" s="53">
        <v>44711</v>
      </c>
      <c r="F1020" s="53" t="s">
        <v>2398</v>
      </c>
      <c r="G1020" s="53" t="s">
        <v>1103</v>
      </c>
    </row>
    <row r="1021" spans="3:7" x14ac:dyDescent="0.25">
      <c r="C1021" s="53" t="s">
        <v>1104</v>
      </c>
      <c r="D1021" s="53">
        <v>16013172</v>
      </c>
      <c r="E1021" s="53">
        <v>44712</v>
      </c>
      <c r="F1021" s="53" t="s">
        <v>2408</v>
      </c>
      <c r="G1021" s="53" t="s">
        <v>1103</v>
      </c>
    </row>
    <row r="1022" spans="3:7" x14ac:dyDescent="0.25">
      <c r="C1022" s="53" t="s">
        <v>2377</v>
      </c>
      <c r="D1022" s="53">
        <v>16015177</v>
      </c>
      <c r="E1022" s="53">
        <v>44712</v>
      </c>
      <c r="F1022" s="53" t="s">
        <v>2378</v>
      </c>
      <c r="G1022" s="53" t="s">
        <v>1123</v>
      </c>
    </row>
    <row r="1023" spans="3:7" x14ac:dyDescent="0.25">
      <c r="C1023" s="53" t="s">
        <v>1145</v>
      </c>
      <c r="D1023" s="53">
        <v>16015539</v>
      </c>
      <c r="E1023" s="53">
        <v>44712</v>
      </c>
      <c r="F1023" s="53" t="s">
        <v>2409</v>
      </c>
      <c r="G1023" s="53" t="s">
        <v>1123</v>
      </c>
    </row>
    <row r="1024" spans="3:7" x14ac:dyDescent="0.25">
      <c r="C1024" s="53" t="s">
        <v>2405</v>
      </c>
      <c r="D1024" s="53">
        <v>16016583</v>
      </c>
      <c r="E1024" s="53">
        <v>44712</v>
      </c>
      <c r="F1024" s="53" t="s">
        <v>2406</v>
      </c>
      <c r="G1024" s="53" t="s">
        <v>1103</v>
      </c>
    </row>
    <row r="1025" spans="3:7" x14ac:dyDescent="0.25">
      <c r="C1025" s="53" t="s">
        <v>1679</v>
      </c>
      <c r="D1025" s="53">
        <v>16016599</v>
      </c>
      <c r="E1025" s="53">
        <v>44712</v>
      </c>
      <c r="F1025" s="53" t="s">
        <v>2402</v>
      </c>
      <c r="G1025" s="53" t="s">
        <v>1103</v>
      </c>
    </row>
    <row r="1026" spans="3:7" x14ac:dyDescent="0.25">
      <c r="C1026" s="53" t="s">
        <v>1272</v>
      </c>
      <c r="D1026" s="53">
        <v>16016612</v>
      </c>
      <c r="E1026" s="53">
        <v>44712</v>
      </c>
      <c r="F1026" s="53" t="s">
        <v>2404</v>
      </c>
      <c r="G1026" s="53" t="s">
        <v>1103</v>
      </c>
    </row>
    <row r="1027" spans="3:7" x14ac:dyDescent="0.25">
      <c r="C1027" s="53" t="s">
        <v>1423</v>
      </c>
      <c r="D1027" s="53">
        <v>16016626</v>
      </c>
      <c r="E1027" s="53">
        <v>44712</v>
      </c>
      <c r="F1027" s="53" t="s">
        <v>2400</v>
      </c>
      <c r="G1027" s="53" t="s">
        <v>1103</v>
      </c>
    </row>
    <row r="1028" spans="3:7" x14ac:dyDescent="0.25">
      <c r="C1028" s="53" t="s">
        <v>2152</v>
      </c>
      <c r="D1028" s="53">
        <v>16017593</v>
      </c>
      <c r="E1028" s="53">
        <v>44713</v>
      </c>
      <c r="F1028" s="53" t="s">
        <v>2389</v>
      </c>
      <c r="G1028" s="53" t="s">
        <v>1103</v>
      </c>
    </row>
    <row r="1029" spans="3:7" x14ac:dyDescent="0.25">
      <c r="C1029" s="53" t="s">
        <v>1117</v>
      </c>
      <c r="D1029" s="53">
        <v>16017651</v>
      </c>
      <c r="E1029" s="53">
        <v>44713</v>
      </c>
      <c r="F1029" s="53" t="s">
        <v>2415</v>
      </c>
      <c r="G1029" s="53" t="s">
        <v>1103</v>
      </c>
    </row>
    <row r="1030" spans="3:7" x14ac:dyDescent="0.25">
      <c r="C1030" s="53" t="s">
        <v>1885</v>
      </c>
      <c r="D1030" s="53">
        <v>16017757</v>
      </c>
      <c r="E1030" s="53">
        <v>44713</v>
      </c>
      <c r="F1030" s="53" t="s">
        <v>2410</v>
      </c>
      <c r="G1030" s="53" t="s">
        <v>1103</v>
      </c>
    </row>
    <row r="1031" spans="3:7" x14ac:dyDescent="0.25">
      <c r="C1031" s="53" t="s">
        <v>1844</v>
      </c>
      <c r="D1031" s="53">
        <v>16017784</v>
      </c>
      <c r="E1031" s="53">
        <v>44713</v>
      </c>
      <c r="F1031" s="53" t="s">
        <v>2403</v>
      </c>
      <c r="G1031" s="53" t="s">
        <v>1103</v>
      </c>
    </row>
    <row r="1032" spans="3:7" x14ac:dyDescent="0.25">
      <c r="C1032" s="53" t="s">
        <v>1198</v>
      </c>
      <c r="D1032" s="53">
        <v>16017835</v>
      </c>
      <c r="E1032" s="53">
        <v>44713</v>
      </c>
      <c r="F1032" s="53" t="s">
        <v>2407</v>
      </c>
      <c r="G1032" s="53" t="s">
        <v>1103</v>
      </c>
    </row>
    <row r="1033" spans="3:7" x14ac:dyDescent="0.25">
      <c r="C1033" s="53" t="s">
        <v>1126</v>
      </c>
      <c r="D1033" s="53">
        <v>16019518</v>
      </c>
      <c r="E1033" s="53">
        <v>44713</v>
      </c>
      <c r="F1033" s="53" t="s">
        <v>2155</v>
      </c>
      <c r="G1033" s="53" t="s">
        <v>1123</v>
      </c>
    </row>
    <row r="1034" spans="3:7" x14ac:dyDescent="0.25">
      <c r="C1034" s="53" t="s">
        <v>1423</v>
      </c>
      <c r="D1034" s="53">
        <v>16021488</v>
      </c>
      <c r="E1034" s="53">
        <v>44714</v>
      </c>
      <c r="F1034" s="53" t="s">
        <v>2421</v>
      </c>
      <c r="G1034" s="53" t="s">
        <v>1103</v>
      </c>
    </row>
    <row r="1035" spans="3:7" x14ac:dyDescent="0.25">
      <c r="C1035" s="53" t="s">
        <v>1696</v>
      </c>
      <c r="D1035" s="53">
        <v>16022806</v>
      </c>
      <c r="E1035" s="53">
        <v>44714</v>
      </c>
      <c r="F1035" s="53" t="s">
        <v>2416</v>
      </c>
      <c r="G1035" s="53" t="s">
        <v>1103</v>
      </c>
    </row>
    <row r="1036" spans="3:7" x14ac:dyDescent="0.25">
      <c r="C1036" s="53" t="s">
        <v>1224</v>
      </c>
      <c r="D1036" s="53">
        <v>16022820</v>
      </c>
      <c r="E1036" s="53">
        <v>44714</v>
      </c>
      <c r="F1036" s="53" t="s">
        <v>2419</v>
      </c>
      <c r="G1036" s="53" t="s">
        <v>1103</v>
      </c>
    </row>
    <row r="1037" spans="3:7" x14ac:dyDescent="0.25">
      <c r="C1037" s="53" t="s">
        <v>1145</v>
      </c>
      <c r="D1037" s="53">
        <v>16023888</v>
      </c>
      <c r="E1037" s="53">
        <v>44714</v>
      </c>
      <c r="F1037" s="53" t="s">
        <v>2413</v>
      </c>
      <c r="G1037" s="53" t="s">
        <v>1103</v>
      </c>
    </row>
    <row r="1038" spans="3:7" x14ac:dyDescent="0.25">
      <c r="C1038" s="53" t="s">
        <v>2391</v>
      </c>
      <c r="D1038" s="53">
        <v>16023904</v>
      </c>
      <c r="E1038" s="53">
        <v>44714</v>
      </c>
      <c r="F1038" s="53" t="s">
        <v>2392</v>
      </c>
      <c r="G1038" s="53" t="s">
        <v>1103</v>
      </c>
    </row>
    <row r="1039" spans="3:7" x14ac:dyDescent="0.25">
      <c r="C1039" s="53" t="s">
        <v>2352</v>
      </c>
      <c r="D1039" s="53">
        <v>16023918</v>
      </c>
      <c r="E1039" s="53">
        <v>44714</v>
      </c>
      <c r="F1039" s="53" t="s">
        <v>2353</v>
      </c>
      <c r="G1039" s="53" t="s">
        <v>1103</v>
      </c>
    </row>
    <row r="1040" spans="3:7" x14ac:dyDescent="0.25">
      <c r="C1040" s="53" t="s">
        <v>1145</v>
      </c>
      <c r="D1040" s="53">
        <v>16023936</v>
      </c>
      <c r="E1040" s="53">
        <v>44714</v>
      </c>
      <c r="F1040" s="53" t="s">
        <v>2414</v>
      </c>
      <c r="G1040" s="53" t="s">
        <v>1103</v>
      </c>
    </row>
    <row r="1041" spans="3:7" x14ac:dyDescent="0.25">
      <c r="C1041" s="53" t="s">
        <v>1298</v>
      </c>
      <c r="D1041" s="53">
        <v>16024126</v>
      </c>
      <c r="E1041" s="53">
        <v>44714</v>
      </c>
      <c r="F1041" s="53" t="s">
        <v>2431</v>
      </c>
      <c r="G1041" s="53" t="s">
        <v>1103</v>
      </c>
    </row>
    <row r="1042" spans="3:7" x14ac:dyDescent="0.25">
      <c r="C1042" s="53" t="s">
        <v>1298</v>
      </c>
      <c r="D1042" s="53">
        <v>16024137</v>
      </c>
      <c r="E1042" s="53">
        <v>44714</v>
      </c>
      <c r="F1042" s="53" t="s">
        <v>2434</v>
      </c>
      <c r="G1042" s="53" t="s">
        <v>1103</v>
      </c>
    </row>
    <row r="1043" spans="3:7" x14ac:dyDescent="0.25">
      <c r="C1043" s="53" t="s">
        <v>1104</v>
      </c>
      <c r="D1043" s="53">
        <v>16024192</v>
      </c>
      <c r="E1043" s="53">
        <v>44714</v>
      </c>
      <c r="F1043" s="53" t="s">
        <v>2425</v>
      </c>
      <c r="G1043" s="53" t="s">
        <v>1103</v>
      </c>
    </row>
    <row r="1044" spans="3:7" x14ac:dyDescent="0.25">
      <c r="C1044" s="53" t="s">
        <v>1298</v>
      </c>
      <c r="D1044" s="53">
        <v>16024350</v>
      </c>
      <c r="E1044" s="53">
        <v>44714</v>
      </c>
      <c r="F1044" s="53" t="s">
        <v>2429</v>
      </c>
      <c r="G1044" s="53" t="s">
        <v>1103</v>
      </c>
    </row>
    <row r="1045" spans="3:7" x14ac:dyDescent="0.25">
      <c r="C1045" s="53" t="s">
        <v>1411</v>
      </c>
      <c r="D1045" s="53">
        <v>16024504</v>
      </c>
      <c r="E1045" s="53">
        <v>44714</v>
      </c>
      <c r="F1045" s="53" t="s">
        <v>2430</v>
      </c>
      <c r="G1045" s="53" t="s">
        <v>1103</v>
      </c>
    </row>
    <row r="1046" spans="3:7" x14ac:dyDescent="0.25">
      <c r="C1046" s="53" t="s">
        <v>1104</v>
      </c>
      <c r="D1046" s="53">
        <v>16025231</v>
      </c>
      <c r="E1046" s="53">
        <v>44714</v>
      </c>
      <c r="F1046" s="53" t="s">
        <v>2427</v>
      </c>
      <c r="G1046" s="53" t="s">
        <v>1103</v>
      </c>
    </row>
    <row r="1047" spans="3:7" x14ac:dyDescent="0.25">
      <c r="C1047" s="53" t="s">
        <v>1104</v>
      </c>
      <c r="D1047" s="53">
        <v>16025243</v>
      </c>
      <c r="E1047" s="53">
        <v>44714</v>
      </c>
      <c r="F1047" s="53" t="s">
        <v>2428</v>
      </c>
      <c r="G1047" s="53" t="s">
        <v>1103</v>
      </c>
    </row>
    <row r="1048" spans="3:7" x14ac:dyDescent="0.25">
      <c r="C1048" s="53" t="s">
        <v>1104</v>
      </c>
      <c r="D1048" s="53">
        <v>16025256</v>
      </c>
      <c r="E1048" s="53">
        <v>44714</v>
      </c>
      <c r="F1048" s="53" t="s">
        <v>2426</v>
      </c>
      <c r="G1048" s="53" t="s">
        <v>1103</v>
      </c>
    </row>
    <row r="1049" spans="3:7" x14ac:dyDescent="0.25">
      <c r="C1049" s="53" t="s">
        <v>1145</v>
      </c>
      <c r="D1049" s="53">
        <v>16025287</v>
      </c>
      <c r="E1049" s="53">
        <v>44714</v>
      </c>
      <c r="F1049" s="53" t="s">
        <v>2411</v>
      </c>
      <c r="G1049" s="53" t="s">
        <v>1103</v>
      </c>
    </row>
    <row r="1050" spans="3:7" x14ac:dyDescent="0.25">
      <c r="C1050" s="53" t="s">
        <v>1126</v>
      </c>
      <c r="D1050" s="53">
        <v>16026181</v>
      </c>
      <c r="E1050" s="53">
        <v>44715</v>
      </c>
      <c r="F1050" s="53" t="s">
        <v>2432</v>
      </c>
      <c r="G1050" s="53" t="s">
        <v>1103</v>
      </c>
    </row>
    <row r="1051" spans="3:7" x14ac:dyDescent="0.25">
      <c r="C1051" s="53" t="s">
        <v>1104</v>
      </c>
      <c r="D1051" s="53">
        <v>16026888</v>
      </c>
      <c r="E1051" s="53">
        <v>44715</v>
      </c>
      <c r="F1051" s="53" t="s">
        <v>2440</v>
      </c>
      <c r="G1051" s="53" t="s">
        <v>1103</v>
      </c>
    </row>
    <row r="1052" spans="3:7" x14ac:dyDescent="0.25">
      <c r="C1052" s="53" t="s">
        <v>1126</v>
      </c>
      <c r="D1052" s="53">
        <v>16026940</v>
      </c>
      <c r="E1052" s="53">
        <v>44715</v>
      </c>
      <c r="F1052" s="53" t="s">
        <v>2438</v>
      </c>
      <c r="G1052" s="53" t="s">
        <v>1103</v>
      </c>
    </row>
    <row r="1053" spans="3:7" x14ac:dyDescent="0.25">
      <c r="C1053" s="53" t="s">
        <v>2422</v>
      </c>
      <c r="D1053" s="53">
        <v>16026978</v>
      </c>
      <c r="E1053" s="53">
        <v>44715</v>
      </c>
      <c r="F1053" s="53" t="s">
        <v>2423</v>
      </c>
      <c r="G1053" s="53" t="s">
        <v>1103</v>
      </c>
    </row>
    <row r="1054" spans="3:7" x14ac:dyDescent="0.25">
      <c r="C1054" s="53" t="s">
        <v>1386</v>
      </c>
      <c r="D1054" s="53">
        <v>16027049</v>
      </c>
      <c r="E1054" s="53">
        <v>44715</v>
      </c>
      <c r="F1054" s="53" t="s">
        <v>2435</v>
      </c>
      <c r="G1054" s="53" t="s">
        <v>1103</v>
      </c>
    </row>
    <row r="1055" spans="3:7" x14ac:dyDescent="0.25">
      <c r="C1055" s="53" t="s">
        <v>1226</v>
      </c>
      <c r="D1055" s="53">
        <v>16027069</v>
      </c>
      <c r="E1055" s="53">
        <v>44715</v>
      </c>
      <c r="F1055" s="53" t="s">
        <v>1947</v>
      </c>
      <c r="G1055" s="53" t="s">
        <v>1103</v>
      </c>
    </row>
    <row r="1056" spans="3:7" x14ac:dyDescent="0.25">
      <c r="C1056" s="53" t="s">
        <v>1126</v>
      </c>
      <c r="D1056" s="53">
        <v>16028227</v>
      </c>
      <c r="E1056" s="53">
        <v>44715</v>
      </c>
      <c r="F1056" s="53" t="s">
        <v>2326</v>
      </c>
      <c r="G1056" s="53" t="s">
        <v>1103</v>
      </c>
    </row>
    <row r="1057" spans="3:7" x14ac:dyDescent="0.25">
      <c r="C1057" s="53" t="s">
        <v>1150</v>
      </c>
      <c r="D1057" s="53">
        <v>16028230</v>
      </c>
      <c r="E1057" s="53">
        <v>44715</v>
      </c>
      <c r="F1057" s="53" t="s">
        <v>1947</v>
      </c>
      <c r="G1057" s="53" t="s">
        <v>1103</v>
      </c>
    </row>
    <row r="1058" spans="3:7" x14ac:dyDescent="0.25">
      <c r="C1058" s="53" t="s">
        <v>1177</v>
      </c>
      <c r="D1058" s="53">
        <v>16029899</v>
      </c>
      <c r="E1058" s="53">
        <v>44718</v>
      </c>
      <c r="F1058" s="53" t="s">
        <v>2344</v>
      </c>
      <c r="G1058" s="53" t="s">
        <v>1103</v>
      </c>
    </row>
    <row r="1059" spans="3:7" x14ac:dyDescent="0.25">
      <c r="C1059" s="53" t="s">
        <v>1177</v>
      </c>
      <c r="D1059" s="53">
        <v>16029932</v>
      </c>
      <c r="E1059" s="53">
        <v>44718</v>
      </c>
      <c r="F1059" s="53" t="s">
        <v>2388</v>
      </c>
      <c r="G1059" s="53" t="s">
        <v>1103</v>
      </c>
    </row>
    <row r="1060" spans="3:7" x14ac:dyDescent="0.25">
      <c r="C1060" s="53" t="s">
        <v>1534</v>
      </c>
      <c r="D1060" s="53">
        <v>16031241</v>
      </c>
      <c r="E1060" s="53">
        <v>44718</v>
      </c>
      <c r="F1060" s="53" t="s">
        <v>1947</v>
      </c>
      <c r="G1060" s="53" t="s">
        <v>1103</v>
      </c>
    </row>
    <row r="1061" spans="3:7" x14ac:dyDescent="0.25">
      <c r="C1061" s="53" t="s">
        <v>1209</v>
      </c>
      <c r="D1061" s="53">
        <v>16032423</v>
      </c>
      <c r="E1061" s="53">
        <v>44718</v>
      </c>
      <c r="F1061" s="53" t="s">
        <v>2433</v>
      </c>
      <c r="G1061" s="53" t="s">
        <v>1103</v>
      </c>
    </row>
    <row r="1062" spans="3:7" x14ac:dyDescent="0.25">
      <c r="C1062" s="53" t="s">
        <v>1135</v>
      </c>
      <c r="D1062" s="53">
        <v>16032436</v>
      </c>
      <c r="E1062" s="53">
        <v>44718</v>
      </c>
      <c r="F1062" s="53" t="s">
        <v>2439</v>
      </c>
      <c r="G1062" s="53" t="s">
        <v>1103</v>
      </c>
    </row>
    <row r="1063" spans="3:7" x14ac:dyDescent="0.25">
      <c r="C1063" s="53" t="s">
        <v>1135</v>
      </c>
      <c r="D1063" s="53">
        <v>16032436</v>
      </c>
      <c r="E1063" s="53">
        <v>44718</v>
      </c>
      <c r="F1063" s="53" t="s">
        <v>2439</v>
      </c>
      <c r="G1063" s="53" t="s">
        <v>1103</v>
      </c>
    </row>
    <row r="1064" spans="3:7" x14ac:dyDescent="0.25">
      <c r="C1064" s="53" t="s">
        <v>1163</v>
      </c>
      <c r="D1064" s="53">
        <v>16033251</v>
      </c>
      <c r="E1064" s="53">
        <v>44718</v>
      </c>
      <c r="F1064" s="53" t="s">
        <v>2418</v>
      </c>
      <c r="G1064" s="53" t="s">
        <v>1103</v>
      </c>
    </row>
    <row r="1065" spans="3:7" x14ac:dyDescent="0.25">
      <c r="C1065" s="53" t="s">
        <v>1126</v>
      </c>
      <c r="D1065" s="53">
        <v>16033293</v>
      </c>
      <c r="E1065" s="53">
        <v>44718</v>
      </c>
      <c r="F1065" s="53" t="s">
        <v>2401</v>
      </c>
      <c r="G1065" s="53" t="s">
        <v>1103</v>
      </c>
    </row>
    <row r="1066" spans="3:7" x14ac:dyDescent="0.25">
      <c r="C1066" s="53" t="s">
        <v>1163</v>
      </c>
      <c r="D1066" s="53">
        <v>16033338</v>
      </c>
      <c r="E1066" s="53">
        <v>44718</v>
      </c>
      <c r="F1066" s="53" t="s">
        <v>1164</v>
      </c>
      <c r="G1066" s="53" t="s">
        <v>1103</v>
      </c>
    </row>
    <row r="1067" spans="3:7" x14ac:dyDescent="0.25">
      <c r="C1067" s="53" t="s">
        <v>1319</v>
      </c>
      <c r="D1067" s="53">
        <v>16034220</v>
      </c>
      <c r="E1067" s="53">
        <v>44718</v>
      </c>
      <c r="F1067" s="53" t="s">
        <v>2448</v>
      </c>
      <c r="G1067" s="53" t="s">
        <v>1103</v>
      </c>
    </row>
    <row r="1068" spans="3:7" x14ac:dyDescent="0.25">
      <c r="C1068" s="53" t="s">
        <v>1145</v>
      </c>
      <c r="D1068" s="53">
        <v>16034264</v>
      </c>
      <c r="E1068" s="53">
        <v>44718</v>
      </c>
      <c r="F1068" s="53" t="s">
        <v>2412</v>
      </c>
      <c r="G1068" s="53" t="s">
        <v>1103</v>
      </c>
    </row>
    <row r="1069" spans="3:7" x14ac:dyDescent="0.25">
      <c r="C1069" s="53" t="s">
        <v>2405</v>
      </c>
      <c r="D1069" s="53">
        <v>16035824</v>
      </c>
      <c r="E1069" s="53">
        <v>44719</v>
      </c>
      <c r="F1069" s="53" t="s">
        <v>2462</v>
      </c>
      <c r="G1069" s="53" t="s">
        <v>1103</v>
      </c>
    </row>
    <row r="1070" spans="3:7" x14ac:dyDescent="0.25">
      <c r="C1070" s="53" t="s">
        <v>1229</v>
      </c>
      <c r="D1070" s="53">
        <v>16036433</v>
      </c>
      <c r="E1070" s="53">
        <v>44719</v>
      </c>
      <c r="F1070" s="53" t="s">
        <v>2450</v>
      </c>
      <c r="G1070" s="53" t="s">
        <v>1103</v>
      </c>
    </row>
    <row r="1071" spans="3:7" x14ac:dyDescent="0.25">
      <c r="C1071" s="53" t="s">
        <v>1198</v>
      </c>
      <c r="D1071" s="53">
        <v>16037453</v>
      </c>
      <c r="E1071" s="53">
        <v>44719</v>
      </c>
      <c r="F1071" s="53" t="s">
        <v>2452</v>
      </c>
      <c r="G1071" s="53" t="s">
        <v>1103</v>
      </c>
    </row>
    <row r="1072" spans="3:7" x14ac:dyDescent="0.25">
      <c r="C1072" s="53" t="s">
        <v>1198</v>
      </c>
      <c r="D1072" s="53">
        <v>16037470</v>
      </c>
      <c r="E1072" s="53">
        <v>44719</v>
      </c>
      <c r="F1072" s="53" t="s">
        <v>2452</v>
      </c>
      <c r="G1072" s="53" t="s">
        <v>1103</v>
      </c>
    </row>
    <row r="1073" spans="3:7" x14ac:dyDescent="0.25">
      <c r="C1073" s="53" t="s">
        <v>1198</v>
      </c>
      <c r="D1073" s="53">
        <v>16037486</v>
      </c>
      <c r="E1073" s="53">
        <v>44719</v>
      </c>
      <c r="F1073" s="53" t="s">
        <v>2451</v>
      </c>
      <c r="G1073" s="53" t="s">
        <v>1103</v>
      </c>
    </row>
    <row r="1074" spans="3:7" x14ac:dyDescent="0.25">
      <c r="C1074" s="53" t="s">
        <v>1163</v>
      </c>
      <c r="D1074" s="53">
        <v>16037694</v>
      </c>
      <c r="E1074" s="53">
        <v>44719</v>
      </c>
      <c r="F1074" s="53" t="s">
        <v>2417</v>
      </c>
      <c r="G1074" s="53" t="s">
        <v>1103</v>
      </c>
    </row>
    <row r="1075" spans="3:7" x14ac:dyDescent="0.25">
      <c r="C1075" s="53" t="s">
        <v>1163</v>
      </c>
      <c r="D1075" s="53">
        <v>16037707</v>
      </c>
      <c r="E1075" s="53">
        <v>44719</v>
      </c>
      <c r="F1075" s="53" t="s">
        <v>1171</v>
      </c>
      <c r="G1075" s="53" t="s">
        <v>1103</v>
      </c>
    </row>
    <row r="1076" spans="3:7" x14ac:dyDescent="0.25">
      <c r="C1076" s="53" t="s">
        <v>1126</v>
      </c>
      <c r="D1076" s="53">
        <v>16037736</v>
      </c>
      <c r="E1076" s="53">
        <v>44719</v>
      </c>
      <c r="F1076" s="53" t="s">
        <v>2399</v>
      </c>
      <c r="G1076" s="53" t="s">
        <v>1103</v>
      </c>
    </row>
    <row r="1077" spans="3:7" x14ac:dyDescent="0.25">
      <c r="C1077" s="53" t="s">
        <v>1126</v>
      </c>
      <c r="D1077" s="53">
        <v>16037736</v>
      </c>
      <c r="E1077" s="53">
        <v>44719</v>
      </c>
      <c r="F1077" s="53" t="s">
        <v>2399</v>
      </c>
      <c r="G1077" s="53" t="s">
        <v>1103</v>
      </c>
    </row>
    <row r="1078" spans="3:7" x14ac:dyDescent="0.25">
      <c r="C1078" s="53" t="s">
        <v>1104</v>
      </c>
      <c r="D1078" s="53">
        <v>16037836</v>
      </c>
      <c r="E1078" s="53">
        <v>44719</v>
      </c>
      <c r="F1078" s="53" t="s">
        <v>2453</v>
      </c>
      <c r="G1078" s="53" t="s">
        <v>1103</v>
      </c>
    </row>
    <row r="1079" spans="3:7" x14ac:dyDescent="0.25">
      <c r="C1079" s="53" t="s">
        <v>1115</v>
      </c>
      <c r="D1079" s="53">
        <v>16038273</v>
      </c>
      <c r="E1079" s="53">
        <v>44719</v>
      </c>
      <c r="F1079" s="53" t="s">
        <v>2444</v>
      </c>
      <c r="G1079" s="53" t="s">
        <v>1103</v>
      </c>
    </row>
    <row r="1080" spans="3:7" x14ac:dyDescent="0.25">
      <c r="C1080" s="53" t="s">
        <v>1112</v>
      </c>
      <c r="D1080" s="53">
        <v>16039577</v>
      </c>
      <c r="E1080" s="53">
        <v>44720</v>
      </c>
      <c r="F1080" s="53" t="s">
        <v>2472</v>
      </c>
      <c r="G1080" s="53" t="s">
        <v>1103</v>
      </c>
    </row>
    <row r="1081" spans="3:7" x14ac:dyDescent="0.25">
      <c r="C1081" s="53" t="s">
        <v>1298</v>
      </c>
      <c r="D1081" s="53">
        <v>16040148</v>
      </c>
      <c r="E1081" s="53">
        <v>44720</v>
      </c>
      <c r="F1081" s="53" t="s">
        <v>2467</v>
      </c>
      <c r="G1081" s="53" t="s">
        <v>1103</v>
      </c>
    </row>
    <row r="1082" spans="3:7" x14ac:dyDescent="0.25">
      <c r="C1082" s="53" t="s">
        <v>1104</v>
      </c>
      <c r="D1082" s="53">
        <v>16040160</v>
      </c>
      <c r="E1082" s="53">
        <v>44720</v>
      </c>
      <c r="F1082" s="53" t="s">
        <v>2465</v>
      </c>
      <c r="G1082" s="53" t="s">
        <v>1103</v>
      </c>
    </row>
    <row r="1083" spans="3:7" x14ac:dyDescent="0.25">
      <c r="C1083" s="53" t="s">
        <v>1104</v>
      </c>
      <c r="D1083" s="53">
        <v>16040175</v>
      </c>
      <c r="E1083" s="53">
        <v>44720</v>
      </c>
      <c r="F1083" s="53" t="s">
        <v>2466</v>
      </c>
      <c r="G1083" s="53" t="s">
        <v>1103</v>
      </c>
    </row>
    <row r="1084" spans="3:7" x14ac:dyDescent="0.25">
      <c r="C1084" s="53" t="s">
        <v>1112</v>
      </c>
      <c r="D1084" s="53">
        <v>16040484</v>
      </c>
      <c r="E1084" s="53">
        <v>44720</v>
      </c>
      <c r="F1084" s="53" t="s">
        <v>2436</v>
      </c>
      <c r="G1084" s="53" t="s">
        <v>1103</v>
      </c>
    </row>
    <row r="1085" spans="3:7" x14ac:dyDescent="0.25">
      <c r="C1085" s="53" t="s">
        <v>1112</v>
      </c>
      <c r="D1085" s="53">
        <v>16041942</v>
      </c>
      <c r="E1085" s="53">
        <v>44720</v>
      </c>
      <c r="F1085" s="53" t="s">
        <v>2437</v>
      </c>
      <c r="G1085" s="53" t="s">
        <v>1103</v>
      </c>
    </row>
    <row r="1086" spans="3:7" x14ac:dyDescent="0.25">
      <c r="C1086" s="53" t="s">
        <v>1198</v>
      </c>
      <c r="D1086" s="53">
        <v>16042348</v>
      </c>
      <c r="E1086" s="53">
        <v>44720</v>
      </c>
      <c r="F1086" s="53" t="s">
        <v>2463</v>
      </c>
      <c r="G1086" s="53" t="s">
        <v>1103</v>
      </c>
    </row>
    <row r="1087" spans="3:7" x14ac:dyDescent="0.25">
      <c r="C1087" s="53" t="s">
        <v>1198</v>
      </c>
      <c r="D1087" s="53">
        <v>16042364</v>
      </c>
      <c r="E1087" s="53">
        <v>44720</v>
      </c>
      <c r="F1087" s="53" t="s">
        <v>2463</v>
      </c>
      <c r="G1087" s="53" t="s">
        <v>1103</v>
      </c>
    </row>
    <row r="1088" spans="3:7" x14ac:dyDescent="0.25">
      <c r="C1088" s="53" t="s">
        <v>1104</v>
      </c>
      <c r="D1088" s="53">
        <v>16042805</v>
      </c>
      <c r="E1088" s="53">
        <v>44720</v>
      </c>
      <c r="F1088" s="53" t="s">
        <v>2464</v>
      </c>
      <c r="G1088" s="53" t="s">
        <v>1103</v>
      </c>
    </row>
    <row r="1089" spans="3:7" x14ac:dyDescent="0.25">
      <c r="C1089" s="53" t="s">
        <v>1145</v>
      </c>
      <c r="D1089" s="53">
        <v>16044440</v>
      </c>
      <c r="E1089" s="53">
        <v>44721</v>
      </c>
      <c r="F1089" s="53" t="s">
        <v>2460</v>
      </c>
      <c r="G1089" s="53" t="s">
        <v>1103</v>
      </c>
    </row>
    <row r="1090" spans="3:7" x14ac:dyDescent="0.25">
      <c r="C1090" s="53" t="s">
        <v>1145</v>
      </c>
      <c r="D1090" s="53">
        <v>16044485</v>
      </c>
      <c r="E1090" s="53">
        <v>44721</v>
      </c>
      <c r="F1090" s="53" t="s">
        <v>2459</v>
      </c>
      <c r="G1090" s="53" t="s">
        <v>1103</v>
      </c>
    </row>
    <row r="1091" spans="3:7" x14ac:dyDescent="0.25">
      <c r="C1091" s="53" t="s">
        <v>1145</v>
      </c>
      <c r="D1091" s="53">
        <v>16044513</v>
      </c>
      <c r="E1091" s="53">
        <v>44721</v>
      </c>
      <c r="F1091" s="53" t="s">
        <v>2461</v>
      </c>
      <c r="G1091" s="53" t="s">
        <v>1103</v>
      </c>
    </row>
    <row r="1092" spans="3:7" x14ac:dyDescent="0.25">
      <c r="C1092" s="53" t="s">
        <v>1145</v>
      </c>
      <c r="D1092" s="53">
        <v>16044599</v>
      </c>
      <c r="E1092" s="53">
        <v>44721</v>
      </c>
      <c r="F1092" s="53" t="s">
        <v>2474</v>
      </c>
      <c r="G1092" s="53" t="s">
        <v>1103</v>
      </c>
    </row>
    <row r="1093" spans="3:7" x14ac:dyDescent="0.25">
      <c r="C1093" s="53" t="s">
        <v>1145</v>
      </c>
      <c r="D1093" s="53">
        <v>16044665</v>
      </c>
      <c r="E1093" s="53">
        <v>44721</v>
      </c>
      <c r="F1093" s="53" t="s">
        <v>2175</v>
      </c>
      <c r="G1093" s="53" t="s">
        <v>1103</v>
      </c>
    </row>
    <row r="1094" spans="3:7" x14ac:dyDescent="0.25">
      <c r="C1094" s="53" t="s">
        <v>1682</v>
      </c>
      <c r="D1094" s="53">
        <v>16044755</v>
      </c>
      <c r="E1094" s="53">
        <v>44721</v>
      </c>
      <c r="F1094" s="53" t="s">
        <v>2447</v>
      </c>
      <c r="G1094" s="53" t="s">
        <v>1103</v>
      </c>
    </row>
    <row r="1095" spans="3:7" x14ac:dyDescent="0.25">
      <c r="C1095" s="53" t="s">
        <v>2357</v>
      </c>
      <c r="D1095" s="53">
        <v>16044915</v>
      </c>
      <c r="E1095" s="53">
        <v>44721</v>
      </c>
      <c r="F1095" s="53" t="s">
        <v>2358</v>
      </c>
      <c r="G1095" s="53" t="s">
        <v>1103</v>
      </c>
    </row>
    <row r="1096" spans="3:7" x14ac:dyDescent="0.25">
      <c r="C1096" s="53" t="s">
        <v>2092</v>
      </c>
      <c r="D1096" s="53">
        <v>16047762</v>
      </c>
      <c r="E1096" s="53">
        <v>44721</v>
      </c>
      <c r="F1096" s="53" t="s">
        <v>2478</v>
      </c>
      <c r="G1096" s="53" t="s">
        <v>1103</v>
      </c>
    </row>
    <row r="1097" spans="3:7" x14ac:dyDescent="0.25">
      <c r="C1097" s="53" t="s">
        <v>1117</v>
      </c>
      <c r="D1097" s="53">
        <v>16048380</v>
      </c>
      <c r="E1097" s="53">
        <v>44722</v>
      </c>
      <c r="F1097" s="53" t="s">
        <v>2420</v>
      </c>
      <c r="G1097" s="53" t="s">
        <v>1103</v>
      </c>
    </row>
    <row r="1098" spans="3:7" x14ac:dyDescent="0.25">
      <c r="C1098" s="53" t="s">
        <v>1117</v>
      </c>
      <c r="D1098" s="53">
        <v>16048495</v>
      </c>
      <c r="E1098" s="53">
        <v>44722</v>
      </c>
      <c r="F1098" s="53" t="s">
        <v>2424</v>
      </c>
      <c r="G1098" s="53" t="s">
        <v>1103</v>
      </c>
    </row>
    <row r="1099" spans="3:7" x14ac:dyDescent="0.25">
      <c r="C1099" s="53" t="s">
        <v>1126</v>
      </c>
      <c r="D1099" s="53">
        <v>16049083</v>
      </c>
      <c r="E1099" s="53">
        <v>44722</v>
      </c>
      <c r="F1099" s="53" t="s">
        <v>2488</v>
      </c>
      <c r="G1099" s="53" t="s">
        <v>1103</v>
      </c>
    </row>
    <row r="1100" spans="3:7" x14ac:dyDescent="0.25">
      <c r="C1100" s="53" t="s">
        <v>2457</v>
      </c>
      <c r="D1100" s="53">
        <v>16049129</v>
      </c>
      <c r="E1100" s="53">
        <v>44722</v>
      </c>
      <c r="F1100" s="53" t="s">
        <v>2458</v>
      </c>
      <c r="G1100" s="53" t="s">
        <v>1103</v>
      </c>
    </row>
    <row r="1101" spans="3:7" x14ac:dyDescent="0.25">
      <c r="C1101" s="53" t="s">
        <v>1112</v>
      </c>
      <c r="D1101" s="53">
        <v>16049342</v>
      </c>
      <c r="E1101" s="53">
        <v>44722</v>
      </c>
      <c r="F1101" s="53" t="s">
        <v>2476</v>
      </c>
      <c r="G1101" s="53" t="s">
        <v>1103</v>
      </c>
    </row>
    <row r="1102" spans="3:7" x14ac:dyDescent="0.25">
      <c r="C1102" s="53" t="s">
        <v>2455</v>
      </c>
      <c r="D1102" s="53">
        <v>16050321</v>
      </c>
      <c r="E1102" s="53">
        <v>44722</v>
      </c>
      <c r="F1102" s="53" t="s">
        <v>2456</v>
      </c>
      <c r="G1102" s="53" t="s">
        <v>1103</v>
      </c>
    </row>
    <row r="1103" spans="3:7" x14ac:dyDescent="0.25">
      <c r="C1103" s="53" t="s">
        <v>1367</v>
      </c>
      <c r="D1103" s="53">
        <v>16050390</v>
      </c>
      <c r="E1103" s="53">
        <v>44722</v>
      </c>
      <c r="F1103" s="53" t="s">
        <v>2468</v>
      </c>
      <c r="G1103" s="53" t="s">
        <v>1103</v>
      </c>
    </row>
    <row r="1104" spans="3:7" x14ac:dyDescent="0.25">
      <c r="C1104" s="53" t="s">
        <v>1112</v>
      </c>
      <c r="D1104" s="53">
        <v>16050409</v>
      </c>
      <c r="E1104" s="53">
        <v>44722</v>
      </c>
      <c r="F1104" s="53" t="s">
        <v>2479</v>
      </c>
      <c r="G1104" s="53" t="s">
        <v>1103</v>
      </c>
    </row>
    <row r="1105" spans="3:7" x14ac:dyDescent="0.25">
      <c r="C1105" s="53" t="s">
        <v>1411</v>
      </c>
      <c r="D1105" s="53">
        <v>16050455</v>
      </c>
      <c r="E1105" s="53">
        <v>44722</v>
      </c>
      <c r="F1105" s="53" t="s">
        <v>2487</v>
      </c>
      <c r="G1105" s="53" t="s">
        <v>1103</v>
      </c>
    </row>
    <row r="1106" spans="3:7" x14ac:dyDescent="0.25">
      <c r="C1106" s="53" t="s">
        <v>1198</v>
      </c>
      <c r="D1106" s="53">
        <v>16050513</v>
      </c>
      <c r="E1106" s="53">
        <v>44722</v>
      </c>
      <c r="F1106" s="53" t="s">
        <v>2473</v>
      </c>
      <c r="G1106" s="53" t="s">
        <v>1103</v>
      </c>
    </row>
    <row r="1107" spans="3:7" x14ac:dyDescent="0.25">
      <c r="C1107" s="53" t="s">
        <v>1104</v>
      </c>
      <c r="D1107" s="53">
        <v>16052374</v>
      </c>
      <c r="E1107" s="53">
        <v>44725</v>
      </c>
      <c r="F1107" s="53" t="s">
        <v>2493</v>
      </c>
      <c r="G1107" s="53" t="s">
        <v>1103</v>
      </c>
    </row>
    <row r="1108" spans="3:7" x14ac:dyDescent="0.25">
      <c r="C1108" s="53" t="s">
        <v>1104</v>
      </c>
      <c r="D1108" s="53">
        <v>16053225</v>
      </c>
      <c r="E1108" s="53">
        <v>44725</v>
      </c>
      <c r="F1108" s="53" t="s">
        <v>2494</v>
      </c>
      <c r="G1108" s="53" t="s">
        <v>1103</v>
      </c>
    </row>
    <row r="1109" spans="3:7" x14ac:dyDescent="0.25">
      <c r="C1109" s="53" t="s">
        <v>1514</v>
      </c>
      <c r="D1109" s="53">
        <v>16053489</v>
      </c>
      <c r="E1109" s="53">
        <v>44725</v>
      </c>
      <c r="F1109" s="53" t="s">
        <v>2475</v>
      </c>
      <c r="G1109" s="53" t="s">
        <v>1103</v>
      </c>
    </row>
    <row r="1110" spans="3:7" x14ac:dyDescent="0.25">
      <c r="C1110" s="53" t="s">
        <v>2482</v>
      </c>
      <c r="D1110" s="53">
        <v>16054697</v>
      </c>
      <c r="E1110" s="53">
        <v>44725</v>
      </c>
      <c r="F1110" s="53" t="s">
        <v>2489</v>
      </c>
      <c r="G1110" s="53" t="s">
        <v>1103</v>
      </c>
    </row>
    <row r="1111" spans="3:7" x14ac:dyDescent="0.25">
      <c r="C1111" s="53" t="s">
        <v>1145</v>
      </c>
      <c r="D1111" s="53">
        <v>16056862</v>
      </c>
      <c r="E1111" s="53">
        <v>44726</v>
      </c>
      <c r="F1111" s="53" t="s">
        <v>2486</v>
      </c>
      <c r="G1111" s="53" t="s">
        <v>1103</v>
      </c>
    </row>
    <row r="1112" spans="3:7" x14ac:dyDescent="0.25">
      <c r="C1112" s="53" t="s">
        <v>1126</v>
      </c>
      <c r="D1112" s="53">
        <v>16058208</v>
      </c>
      <c r="E1112" s="53">
        <v>44726</v>
      </c>
      <c r="F1112" s="53" t="s">
        <v>2495</v>
      </c>
      <c r="G1112" s="53" t="s">
        <v>1103</v>
      </c>
    </row>
    <row r="1113" spans="3:7" x14ac:dyDescent="0.25">
      <c r="C1113" s="53" t="s">
        <v>2441</v>
      </c>
      <c r="D1113" s="53">
        <v>16058580</v>
      </c>
      <c r="E1113" s="53">
        <v>44726</v>
      </c>
      <c r="F1113" s="53" t="s">
        <v>2484</v>
      </c>
      <c r="G1113" s="53" t="s">
        <v>1103</v>
      </c>
    </row>
    <row r="1114" spans="3:7" x14ac:dyDescent="0.25">
      <c r="C1114" s="53" t="s">
        <v>1319</v>
      </c>
      <c r="D1114" s="53">
        <v>16058724</v>
      </c>
      <c r="E1114" s="53">
        <v>44726</v>
      </c>
      <c r="F1114" s="53" t="s">
        <v>2496</v>
      </c>
      <c r="G1114" s="53" t="s">
        <v>1103</v>
      </c>
    </row>
    <row r="1115" spans="3:7" x14ac:dyDescent="0.25">
      <c r="C1115" s="53" t="s">
        <v>1956</v>
      </c>
      <c r="D1115" s="53">
        <v>16058753</v>
      </c>
      <c r="E1115" s="53">
        <v>44726</v>
      </c>
      <c r="F1115" s="53" t="s">
        <v>2498</v>
      </c>
      <c r="G1115" s="53" t="s">
        <v>1103</v>
      </c>
    </row>
    <row r="1116" spans="3:7" x14ac:dyDescent="0.25">
      <c r="C1116" s="53" t="s">
        <v>1112</v>
      </c>
      <c r="D1116" s="53">
        <v>16058765</v>
      </c>
      <c r="E1116" s="53">
        <v>44726</v>
      </c>
      <c r="F1116" s="53" t="s">
        <v>2449</v>
      </c>
      <c r="G1116" s="53" t="s">
        <v>1103</v>
      </c>
    </row>
    <row r="1117" spans="3:7" x14ac:dyDescent="0.25">
      <c r="C1117" s="53" t="s">
        <v>1112</v>
      </c>
      <c r="D1117" s="53">
        <v>16058768</v>
      </c>
      <c r="E1117" s="53">
        <v>44726</v>
      </c>
      <c r="F1117" s="53" t="s">
        <v>2443</v>
      </c>
      <c r="G1117" s="53" t="s">
        <v>1103</v>
      </c>
    </row>
    <row r="1118" spans="3:7" x14ac:dyDescent="0.25">
      <c r="C1118" s="53" t="s">
        <v>1112</v>
      </c>
      <c r="D1118" s="53">
        <v>16058773</v>
      </c>
      <c r="E1118" s="53">
        <v>44726</v>
      </c>
      <c r="F1118" s="53" t="s">
        <v>2477</v>
      </c>
      <c r="G1118" s="53" t="s">
        <v>1103</v>
      </c>
    </row>
    <row r="1119" spans="3:7" x14ac:dyDescent="0.25">
      <c r="C1119" s="53" t="s">
        <v>1112</v>
      </c>
      <c r="D1119" s="53">
        <v>16058828</v>
      </c>
      <c r="E1119" s="53">
        <v>44726</v>
      </c>
      <c r="F1119" s="53" t="s">
        <v>2481</v>
      </c>
      <c r="G1119" s="53" t="s">
        <v>1103</v>
      </c>
    </row>
    <row r="1120" spans="3:7" x14ac:dyDescent="0.25">
      <c r="C1120" s="53" t="s">
        <v>1112</v>
      </c>
      <c r="D1120" s="53">
        <v>16058835</v>
      </c>
      <c r="E1120" s="53">
        <v>44726</v>
      </c>
      <c r="F1120" s="53" t="s">
        <v>2485</v>
      </c>
      <c r="G1120" s="53" t="s">
        <v>1103</v>
      </c>
    </row>
    <row r="1121" spans="3:7" x14ac:dyDescent="0.25">
      <c r="C1121" s="53" t="s">
        <v>1145</v>
      </c>
      <c r="D1121" s="53">
        <v>16059101</v>
      </c>
      <c r="E1121" s="53">
        <v>44726</v>
      </c>
      <c r="F1121" s="53" t="s">
        <v>2514</v>
      </c>
      <c r="G1121" s="53" t="s">
        <v>1103</v>
      </c>
    </row>
    <row r="1122" spans="3:7" x14ac:dyDescent="0.25">
      <c r="C1122" s="53" t="s">
        <v>2509</v>
      </c>
      <c r="D1122" s="53">
        <v>16059527</v>
      </c>
      <c r="E1122" s="53">
        <v>44726</v>
      </c>
      <c r="F1122" s="53" t="s">
        <v>2510</v>
      </c>
      <c r="G1122" s="53" t="s">
        <v>1103</v>
      </c>
    </row>
    <row r="1123" spans="3:7" x14ac:dyDescent="0.25">
      <c r="C1123" s="53" t="s">
        <v>1272</v>
      </c>
      <c r="D1123" s="53">
        <v>16059974</v>
      </c>
      <c r="E1123" s="53">
        <v>44726</v>
      </c>
      <c r="F1123" s="53" t="s">
        <v>2515</v>
      </c>
      <c r="G1123" s="53" t="s">
        <v>1103</v>
      </c>
    </row>
    <row r="1124" spans="3:7" x14ac:dyDescent="0.25">
      <c r="C1124" s="53" t="s">
        <v>1272</v>
      </c>
      <c r="D1124" s="53">
        <v>16059990</v>
      </c>
      <c r="E1124" s="53">
        <v>44726</v>
      </c>
      <c r="F1124" s="53" t="s">
        <v>2500</v>
      </c>
      <c r="G1124" s="53" t="s">
        <v>1103</v>
      </c>
    </row>
    <row r="1125" spans="3:7" x14ac:dyDescent="0.25">
      <c r="C1125" s="53" t="s">
        <v>1117</v>
      </c>
      <c r="D1125" s="53">
        <v>16060326</v>
      </c>
      <c r="E1125" s="53">
        <v>44726</v>
      </c>
      <c r="F1125" s="53" t="s">
        <v>2502</v>
      </c>
      <c r="G1125" s="53" t="s">
        <v>1103</v>
      </c>
    </row>
    <row r="1126" spans="3:7" x14ac:dyDescent="0.25">
      <c r="C1126" s="53" t="s">
        <v>1104</v>
      </c>
      <c r="D1126" s="53">
        <v>16061617</v>
      </c>
      <c r="E1126" s="53">
        <v>44727</v>
      </c>
      <c r="F1126" s="53" t="s">
        <v>2534</v>
      </c>
      <c r="G1126" s="53" t="s">
        <v>1103</v>
      </c>
    </row>
    <row r="1127" spans="3:7" x14ac:dyDescent="0.25">
      <c r="C1127" s="53" t="s">
        <v>2377</v>
      </c>
      <c r="D1127" s="53">
        <v>16061657</v>
      </c>
      <c r="E1127" s="53">
        <v>44727</v>
      </c>
      <c r="F1127" s="53" t="s">
        <v>2530</v>
      </c>
      <c r="G1127" s="53" t="s">
        <v>1103</v>
      </c>
    </row>
    <row r="1128" spans="3:7" x14ac:dyDescent="0.25">
      <c r="C1128" s="53" t="s">
        <v>1104</v>
      </c>
      <c r="D1128" s="53">
        <v>16061668</v>
      </c>
      <c r="E1128" s="53">
        <v>44727</v>
      </c>
      <c r="F1128" s="53" t="s">
        <v>2516</v>
      </c>
      <c r="G1128" s="53" t="s">
        <v>1103</v>
      </c>
    </row>
    <row r="1129" spans="3:7" x14ac:dyDescent="0.25">
      <c r="C1129" s="53" t="s">
        <v>1111</v>
      </c>
      <c r="D1129" s="53">
        <v>16061685</v>
      </c>
      <c r="E1129" s="53">
        <v>44727</v>
      </c>
      <c r="F1129" s="53" t="s">
        <v>2524</v>
      </c>
      <c r="G1129" s="53" t="s">
        <v>1103</v>
      </c>
    </row>
    <row r="1130" spans="3:7" x14ac:dyDescent="0.25">
      <c r="C1130" s="53" t="s">
        <v>1126</v>
      </c>
      <c r="D1130" s="53">
        <v>16063642</v>
      </c>
      <c r="E1130" s="53">
        <v>44727</v>
      </c>
      <c r="F1130" s="53" t="s">
        <v>2518</v>
      </c>
      <c r="G1130" s="53" t="s">
        <v>1103</v>
      </c>
    </row>
    <row r="1131" spans="3:7" x14ac:dyDescent="0.25">
      <c r="C1131" s="53" t="s">
        <v>2445</v>
      </c>
      <c r="D1131" s="53">
        <v>16063697</v>
      </c>
      <c r="E1131" s="53">
        <v>44727</v>
      </c>
      <c r="F1131" s="53" t="s">
        <v>2446</v>
      </c>
      <c r="G1131" s="53" t="s">
        <v>1103</v>
      </c>
    </row>
    <row r="1132" spans="3:7" x14ac:dyDescent="0.25">
      <c r="C1132" s="53" t="s">
        <v>1145</v>
      </c>
      <c r="D1132" s="53">
        <v>16067611</v>
      </c>
      <c r="E1132" s="53">
        <v>44728</v>
      </c>
      <c r="F1132" s="53" t="s">
        <v>2533</v>
      </c>
      <c r="G1132" s="53" t="s">
        <v>1103</v>
      </c>
    </row>
    <row r="1133" spans="3:7" x14ac:dyDescent="0.25">
      <c r="C1133" s="53" t="s">
        <v>2511</v>
      </c>
      <c r="D1133" s="53">
        <v>16067642</v>
      </c>
      <c r="E1133" s="53">
        <v>44728</v>
      </c>
      <c r="F1133" s="53" t="s">
        <v>2512</v>
      </c>
      <c r="G1133" s="53" t="s">
        <v>1103</v>
      </c>
    </row>
    <row r="1134" spans="3:7" x14ac:dyDescent="0.25">
      <c r="C1134" s="53" t="s">
        <v>1146</v>
      </c>
      <c r="D1134" s="53">
        <v>16067653</v>
      </c>
      <c r="E1134" s="53">
        <v>44728</v>
      </c>
      <c r="F1134" s="53" t="s">
        <v>2527</v>
      </c>
      <c r="G1134" s="53" t="s">
        <v>1103</v>
      </c>
    </row>
    <row r="1135" spans="3:7" x14ac:dyDescent="0.25">
      <c r="C1135" s="53" t="s">
        <v>1112</v>
      </c>
      <c r="D1135" s="53">
        <v>16068100</v>
      </c>
      <c r="E1135" s="53">
        <v>44728</v>
      </c>
      <c r="F1135" s="53" t="s">
        <v>2503</v>
      </c>
      <c r="G1135" s="53" t="s">
        <v>1103</v>
      </c>
    </row>
    <row r="1136" spans="3:7" x14ac:dyDescent="0.25">
      <c r="C1136" s="53" t="s">
        <v>1367</v>
      </c>
      <c r="D1136" s="53">
        <v>16068506</v>
      </c>
      <c r="E1136" s="53">
        <v>44728</v>
      </c>
      <c r="F1136" s="53" t="s">
        <v>2544</v>
      </c>
      <c r="G1136" s="53" t="s">
        <v>1103</v>
      </c>
    </row>
    <row r="1137" spans="3:7" x14ac:dyDescent="0.25">
      <c r="C1137" s="53" t="s">
        <v>1104</v>
      </c>
      <c r="D1137" s="53">
        <v>16068860</v>
      </c>
      <c r="E1137" s="53">
        <v>44728</v>
      </c>
      <c r="F1137" s="53" t="s">
        <v>2535</v>
      </c>
      <c r="G1137" s="53" t="s">
        <v>1103</v>
      </c>
    </row>
    <row r="1138" spans="3:7" x14ac:dyDescent="0.25">
      <c r="C1138" s="53" t="s">
        <v>2542</v>
      </c>
      <c r="D1138" s="53">
        <v>16069126</v>
      </c>
      <c r="E1138" s="53">
        <v>44728</v>
      </c>
      <c r="F1138" s="53" t="s">
        <v>2543</v>
      </c>
      <c r="G1138" s="53" t="s">
        <v>1103</v>
      </c>
    </row>
    <row r="1139" spans="3:7" x14ac:dyDescent="0.25">
      <c r="C1139" s="53" t="s">
        <v>2540</v>
      </c>
      <c r="D1139" s="53">
        <v>16069379</v>
      </c>
      <c r="E1139" s="53">
        <v>44729</v>
      </c>
      <c r="F1139" s="53" t="s">
        <v>2541</v>
      </c>
      <c r="G1139" s="53" t="s">
        <v>1103</v>
      </c>
    </row>
    <row r="1140" spans="3:7" x14ac:dyDescent="0.25">
      <c r="C1140" s="53" t="s">
        <v>1177</v>
      </c>
      <c r="D1140" s="53">
        <v>16069385</v>
      </c>
      <c r="E1140" s="53">
        <v>44729</v>
      </c>
      <c r="F1140" s="53" t="s">
        <v>2454</v>
      </c>
      <c r="G1140" s="53" t="s">
        <v>1103</v>
      </c>
    </row>
    <row r="1141" spans="3:7" x14ac:dyDescent="0.25">
      <c r="C1141" s="53" t="s">
        <v>1126</v>
      </c>
      <c r="D1141" s="53">
        <v>16069403</v>
      </c>
      <c r="E1141" s="53">
        <v>44729</v>
      </c>
      <c r="F1141" s="53" t="s">
        <v>2529</v>
      </c>
      <c r="G1141" s="53" t="s">
        <v>1103</v>
      </c>
    </row>
    <row r="1142" spans="3:7" x14ac:dyDescent="0.25">
      <c r="C1142" s="53" t="s">
        <v>1104</v>
      </c>
      <c r="D1142" s="53">
        <v>16069465</v>
      </c>
      <c r="E1142" s="53">
        <v>44729</v>
      </c>
      <c r="F1142" s="53" t="s">
        <v>2551</v>
      </c>
      <c r="G1142" s="53" t="s">
        <v>1103</v>
      </c>
    </row>
    <row r="1143" spans="3:7" x14ac:dyDescent="0.25">
      <c r="C1143" s="53" t="s">
        <v>1104</v>
      </c>
      <c r="D1143" s="53">
        <v>16069476</v>
      </c>
      <c r="E1143" s="53">
        <v>44729</v>
      </c>
      <c r="F1143" s="53" t="s">
        <v>2552</v>
      </c>
      <c r="G1143" s="53" t="s">
        <v>1103</v>
      </c>
    </row>
    <row r="1144" spans="3:7" x14ac:dyDescent="0.25">
      <c r="C1144" s="53" t="s">
        <v>1104</v>
      </c>
      <c r="D1144" s="53">
        <v>16069482</v>
      </c>
      <c r="E1144" s="53">
        <v>44729</v>
      </c>
      <c r="F1144" s="53" t="s">
        <v>2553</v>
      </c>
      <c r="G1144" s="53" t="s">
        <v>1103</v>
      </c>
    </row>
    <row r="1145" spans="3:7" x14ac:dyDescent="0.25">
      <c r="C1145" s="53" t="s">
        <v>1104</v>
      </c>
      <c r="D1145" s="53">
        <v>16069522</v>
      </c>
      <c r="E1145" s="53">
        <v>44729</v>
      </c>
      <c r="F1145" s="53" t="s">
        <v>2548</v>
      </c>
      <c r="G1145" s="53" t="s">
        <v>1103</v>
      </c>
    </row>
    <row r="1146" spans="3:7" x14ac:dyDescent="0.25">
      <c r="C1146" s="53" t="s">
        <v>1104</v>
      </c>
      <c r="D1146" s="53">
        <v>16069532</v>
      </c>
      <c r="E1146" s="53">
        <v>44729</v>
      </c>
      <c r="F1146" s="53" t="s">
        <v>2549</v>
      </c>
      <c r="G1146" s="53" t="s">
        <v>1103</v>
      </c>
    </row>
    <row r="1147" spans="3:7" x14ac:dyDescent="0.25">
      <c r="C1147" s="53" t="s">
        <v>1411</v>
      </c>
      <c r="D1147" s="53">
        <v>16069539</v>
      </c>
      <c r="E1147" s="53">
        <v>44729</v>
      </c>
      <c r="F1147" s="53" t="s">
        <v>2538</v>
      </c>
      <c r="G1147" s="53" t="s">
        <v>1103</v>
      </c>
    </row>
    <row r="1148" spans="3:7" x14ac:dyDescent="0.25">
      <c r="C1148" s="53" t="s">
        <v>1104</v>
      </c>
      <c r="D1148" s="53">
        <v>16069542</v>
      </c>
      <c r="E1148" s="53">
        <v>44729</v>
      </c>
      <c r="F1148" s="53" t="s">
        <v>2545</v>
      </c>
      <c r="G1148" s="53" t="s">
        <v>1103</v>
      </c>
    </row>
    <row r="1149" spans="3:7" x14ac:dyDescent="0.25">
      <c r="C1149" s="53" t="s">
        <v>1104</v>
      </c>
      <c r="D1149" s="53">
        <v>16069559</v>
      </c>
      <c r="E1149" s="53">
        <v>44729</v>
      </c>
      <c r="F1149" s="53" t="s">
        <v>2547</v>
      </c>
      <c r="G1149" s="53" t="s">
        <v>1103</v>
      </c>
    </row>
    <row r="1150" spans="3:7" x14ac:dyDescent="0.25">
      <c r="C1150" s="53" t="s">
        <v>1104</v>
      </c>
      <c r="D1150" s="53">
        <v>16069566</v>
      </c>
      <c r="E1150" s="53">
        <v>44729</v>
      </c>
      <c r="F1150" s="53" t="s">
        <v>2554</v>
      </c>
      <c r="G1150" s="53" t="s">
        <v>1103</v>
      </c>
    </row>
    <row r="1151" spans="3:7" x14ac:dyDescent="0.25">
      <c r="C1151" s="53" t="s">
        <v>1104</v>
      </c>
      <c r="D1151" s="53">
        <v>16069575</v>
      </c>
      <c r="E1151" s="53">
        <v>44729</v>
      </c>
      <c r="F1151" s="53" t="s">
        <v>2550</v>
      </c>
      <c r="G1151" s="53" t="s">
        <v>1103</v>
      </c>
    </row>
    <row r="1152" spans="3:7" x14ac:dyDescent="0.25">
      <c r="C1152" s="53" t="s">
        <v>2092</v>
      </c>
      <c r="D1152" s="53">
        <v>16070072</v>
      </c>
      <c r="E1152" s="53">
        <v>44729</v>
      </c>
      <c r="F1152" s="53" t="s">
        <v>2478</v>
      </c>
      <c r="G1152" s="53" t="s">
        <v>1103</v>
      </c>
    </row>
    <row r="1153" spans="3:7" x14ac:dyDescent="0.25">
      <c r="C1153" s="53" t="s">
        <v>1112</v>
      </c>
      <c r="D1153" s="53">
        <v>16070484</v>
      </c>
      <c r="E1153" s="53">
        <v>44729</v>
      </c>
      <c r="F1153" s="53" t="s">
        <v>2539</v>
      </c>
      <c r="G1153" s="53" t="s">
        <v>1103</v>
      </c>
    </row>
    <row r="1154" spans="3:7" x14ac:dyDescent="0.25">
      <c r="C1154" s="53" t="s">
        <v>1503</v>
      </c>
      <c r="D1154" s="53">
        <v>16071140</v>
      </c>
      <c r="E1154" s="53">
        <v>44729</v>
      </c>
      <c r="F1154" s="53" t="s">
        <v>2499</v>
      </c>
      <c r="G1154" s="53" t="s">
        <v>1103</v>
      </c>
    </row>
    <row r="1155" spans="3:7" x14ac:dyDescent="0.25">
      <c r="C1155" s="53" t="s">
        <v>2555</v>
      </c>
      <c r="D1155" s="53">
        <v>16071173</v>
      </c>
      <c r="E1155" s="53">
        <v>44729</v>
      </c>
      <c r="F1155" s="53" t="s">
        <v>2556</v>
      </c>
      <c r="G1155" s="53" t="s">
        <v>1103</v>
      </c>
    </row>
    <row r="1156" spans="3:7" x14ac:dyDescent="0.25">
      <c r="C1156" s="53" t="s">
        <v>1591</v>
      </c>
      <c r="D1156" s="53">
        <v>16071396</v>
      </c>
      <c r="E1156" s="53">
        <v>44729</v>
      </c>
      <c r="F1156" s="53" t="s">
        <v>2520</v>
      </c>
      <c r="G1156" s="53" t="s">
        <v>1103</v>
      </c>
    </row>
    <row r="1157" spans="3:7" x14ac:dyDescent="0.25">
      <c r="C1157" s="53" t="s">
        <v>1117</v>
      </c>
      <c r="D1157" s="53">
        <v>16071599</v>
      </c>
      <c r="E1157" s="53">
        <v>44729</v>
      </c>
      <c r="F1157" s="53" t="s">
        <v>2497</v>
      </c>
      <c r="G1157" s="53" t="s">
        <v>1103</v>
      </c>
    </row>
    <row r="1158" spans="3:7" x14ac:dyDescent="0.25">
      <c r="C1158" s="53" t="s">
        <v>1117</v>
      </c>
      <c r="D1158" s="53">
        <v>16071607</v>
      </c>
      <c r="E1158" s="53">
        <v>44729</v>
      </c>
      <c r="F1158" s="53" t="s">
        <v>2508</v>
      </c>
      <c r="G1158" s="53" t="s">
        <v>1103</v>
      </c>
    </row>
    <row r="1159" spans="3:7" x14ac:dyDescent="0.25">
      <c r="C1159" s="53" t="s">
        <v>1117</v>
      </c>
      <c r="D1159" s="53">
        <v>16071618</v>
      </c>
      <c r="E1159" s="53">
        <v>44729</v>
      </c>
      <c r="F1159" s="53" t="s">
        <v>2501</v>
      </c>
      <c r="G1159" s="53" t="s">
        <v>1103</v>
      </c>
    </row>
    <row r="1160" spans="3:7" x14ac:dyDescent="0.25">
      <c r="C1160" s="53" t="s">
        <v>1117</v>
      </c>
      <c r="D1160" s="53">
        <v>16071630</v>
      </c>
      <c r="E1160" s="53">
        <v>44729</v>
      </c>
      <c r="F1160" s="53" t="s">
        <v>2519</v>
      </c>
      <c r="G1160" s="53" t="s">
        <v>1123</v>
      </c>
    </row>
    <row r="1161" spans="3:7" x14ac:dyDescent="0.25">
      <c r="C1161" s="53" t="s">
        <v>1112</v>
      </c>
      <c r="D1161" s="53">
        <v>16072123</v>
      </c>
      <c r="E1161" s="53">
        <v>44729</v>
      </c>
      <c r="F1161" s="53" t="s">
        <v>2558</v>
      </c>
      <c r="G1161" s="53" t="s">
        <v>1103</v>
      </c>
    </row>
    <row r="1162" spans="3:7" x14ac:dyDescent="0.25">
      <c r="C1162" s="53" t="s">
        <v>1112</v>
      </c>
      <c r="D1162" s="53">
        <v>16072441</v>
      </c>
      <c r="E1162" s="53">
        <v>44729</v>
      </c>
      <c r="F1162" s="53" t="s">
        <v>2557</v>
      </c>
      <c r="G1162" s="53" t="s">
        <v>1103</v>
      </c>
    </row>
    <row r="1163" spans="3:7" x14ac:dyDescent="0.25">
      <c r="C1163" s="53" t="s">
        <v>2076</v>
      </c>
      <c r="D1163" s="53">
        <v>16073056</v>
      </c>
      <c r="E1163" s="53">
        <v>44729</v>
      </c>
      <c r="F1163" s="53" t="s">
        <v>2077</v>
      </c>
      <c r="G1163" s="53" t="s">
        <v>1103</v>
      </c>
    </row>
    <row r="1164" spans="3:7" x14ac:dyDescent="0.25">
      <c r="C1164" s="53" t="s">
        <v>2076</v>
      </c>
      <c r="D1164" s="53">
        <v>16073056</v>
      </c>
      <c r="E1164" s="53">
        <v>44729</v>
      </c>
      <c r="F1164" s="53" t="s">
        <v>2077</v>
      </c>
      <c r="G1164" s="53" t="s">
        <v>1103</v>
      </c>
    </row>
    <row r="1165" spans="3:7" x14ac:dyDescent="0.25">
      <c r="C1165" s="53" t="s">
        <v>2536</v>
      </c>
      <c r="D1165" s="53">
        <v>16073063</v>
      </c>
      <c r="E1165" s="53">
        <v>44729</v>
      </c>
      <c r="F1165" s="53" t="s">
        <v>2537</v>
      </c>
      <c r="G1165" s="53" t="s">
        <v>1103</v>
      </c>
    </row>
    <row r="1166" spans="3:7" x14ac:dyDescent="0.25">
      <c r="C1166" s="53" t="s">
        <v>1786</v>
      </c>
      <c r="D1166" s="53">
        <v>16073883</v>
      </c>
      <c r="E1166" s="53">
        <v>44732</v>
      </c>
      <c r="F1166" s="53" t="s">
        <v>2507</v>
      </c>
      <c r="G1166" s="53" t="s">
        <v>1103</v>
      </c>
    </row>
    <row r="1167" spans="3:7" x14ac:dyDescent="0.25">
      <c r="C1167" s="53" t="s">
        <v>1786</v>
      </c>
      <c r="D1167" s="53">
        <v>16073929</v>
      </c>
      <c r="E1167" s="53">
        <v>44732</v>
      </c>
      <c r="F1167" s="53" t="s">
        <v>2559</v>
      </c>
      <c r="G1167" s="53" t="s">
        <v>1103</v>
      </c>
    </row>
    <row r="1168" spans="3:7" x14ac:dyDescent="0.25">
      <c r="C1168" s="53" t="s">
        <v>1786</v>
      </c>
      <c r="D1168" s="53">
        <v>16073940</v>
      </c>
      <c r="E1168" s="53">
        <v>44732</v>
      </c>
      <c r="F1168" s="53" t="s">
        <v>2526</v>
      </c>
      <c r="G1168" s="53" t="s">
        <v>1103</v>
      </c>
    </row>
    <row r="1169" spans="3:7" x14ac:dyDescent="0.25">
      <c r="C1169" s="53" t="s">
        <v>1786</v>
      </c>
      <c r="D1169" s="53">
        <v>16073993</v>
      </c>
      <c r="E1169" s="53">
        <v>44732</v>
      </c>
      <c r="F1169" s="53" t="s">
        <v>2525</v>
      </c>
      <c r="G1169" s="53" t="s">
        <v>1103</v>
      </c>
    </row>
    <row r="1170" spans="3:7" x14ac:dyDescent="0.25">
      <c r="C1170" s="53" t="s">
        <v>1126</v>
      </c>
      <c r="D1170" s="53">
        <v>16075103</v>
      </c>
      <c r="E1170" s="53">
        <v>44732</v>
      </c>
      <c r="F1170" s="53" t="s">
        <v>2563</v>
      </c>
      <c r="G1170" s="53" t="s">
        <v>1103</v>
      </c>
    </row>
    <row r="1171" spans="3:7" x14ac:dyDescent="0.25">
      <c r="C1171" s="53" t="s">
        <v>1104</v>
      </c>
      <c r="D1171" s="53">
        <v>16076560</v>
      </c>
      <c r="E1171" s="53">
        <v>44734</v>
      </c>
      <c r="F1171" s="53" t="s">
        <v>2577</v>
      </c>
      <c r="G1171" s="53" t="s">
        <v>1103</v>
      </c>
    </row>
    <row r="1172" spans="3:7" x14ac:dyDescent="0.25">
      <c r="C1172" s="53" t="s">
        <v>1104</v>
      </c>
      <c r="D1172" s="53">
        <v>16076589</v>
      </c>
      <c r="E1172" s="53">
        <v>44734</v>
      </c>
      <c r="F1172" s="53" t="s">
        <v>2580</v>
      </c>
      <c r="G1172" s="53" t="s">
        <v>1103</v>
      </c>
    </row>
    <row r="1173" spans="3:7" x14ac:dyDescent="0.25">
      <c r="C1173" s="53" t="s">
        <v>1104</v>
      </c>
      <c r="D1173" s="53">
        <v>16076597</v>
      </c>
      <c r="E1173" s="53">
        <v>44734</v>
      </c>
      <c r="F1173" s="53" t="s">
        <v>2595</v>
      </c>
      <c r="G1173" s="53" t="s">
        <v>1103</v>
      </c>
    </row>
    <row r="1174" spans="3:7" x14ac:dyDescent="0.25">
      <c r="C1174" s="53" t="s">
        <v>1283</v>
      </c>
      <c r="D1174" s="53">
        <v>16077572</v>
      </c>
      <c r="E1174" s="53">
        <v>44734</v>
      </c>
      <c r="F1174" s="53" t="s">
        <v>2568</v>
      </c>
      <c r="G1174" s="53" t="s">
        <v>1103</v>
      </c>
    </row>
    <row r="1175" spans="3:7" x14ac:dyDescent="0.25">
      <c r="C1175" s="53" t="s">
        <v>1283</v>
      </c>
      <c r="D1175" s="53">
        <v>16077572</v>
      </c>
      <c r="E1175" s="53">
        <v>44734</v>
      </c>
      <c r="F1175" s="53" t="s">
        <v>2568</v>
      </c>
      <c r="G1175" s="53" t="s">
        <v>1103</v>
      </c>
    </row>
    <row r="1176" spans="3:7" x14ac:dyDescent="0.25">
      <c r="C1176" s="53" t="s">
        <v>1104</v>
      </c>
      <c r="D1176" s="53">
        <v>16077635</v>
      </c>
      <c r="E1176" s="53">
        <v>44734</v>
      </c>
      <c r="F1176" s="53" t="s">
        <v>2579</v>
      </c>
      <c r="G1176" s="53" t="s">
        <v>1103</v>
      </c>
    </row>
    <row r="1177" spans="3:7" x14ac:dyDescent="0.25">
      <c r="C1177" s="53" t="s">
        <v>1145</v>
      </c>
      <c r="D1177" s="53">
        <v>16077826</v>
      </c>
      <c r="E1177" s="53">
        <v>44734</v>
      </c>
      <c r="F1177" s="53" t="s">
        <v>2532</v>
      </c>
      <c r="G1177" s="53" t="s">
        <v>1103</v>
      </c>
    </row>
    <row r="1178" spans="3:7" x14ac:dyDescent="0.25">
      <c r="C1178" s="53" t="s">
        <v>2565</v>
      </c>
      <c r="D1178" s="53">
        <v>16077828</v>
      </c>
      <c r="E1178" s="53">
        <v>44734</v>
      </c>
      <c r="F1178" s="53" t="s">
        <v>2566</v>
      </c>
      <c r="G1178" s="53" t="s">
        <v>1103</v>
      </c>
    </row>
    <row r="1179" spans="3:7" x14ac:dyDescent="0.25">
      <c r="C1179" s="53" t="s">
        <v>1145</v>
      </c>
      <c r="D1179" s="53">
        <v>16077878</v>
      </c>
      <c r="E1179" s="53">
        <v>44734</v>
      </c>
      <c r="F1179" s="53" t="s">
        <v>2571</v>
      </c>
      <c r="G1179" s="53" t="s">
        <v>1103</v>
      </c>
    </row>
    <row r="1180" spans="3:7" x14ac:dyDescent="0.25">
      <c r="C1180" s="53" t="s">
        <v>1145</v>
      </c>
      <c r="D1180" s="53">
        <v>16077920</v>
      </c>
      <c r="E1180" s="53">
        <v>44734</v>
      </c>
      <c r="F1180" s="53" t="s">
        <v>2569</v>
      </c>
      <c r="G1180" s="53" t="s">
        <v>1103</v>
      </c>
    </row>
    <row r="1181" spans="3:7" x14ac:dyDescent="0.25">
      <c r="C1181" s="53" t="s">
        <v>1145</v>
      </c>
      <c r="D1181" s="53">
        <v>16077967</v>
      </c>
      <c r="E1181" s="53">
        <v>44734</v>
      </c>
      <c r="F1181" s="53" t="s">
        <v>2513</v>
      </c>
      <c r="G1181" s="53" t="s">
        <v>1103</v>
      </c>
    </row>
    <row r="1182" spans="3:7" x14ac:dyDescent="0.25">
      <c r="C1182" s="53" t="s">
        <v>1145</v>
      </c>
      <c r="D1182" s="53">
        <v>16078011</v>
      </c>
      <c r="E1182" s="53">
        <v>44734</v>
      </c>
      <c r="F1182" s="53" t="s">
        <v>2531</v>
      </c>
      <c r="G1182" s="53" t="s">
        <v>1103</v>
      </c>
    </row>
    <row r="1183" spans="3:7" x14ac:dyDescent="0.25">
      <c r="C1183" s="53" t="s">
        <v>1104</v>
      </c>
      <c r="D1183" s="53">
        <v>16078056</v>
      </c>
      <c r="E1183" s="53">
        <v>44734</v>
      </c>
      <c r="F1183" s="53" t="s">
        <v>2576</v>
      </c>
      <c r="G1183" s="53" t="s">
        <v>1103</v>
      </c>
    </row>
    <row r="1184" spans="3:7" x14ac:dyDescent="0.25">
      <c r="C1184" s="53" t="s">
        <v>1104</v>
      </c>
      <c r="D1184" s="53">
        <v>16078082</v>
      </c>
      <c r="E1184" s="53">
        <v>44734</v>
      </c>
      <c r="F1184" s="53" t="s">
        <v>2578</v>
      </c>
      <c r="G1184" s="53" t="s">
        <v>1103</v>
      </c>
    </row>
    <row r="1185" spans="3:7" x14ac:dyDescent="0.25">
      <c r="C1185" s="53" t="s">
        <v>1104</v>
      </c>
      <c r="D1185" s="53">
        <v>16078092</v>
      </c>
      <c r="E1185" s="53">
        <v>44734</v>
      </c>
      <c r="F1185" s="53" t="s">
        <v>2582</v>
      </c>
      <c r="G1185" s="53" t="s">
        <v>1103</v>
      </c>
    </row>
    <row r="1186" spans="3:7" x14ac:dyDescent="0.25">
      <c r="C1186" s="53" t="s">
        <v>1104</v>
      </c>
      <c r="D1186" s="53">
        <v>16078104</v>
      </c>
      <c r="E1186" s="53">
        <v>44734</v>
      </c>
      <c r="F1186" s="53" t="s">
        <v>2581</v>
      </c>
      <c r="G1186" s="53" t="s">
        <v>1103</v>
      </c>
    </row>
    <row r="1187" spans="3:7" x14ac:dyDescent="0.25">
      <c r="C1187" s="53" t="s">
        <v>1145</v>
      </c>
      <c r="D1187" s="53">
        <v>16078108</v>
      </c>
      <c r="E1187" s="53">
        <v>44734</v>
      </c>
      <c r="F1187" s="53" t="s">
        <v>2570</v>
      </c>
      <c r="G1187" s="53" t="s">
        <v>1103</v>
      </c>
    </row>
    <row r="1188" spans="3:7" x14ac:dyDescent="0.25">
      <c r="C1188" s="53" t="s">
        <v>1126</v>
      </c>
      <c r="D1188" s="53">
        <v>16078965</v>
      </c>
      <c r="E1188" s="53">
        <v>44734</v>
      </c>
      <c r="F1188" s="53" t="s">
        <v>2560</v>
      </c>
      <c r="G1188" s="53" t="s">
        <v>1103</v>
      </c>
    </row>
    <row r="1189" spans="3:7" x14ac:dyDescent="0.25">
      <c r="C1189" s="53" t="s">
        <v>1117</v>
      </c>
      <c r="D1189" s="53">
        <v>16079102</v>
      </c>
      <c r="E1189" s="53">
        <v>44734</v>
      </c>
      <c r="F1189" s="53" t="s">
        <v>2575</v>
      </c>
      <c r="G1189" s="53" t="s">
        <v>1103</v>
      </c>
    </row>
    <row r="1190" spans="3:7" x14ac:dyDescent="0.25">
      <c r="C1190" s="53" t="s">
        <v>2572</v>
      </c>
      <c r="D1190" s="53">
        <v>16079293</v>
      </c>
      <c r="E1190" s="53">
        <v>44734</v>
      </c>
      <c r="F1190" s="53" t="s">
        <v>2573</v>
      </c>
      <c r="G1190" s="53" t="s">
        <v>1103</v>
      </c>
    </row>
    <row r="1191" spans="3:7" x14ac:dyDescent="0.25">
      <c r="C1191" s="53" t="s">
        <v>1126</v>
      </c>
      <c r="D1191" s="53">
        <v>16079323</v>
      </c>
      <c r="E1191" s="53">
        <v>44734</v>
      </c>
      <c r="F1191" s="53" t="s">
        <v>2592</v>
      </c>
      <c r="G1191" s="53" t="s">
        <v>1103</v>
      </c>
    </row>
    <row r="1192" spans="3:7" x14ac:dyDescent="0.25">
      <c r="C1192" s="53" t="s">
        <v>1367</v>
      </c>
      <c r="D1192" s="53">
        <v>16080349</v>
      </c>
      <c r="E1192" s="53">
        <v>44734</v>
      </c>
      <c r="F1192" s="53" t="s">
        <v>2583</v>
      </c>
      <c r="G1192" s="53" t="s">
        <v>1103</v>
      </c>
    </row>
    <row r="1193" spans="3:7" x14ac:dyDescent="0.25">
      <c r="C1193" s="53" t="s">
        <v>1725</v>
      </c>
      <c r="D1193" s="53">
        <v>16080538</v>
      </c>
      <c r="E1193" s="53">
        <v>44741</v>
      </c>
      <c r="F1193" s="53" t="s">
        <v>2589</v>
      </c>
      <c r="G1193" s="53" t="s">
        <v>1103</v>
      </c>
    </row>
    <row r="1194" spans="3:7" x14ac:dyDescent="0.25">
      <c r="C1194" s="53" t="s">
        <v>2593</v>
      </c>
      <c r="D1194" s="53">
        <v>16081352</v>
      </c>
      <c r="E1194" s="53">
        <v>44735</v>
      </c>
      <c r="F1194" s="53" t="s">
        <v>2594</v>
      </c>
      <c r="G1194" s="53" t="s">
        <v>1103</v>
      </c>
    </row>
    <row r="1195" spans="3:7" x14ac:dyDescent="0.25">
      <c r="C1195" s="53" t="s">
        <v>2083</v>
      </c>
      <c r="D1195" s="53">
        <v>16082403</v>
      </c>
      <c r="E1195" s="53">
        <v>44735</v>
      </c>
      <c r="F1195" s="53" t="s">
        <v>2591</v>
      </c>
      <c r="G1195" s="53" t="s">
        <v>1103</v>
      </c>
    </row>
    <row r="1196" spans="3:7" x14ac:dyDescent="0.25">
      <c r="C1196" s="53" t="s">
        <v>1226</v>
      </c>
      <c r="D1196" s="53">
        <v>16082599</v>
      </c>
      <c r="E1196" s="53">
        <v>44735</v>
      </c>
      <c r="F1196" s="53" t="s">
        <v>1947</v>
      </c>
      <c r="G1196" s="53" t="s">
        <v>1103</v>
      </c>
    </row>
    <row r="1197" spans="3:7" x14ac:dyDescent="0.25">
      <c r="C1197" s="53" t="s">
        <v>2470</v>
      </c>
      <c r="D1197" s="53">
        <v>16083054</v>
      </c>
      <c r="E1197" s="53">
        <v>44735</v>
      </c>
      <c r="F1197" s="53" t="s">
        <v>2471</v>
      </c>
      <c r="G1197" s="53" t="s">
        <v>1103</v>
      </c>
    </row>
    <row r="1198" spans="3:7" x14ac:dyDescent="0.25">
      <c r="C1198" s="53" t="s">
        <v>1117</v>
      </c>
      <c r="D1198" s="53">
        <v>16084156</v>
      </c>
      <c r="E1198" s="53">
        <v>44735</v>
      </c>
      <c r="F1198" s="53" t="s">
        <v>2601</v>
      </c>
      <c r="G1198" s="53" t="s">
        <v>1103</v>
      </c>
    </row>
    <row r="1199" spans="3:7" x14ac:dyDescent="0.25">
      <c r="C1199" s="53" t="s">
        <v>2111</v>
      </c>
      <c r="D1199" s="53">
        <v>16086138</v>
      </c>
      <c r="E1199" s="53">
        <v>44736</v>
      </c>
      <c r="F1199" s="53" t="s">
        <v>2603</v>
      </c>
      <c r="G1199" s="53" t="s">
        <v>1103</v>
      </c>
    </row>
    <row r="1200" spans="3:7" x14ac:dyDescent="0.25">
      <c r="C1200" s="53" t="s">
        <v>1104</v>
      </c>
      <c r="D1200" s="53">
        <v>16087141</v>
      </c>
      <c r="E1200" s="53">
        <v>44736</v>
      </c>
      <c r="F1200" s="53" t="s">
        <v>2609</v>
      </c>
      <c r="G1200" s="53" t="s">
        <v>1103</v>
      </c>
    </row>
    <row r="1201" spans="3:7" x14ac:dyDescent="0.25">
      <c r="C1201" s="53" t="s">
        <v>1104</v>
      </c>
      <c r="D1201" s="53">
        <v>16087146</v>
      </c>
      <c r="E1201" s="53">
        <v>44736</v>
      </c>
      <c r="F1201" s="53" t="s">
        <v>2610</v>
      </c>
      <c r="G1201" s="53" t="s">
        <v>1103</v>
      </c>
    </row>
    <row r="1202" spans="3:7" x14ac:dyDescent="0.25">
      <c r="C1202" s="53" t="s">
        <v>1117</v>
      </c>
      <c r="D1202" s="53">
        <v>16087154</v>
      </c>
      <c r="E1202" s="53">
        <v>44736</v>
      </c>
      <c r="F1202" s="53" t="s">
        <v>2596</v>
      </c>
      <c r="G1202" s="53" t="s">
        <v>1103</v>
      </c>
    </row>
    <row r="1203" spans="3:7" x14ac:dyDescent="0.25">
      <c r="C1203" s="53" t="s">
        <v>1117</v>
      </c>
      <c r="D1203" s="53">
        <v>16087229</v>
      </c>
      <c r="E1203" s="53">
        <v>44736</v>
      </c>
      <c r="F1203" s="53" t="s">
        <v>2316</v>
      </c>
      <c r="G1203" s="53" t="s">
        <v>1103</v>
      </c>
    </row>
    <row r="1204" spans="3:7" x14ac:dyDescent="0.25">
      <c r="C1204" s="53" t="s">
        <v>1117</v>
      </c>
      <c r="D1204" s="53">
        <v>16087339</v>
      </c>
      <c r="E1204" s="53">
        <v>44736</v>
      </c>
      <c r="F1204" s="53" t="s">
        <v>2286</v>
      </c>
      <c r="G1204" s="53" t="s">
        <v>1103</v>
      </c>
    </row>
    <row r="1205" spans="3:7" x14ac:dyDescent="0.25">
      <c r="C1205" s="53" t="s">
        <v>1117</v>
      </c>
      <c r="D1205" s="53">
        <v>16087386</v>
      </c>
      <c r="E1205" s="53">
        <v>44736</v>
      </c>
      <c r="F1205" s="53" t="s">
        <v>2261</v>
      </c>
      <c r="G1205" s="53" t="s">
        <v>1103</v>
      </c>
    </row>
    <row r="1206" spans="3:7" x14ac:dyDescent="0.25">
      <c r="C1206" s="53" t="s">
        <v>1117</v>
      </c>
      <c r="D1206" s="53">
        <v>16087415</v>
      </c>
      <c r="E1206" s="53">
        <v>44736</v>
      </c>
      <c r="F1206" s="53" t="s">
        <v>2231</v>
      </c>
      <c r="G1206" s="53" t="s">
        <v>1103</v>
      </c>
    </row>
    <row r="1207" spans="3:7" x14ac:dyDescent="0.25">
      <c r="C1207" s="53" t="s">
        <v>2611</v>
      </c>
      <c r="D1207" s="53">
        <v>16087424</v>
      </c>
      <c r="E1207" s="53">
        <v>44736</v>
      </c>
      <c r="F1207" s="53" t="s">
        <v>2612</v>
      </c>
      <c r="G1207" s="53" t="s">
        <v>1103</v>
      </c>
    </row>
    <row r="1208" spans="3:7" x14ac:dyDescent="0.25">
      <c r="C1208" s="53" t="s">
        <v>1117</v>
      </c>
      <c r="D1208" s="53">
        <v>16087460</v>
      </c>
      <c r="E1208" s="53">
        <v>44736</v>
      </c>
      <c r="F1208" s="53" t="s">
        <v>2204</v>
      </c>
      <c r="G1208" s="53" t="s">
        <v>1103</v>
      </c>
    </row>
    <row r="1209" spans="3:7" x14ac:dyDescent="0.25">
      <c r="C1209" s="53" t="s">
        <v>1117</v>
      </c>
      <c r="D1209" s="53">
        <v>16087524</v>
      </c>
      <c r="E1209" s="53">
        <v>44736</v>
      </c>
      <c r="F1209" s="53" t="s">
        <v>2126</v>
      </c>
      <c r="G1209" s="53" t="s">
        <v>1103</v>
      </c>
    </row>
    <row r="1210" spans="3:7" x14ac:dyDescent="0.25">
      <c r="C1210" s="53" t="s">
        <v>1117</v>
      </c>
      <c r="D1210" s="53">
        <v>16087542</v>
      </c>
      <c r="E1210" s="53">
        <v>44736</v>
      </c>
      <c r="F1210" s="53" t="s">
        <v>2117</v>
      </c>
      <c r="G1210" s="53" t="s">
        <v>1103</v>
      </c>
    </row>
    <row r="1211" spans="3:7" x14ac:dyDescent="0.25">
      <c r="C1211" s="53" t="s">
        <v>2633</v>
      </c>
      <c r="D1211" s="53">
        <v>16088662</v>
      </c>
      <c r="E1211" s="53">
        <v>44740</v>
      </c>
      <c r="F1211" s="53" t="s">
        <v>2634</v>
      </c>
      <c r="G1211" s="53" t="s">
        <v>1103</v>
      </c>
    </row>
    <row r="1212" spans="3:7" x14ac:dyDescent="0.25">
      <c r="C1212" s="53" t="s">
        <v>2187</v>
      </c>
      <c r="D1212" s="53">
        <v>16088706</v>
      </c>
      <c r="E1212" s="53">
        <v>44740</v>
      </c>
      <c r="F1212" s="53" t="s">
        <v>2188</v>
      </c>
      <c r="G1212" s="53" t="s">
        <v>1103</v>
      </c>
    </row>
    <row r="1213" spans="3:7" x14ac:dyDescent="0.25">
      <c r="C1213" s="53" t="s">
        <v>1514</v>
      </c>
      <c r="D1213" s="53">
        <v>16088808</v>
      </c>
      <c r="E1213" s="53">
        <v>44740</v>
      </c>
      <c r="F1213" s="53" t="s">
        <v>2614</v>
      </c>
      <c r="G1213" s="53" t="s">
        <v>1103</v>
      </c>
    </row>
    <row r="1214" spans="3:7" x14ac:dyDescent="0.25">
      <c r="C1214" s="53" t="s">
        <v>1117</v>
      </c>
      <c r="D1214" s="53">
        <v>16088854</v>
      </c>
      <c r="E1214" s="53">
        <v>44740</v>
      </c>
      <c r="F1214" s="53" t="s">
        <v>2617</v>
      </c>
      <c r="G1214" s="53" t="s">
        <v>1103</v>
      </c>
    </row>
    <row r="1215" spans="3:7" x14ac:dyDescent="0.25">
      <c r="C1215" s="53" t="s">
        <v>1117</v>
      </c>
      <c r="D1215" s="53">
        <v>16088895</v>
      </c>
      <c r="E1215" s="53">
        <v>44740</v>
      </c>
      <c r="F1215" s="53" t="s">
        <v>2618</v>
      </c>
      <c r="G1215" s="53" t="s">
        <v>1103</v>
      </c>
    </row>
    <row r="1216" spans="3:7" x14ac:dyDescent="0.25">
      <c r="C1216" s="53" t="s">
        <v>1117</v>
      </c>
      <c r="D1216" s="53">
        <v>16088935</v>
      </c>
      <c r="E1216" s="53">
        <v>44740</v>
      </c>
      <c r="F1216" s="53" t="s">
        <v>2561</v>
      </c>
      <c r="G1216" s="53" t="s">
        <v>1103</v>
      </c>
    </row>
    <row r="1217" spans="3:7" x14ac:dyDescent="0.25">
      <c r="C1217" s="53" t="s">
        <v>1117</v>
      </c>
      <c r="D1217" s="53">
        <v>16089019</v>
      </c>
      <c r="E1217" s="53">
        <v>44740</v>
      </c>
      <c r="F1217" s="53" t="s">
        <v>2562</v>
      </c>
      <c r="G1217" s="53" t="s">
        <v>1103</v>
      </c>
    </row>
    <row r="1218" spans="3:7" x14ac:dyDescent="0.25">
      <c r="C1218" s="53" t="s">
        <v>1112</v>
      </c>
      <c r="D1218" s="53">
        <v>16089042</v>
      </c>
      <c r="E1218" s="53">
        <v>44740</v>
      </c>
      <c r="F1218" s="53" t="s">
        <v>2635</v>
      </c>
      <c r="G1218" s="53" t="s">
        <v>1103</v>
      </c>
    </row>
    <row r="1219" spans="3:7" x14ac:dyDescent="0.25">
      <c r="C1219" s="53" t="s">
        <v>1104</v>
      </c>
      <c r="D1219" s="53">
        <v>16089117</v>
      </c>
      <c r="E1219" s="53">
        <v>44740</v>
      </c>
      <c r="F1219" s="53" t="s">
        <v>2622</v>
      </c>
      <c r="G1219" s="53" t="s">
        <v>1103</v>
      </c>
    </row>
    <row r="1220" spans="3:7" x14ac:dyDescent="0.25">
      <c r="C1220" s="53" t="s">
        <v>1117</v>
      </c>
      <c r="D1220" s="53">
        <v>16089346</v>
      </c>
      <c r="E1220" s="53">
        <v>44740</v>
      </c>
      <c r="F1220" s="53" t="s">
        <v>2619</v>
      </c>
      <c r="G1220" s="53" t="s">
        <v>1103</v>
      </c>
    </row>
    <row r="1221" spans="3:7" x14ac:dyDescent="0.25">
      <c r="C1221" s="53" t="s">
        <v>1117</v>
      </c>
      <c r="D1221" s="53">
        <v>16089382</v>
      </c>
      <c r="E1221" s="53">
        <v>44740</v>
      </c>
      <c r="F1221" s="53" t="s">
        <v>2623</v>
      </c>
      <c r="G1221" s="53" t="s">
        <v>1103</v>
      </c>
    </row>
    <row r="1222" spans="3:7" x14ac:dyDescent="0.25">
      <c r="C1222" s="53" t="s">
        <v>1126</v>
      </c>
      <c r="D1222" s="53">
        <v>16089561</v>
      </c>
      <c r="E1222" s="53">
        <v>44740</v>
      </c>
      <c r="F1222" s="53" t="s">
        <v>2189</v>
      </c>
      <c r="G1222" s="53" t="s">
        <v>1103</v>
      </c>
    </row>
    <row r="1223" spans="3:7" x14ac:dyDescent="0.25">
      <c r="C1223" s="53" t="s">
        <v>1117</v>
      </c>
      <c r="D1223" s="53">
        <v>16089698</v>
      </c>
      <c r="E1223" s="53">
        <v>44740</v>
      </c>
      <c r="F1223" s="53" t="s">
        <v>2567</v>
      </c>
      <c r="G1223" s="53" t="s">
        <v>1103</v>
      </c>
    </row>
    <row r="1224" spans="3:7" x14ac:dyDescent="0.25">
      <c r="C1224" s="53" t="s">
        <v>1117</v>
      </c>
      <c r="D1224" s="53">
        <v>16089736</v>
      </c>
      <c r="E1224" s="53">
        <v>44740</v>
      </c>
      <c r="F1224" s="53" t="s">
        <v>2590</v>
      </c>
      <c r="G1224" s="53" t="s">
        <v>1103</v>
      </c>
    </row>
    <row r="1225" spans="3:7" x14ac:dyDescent="0.25">
      <c r="C1225" s="53" t="s">
        <v>1117</v>
      </c>
      <c r="D1225" s="53">
        <v>16089802</v>
      </c>
      <c r="E1225" s="53">
        <v>44740</v>
      </c>
      <c r="F1225" s="53" t="s">
        <v>2607</v>
      </c>
      <c r="G1225" s="53" t="s">
        <v>1103</v>
      </c>
    </row>
    <row r="1226" spans="3:7" x14ac:dyDescent="0.25">
      <c r="C1226" s="53" t="s">
        <v>1956</v>
      </c>
      <c r="D1226" s="53">
        <v>16090723</v>
      </c>
      <c r="E1226" s="53">
        <v>44740</v>
      </c>
      <c r="F1226" s="53" t="s">
        <v>2620</v>
      </c>
      <c r="G1226" s="53" t="s">
        <v>1103</v>
      </c>
    </row>
    <row r="1227" spans="3:7" x14ac:dyDescent="0.25">
      <c r="C1227" s="53" t="s">
        <v>1126</v>
      </c>
      <c r="D1227" s="53">
        <v>16091094</v>
      </c>
      <c r="E1227" s="53">
        <v>44740</v>
      </c>
      <c r="F1227" s="53" t="s">
        <v>2627</v>
      </c>
      <c r="G1227" s="53" t="s">
        <v>1103</v>
      </c>
    </row>
    <row r="1228" spans="3:7" x14ac:dyDescent="0.25">
      <c r="C1228" s="53" t="s">
        <v>1104</v>
      </c>
      <c r="D1228" s="53">
        <v>16091142</v>
      </c>
      <c r="E1228" s="53">
        <v>44740</v>
      </c>
      <c r="F1228" s="53" t="s">
        <v>2624</v>
      </c>
      <c r="G1228" s="53" t="s">
        <v>1103</v>
      </c>
    </row>
    <row r="1229" spans="3:7" x14ac:dyDescent="0.25">
      <c r="C1229" s="53" t="s">
        <v>1104</v>
      </c>
      <c r="D1229" s="53">
        <v>16091154</v>
      </c>
      <c r="E1229" s="53">
        <v>44740</v>
      </c>
      <c r="F1229" s="53" t="s">
        <v>2640</v>
      </c>
      <c r="G1229" s="53" t="s">
        <v>1103</v>
      </c>
    </row>
    <row r="1230" spans="3:7" x14ac:dyDescent="0.25">
      <c r="C1230" s="53" t="s">
        <v>1117</v>
      </c>
      <c r="D1230" s="53">
        <v>16091651</v>
      </c>
      <c r="E1230" s="53">
        <v>44740</v>
      </c>
      <c r="F1230" s="53" t="s">
        <v>2574</v>
      </c>
      <c r="G1230" s="53" t="s">
        <v>1103</v>
      </c>
    </row>
    <row r="1231" spans="3:7" x14ac:dyDescent="0.25">
      <c r="C1231" s="53" t="s">
        <v>1145</v>
      </c>
      <c r="D1231" s="53">
        <v>16091752</v>
      </c>
      <c r="E1231" s="53">
        <v>44740</v>
      </c>
      <c r="F1231" s="53" t="s">
        <v>2546</v>
      </c>
      <c r="G1231" s="53" t="s">
        <v>1103</v>
      </c>
    </row>
    <row r="1232" spans="3:7" x14ac:dyDescent="0.25">
      <c r="C1232" s="53" t="s">
        <v>1679</v>
      </c>
      <c r="D1232" s="53">
        <v>16092037</v>
      </c>
      <c r="E1232" s="53">
        <v>44740</v>
      </c>
      <c r="F1232" s="53" t="s">
        <v>1947</v>
      </c>
      <c r="G1232" s="53" t="s">
        <v>1103</v>
      </c>
    </row>
    <row r="1233" spans="3:7" x14ac:dyDescent="0.25">
      <c r="C1233" s="53" t="s">
        <v>2608</v>
      </c>
      <c r="D1233" s="53">
        <v>16092100</v>
      </c>
      <c r="E1233" s="53">
        <v>44740</v>
      </c>
      <c r="F1233" s="53" t="s">
        <v>1947</v>
      </c>
      <c r="G1233" s="53" t="s">
        <v>1103</v>
      </c>
    </row>
    <row r="1234" spans="3:7" x14ac:dyDescent="0.25">
      <c r="C1234" s="53" t="s">
        <v>2608</v>
      </c>
      <c r="D1234" s="53">
        <v>16092115</v>
      </c>
      <c r="E1234" s="53">
        <v>44740</v>
      </c>
      <c r="F1234" s="53" t="s">
        <v>1947</v>
      </c>
      <c r="G1234" s="53" t="s">
        <v>1103</v>
      </c>
    </row>
    <row r="1235" spans="3:7" x14ac:dyDescent="0.25">
      <c r="C1235" s="53" t="s">
        <v>1770</v>
      </c>
      <c r="D1235" s="53">
        <v>16092242</v>
      </c>
      <c r="E1235" s="53">
        <v>44740</v>
      </c>
      <c r="F1235" s="53" t="s">
        <v>2625</v>
      </c>
      <c r="G1235" s="53" t="s">
        <v>1103</v>
      </c>
    </row>
    <row r="1236" spans="3:7" x14ac:dyDescent="0.25">
      <c r="C1236" s="53" t="s">
        <v>2646</v>
      </c>
      <c r="D1236" s="53">
        <v>16094524</v>
      </c>
      <c r="E1236" s="53">
        <v>44741</v>
      </c>
      <c r="F1236" s="53" t="s">
        <v>2647</v>
      </c>
      <c r="G1236" s="53" t="s">
        <v>1103</v>
      </c>
    </row>
    <row r="1237" spans="3:7" x14ac:dyDescent="0.25">
      <c r="C1237" s="53" t="s">
        <v>2341</v>
      </c>
      <c r="D1237" s="53">
        <v>16095127</v>
      </c>
      <c r="E1237" s="53">
        <v>44741</v>
      </c>
      <c r="F1237" s="53" t="s">
        <v>2342</v>
      </c>
      <c r="G1237" s="53" t="s">
        <v>1103</v>
      </c>
    </row>
    <row r="1238" spans="3:7" x14ac:dyDescent="0.25">
      <c r="C1238" s="53" t="s">
        <v>2615</v>
      </c>
      <c r="D1238" s="53">
        <v>16095150</v>
      </c>
      <c r="E1238" s="53">
        <v>44741</v>
      </c>
      <c r="F1238" s="53" t="s">
        <v>2616</v>
      </c>
      <c r="G1238" s="53" t="s">
        <v>1103</v>
      </c>
    </row>
    <row r="1239" spans="3:7" x14ac:dyDescent="0.25">
      <c r="C1239" s="53" t="s">
        <v>1126</v>
      </c>
      <c r="D1239" s="53">
        <v>16095265</v>
      </c>
      <c r="E1239" s="53">
        <v>44741</v>
      </c>
      <c r="F1239" s="53" t="s">
        <v>2641</v>
      </c>
      <c r="G1239" s="53" t="s">
        <v>1103</v>
      </c>
    </row>
    <row r="1240" spans="3:7" x14ac:dyDescent="0.25">
      <c r="C1240" s="53" t="s">
        <v>1272</v>
      </c>
      <c r="D1240" s="53">
        <v>16095376</v>
      </c>
      <c r="E1240" s="53">
        <v>44741</v>
      </c>
      <c r="F1240" s="53" t="s">
        <v>2628</v>
      </c>
      <c r="G1240" s="53" t="s">
        <v>1103</v>
      </c>
    </row>
    <row r="1241" spans="3:7" x14ac:dyDescent="0.25">
      <c r="C1241" s="53" t="s">
        <v>1272</v>
      </c>
      <c r="D1241" s="53">
        <v>16095378</v>
      </c>
      <c r="E1241" s="53">
        <v>44741</v>
      </c>
      <c r="F1241" s="53" t="s">
        <v>2629</v>
      </c>
      <c r="G1241" s="53" t="s">
        <v>1103</v>
      </c>
    </row>
    <row r="1242" spans="3:7" x14ac:dyDescent="0.25">
      <c r="C1242" s="53" t="s">
        <v>1145</v>
      </c>
      <c r="D1242" s="53">
        <v>16095439</v>
      </c>
      <c r="E1242" s="53">
        <v>44741</v>
      </c>
      <c r="F1242" s="53" t="s">
        <v>2637</v>
      </c>
      <c r="G1242" s="53" t="s">
        <v>1103</v>
      </c>
    </row>
    <row r="1243" spans="3:7" x14ac:dyDescent="0.25">
      <c r="C1243" s="53" t="s">
        <v>2657</v>
      </c>
      <c r="D1243" s="53">
        <v>16097201</v>
      </c>
      <c r="E1243" s="53">
        <v>44742</v>
      </c>
      <c r="F1243" s="53" t="s">
        <v>2658</v>
      </c>
      <c r="G1243" s="53" t="s">
        <v>1103</v>
      </c>
    </row>
    <row r="1244" spans="3:7" x14ac:dyDescent="0.25">
      <c r="C1244" s="53" t="s">
        <v>1411</v>
      </c>
      <c r="D1244" s="53">
        <v>16098044</v>
      </c>
      <c r="E1244" s="53">
        <v>44742</v>
      </c>
      <c r="F1244" s="53" t="s">
        <v>2642</v>
      </c>
      <c r="G1244" s="53" t="s">
        <v>1103</v>
      </c>
    </row>
    <row r="1245" spans="3:7" x14ac:dyDescent="0.25">
      <c r="C1245" s="53" t="s">
        <v>1117</v>
      </c>
      <c r="D1245" s="53">
        <v>16098183</v>
      </c>
      <c r="E1245" s="53">
        <v>44742</v>
      </c>
      <c r="F1245" s="53" t="s">
        <v>2632</v>
      </c>
      <c r="G1245" s="53" t="s">
        <v>1103</v>
      </c>
    </row>
    <row r="1246" spans="3:7" x14ac:dyDescent="0.25">
      <c r="C1246" s="53" t="s">
        <v>1145</v>
      </c>
      <c r="D1246" s="53">
        <v>16101708</v>
      </c>
      <c r="E1246" s="53">
        <v>44743</v>
      </c>
      <c r="F1246" s="53" t="s">
        <v>2631</v>
      </c>
      <c r="G1246" s="53" t="s">
        <v>1103</v>
      </c>
    </row>
    <row r="1247" spans="3:7" x14ac:dyDescent="0.25">
      <c r="C1247" s="53" t="s">
        <v>1145</v>
      </c>
      <c r="D1247" s="53">
        <v>16101739</v>
      </c>
      <c r="E1247" s="53">
        <v>44743</v>
      </c>
      <c r="F1247" s="53" t="s">
        <v>2638</v>
      </c>
      <c r="G1247" s="53" t="s">
        <v>1103</v>
      </c>
    </row>
    <row r="1248" spans="3:7" x14ac:dyDescent="0.25">
      <c r="C1248" s="53" t="s">
        <v>2599</v>
      </c>
      <c r="D1248" s="53">
        <v>16101781</v>
      </c>
      <c r="E1248" s="53">
        <v>44743</v>
      </c>
      <c r="F1248" s="53" t="s">
        <v>2600</v>
      </c>
      <c r="G1248" s="53" t="s">
        <v>1103</v>
      </c>
    </row>
    <row r="1249" spans="3:7" x14ac:dyDescent="0.25">
      <c r="C1249" s="53" t="s">
        <v>2676</v>
      </c>
      <c r="D1249" s="53">
        <v>16102153</v>
      </c>
      <c r="E1249" s="53">
        <v>44743</v>
      </c>
      <c r="F1249" s="53" t="s">
        <v>2677</v>
      </c>
      <c r="G1249" s="53" t="s">
        <v>1123</v>
      </c>
    </row>
    <row r="1250" spans="3:7" x14ac:dyDescent="0.25">
      <c r="C1250" s="53" t="s">
        <v>1177</v>
      </c>
      <c r="D1250" s="53">
        <v>16102461</v>
      </c>
      <c r="E1250" s="53">
        <v>44743</v>
      </c>
      <c r="F1250" s="53" t="s">
        <v>2490</v>
      </c>
      <c r="G1250" s="53" t="s">
        <v>1103</v>
      </c>
    </row>
    <row r="1251" spans="3:7" x14ac:dyDescent="0.25">
      <c r="C1251" s="53" t="s">
        <v>1177</v>
      </c>
      <c r="D1251" s="53">
        <v>16102500</v>
      </c>
      <c r="E1251" s="53">
        <v>44743</v>
      </c>
      <c r="F1251" s="53" t="s">
        <v>2504</v>
      </c>
      <c r="G1251" s="53" t="s">
        <v>1103</v>
      </c>
    </row>
    <row r="1252" spans="3:7" x14ac:dyDescent="0.25">
      <c r="C1252" s="53" t="s">
        <v>1177</v>
      </c>
      <c r="D1252" s="53">
        <v>16102522</v>
      </c>
      <c r="E1252" s="53">
        <v>44743</v>
      </c>
      <c r="F1252" s="53" t="s">
        <v>2522</v>
      </c>
      <c r="G1252" s="53" t="s">
        <v>1103</v>
      </c>
    </row>
    <row r="1253" spans="3:7" x14ac:dyDescent="0.25">
      <c r="C1253" s="53" t="s">
        <v>1177</v>
      </c>
      <c r="D1253" s="53">
        <v>16102547</v>
      </c>
      <c r="E1253" s="53">
        <v>44743</v>
      </c>
      <c r="F1253" s="53" t="s">
        <v>2523</v>
      </c>
      <c r="G1253" s="53" t="s">
        <v>1103</v>
      </c>
    </row>
    <row r="1254" spans="3:7" x14ac:dyDescent="0.25">
      <c r="C1254" s="53" t="s">
        <v>2655</v>
      </c>
      <c r="D1254" s="53">
        <v>16102972</v>
      </c>
      <c r="E1254" s="53">
        <v>44743</v>
      </c>
      <c r="F1254" s="53" t="s">
        <v>2656</v>
      </c>
      <c r="G1254" s="53" t="s">
        <v>1103</v>
      </c>
    </row>
    <row r="1255" spans="3:7" x14ac:dyDescent="0.25">
      <c r="C1255" s="53" t="s">
        <v>1126</v>
      </c>
      <c r="D1255" s="53">
        <v>16103812</v>
      </c>
      <c r="E1255" s="53">
        <v>44743</v>
      </c>
      <c r="F1255" s="53" t="s">
        <v>2653</v>
      </c>
      <c r="G1255" s="53" t="s">
        <v>1103</v>
      </c>
    </row>
    <row r="1256" spans="3:7" x14ac:dyDescent="0.25">
      <c r="C1256" s="53" t="s">
        <v>1126</v>
      </c>
      <c r="D1256" s="53">
        <v>16103829</v>
      </c>
      <c r="E1256" s="53">
        <v>44743</v>
      </c>
      <c r="F1256" s="53" t="s">
        <v>2643</v>
      </c>
      <c r="G1256" s="53" t="s">
        <v>1103</v>
      </c>
    </row>
    <row r="1257" spans="3:7" x14ac:dyDescent="0.25">
      <c r="C1257" s="53" t="s">
        <v>1104</v>
      </c>
      <c r="D1257" s="53">
        <v>16103907</v>
      </c>
      <c r="E1257" s="53">
        <v>44743</v>
      </c>
      <c r="F1257" s="53" t="s">
        <v>2662</v>
      </c>
      <c r="G1257" s="53" t="s">
        <v>1103</v>
      </c>
    </row>
    <row r="1258" spans="3:7" x14ac:dyDescent="0.25">
      <c r="C1258" s="53" t="s">
        <v>1145</v>
      </c>
      <c r="D1258" s="53">
        <v>16104169</v>
      </c>
      <c r="E1258" s="53">
        <v>44743</v>
      </c>
      <c r="F1258" s="53" t="s">
        <v>2673</v>
      </c>
      <c r="G1258" s="53" t="s">
        <v>1103</v>
      </c>
    </row>
    <row r="1259" spans="3:7" x14ac:dyDescent="0.25">
      <c r="C1259" s="53" t="s">
        <v>1145</v>
      </c>
      <c r="D1259" s="53">
        <v>16104215</v>
      </c>
      <c r="E1259" s="53">
        <v>44743</v>
      </c>
      <c r="F1259" s="53" t="s">
        <v>2663</v>
      </c>
      <c r="G1259" s="53" t="s">
        <v>1103</v>
      </c>
    </row>
    <row r="1260" spans="3:7" x14ac:dyDescent="0.25">
      <c r="C1260" s="53" t="s">
        <v>1117</v>
      </c>
      <c r="D1260" s="53">
        <v>16104760</v>
      </c>
      <c r="E1260" s="53">
        <v>44743</v>
      </c>
      <c r="F1260" s="53" t="s">
        <v>2630</v>
      </c>
      <c r="G1260" s="53" t="s">
        <v>1103</v>
      </c>
    </row>
    <row r="1261" spans="3:7" x14ac:dyDescent="0.25">
      <c r="C1261" s="53" t="s">
        <v>1117</v>
      </c>
      <c r="D1261" s="53">
        <v>16104802</v>
      </c>
      <c r="E1261" s="53">
        <v>44743</v>
      </c>
      <c r="F1261" s="53" t="s">
        <v>2649</v>
      </c>
      <c r="G1261" s="53" t="s">
        <v>1103</v>
      </c>
    </row>
    <row r="1262" spans="3:7" x14ac:dyDescent="0.25">
      <c r="C1262" s="53" t="s">
        <v>1117</v>
      </c>
      <c r="D1262" s="53">
        <v>16104831</v>
      </c>
      <c r="E1262" s="53">
        <v>44743</v>
      </c>
      <c r="F1262" s="53" t="s">
        <v>2654</v>
      </c>
      <c r="G1262" s="53" t="s">
        <v>1103</v>
      </c>
    </row>
    <row r="1263" spans="3:7" x14ac:dyDescent="0.25">
      <c r="C1263" s="53" t="s">
        <v>1145</v>
      </c>
      <c r="D1263" s="53">
        <v>16105420</v>
      </c>
      <c r="E1263" s="53">
        <v>44746</v>
      </c>
      <c r="F1263" s="53" t="s">
        <v>2652</v>
      </c>
      <c r="G1263" s="53" t="s">
        <v>1103</v>
      </c>
    </row>
    <row r="1264" spans="3:7" x14ac:dyDescent="0.25">
      <c r="C1264" s="53" t="s">
        <v>1145</v>
      </c>
      <c r="D1264" s="53">
        <v>16105433</v>
      </c>
      <c r="E1264" s="53">
        <v>44746</v>
      </c>
      <c r="F1264" s="53" t="s">
        <v>2678</v>
      </c>
      <c r="G1264" s="53" t="s">
        <v>1103</v>
      </c>
    </row>
    <row r="1265" spans="3:7" x14ac:dyDescent="0.25">
      <c r="C1265" s="53" t="s">
        <v>1104</v>
      </c>
      <c r="D1265" s="53">
        <v>16105550</v>
      </c>
      <c r="E1265" s="53">
        <v>44746</v>
      </c>
      <c r="F1265" s="53" t="s">
        <v>2681</v>
      </c>
      <c r="G1265" s="53" t="s">
        <v>1103</v>
      </c>
    </row>
    <row r="1266" spans="3:7" x14ac:dyDescent="0.25">
      <c r="C1266" s="53" t="s">
        <v>1467</v>
      </c>
      <c r="D1266" s="53">
        <v>16106166</v>
      </c>
      <c r="E1266" s="53">
        <v>44746</v>
      </c>
      <c r="F1266" s="53" t="s">
        <v>2672</v>
      </c>
      <c r="G1266" s="53" t="s">
        <v>1103</v>
      </c>
    </row>
    <row r="1267" spans="3:7" x14ac:dyDescent="0.25">
      <c r="C1267" s="53" t="s">
        <v>1226</v>
      </c>
      <c r="D1267" s="53">
        <v>16106279</v>
      </c>
      <c r="E1267" s="53">
        <v>44746</v>
      </c>
      <c r="F1267" s="53" t="s">
        <v>1947</v>
      </c>
      <c r="G1267" s="53" t="s">
        <v>1103</v>
      </c>
    </row>
    <row r="1268" spans="3:7" x14ac:dyDescent="0.25">
      <c r="C1268" s="53" t="s">
        <v>1145</v>
      </c>
      <c r="D1268" s="53">
        <v>16106307</v>
      </c>
      <c r="E1268" s="53">
        <v>44746</v>
      </c>
      <c r="F1268" s="53" t="s">
        <v>2645</v>
      </c>
      <c r="G1268" s="53" t="s">
        <v>1103</v>
      </c>
    </row>
    <row r="1269" spans="3:7" x14ac:dyDescent="0.25">
      <c r="C1269" s="53" t="s">
        <v>1145</v>
      </c>
      <c r="D1269" s="53">
        <v>16106374</v>
      </c>
      <c r="E1269" s="53">
        <v>44746</v>
      </c>
      <c r="F1269" s="53" t="s">
        <v>2639</v>
      </c>
      <c r="G1269" s="53" t="s">
        <v>1103</v>
      </c>
    </row>
    <row r="1270" spans="3:7" x14ac:dyDescent="0.25">
      <c r="C1270" s="53" t="s">
        <v>1198</v>
      </c>
      <c r="D1270" s="53">
        <v>16106422</v>
      </c>
      <c r="E1270" s="53">
        <v>44746</v>
      </c>
      <c r="F1270" s="53" t="s">
        <v>2636</v>
      </c>
      <c r="G1270" s="53" t="s">
        <v>1103</v>
      </c>
    </row>
    <row r="1271" spans="3:7" x14ac:dyDescent="0.25">
      <c r="C1271" s="53" t="s">
        <v>1111</v>
      </c>
      <c r="D1271" s="53">
        <v>16106960</v>
      </c>
      <c r="E1271" s="53">
        <v>44746</v>
      </c>
      <c r="F1271" s="53" t="s">
        <v>2671</v>
      </c>
      <c r="G1271" s="53" t="s">
        <v>1103</v>
      </c>
    </row>
    <row r="1272" spans="3:7" x14ac:dyDescent="0.25">
      <c r="C1272" s="53" t="s">
        <v>1298</v>
      </c>
      <c r="D1272" s="53">
        <v>16107118</v>
      </c>
      <c r="E1272" s="53">
        <v>44746</v>
      </c>
      <c r="F1272" s="53" t="s">
        <v>2682</v>
      </c>
      <c r="G1272" s="53" t="s">
        <v>1103</v>
      </c>
    </row>
    <row r="1273" spans="3:7" x14ac:dyDescent="0.25">
      <c r="C1273" s="53" t="s">
        <v>1298</v>
      </c>
      <c r="D1273" s="53">
        <v>16107130</v>
      </c>
      <c r="E1273" s="53">
        <v>44746</v>
      </c>
      <c r="F1273" s="53" t="s">
        <v>2684</v>
      </c>
      <c r="G1273" s="53" t="s">
        <v>1103</v>
      </c>
    </row>
    <row r="1274" spans="3:7" x14ac:dyDescent="0.25">
      <c r="C1274" s="53" t="s">
        <v>1298</v>
      </c>
      <c r="D1274" s="53">
        <v>16107148</v>
      </c>
      <c r="E1274" s="53">
        <v>44746</v>
      </c>
      <c r="F1274" s="53" t="s">
        <v>2683</v>
      </c>
      <c r="G1274" s="53" t="s">
        <v>1103</v>
      </c>
    </row>
    <row r="1275" spans="3:7" x14ac:dyDescent="0.25">
      <c r="C1275" s="53" t="s">
        <v>2666</v>
      </c>
      <c r="D1275" s="53">
        <v>16107685</v>
      </c>
      <c r="E1275" s="53">
        <v>44746</v>
      </c>
      <c r="F1275" s="53" t="s">
        <v>2667</v>
      </c>
      <c r="G1275" s="53" t="s">
        <v>1103</v>
      </c>
    </row>
    <row r="1276" spans="3:7" x14ac:dyDescent="0.25">
      <c r="C1276" s="53" t="s">
        <v>1145</v>
      </c>
      <c r="D1276" s="53">
        <v>16107701</v>
      </c>
      <c r="E1276" s="53">
        <v>44746</v>
      </c>
      <c r="F1276" s="53" t="s">
        <v>2693</v>
      </c>
      <c r="G1276" s="53" t="s">
        <v>1103</v>
      </c>
    </row>
    <row r="1277" spans="3:7" x14ac:dyDescent="0.25">
      <c r="C1277" s="53" t="s">
        <v>1956</v>
      </c>
      <c r="D1277" s="53">
        <v>16107705</v>
      </c>
      <c r="E1277" s="53">
        <v>44746</v>
      </c>
      <c r="F1277" s="53" t="s">
        <v>2670</v>
      </c>
      <c r="G1277" s="53" t="s">
        <v>1103</v>
      </c>
    </row>
    <row r="1278" spans="3:7" x14ac:dyDescent="0.25">
      <c r="C1278" s="53" t="s">
        <v>1104</v>
      </c>
      <c r="D1278" s="53">
        <v>16107746</v>
      </c>
      <c r="E1278" s="53">
        <v>44746</v>
      </c>
      <c r="F1278" s="53" t="s">
        <v>2679</v>
      </c>
      <c r="G1278" s="53" t="s">
        <v>1103</v>
      </c>
    </row>
    <row r="1279" spans="3:7" x14ac:dyDescent="0.25">
      <c r="C1279" s="53" t="s">
        <v>1146</v>
      </c>
      <c r="D1279" s="53">
        <v>16107747</v>
      </c>
      <c r="E1279" s="53">
        <v>44746</v>
      </c>
      <c r="F1279" s="53" t="s">
        <v>2668</v>
      </c>
      <c r="G1279" s="53" t="s">
        <v>1103</v>
      </c>
    </row>
    <row r="1280" spans="3:7" x14ac:dyDescent="0.25">
      <c r="C1280" s="53" t="s">
        <v>1146</v>
      </c>
      <c r="D1280" s="53">
        <v>16107792</v>
      </c>
      <c r="E1280" s="53">
        <v>44746</v>
      </c>
      <c r="F1280" s="53" t="s">
        <v>2669</v>
      </c>
      <c r="G1280" s="53" t="s">
        <v>1103</v>
      </c>
    </row>
    <row r="1281" spans="3:7" x14ac:dyDescent="0.25">
      <c r="C1281" s="53" t="s">
        <v>1146</v>
      </c>
      <c r="D1281" s="53">
        <v>16107814</v>
      </c>
      <c r="E1281" s="53">
        <v>44746</v>
      </c>
      <c r="F1281" s="53" t="s">
        <v>2644</v>
      </c>
      <c r="G1281" s="53" t="s">
        <v>1103</v>
      </c>
    </row>
    <row r="1282" spans="3:7" x14ac:dyDescent="0.25">
      <c r="C1282" s="53" t="s">
        <v>1117</v>
      </c>
      <c r="D1282" s="53">
        <v>16107922</v>
      </c>
      <c r="E1282" s="53">
        <v>44746</v>
      </c>
      <c r="F1282" s="53" t="s">
        <v>2686</v>
      </c>
      <c r="G1282" s="53" t="s">
        <v>1103</v>
      </c>
    </row>
    <row r="1283" spans="3:7" x14ac:dyDescent="0.25">
      <c r="C1283" s="53" t="s">
        <v>1104</v>
      </c>
      <c r="D1283" s="53">
        <v>16110863</v>
      </c>
      <c r="E1283" s="53">
        <v>44747</v>
      </c>
      <c r="F1283" s="53" t="s">
        <v>2694</v>
      </c>
      <c r="G1283" s="53" t="s">
        <v>1103</v>
      </c>
    </row>
    <row r="1284" spans="3:7" x14ac:dyDescent="0.25">
      <c r="C1284" s="53" t="s">
        <v>1145</v>
      </c>
      <c r="D1284" s="53">
        <v>16111431</v>
      </c>
      <c r="E1284" s="53">
        <v>44747</v>
      </c>
      <c r="F1284" s="53" t="s">
        <v>2709</v>
      </c>
      <c r="G1284" s="53" t="s">
        <v>1103</v>
      </c>
    </row>
    <row r="1285" spans="3:7" x14ac:dyDescent="0.25">
      <c r="C1285" s="53" t="s">
        <v>1135</v>
      </c>
      <c r="D1285" s="53">
        <v>16111472</v>
      </c>
      <c r="E1285" s="53">
        <v>44747</v>
      </c>
      <c r="F1285" s="53" t="s">
        <v>2688</v>
      </c>
      <c r="G1285" s="53" t="s">
        <v>1103</v>
      </c>
    </row>
    <row r="1286" spans="3:7" x14ac:dyDescent="0.25">
      <c r="C1286" s="53" t="s">
        <v>1145</v>
      </c>
      <c r="D1286" s="53">
        <v>16112940</v>
      </c>
      <c r="E1286" s="53">
        <v>44747</v>
      </c>
      <c r="F1286" s="53" t="s">
        <v>2680</v>
      </c>
      <c r="G1286" s="53" t="s">
        <v>1103</v>
      </c>
    </row>
    <row r="1287" spans="3:7" x14ac:dyDescent="0.25">
      <c r="C1287" s="53" t="s">
        <v>1198</v>
      </c>
      <c r="D1287" s="53">
        <v>16114654</v>
      </c>
      <c r="E1287" s="53">
        <v>44747</v>
      </c>
      <c r="F1287" s="53" t="s">
        <v>2145</v>
      </c>
      <c r="G1287" s="53" t="s">
        <v>1103</v>
      </c>
    </row>
    <row r="1288" spans="3:7" x14ac:dyDescent="0.25">
      <c r="C1288" s="53" t="s">
        <v>2106</v>
      </c>
      <c r="D1288" s="53">
        <v>16114801</v>
      </c>
      <c r="E1288" s="53">
        <v>44748</v>
      </c>
      <c r="F1288" s="53" t="s">
        <v>2687</v>
      </c>
      <c r="G1288" s="53" t="s">
        <v>1103</v>
      </c>
    </row>
    <row r="1289" spans="3:7" x14ac:dyDescent="0.25">
      <c r="C1289" s="53" t="s">
        <v>2659</v>
      </c>
      <c r="D1289" s="53">
        <v>16115621</v>
      </c>
      <c r="E1289" s="53">
        <v>44748</v>
      </c>
      <c r="F1289" s="53" t="s">
        <v>2660</v>
      </c>
      <c r="G1289" s="53" t="s">
        <v>1103</v>
      </c>
    </row>
    <row r="1290" spans="3:7" x14ac:dyDescent="0.25">
      <c r="C1290" s="53" t="s">
        <v>1177</v>
      </c>
      <c r="D1290" s="53">
        <v>16115672</v>
      </c>
      <c r="E1290" s="53">
        <v>44748</v>
      </c>
      <c r="F1290" s="53" t="s">
        <v>2706</v>
      </c>
      <c r="G1290" s="53" t="s">
        <v>1103</v>
      </c>
    </row>
    <row r="1291" spans="3:7" x14ac:dyDescent="0.25">
      <c r="C1291" s="53" t="s">
        <v>1150</v>
      </c>
      <c r="D1291" s="53">
        <v>16115864</v>
      </c>
      <c r="E1291" s="53">
        <v>44748</v>
      </c>
      <c r="F1291" s="53" t="s">
        <v>1947</v>
      </c>
      <c r="G1291" s="53" t="s">
        <v>1103</v>
      </c>
    </row>
    <row r="1292" spans="3:7" x14ac:dyDescent="0.25">
      <c r="C1292" s="53" t="s">
        <v>1145</v>
      </c>
      <c r="D1292" s="53">
        <v>16116015</v>
      </c>
      <c r="E1292" s="53">
        <v>44748</v>
      </c>
      <c r="F1292" s="53" t="s">
        <v>2708</v>
      </c>
      <c r="G1292" s="53" t="s">
        <v>1103</v>
      </c>
    </row>
    <row r="1293" spans="3:7" x14ac:dyDescent="0.25">
      <c r="C1293" s="53" t="s">
        <v>1126</v>
      </c>
      <c r="D1293" s="53">
        <v>16116079</v>
      </c>
      <c r="E1293" s="53">
        <v>44748</v>
      </c>
      <c r="F1293" s="53" t="s">
        <v>2588</v>
      </c>
      <c r="G1293" s="53" t="s">
        <v>1103</v>
      </c>
    </row>
    <row r="1294" spans="3:7" x14ac:dyDescent="0.25">
      <c r="C1294" s="53" t="s">
        <v>1104</v>
      </c>
      <c r="D1294" s="53">
        <v>16117282</v>
      </c>
      <c r="E1294" s="53">
        <v>44748</v>
      </c>
      <c r="F1294" s="53" t="s">
        <v>2711</v>
      </c>
      <c r="G1294" s="53" t="s">
        <v>1103</v>
      </c>
    </row>
    <row r="1295" spans="3:7" x14ac:dyDescent="0.25">
      <c r="C1295" s="53" t="s">
        <v>2441</v>
      </c>
      <c r="D1295" s="53">
        <v>16117417</v>
      </c>
      <c r="E1295" s="53">
        <v>44748</v>
      </c>
      <c r="F1295" s="53" t="s">
        <v>2442</v>
      </c>
      <c r="G1295" s="53" t="s">
        <v>1123</v>
      </c>
    </row>
    <row r="1296" spans="3:7" x14ac:dyDescent="0.25">
      <c r="C1296" s="53" t="s">
        <v>1972</v>
      </c>
      <c r="D1296" s="53">
        <v>16119019</v>
      </c>
      <c r="E1296" s="53">
        <v>44748</v>
      </c>
      <c r="F1296" s="53" t="s">
        <v>1973</v>
      </c>
      <c r="G1296" s="53" t="s">
        <v>1103</v>
      </c>
    </row>
    <row r="1297" spans="3:7" x14ac:dyDescent="0.25">
      <c r="C1297" s="53" t="s">
        <v>1786</v>
      </c>
      <c r="D1297" s="53">
        <v>16119053</v>
      </c>
      <c r="E1297" s="53">
        <v>44748</v>
      </c>
      <c r="F1297" s="53" t="s">
        <v>1787</v>
      </c>
      <c r="G1297" s="53" t="s">
        <v>1103</v>
      </c>
    </row>
    <row r="1298" spans="3:7" x14ac:dyDescent="0.25">
      <c r="C1298" s="53" t="s">
        <v>2700</v>
      </c>
      <c r="D1298" s="53">
        <v>16120273</v>
      </c>
      <c r="E1298" s="53">
        <v>44749</v>
      </c>
      <c r="F1298" s="53" t="s">
        <v>2715</v>
      </c>
      <c r="G1298" s="53" t="s">
        <v>1103</v>
      </c>
    </row>
    <row r="1299" spans="3:7" x14ac:dyDescent="0.25">
      <c r="C1299" s="53" t="s">
        <v>1596</v>
      </c>
      <c r="D1299" s="53">
        <v>16121918</v>
      </c>
      <c r="E1299" s="53">
        <v>44749</v>
      </c>
      <c r="F1299" s="53" t="s">
        <v>1947</v>
      </c>
      <c r="G1299" s="53" t="s">
        <v>1103</v>
      </c>
    </row>
    <row r="1300" spans="3:7" x14ac:dyDescent="0.25">
      <c r="C1300" s="53" t="s">
        <v>2717</v>
      </c>
      <c r="D1300" s="53">
        <v>16122027</v>
      </c>
      <c r="E1300" s="53">
        <v>44749</v>
      </c>
      <c r="F1300" s="53" t="s">
        <v>2718</v>
      </c>
      <c r="G1300" s="53" t="s">
        <v>1103</v>
      </c>
    </row>
    <row r="1301" spans="3:7" x14ac:dyDescent="0.25">
      <c r="C1301" s="53" t="s">
        <v>2721</v>
      </c>
      <c r="D1301" s="53">
        <v>16122045</v>
      </c>
      <c r="E1301" s="53">
        <v>44749</v>
      </c>
      <c r="F1301" s="53" t="s">
        <v>2722</v>
      </c>
      <c r="G1301" s="53" t="s">
        <v>1103</v>
      </c>
    </row>
    <row r="1302" spans="3:7" x14ac:dyDescent="0.25">
      <c r="C1302" s="53" t="s">
        <v>2650</v>
      </c>
      <c r="D1302" s="53">
        <v>16122064</v>
      </c>
      <c r="E1302" s="53">
        <v>44749</v>
      </c>
      <c r="F1302" s="53" t="s">
        <v>2651</v>
      </c>
      <c r="G1302" s="53" t="s">
        <v>1103</v>
      </c>
    </row>
    <row r="1303" spans="3:7" x14ac:dyDescent="0.25">
      <c r="C1303" s="53" t="s">
        <v>1198</v>
      </c>
      <c r="D1303" s="53">
        <v>16122100</v>
      </c>
      <c r="E1303" s="53">
        <v>44749</v>
      </c>
      <c r="F1303" s="53" t="s">
        <v>2719</v>
      </c>
      <c r="G1303" s="53" t="s">
        <v>1103</v>
      </c>
    </row>
    <row r="1304" spans="3:7" x14ac:dyDescent="0.25">
      <c r="C1304" s="53" t="s">
        <v>1198</v>
      </c>
      <c r="D1304" s="53">
        <v>16122118</v>
      </c>
      <c r="E1304" s="53">
        <v>44749</v>
      </c>
      <c r="F1304" s="53" t="s">
        <v>2696</v>
      </c>
      <c r="G1304" s="53" t="s">
        <v>1103</v>
      </c>
    </row>
    <row r="1305" spans="3:7" x14ac:dyDescent="0.25">
      <c r="C1305" s="53" t="s">
        <v>1177</v>
      </c>
      <c r="D1305" s="53">
        <v>16122136</v>
      </c>
      <c r="E1305" s="53">
        <v>44749</v>
      </c>
      <c r="F1305" s="53" t="s">
        <v>2587</v>
      </c>
      <c r="G1305" s="53" t="s">
        <v>1103</v>
      </c>
    </row>
    <row r="1306" spans="3:7" x14ac:dyDescent="0.25">
      <c r="C1306" s="53" t="s">
        <v>1177</v>
      </c>
      <c r="D1306" s="53">
        <v>16122156</v>
      </c>
      <c r="E1306" s="53">
        <v>44749</v>
      </c>
      <c r="F1306" s="53" t="s">
        <v>2586</v>
      </c>
      <c r="G1306" s="53" t="s">
        <v>1103</v>
      </c>
    </row>
    <row r="1307" spans="3:7" x14ac:dyDescent="0.25">
      <c r="C1307" s="53" t="s">
        <v>1177</v>
      </c>
      <c r="D1307" s="53">
        <v>16122178</v>
      </c>
      <c r="E1307" s="53">
        <v>44749</v>
      </c>
      <c r="F1307" s="53" t="s">
        <v>2598</v>
      </c>
      <c r="G1307" s="53" t="s">
        <v>1103</v>
      </c>
    </row>
    <row r="1308" spans="3:7" x14ac:dyDescent="0.25">
      <c r="C1308" s="53" t="s">
        <v>1177</v>
      </c>
      <c r="D1308" s="53">
        <v>16122196</v>
      </c>
      <c r="E1308" s="53">
        <v>44749</v>
      </c>
      <c r="F1308" s="53" t="s">
        <v>2626</v>
      </c>
      <c r="G1308" s="53" t="s">
        <v>1103</v>
      </c>
    </row>
    <row r="1309" spans="3:7" x14ac:dyDescent="0.25">
      <c r="C1309" s="53" t="s">
        <v>1177</v>
      </c>
      <c r="D1309" s="53">
        <v>16122225</v>
      </c>
      <c r="E1309" s="53">
        <v>44749</v>
      </c>
      <c r="F1309" s="53" t="s">
        <v>2648</v>
      </c>
      <c r="G1309" s="53" t="s">
        <v>1103</v>
      </c>
    </row>
    <row r="1310" spans="3:7" x14ac:dyDescent="0.25">
      <c r="C1310" s="53" t="s">
        <v>1198</v>
      </c>
      <c r="D1310" s="53">
        <v>16122302</v>
      </c>
      <c r="E1310" s="53">
        <v>44749</v>
      </c>
      <c r="F1310" s="53" t="s">
        <v>2697</v>
      </c>
      <c r="G1310" s="53" t="s">
        <v>1103</v>
      </c>
    </row>
    <row r="1311" spans="3:7" x14ac:dyDescent="0.25">
      <c r="C1311" s="53" t="s">
        <v>1126</v>
      </c>
      <c r="D1311" s="53">
        <v>16123967</v>
      </c>
      <c r="E1311" s="53">
        <v>44750</v>
      </c>
      <c r="F1311" s="53" t="s">
        <v>2692</v>
      </c>
      <c r="G1311" s="53" t="s">
        <v>1103</v>
      </c>
    </row>
    <row r="1312" spans="3:7" x14ac:dyDescent="0.25">
      <c r="C1312" s="53" t="s">
        <v>1112</v>
      </c>
      <c r="D1312" s="53">
        <v>16125569</v>
      </c>
      <c r="E1312" s="53">
        <v>44750</v>
      </c>
      <c r="F1312" s="53" t="s">
        <v>2736</v>
      </c>
      <c r="G1312" s="53" t="s">
        <v>1103</v>
      </c>
    </row>
    <row r="1313" spans="3:7" x14ac:dyDescent="0.25">
      <c r="C1313" s="53" t="s">
        <v>1226</v>
      </c>
      <c r="D1313" s="53">
        <v>16126091</v>
      </c>
      <c r="E1313" s="53">
        <v>44750</v>
      </c>
      <c r="F1313" s="53" t="s">
        <v>1947</v>
      </c>
      <c r="G1313" s="53" t="s">
        <v>1103</v>
      </c>
    </row>
    <row r="1314" spans="3:7" x14ac:dyDescent="0.25">
      <c r="C1314" s="53" t="s">
        <v>1226</v>
      </c>
      <c r="D1314" s="53">
        <v>16126101</v>
      </c>
      <c r="E1314" s="53">
        <v>44750</v>
      </c>
      <c r="F1314" s="53" t="s">
        <v>1947</v>
      </c>
      <c r="G1314" s="53" t="s">
        <v>1103</v>
      </c>
    </row>
    <row r="1315" spans="3:7" x14ac:dyDescent="0.25">
      <c r="C1315" s="53" t="s">
        <v>1226</v>
      </c>
      <c r="D1315" s="53">
        <v>16126109</v>
      </c>
      <c r="E1315" s="53">
        <v>44750</v>
      </c>
      <c r="F1315" s="53" t="s">
        <v>1947</v>
      </c>
      <c r="G1315" s="53" t="s">
        <v>1103</v>
      </c>
    </row>
    <row r="1316" spans="3:7" x14ac:dyDescent="0.25">
      <c r="C1316" s="53" t="s">
        <v>1117</v>
      </c>
      <c r="D1316" s="53">
        <v>16127359</v>
      </c>
      <c r="E1316" s="53">
        <v>44753</v>
      </c>
      <c r="F1316" s="53" t="s">
        <v>2738</v>
      </c>
      <c r="G1316" s="53" t="s">
        <v>1103</v>
      </c>
    </row>
    <row r="1317" spans="3:7" x14ac:dyDescent="0.25">
      <c r="C1317" s="53" t="s">
        <v>1117</v>
      </c>
      <c r="D1317" s="53">
        <v>16127373</v>
      </c>
      <c r="E1317" s="53">
        <v>44753</v>
      </c>
      <c r="F1317" s="53" t="s">
        <v>2739</v>
      </c>
      <c r="G1317" s="53" t="s">
        <v>1103</v>
      </c>
    </row>
    <row r="1318" spans="3:7" x14ac:dyDescent="0.25">
      <c r="C1318" s="53" t="s">
        <v>1117</v>
      </c>
      <c r="D1318" s="53">
        <v>16127434</v>
      </c>
      <c r="E1318" s="53">
        <v>44753</v>
      </c>
      <c r="F1318" s="53" t="s">
        <v>2737</v>
      </c>
      <c r="G1318" s="53" t="s">
        <v>1103</v>
      </c>
    </row>
    <row r="1319" spans="3:7" x14ac:dyDescent="0.25">
      <c r="C1319" s="53" t="s">
        <v>1104</v>
      </c>
      <c r="D1319" s="53">
        <v>16127447</v>
      </c>
      <c r="E1319" s="53">
        <v>44753</v>
      </c>
      <c r="F1319" s="53" t="s">
        <v>1202</v>
      </c>
      <c r="G1319" s="53" t="s">
        <v>1103</v>
      </c>
    </row>
    <row r="1320" spans="3:7" x14ac:dyDescent="0.25">
      <c r="C1320" s="53" t="s">
        <v>1104</v>
      </c>
      <c r="D1320" s="53">
        <v>16127468</v>
      </c>
      <c r="E1320" s="53">
        <v>44753</v>
      </c>
      <c r="F1320" s="53" t="s">
        <v>2745</v>
      </c>
      <c r="G1320" s="53" t="s">
        <v>1103</v>
      </c>
    </row>
    <row r="1321" spans="3:7" x14ac:dyDescent="0.25">
      <c r="C1321" s="53" t="s">
        <v>1104</v>
      </c>
      <c r="D1321" s="53">
        <v>16127480</v>
      </c>
      <c r="E1321" s="53">
        <v>44753</v>
      </c>
      <c r="F1321" s="53" t="s">
        <v>2748</v>
      </c>
      <c r="G1321" s="53" t="s">
        <v>1103</v>
      </c>
    </row>
    <row r="1322" spans="3:7" x14ac:dyDescent="0.25">
      <c r="C1322" s="53" t="s">
        <v>1104</v>
      </c>
      <c r="D1322" s="53">
        <v>16127492</v>
      </c>
      <c r="E1322" s="53">
        <v>44753</v>
      </c>
      <c r="F1322" s="53" t="s">
        <v>2747</v>
      </c>
      <c r="G1322" s="53" t="s">
        <v>1103</v>
      </c>
    </row>
    <row r="1323" spans="3:7" x14ac:dyDescent="0.25">
      <c r="C1323" s="53" t="s">
        <v>1104</v>
      </c>
      <c r="D1323" s="53">
        <v>16127498</v>
      </c>
      <c r="E1323" s="53">
        <v>44753</v>
      </c>
      <c r="F1323" s="53" t="s">
        <v>2749</v>
      </c>
      <c r="G1323" s="53" t="s">
        <v>1103</v>
      </c>
    </row>
    <row r="1324" spans="3:7" x14ac:dyDescent="0.25">
      <c r="C1324" s="53" t="s">
        <v>2664</v>
      </c>
      <c r="D1324" s="53">
        <v>16128133</v>
      </c>
      <c r="E1324" s="53">
        <v>44753</v>
      </c>
      <c r="F1324" s="53" t="s">
        <v>2665</v>
      </c>
      <c r="G1324" s="53" t="s">
        <v>1103</v>
      </c>
    </row>
    <row r="1325" spans="3:7" x14ac:dyDescent="0.25">
      <c r="C1325" s="53" t="s">
        <v>2703</v>
      </c>
      <c r="D1325" s="53">
        <v>16128179</v>
      </c>
      <c r="E1325" s="53">
        <v>44753</v>
      </c>
      <c r="F1325" s="53" t="s">
        <v>2704</v>
      </c>
      <c r="G1325" s="53" t="s">
        <v>1103</v>
      </c>
    </row>
    <row r="1326" spans="3:7" x14ac:dyDescent="0.25">
      <c r="C1326" s="53" t="s">
        <v>2311</v>
      </c>
      <c r="D1326" s="53">
        <v>16128252</v>
      </c>
      <c r="E1326" s="53">
        <v>44753</v>
      </c>
      <c r="F1326" s="53" t="s">
        <v>2689</v>
      </c>
      <c r="G1326" s="53" t="s">
        <v>1103</v>
      </c>
    </row>
    <row r="1327" spans="3:7" x14ac:dyDescent="0.25">
      <c r="C1327" s="53" t="s">
        <v>2584</v>
      </c>
      <c r="D1327" s="53">
        <v>16128312</v>
      </c>
      <c r="E1327" s="53">
        <v>44753</v>
      </c>
      <c r="F1327" s="53" t="s">
        <v>2585</v>
      </c>
      <c r="G1327" s="53" t="s">
        <v>1103</v>
      </c>
    </row>
    <row r="1328" spans="3:7" x14ac:dyDescent="0.25">
      <c r="C1328" s="53" t="s">
        <v>1145</v>
      </c>
      <c r="D1328" s="53">
        <v>16128634</v>
      </c>
      <c r="E1328" s="53">
        <v>44753</v>
      </c>
      <c r="F1328" s="53" t="s">
        <v>2729</v>
      </c>
      <c r="G1328" s="53" t="s">
        <v>1103</v>
      </c>
    </row>
    <row r="1329" spans="3:7" x14ac:dyDescent="0.25">
      <c r="C1329" s="53" t="s">
        <v>1145</v>
      </c>
      <c r="D1329" s="53">
        <v>16128662</v>
      </c>
      <c r="E1329" s="53">
        <v>44753</v>
      </c>
      <c r="F1329" s="53" t="s">
        <v>2716</v>
      </c>
      <c r="G1329" s="53" t="s">
        <v>1103</v>
      </c>
    </row>
    <row r="1330" spans="3:7" x14ac:dyDescent="0.25">
      <c r="C1330" s="53" t="s">
        <v>1117</v>
      </c>
      <c r="D1330" s="53">
        <v>16128711</v>
      </c>
      <c r="E1330" s="53">
        <v>44753</v>
      </c>
      <c r="F1330" s="53" t="s">
        <v>2755</v>
      </c>
      <c r="G1330" s="53" t="s">
        <v>1103</v>
      </c>
    </row>
    <row r="1331" spans="3:7" x14ac:dyDescent="0.25">
      <c r="C1331" s="53" t="s">
        <v>2698</v>
      </c>
      <c r="D1331" s="53">
        <v>16128747</v>
      </c>
      <c r="E1331" s="53">
        <v>44753</v>
      </c>
      <c r="F1331" s="53" t="s">
        <v>2699</v>
      </c>
      <c r="G1331" s="53" t="s">
        <v>1103</v>
      </c>
    </row>
    <row r="1332" spans="3:7" x14ac:dyDescent="0.25">
      <c r="C1332" s="53" t="s">
        <v>2726</v>
      </c>
      <c r="D1332" s="53">
        <v>16129631</v>
      </c>
      <c r="E1332" s="53">
        <v>44753</v>
      </c>
      <c r="F1332" s="53" t="s">
        <v>2727</v>
      </c>
      <c r="G1332" s="53" t="s">
        <v>1103</v>
      </c>
    </row>
    <row r="1333" spans="3:7" x14ac:dyDescent="0.25">
      <c r="C1333" s="53" t="s">
        <v>1117</v>
      </c>
      <c r="D1333" s="53">
        <v>16129679</v>
      </c>
      <c r="E1333" s="53">
        <v>44753</v>
      </c>
      <c r="F1333" s="53" t="s">
        <v>2756</v>
      </c>
      <c r="G1333" s="53" t="s">
        <v>1103</v>
      </c>
    </row>
    <row r="1334" spans="3:7" x14ac:dyDescent="0.25">
      <c r="C1334" s="53" t="s">
        <v>1117</v>
      </c>
      <c r="D1334" s="53">
        <v>16130177</v>
      </c>
      <c r="E1334" s="53">
        <v>44753</v>
      </c>
      <c r="F1334" s="53" t="s">
        <v>2730</v>
      </c>
      <c r="G1334" s="53" t="s">
        <v>1103</v>
      </c>
    </row>
    <row r="1335" spans="3:7" x14ac:dyDescent="0.25">
      <c r="C1335" s="53" t="s">
        <v>1679</v>
      </c>
      <c r="D1335" s="53">
        <v>16130216</v>
      </c>
      <c r="E1335" s="53">
        <v>44753</v>
      </c>
      <c r="F1335" s="53" t="s">
        <v>2702</v>
      </c>
      <c r="G1335" s="53" t="s">
        <v>1103</v>
      </c>
    </row>
    <row r="1336" spans="3:7" x14ac:dyDescent="0.25">
      <c r="C1336" s="53" t="s">
        <v>1112</v>
      </c>
      <c r="D1336" s="53">
        <v>16131279</v>
      </c>
      <c r="E1336" s="53">
        <v>44754</v>
      </c>
      <c r="F1336" s="53" t="s">
        <v>2760</v>
      </c>
      <c r="G1336" s="53" t="s">
        <v>1123</v>
      </c>
    </row>
    <row r="1337" spans="3:7" x14ac:dyDescent="0.25">
      <c r="C1337" s="53" t="s">
        <v>1292</v>
      </c>
      <c r="D1337" s="53">
        <v>16131670</v>
      </c>
      <c r="E1337" s="53">
        <v>44754</v>
      </c>
      <c r="F1337" s="53" t="s">
        <v>2757</v>
      </c>
      <c r="G1337" s="53" t="s">
        <v>1103</v>
      </c>
    </row>
    <row r="1338" spans="3:7" x14ac:dyDescent="0.25">
      <c r="C1338" s="53" t="s">
        <v>1104</v>
      </c>
      <c r="D1338" s="53">
        <v>16131706</v>
      </c>
      <c r="E1338" s="53">
        <v>44754</v>
      </c>
      <c r="F1338" s="53" t="s">
        <v>2763</v>
      </c>
      <c r="G1338" s="53" t="s">
        <v>1103</v>
      </c>
    </row>
    <row r="1339" spans="3:7" x14ac:dyDescent="0.25">
      <c r="C1339" s="53" t="s">
        <v>1104</v>
      </c>
      <c r="D1339" s="53">
        <v>16131711</v>
      </c>
      <c r="E1339" s="53">
        <v>44754</v>
      </c>
      <c r="F1339" s="53" t="s">
        <v>2762</v>
      </c>
      <c r="G1339" s="53" t="s">
        <v>1103</v>
      </c>
    </row>
    <row r="1340" spans="3:7" x14ac:dyDescent="0.25">
      <c r="C1340" s="53" t="s">
        <v>2712</v>
      </c>
      <c r="D1340" s="53">
        <v>16131787</v>
      </c>
      <c r="E1340" s="53">
        <v>44754</v>
      </c>
      <c r="F1340" s="53" t="s">
        <v>2741</v>
      </c>
      <c r="G1340" s="53" t="s">
        <v>1103</v>
      </c>
    </row>
    <row r="1341" spans="3:7" x14ac:dyDescent="0.25">
      <c r="C1341" s="53" t="s">
        <v>2751</v>
      </c>
      <c r="D1341" s="53">
        <v>16131919</v>
      </c>
      <c r="E1341" s="53">
        <v>44754</v>
      </c>
      <c r="F1341" s="53" t="s">
        <v>2752</v>
      </c>
      <c r="G1341" s="53" t="s">
        <v>1103</v>
      </c>
    </row>
    <row r="1342" spans="3:7" x14ac:dyDescent="0.25">
      <c r="C1342" s="53" t="s">
        <v>2733</v>
      </c>
      <c r="D1342" s="53">
        <v>16131944</v>
      </c>
      <c r="E1342" s="53">
        <v>44754</v>
      </c>
      <c r="F1342" s="53" t="s">
        <v>2734</v>
      </c>
      <c r="G1342" s="53" t="s">
        <v>1103</v>
      </c>
    </row>
    <row r="1343" spans="3:7" x14ac:dyDescent="0.25">
      <c r="C1343" s="53" t="s">
        <v>2712</v>
      </c>
      <c r="D1343" s="53">
        <v>16132158</v>
      </c>
      <c r="E1343" s="53">
        <v>44754</v>
      </c>
      <c r="F1343" s="53" t="s">
        <v>2713</v>
      </c>
      <c r="G1343" s="53" t="s">
        <v>1103</v>
      </c>
    </row>
    <row r="1344" spans="3:7" x14ac:dyDescent="0.25">
      <c r="C1344" s="53" t="s">
        <v>1229</v>
      </c>
      <c r="D1344" s="53">
        <v>16132189</v>
      </c>
      <c r="E1344" s="53">
        <v>44754</v>
      </c>
      <c r="F1344" s="53" t="s">
        <v>2714</v>
      </c>
      <c r="G1344" s="53" t="s">
        <v>1103</v>
      </c>
    </row>
    <row r="1345" spans="3:7" x14ac:dyDescent="0.25">
      <c r="C1345" s="53" t="s">
        <v>1191</v>
      </c>
      <c r="D1345" s="53">
        <v>16132584</v>
      </c>
      <c r="E1345" s="53">
        <v>44754</v>
      </c>
      <c r="F1345" s="53" t="s">
        <v>2759</v>
      </c>
      <c r="G1345" s="53" t="s">
        <v>1103</v>
      </c>
    </row>
    <row r="1346" spans="3:7" x14ac:dyDescent="0.25">
      <c r="C1346" s="53" t="s">
        <v>1145</v>
      </c>
      <c r="D1346" s="53">
        <v>16133337</v>
      </c>
      <c r="E1346" s="53">
        <v>44754</v>
      </c>
      <c r="F1346" s="53" t="s">
        <v>2710</v>
      </c>
      <c r="G1346" s="53" t="s">
        <v>1103</v>
      </c>
    </row>
    <row r="1347" spans="3:7" x14ac:dyDescent="0.25">
      <c r="C1347" s="53" t="s">
        <v>1145</v>
      </c>
      <c r="D1347" s="53">
        <v>16133412</v>
      </c>
      <c r="E1347" s="53">
        <v>44754</v>
      </c>
      <c r="F1347" s="53" t="s">
        <v>2746</v>
      </c>
      <c r="G1347" s="53" t="s">
        <v>1103</v>
      </c>
    </row>
    <row r="1348" spans="3:7" x14ac:dyDescent="0.25">
      <c r="C1348" s="53" t="s">
        <v>1145</v>
      </c>
      <c r="D1348" s="53">
        <v>16133470</v>
      </c>
      <c r="E1348" s="53">
        <v>44754</v>
      </c>
      <c r="F1348" s="53" t="s">
        <v>2758</v>
      </c>
      <c r="G1348" s="53" t="s">
        <v>1103</v>
      </c>
    </row>
    <row r="1349" spans="3:7" x14ac:dyDescent="0.25">
      <c r="C1349" s="53" t="s">
        <v>1145</v>
      </c>
      <c r="D1349" s="53">
        <v>16134003</v>
      </c>
      <c r="E1349" s="53">
        <v>44754</v>
      </c>
      <c r="F1349" s="53" t="s">
        <v>2786</v>
      </c>
      <c r="G1349" s="53" t="s">
        <v>1103</v>
      </c>
    </row>
    <row r="1350" spans="3:7" x14ac:dyDescent="0.25">
      <c r="C1350" s="53" t="s">
        <v>1145</v>
      </c>
      <c r="D1350" s="53">
        <v>16134017</v>
      </c>
      <c r="E1350" s="53">
        <v>44754</v>
      </c>
      <c r="F1350" s="53" t="s">
        <v>2780</v>
      </c>
      <c r="G1350" s="53" t="s">
        <v>1103</v>
      </c>
    </row>
    <row r="1351" spans="3:7" x14ac:dyDescent="0.25">
      <c r="C1351" s="53" t="s">
        <v>2777</v>
      </c>
      <c r="D1351" s="53">
        <v>16134084</v>
      </c>
      <c r="E1351" s="53">
        <v>44754</v>
      </c>
      <c r="F1351" s="53" t="s">
        <v>2778</v>
      </c>
      <c r="G1351" s="53" t="s">
        <v>1103</v>
      </c>
    </row>
    <row r="1352" spans="3:7" x14ac:dyDescent="0.25">
      <c r="C1352" s="53" t="s">
        <v>1177</v>
      </c>
      <c r="D1352" s="53">
        <v>16134091</v>
      </c>
      <c r="E1352" s="53">
        <v>44754</v>
      </c>
      <c r="F1352" s="53" t="s">
        <v>2705</v>
      </c>
      <c r="G1352" s="53" t="s">
        <v>1103</v>
      </c>
    </row>
    <row r="1353" spans="3:7" x14ac:dyDescent="0.25">
      <c r="C1353" s="53" t="s">
        <v>1177</v>
      </c>
      <c r="D1353" s="53">
        <v>16134111</v>
      </c>
      <c r="E1353" s="53">
        <v>44754</v>
      </c>
      <c r="F1353" s="53" t="s">
        <v>2707</v>
      </c>
      <c r="G1353" s="53" t="s">
        <v>1103</v>
      </c>
    </row>
    <row r="1354" spans="3:7" x14ac:dyDescent="0.25">
      <c r="C1354" s="53" t="s">
        <v>1542</v>
      </c>
      <c r="D1354" s="53">
        <v>16134164</v>
      </c>
      <c r="E1354" s="53">
        <v>44754</v>
      </c>
      <c r="F1354" s="53" t="s">
        <v>2753</v>
      </c>
      <c r="G1354" s="53" t="s">
        <v>1103</v>
      </c>
    </row>
    <row r="1355" spans="3:7" x14ac:dyDescent="0.25">
      <c r="C1355" s="53" t="s">
        <v>1112</v>
      </c>
      <c r="D1355" s="53">
        <v>16134425</v>
      </c>
      <c r="E1355" s="53">
        <v>44754</v>
      </c>
      <c r="F1355" s="53" t="s">
        <v>2767</v>
      </c>
      <c r="G1355" s="53" t="s">
        <v>1103</v>
      </c>
    </row>
    <row r="1356" spans="3:7" x14ac:dyDescent="0.25">
      <c r="C1356" s="53" t="s">
        <v>1112</v>
      </c>
      <c r="D1356" s="53">
        <v>16134751</v>
      </c>
      <c r="E1356" s="53">
        <v>44754</v>
      </c>
      <c r="F1356" s="53" t="s">
        <v>2744</v>
      </c>
      <c r="G1356" s="53" t="s">
        <v>1103</v>
      </c>
    </row>
    <row r="1357" spans="3:7" x14ac:dyDescent="0.25">
      <c r="C1357" s="53" t="s">
        <v>1226</v>
      </c>
      <c r="D1357" s="53">
        <v>16134961</v>
      </c>
      <c r="E1357" s="53">
        <v>44754</v>
      </c>
      <c r="F1357" s="53" t="s">
        <v>1947</v>
      </c>
      <c r="G1357" s="53" t="s">
        <v>1103</v>
      </c>
    </row>
    <row r="1358" spans="3:7" x14ac:dyDescent="0.25">
      <c r="C1358" s="53" t="s">
        <v>1514</v>
      </c>
      <c r="D1358" s="53">
        <v>16134999</v>
      </c>
      <c r="E1358" s="53">
        <v>44754</v>
      </c>
      <c r="F1358" s="53" t="s">
        <v>2750</v>
      </c>
      <c r="G1358" s="53" t="s">
        <v>1103</v>
      </c>
    </row>
    <row r="1359" spans="3:7" x14ac:dyDescent="0.25">
      <c r="C1359" s="53" t="s">
        <v>1145</v>
      </c>
      <c r="D1359" s="53">
        <v>16135487</v>
      </c>
      <c r="E1359" s="53">
        <v>44754</v>
      </c>
      <c r="F1359" s="53" t="s">
        <v>2783</v>
      </c>
      <c r="G1359" s="53" t="s">
        <v>1103</v>
      </c>
    </row>
    <row r="1360" spans="3:7" x14ac:dyDescent="0.25">
      <c r="C1360" s="53" t="s">
        <v>2771</v>
      </c>
      <c r="D1360" s="53">
        <v>16136081</v>
      </c>
      <c r="E1360" s="53">
        <v>44755</v>
      </c>
      <c r="F1360" s="53" t="s">
        <v>2772</v>
      </c>
      <c r="G1360" s="53" t="s">
        <v>1103</v>
      </c>
    </row>
    <row r="1361" spans="3:7" x14ac:dyDescent="0.25">
      <c r="C1361" s="53" t="s">
        <v>1145</v>
      </c>
      <c r="D1361" s="53">
        <v>16136662</v>
      </c>
      <c r="E1361" s="53">
        <v>44755</v>
      </c>
      <c r="F1361" s="53" t="s">
        <v>2782</v>
      </c>
      <c r="G1361" s="53" t="s">
        <v>1103</v>
      </c>
    </row>
    <row r="1362" spans="3:7" x14ac:dyDescent="0.25">
      <c r="C1362" s="53" t="s">
        <v>1145</v>
      </c>
      <c r="D1362" s="53">
        <v>16136690</v>
      </c>
      <c r="E1362" s="53">
        <v>44755</v>
      </c>
      <c r="F1362" s="53" t="s">
        <v>2770</v>
      </c>
      <c r="G1362" s="53" t="s">
        <v>1103</v>
      </c>
    </row>
    <row r="1363" spans="3:7" x14ac:dyDescent="0.25">
      <c r="C1363" s="53" t="s">
        <v>1126</v>
      </c>
      <c r="D1363" s="53">
        <v>16137055</v>
      </c>
      <c r="E1363" s="53">
        <v>44755</v>
      </c>
      <c r="F1363" s="53" t="s">
        <v>2761</v>
      </c>
      <c r="G1363" s="53" t="s">
        <v>1103</v>
      </c>
    </row>
    <row r="1364" spans="3:7" x14ac:dyDescent="0.25">
      <c r="C1364" s="53" t="s">
        <v>1177</v>
      </c>
      <c r="D1364" s="53">
        <v>16137231</v>
      </c>
      <c r="E1364" s="53">
        <v>44755</v>
      </c>
      <c r="F1364" s="53" t="s">
        <v>2773</v>
      </c>
      <c r="G1364" s="53" t="s">
        <v>1103</v>
      </c>
    </row>
    <row r="1365" spans="3:7" x14ac:dyDescent="0.25">
      <c r="C1365" s="53" t="s">
        <v>2511</v>
      </c>
      <c r="D1365" s="53">
        <v>16137945</v>
      </c>
      <c r="E1365" s="53">
        <v>44755</v>
      </c>
      <c r="F1365" s="53" t="s">
        <v>2791</v>
      </c>
      <c r="G1365" s="53" t="s">
        <v>1103</v>
      </c>
    </row>
    <row r="1366" spans="3:7" x14ac:dyDescent="0.25">
      <c r="C1366" s="53" t="s">
        <v>1112</v>
      </c>
      <c r="D1366" s="53">
        <v>16138220</v>
      </c>
      <c r="E1366" s="53">
        <v>44755</v>
      </c>
      <c r="F1366" s="53" t="s">
        <v>2766</v>
      </c>
      <c r="G1366" s="53" t="s">
        <v>1103</v>
      </c>
    </row>
    <row r="1367" spans="3:7" x14ac:dyDescent="0.25">
      <c r="C1367" s="53" t="s">
        <v>1145</v>
      </c>
      <c r="D1367" s="53">
        <v>16138255</v>
      </c>
      <c r="E1367" s="53">
        <v>44755</v>
      </c>
      <c r="F1367" s="53" t="s">
        <v>2781</v>
      </c>
      <c r="G1367" s="53" t="s">
        <v>1103</v>
      </c>
    </row>
    <row r="1368" spans="3:7" x14ac:dyDescent="0.25">
      <c r="C1368" s="53" t="s">
        <v>1145</v>
      </c>
      <c r="D1368" s="53">
        <v>16138765</v>
      </c>
      <c r="E1368" s="53">
        <v>44755</v>
      </c>
      <c r="F1368" s="53" t="s">
        <v>2784</v>
      </c>
      <c r="G1368" s="53" t="s">
        <v>1103</v>
      </c>
    </row>
    <row r="1369" spans="3:7" x14ac:dyDescent="0.25">
      <c r="C1369" s="53" t="s">
        <v>1145</v>
      </c>
      <c r="D1369" s="53">
        <v>16138787</v>
      </c>
      <c r="E1369" s="53">
        <v>44755</v>
      </c>
      <c r="F1369" s="53" t="s">
        <v>2785</v>
      </c>
      <c r="G1369" s="53" t="s">
        <v>1103</v>
      </c>
    </row>
    <row r="1370" spans="3:7" x14ac:dyDescent="0.25">
      <c r="C1370" s="53" t="s">
        <v>1411</v>
      </c>
      <c r="D1370" s="53">
        <v>16139731</v>
      </c>
      <c r="E1370" s="53">
        <v>44756</v>
      </c>
      <c r="F1370" s="53" t="s">
        <v>2794</v>
      </c>
      <c r="G1370" s="53" t="s">
        <v>1103</v>
      </c>
    </row>
    <row r="1371" spans="3:7" x14ac:dyDescent="0.25">
      <c r="C1371" s="53" t="s">
        <v>1104</v>
      </c>
      <c r="D1371" s="53">
        <v>16139760</v>
      </c>
      <c r="E1371" s="53">
        <v>44756</v>
      </c>
      <c r="F1371" s="53" t="s">
        <v>2805</v>
      </c>
      <c r="G1371" s="53" t="s">
        <v>1103</v>
      </c>
    </row>
    <row r="1372" spans="3:7" x14ac:dyDescent="0.25">
      <c r="C1372" s="53" t="s">
        <v>1104</v>
      </c>
      <c r="D1372" s="53">
        <v>16139764</v>
      </c>
      <c r="E1372" s="53">
        <v>44756</v>
      </c>
      <c r="F1372" s="53" t="s">
        <v>2820</v>
      </c>
      <c r="G1372" s="53" t="s">
        <v>1103</v>
      </c>
    </row>
    <row r="1373" spans="3:7" x14ac:dyDescent="0.25">
      <c r="C1373" s="53" t="s">
        <v>2768</v>
      </c>
      <c r="D1373" s="53">
        <v>16139838</v>
      </c>
      <c r="E1373" s="53">
        <v>44756</v>
      </c>
      <c r="F1373" s="53" t="s">
        <v>2769</v>
      </c>
      <c r="G1373" s="53" t="s">
        <v>1103</v>
      </c>
    </row>
    <row r="1374" spans="3:7" x14ac:dyDescent="0.25">
      <c r="C1374" s="53" t="s">
        <v>1117</v>
      </c>
      <c r="D1374" s="53">
        <v>16141140</v>
      </c>
      <c r="E1374" s="53">
        <v>44756</v>
      </c>
      <c r="F1374" s="53" t="s">
        <v>2764</v>
      </c>
      <c r="G1374" s="53" t="s">
        <v>1103</v>
      </c>
    </row>
    <row r="1375" spans="3:7" x14ac:dyDescent="0.25">
      <c r="C1375" s="53" t="s">
        <v>1146</v>
      </c>
      <c r="D1375" s="53">
        <v>16141605</v>
      </c>
      <c r="E1375" s="53">
        <v>44756</v>
      </c>
      <c r="F1375" s="53" t="s">
        <v>2790</v>
      </c>
      <c r="G1375" s="53" t="s">
        <v>1103</v>
      </c>
    </row>
    <row r="1376" spans="3:7" x14ac:dyDescent="0.25">
      <c r="C1376" s="53" t="s">
        <v>1146</v>
      </c>
      <c r="D1376" s="53">
        <v>16141642</v>
      </c>
      <c r="E1376" s="53">
        <v>44756</v>
      </c>
      <c r="F1376" s="53" t="s">
        <v>2787</v>
      </c>
      <c r="G1376" s="53" t="s">
        <v>1103</v>
      </c>
    </row>
    <row r="1377" spans="3:7" x14ac:dyDescent="0.25">
      <c r="C1377" s="53" t="s">
        <v>1146</v>
      </c>
      <c r="D1377" s="53">
        <v>16141683</v>
      </c>
      <c r="E1377" s="53">
        <v>44756</v>
      </c>
      <c r="F1377" s="53" t="s">
        <v>2789</v>
      </c>
      <c r="G1377" s="53" t="s">
        <v>1103</v>
      </c>
    </row>
    <row r="1378" spans="3:7" x14ac:dyDescent="0.25">
      <c r="C1378" s="53" t="s">
        <v>1146</v>
      </c>
      <c r="D1378" s="53">
        <v>16141706</v>
      </c>
      <c r="E1378" s="53">
        <v>44756</v>
      </c>
      <c r="F1378" s="53" t="s">
        <v>2804</v>
      </c>
      <c r="G1378" s="53" t="s">
        <v>1103</v>
      </c>
    </row>
    <row r="1379" spans="3:7" x14ac:dyDescent="0.25">
      <c r="C1379" s="53" t="s">
        <v>1111</v>
      </c>
      <c r="D1379" s="53">
        <v>16141820</v>
      </c>
      <c r="E1379" s="53">
        <v>44756</v>
      </c>
      <c r="F1379" s="53" t="s">
        <v>2816</v>
      </c>
      <c r="G1379" s="53" t="s">
        <v>1103</v>
      </c>
    </row>
    <row r="1380" spans="3:7" x14ac:dyDescent="0.25">
      <c r="C1380" s="53" t="s">
        <v>1117</v>
      </c>
      <c r="D1380" s="53">
        <v>16142009</v>
      </c>
      <c r="E1380" s="53">
        <v>44756</v>
      </c>
      <c r="F1380" s="53" t="s">
        <v>2685</v>
      </c>
      <c r="G1380" s="53" t="s">
        <v>1103</v>
      </c>
    </row>
    <row r="1381" spans="3:7" x14ac:dyDescent="0.25">
      <c r="C1381" s="53" t="s">
        <v>1117</v>
      </c>
      <c r="D1381" s="53">
        <v>16142030</v>
      </c>
      <c r="E1381" s="53">
        <v>44756</v>
      </c>
      <c r="F1381" s="53" t="s">
        <v>2695</v>
      </c>
      <c r="G1381" s="53" t="s">
        <v>1103</v>
      </c>
    </row>
    <row r="1382" spans="3:7" x14ac:dyDescent="0.25">
      <c r="C1382" s="53" t="s">
        <v>1117</v>
      </c>
      <c r="D1382" s="53">
        <v>16142089</v>
      </c>
      <c r="E1382" s="53">
        <v>44756</v>
      </c>
      <c r="F1382" s="53" t="s">
        <v>2725</v>
      </c>
      <c r="G1382" s="53" t="s">
        <v>1103</v>
      </c>
    </row>
    <row r="1383" spans="3:7" x14ac:dyDescent="0.25">
      <c r="C1383" s="53" t="s">
        <v>1117</v>
      </c>
      <c r="D1383" s="53">
        <v>16142111</v>
      </c>
      <c r="E1383" s="53">
        <v>44756</v>
      </c>
      <c r="F1383" s="53" t="s">
        <v>2723</v>
      </c>
      <c r="G1383" s="53" t="s">
        <v>1103</v>
      </c>
    </row>
    <row r="1384" spans="3:7" x14ac:dyDescent="0.25">
      <c r="C1384" s="53" t="s">
        <v>1117</v>
      </c>
      <c r="D1384" s="53">
        <v>16142159</v>
      </c>
      <c r="E1384" s="53">
        <v>44756</v>
      </c>
      <c r="F1384" s="53" t="s">
        <v>2724</v>
      </c>
      <c r="G1384" s="53" t="s">
        <v>1103</v>
      </c>
    </row>
    <row r="1385" spans="3:7" x14ac:dyDescent="0.25">
      <c r="C1385" s="53" t="s">
        <v>1117</v>
      </c>
      <c r="D1385" s="53">
        <v>16142223</v>
      </c>
      <c r="E1385" s="53">
        <v>44756</v>
      </c>
      <c r="F1385" s="53" t="s">
        <v>2728</v>
      </c>
      <c r="G1385" s="53" t="s">
        <v>1123</v>
      </c>
    </row>
    <row r="1386" spans="3:7" x14ac:dyDescent="0.25">
      <c r="C1386" s="53" t="s">
        <v>1117</v>
      </c>
      <c r="D1386" s="53">
        <v>16142268</v>
      </c>
      <c r="E1386" s="53">
        <v>44756</v>
      </c>
      <c r="F1386" s="53" t="s">
        <v>2731</v>
      </c>
      <c r="G1386" s="53" t="s">
        <v>1103</v>
      </c>
    </row>
    <row r="1387" spans="3:7" x14ac:dyDescent="0.25">
      <c r="C1387" s="53" t="s">
        <v>1682</v>
      </c>
      <c r="D1387" s="53">
        <v>16142337</v>
      </c>
      <c r="E1387" s="53">
        <v>44756</v>
      </c>
      <c r="F1387" s="53" t="s">
        <v>2792</v>
      </c>
      <c r="G1387" s="53" t="s">
        <v>1103</v>
      </c>
    </row>
    <row r="1388" spans="3:7" x14ac:dyDescent="0.25">
      <c r="C1388" s="53" t="s">
        <v>1229</v>
      </c>
      <c r="D1388" s="53">
        <v>16142348</v>
      </c>
      <c r="E1388" s="53">
        <v>44756</v>
      </c>
      <c r="F1388" s="53" t="s">
        <v>2793</v>
      </c>
      <c r="G1388" s="53" t="s">
        <v>1103</v>
      </c>
    </row>
    <row r="1389" spans="3:7" x14ac:dyDescent="0.25">
      <c r="C1389" s="53" t="s">
        <v>1226</v>
      </c>
      <c r="D1389" s="53">
        <v>16142374</v>
      </c>
      <c r="E1389" s="53">
        <v>44756</v>
      </c>
      <c r="F1389" s="53" t="s">
        <v>1947</v>
      </c>
      <c r="G1389" s="53" t="s">
        <v>1103</v>
      </c>
    </row>
    <row r="1390" spans="3:7" x14ac:dyDescent="0.25">
      <c r="C1390" s="53" t="s">
        <v>1117</v>
      </c>
      <c r="D1390" s="53">
        <v>16142416</v>
      </c>
      <c r="E1390" s="53">
        <v>44756</v>
      </c>
      <c r="F1390" s="53" t="s">
        <v>2732</v>
      </c>
      <c r="G1390" s="53" t="s">
        <v>1103</v>
      </c>
    </row>
    <row r="1391" spans="3:7" x14ac:dyDescent="0.25">
      <c r="C1391" s="53" t="s">
        <v>1117</v>
      </c>
      <c r="D1391" s="53">
        <v>16142592</v>
      </c>
      <c r="E1391" s="53">
        <v>44756</v>
      </c>
      <c r="F1391" s="53" t="s">
        <v>2814</v>
      </c>
      <c r="G1391" s="53" t="s">
        <v>1103</v>
      </c>
    </row>
    <row r="1392" spans="3:7" x14ac:dyDescent="0.25">
      <c r="C1392" s="53" t="s">
        <v>2655</v>
      </c>
      <c r="D1392" s="53">
        <v>16142852</v>
      </c>
      <c r="E1392" s="53">
        <v>44756</v>
      </c>
      <c r="F1392" s="53" t="s">
        <v>2813</v>
      </c>
      <c r="G1392" s="53" t="s">
        <v>1103</v>
      </c>
    </row>
    <row r="1393" spans="3:7" x14ac:dyDescent="0.25">
      <c r="C1393" s="53" t="s">
        <v>2128</v>
      </c>
      <c r="D1393" s="53">
        <v>16143306</v>
      </c>
      <c r="E1393" s="53">
        <v>44756</v>
      </c>
      <c r="F1393" s="53" t="s">
        <v>2129</v>
      </c>
      <c r="G1393" s="53" t="s">
        <v>1103</v>
      </c>
    </row>
    <row r="1394" spans="3:7" x14ac:dyDescent="0.25">
      <c r="C1394" s="53" t="s">
        <v>2098</v>
      </c>
      <c r="D1394" s="53">
        <v>16143369</v>
      </c>
      <c r="E1394" s="53">
        <v>44757</v>
      </c>
      <c r="F1394" s="53" t="s">
        <v>2799</v>
      </c>
      <c r="G1394" s="53" t="s">
        <v>1103</v>
      </c>
    </row>
    <row r="1395" spans="3:7" x14ac:dyDescent="0.25">
      <c r="C1395" s="53" t="s">
        <v>1126</v>
      </c>
      <c r="D1395" s="53">
        <v>16144032</v>
      </c>
      <c r="E1395" s="53">
        <v>44757</v>
      </c>
      <c r="F1395" s="53" t="s">
        <v>2809</v>
      </c>
      <c r="G1395" s="53" t="s">
        <v>1103</v>
      </c>
    </row>
    <row r="1396" spans="3:7" x14ac:dyDescent="0.25">
      <c r="C1396" s="53" t="s">
        <v>1126</v>
      </c>
      <c r="D1396" s="53">
        <v>16144041</v>
      </c>
      <c r="E1396" s="53">
        <v>44757</v>
      </c>
      <c r="F1396" s="53" t="s">
        <v>2811</v>
      </c>
      <c r="G1396" s="53" t="s">
        <v>1103</v>
      </c>
    </row>
    <row r="1397" spans="3:7" x14ac:dyDescent="0.25">
      <c r="C1397" s="53" t="s">
        <v>1367</v>
      </c>
      <c r="D1397" s="53">
        <v>16144051</v>
      </c>
      <c r="E1397" s="53">
        <v>44757</v>
      </c>
      <c r="F1397" s="53" t="s">
        <v>2812</v>
      </c>
      <c r="G1397" s="53" t="s">
        <v>1103</v>
      </c>
    </row>
    <row r="1398" spans="3:7" x14ac:dyDescent="0.25">
      <c r="C1398" s="53" t="s">
        <v>1467</v>
      </c>
      <c r="D1398" s="53">
        <v>16144122</v>
      </c>
      <c r="E1398" s="53">
        <v>44757</v>
      </c>
      <c r="F1398" s="53" t="s">
        <v>2815</v>
      </c>
      <c r="G1398" s="53" t="s">
        <v>1103</v>
      </c>
    </row>
    <row r="1399" spans="3:7" x14ac:dyDescent="0.25">
      <c r="C1399" s="53" t="s">
        <v>1112</v>
      </c>
      <c r="D1399" s="53">
        <v>16146107</v>
      </c>
      <c r="E1399" s="53">
        <v>44757</v>
      </c>
      <c r="F1399" s="53" t="s">
        <v>2807</v>
      </c>
      <c r="G1399" s="53" t="s">
        <v>1103</v>
      </c>
    </row>
    <row r="1400" spans="3:7" x14ac:dyDescent="0.25">
      <c r="C1400" s="53" t="s">
        <v>1198</v>
      </c>
      <c r="D1400" s="53">
        <v>16147428</v>
      </c>
      <c r="E1400" s="53">
        <v>44760</v>
      </c>
      <c r="F1400" s="53" t="s">
        <v>2802</v>
      </c>
      <c r="G1400" s="53" t="s">
        <v>1103</v>
      </c>
    </row>
    <row r="1401" spans="3:7" x14ac:dyDescent="0.25">
      <c r="C1401" s="53" t="s">
        <v>1198</v>
      </c>
      <c r="D1401" s="53">
        <v>16147466</v>
      </c>
      <c r="E1401" s="53">
        <v>44760</v>
      </c>
      <c r="F1401" s="53" t="s">
        <v>2803</v>
      </c>
      <c r="G1401" s="53" t="s">
        <v>1103</v>
      </c>
    </row>
    <row r="1402" spans="3:7" x14ac:dyDescent="0.25">
      <c r="C1402" s="53" t="s">
        <v>1198</v>
      </c>
      <c r="D1402" s="53">
        <v>16147499</v>
      </c>
      <c r="E1402" s="53">
        <v>44760</v>
      </c>
      <c r="F1402" s="53" t="s">
        <v>2817</v>
      </c>
      <c r="G1402" s="53" t="s">
        <v>1103</v>
      </c>
    </row>
    <row r="1403" spans="3:7" x14ac:dyDescent="0.25">
      <c r="C1403" s="53" t="s">
        <v>1145</v>
      </c>
      <c r="D1403" s="53">
        <v>16147521</v>
      </c>
      <c r="E1403" s="53">
        <v>44760</v>
      </c>
      <c r="F1403" s="53" t="s">
        <v>2806</v>
      </c>
      <c r="G1403" s="53" t="s">
        <v>1103</v>
      </c>
    </row>
    <row r="1404" spans="3:7" x14ac:dyDescent="0.25">
      <c r="C1404" s="53" t="s">
        <v>1198</v>
      </c>
      <c r="D1404" s="53">
        <v>16147546</v>
      </c>
      <c r="E1404" s="53">
        <v>44760</v>
      </c>
      <c r="F1404" s="53" t="s">
        <v>2831</v>
      </c>
      <c r="G1404" s="53" t="s">
        <v>1103</v>
      </c>
    </row>
    <row r="1405" spans="3:7" x14ac:dyDescent="0.25">
      <c r="C1405" s="53" t="s">
        <v>1198</v>
      </c>
      <c r="D1405" s="53">
        <v>16147578</v>
      </c>
      <c r="E1405" s="53">
        <v>44760</v>
      </c>
      <c r="F1405" s="53" t="s">
        <v>2826</v>
      </c>
      <c r="G1405" s="53" t="s">
        <v>1103</v>
      </c>
    </row>
    <row r="1406" spans="3:7" x14ac:dyDescent="0.25">
      <c r="C1406" s="53" t="s">
        <v>1198</v>
      </c>
      <c r="D1406" s="53">
        <v>16147607</v>
      </c>
      <c r="E1406" s="53">
        <v>44760</v>
      </c>
      <c r="F1406" s="53" t="s">
        <v>2801</v>
      </c>
      <c r="G1406" s="53" t="s">
        <v>1103</v>
      </c>
    </row>
    <row r="1407" spans="3:7" x14ac:dyDescent="0.25">
      <c r="C1407" s="53" t="s">
        <v>1198</v>
      </c>
      <c r="D1407" s="53">
        <v>16147627</v>
      </c>
      <c r="E1407" s="53">
        <v>44760</v>
      </c>
      <c r="F1407" s="53" t="s">
        <v>2788</v>
      </c>
      <c r="G1407" s="53" t="s">
        <v>1103</v>
      </c>
    </row>
    <row r="1408" spans="3:7" x14ac:dyDescent="0.25">
      <c r="C1408" s="53" t="s">
        <v>1177</v>
      </c>
      <c r="D1408" s="53">
        <v>16147731</v>
      </c>
      <c r="E1408" s="53">
        <v>44760</v>
      </c>
      <c r="F1408" s="53" t="s">
        <v>2774</v>
      </c>
      <c r="G1408" s="53" t="s">
        <v>1103</v>
      </c>
    </row>
    <row r="1409" spans="3:7" x14ac:dyDescent="0.25">
      <c r="C1409" s="53" t="s">
        <v>2824</v>
      </c>
      <c r="D1409" s="53">
        <v>16148002</v>
      </c>
      <c r="E1409" s="53">
        <v>44760</v>
      </c>
      <c r="F1409" s="53" t="s">
        <v>2825</v>
      </c>
      <c r="G1409" s="53" t="s">
        <v>1103</v>
      </c>
    </row>
    <row r="1410" spans="3:7" x14ac:dyDescent="0.25">
      <c r="C1410" s="53" t="s">
        <v>1852</v>
      </c>
      <c r="D1410" s="53">
        <v>16148465</v>
      </c>
      <c r="E1410" s="53">
        <v>44760</v>
      </c>
      <c r="F1410" s="53" t="s">
        <v>2740</v>
      </c>
      <c r="G1410" s="53" t="s">
        <v>1103</v>
      </c>
    </row>
    <row r="1411" spans="3:7" x14ac:dyDescent="0.25">
      <c r="C1411" s="53" t="s">
        <v>1209</v>
      </c>
      <c r="D1411" s="53">
        <v>16149626</v>
      </c>
      <c r="E1411" s="53">
        <v>44760</v>
      </c>
      <c r="F1411" s="53" t="s">
        <v>2827</v>
      </c>
      <c r="G1411" s="53" t="s">
        <v>1103</v>
      </c>
    </row>
    <row r="1412" spans="3:7" x14ac:dyDescent="0.25">
      <c r="C1412" s="53" t="s">
        <v>1104</v>
      </c>
      <c r="D1412" s="53">
        <v>16150250</v>
      </c>
      <c r="E1412" s="53">
        <v>44760</v>
      </c>
      <c r="F1412" s="53" t="s">
        <v>2838</v>
      </c>
      <c r="G1412" s="53" t="s">
        <v>1103</v>
      </c>
    </row>
    <row r="1413" spans="3:7" x14ac:dyDescent="0.25">
      <c r="C1413" s="53" t="s">
        <v>1104</v>
      </c>
      <c r="D1413" s="53">
        <v>16150280</v>
      </c>
      <c r="E1413" s="53">
        <v>44760</v>
      </c>
      <c r="F1413" s="53" t="s">
        <v>2839</v>
      </c>
      <c r="G1413" s="53" t="s">
        <v>1103</v>
      </c>
    </row>
    <row r="1414" spans="3:7" x14ac:dyDescent="0.25">
      <c r="C1414" s="53" t="s">
        <v>1104</v>
      </c>
      <c r="D1414" s="53">
        <v>16150300</v>
      </c>
      <c r="E1414" s="53">
        <v>44760</v>
      </c>
      <c r="F1414" s="53" t="s">
        <v>2837</v>
      </c>
      <c r="G1414" s="53" t="s">
        <v>1103</v>
      </c>
    </row>
    <row r="1415" spans="3:7" x14ac:dyDescent="0.25">
      <c r="C1415" s="53" t="s">
        <v>1104</v>
      </c>
      <c r="D1415" s="53">
        <v>16150315</v>
      </c>
      <c r="E1415" s="53">
        <v>44760</v>
      </c>
      <c r="F1415" s="53" t="s">
        <v>2840</v>
      </c>
      <c r="G1415" s="53" t="s">
        <v>1103</v>
      </c>
    </row>
    <row r="1416" spans="3:7" x14ac:dyDescent="0.25">
      <c r="C1416" s="53" t="s">
        <v>1104</v>
      </c>
      <c r="D1416" s="53">
        <v>16150326</v>
      </c>
      <c r="E1416" s="53">
        <v>44760</v>
      </c>
      <c r="F1416" s="53" t="s">
        <v>2835</v>
      </c>
      <c r="G1416" s="53" t="s">
        <v>1103</v>
      </c>
    </row>
    <row r="1417" spans="3:7" x14ac:dyDescent="0.25">
      <c r="C1417" s="53" t="s">
        <v>1126</v>
      </c>
      <c r="D1417" s="53">
        <v>16150327</v>
      </c>
      <c r="E1417" s="53">
        <v>44760</v>
      </c>
      <c r="F1417" s="53" t="s">
        <v>2843</v>
      </c>
      <c r="G1417" s="53" t="s">
        <v>1103</v>
      </c>
    </row>
    <row r="1418" spans="3:7" x14ac:dyDescent="0.25">
      <c r="C1418" s="53" t="s">
        <v>1104</v>
      </c>
      <c r="D1418" s="53">
        <v>16150338</v>
      </c>
      <c r="E1418" s="53">
        <v>44760</v>
      </c>
      <c r="F1418" s="53" t="s">
        <v>2841</v>
      </c>
      <c r="G1418" s="53" t="s">
        <v>1103</v>
      </c>
    </row>
    <row r="1419" spans="3:7" x14ac:dyDescent="0.25">
      <c r="C1419" s="53" t="s">
        <v>1104</v>
      </c>
      <c r="D1419" s="53">
        <v>16150361</v>
      </c>
      <c r="E1419" s="53">
        <v>44760</v>
      </c>
      <c r="F1419" s="53" t="s">
        <v>2854</v>
      </c>
      <c r="G1419" s="53" t="s">
        <v>1103</v>
      </c>
    </row>
    <row r="1420" spans="3:7" x14ac:dyDescent="0.25">
      <c r="C1420" s="53" t="s">
        <v>1231</v>
      </c>
      <c r="D1420" s="53">
        <v>16150462</v>
      </c>
      <c r="E1420" s="53">
        <v>44760</v>
      </c>
      <c r="F1420" s="53" t="s">
        <v>2808</v>
      </c>
      <c r="G1420" s="53" t="s">
        <v>1103</v>
      </c>
    </row>
    <row r="1421" spans="3:7" x14ac:dyDescent="0.25">
      <c r="C1421" s="53" t="s">
        <v>2096</v>
      </c>
      <c r="D1421" s="53">
        <v>16150547</v>
      </c>
      <c r="E1421" s="53">
        <v>44760</v>
      </c>
      <c r="F1421" s="53" t="s">
        <v>2830</v>
      </c>
      <c r="G1421" s="53" t="s">
        <v>1103</v>
      </c>
    </row>
    <row r="1422" spans="3:7" x14ac:dyDescent="0.25">
      <c r="C1422" s="53" t="s">
        <v>1104</v>
      </c>
      <c r="D1422" s="53">
        <v>16150808</v>
      </c>
      <c r="E1422" s="53">
        <v>44760</v>
      </c>
      <c r="F1422" s="53" t="s">
        <v>2842</v>
      </c>
      <c r="G1422" s="53" t="s">
        <v>1103</v>
      </c>
    </row>
    <row r="1423" spans="3:7" x14ac:dyDescent="0.25">
      <c r="C1423" s="53" t="s">
        <v>1104</v>
      </c>
      <c r="D1423" s="53">
        <v>16150820</v>
      </c>
      <c r="E1423" s="53">
        <v>44760</v>
      </c>
      <c r="F1423" s="53" t="s">
        <v>2844</v>
      </c>
      <c r="G1423" s="53" t="s">
        <v>1103</v>
      </c>
    </row>
    <row r="1424" spans="3:7" x14ac:dyDescent="0.25">
      <c r="C1424" s="53" t="s">
        <v>1126</v>
      </c>
      <c r="D1424" s="53">
        <v>16152788</v>
      </c>
      <c r="E1424" s="53">
        <v>44761</v>
      </c>
      <c r="F1424" s="53" t="s">
        <v>2861</v>
      </c>
      <c r="G1424" s="53" t="s">
        <v>1103</v>
      </c>
    </row>
    <row r="1425" spans="3:7" x14ac:dyDescent="0.25">
      <c r="C1425" s="53" t="s">
        <v>2742</v>
      </c>
      <c r="D1425" s="53">
        <v>16153035</v>
      </c>
      <c r="E1425" s="53">
        <v>44761</v>
      </c>
      <c r="F1425" s="53" t="s">
        <v>2743</v>
      </c>
      <c r="G1425" s="53" t="s">
        <v>1103</v>
      </c>
    </row>
    <row r="1426" spans="3:7" x14ac:dyDescent="0.25">
      <c r="C1426" s="53" t="s">
        <v>1985</v>
      </c>
      <c r="D1426" s="53">
        <v>16153645</v>
      </c>
      <c r="E1426" s="53">
        <v>44761</v>
      </c>
      <c r="F1426" s="53" t="s">
        <v>1986</v>
      </c>
      <c r="G1426" s="53" t="s">
        <v>1103</v>
      </c>
    </row>
    <row r="1427" spans="3:7" x14ac:dyDescent="0.25">
      <c r="C1427" s="53" t="s">
        <v>1126</v>
      </c>
      <c r="D1427" s="53">
        <v>16153701</v>
      </c>
      <c r="E1427" s="53">
        <v>44761</v>
      </c>
      <c r="F1427" s="53" t="s">
        <v>2858</v>
      </c>
      <c r="G1427" s="53" t="s">
        <v>1103</v>
      </c>
    </row>
    <row r="1428" spans="3:7" x14ac:dyDescent="0.25">
      <c r="C1428" s="53" t="s">
        <v>1198</v>
      </c>
      <c r="D1428" s="53">
        <v>16153864</v>
      </c>
      <c r="E1428" s="53">
        <v>44761</v>
      </c>
      <c r="F1428" s="53" t="s">
        <v>2853</v>
      </c>
      <c r="G1428" s="53" t="s">
        <v>1103</v>
      </c>
    </row>
    <row r="1429" spans="3:7" x14ac:dyDescent="0.25">
      <c r="C1429" s="53" t="s">
        <v>1198</v>
      </c>
      <c r="D1429" s="53">
        <v>16153897</v>
      </c>
      <c r="E1429" s="53">
        <v>44761</v>
      </c>
      <c r="F1429" s="53" t="s">
        <v>2864</v>
      </c>
      <c r="G1429" s="53" t="s">
        <v>1103</v>
      </c>
    </row>
    <row r="1430" spans="3:7" x14ac:dyDescent="0.25">
      <c r="C1430" s="53" t="s">
        <v>1198</v>
      </c>
      <c r="D1430" s="53">
        <v>16153929</v>
      </c>
      <c r="E1430" s="53">
        <v>44761</v>
      </c>
      <c r="F1430" s="53" t="s">
        <v>2865</v>
      </c>
      <c r="G1430" s="53" t="s">
        <v>1103</v>
      </c>
    </row>
    <row r="1431" spans="3:7" x14ac:dyDescent="0.25">
      <c r="C1431" s="53" t="s">
        <v>1198</v>
      </c>
      <c r="D1431" s="53">
        <v>16153955</v>
      </c>
      <c r="E1431" s="53">
        <v>44761</v>
      </c>
      <c r="F1431" s="53" t="s">
        <v>2859</v>
      </c>
      <c r="G1431" s="53" t="s">
        <v>1103</v>
      </c>
    </row>
    <row r="1432" spans="3:7" x14ac:dyDescent="0.25">
      <c r="C1432" s="53" t="s">
        <v>1198</v>
      </c>
      <c r="D1432" s="53">
        <v>16154006</v>
      </c>
      <c r="E1432" s="53">
        <v>44761</v>
      </c>
      <c r="F1432" s="53" t="s">
        <v>2863</v>
      </c>
      <c r="G1432" s="53" t="s">
        <v>1103</v>
      </c>
    </row>
    <row r="1433" spans="3:7" x14ac:dyDescent="0.25">
      <c r="C1433" s="53" t="s">
        <v>1198</v>
      </c>
      <c r="D1433" s="53">
        <v>16154127</v>
      </c>
      <c r="E1433" s="53">
        <v>44761</v>
      </c>
      <c r="F1433" s="53" t="s">
        <v>2836</v>
      </c>
      <c r="G1433" s="53" t="s">
        <v>1103</v>
      </c>
    </row>
    <row r="1434" spans="3:7" x14ac:dyDescent="0.25">
      <c r="C1434" s="53" t="s">
        <v>1198</v>
      </c>
      <c r="D1434" s="53">
        <v>16154173</v>
      </c>
      <c r="E1434" s="53">
        <v>44761</v>
      </c>
      <c r="F1434" s="53" t="s">
        <v>2866</v>
      </c>
      <c r="G1434" s="53" t="s">
        <v>1103</v>
      </c>
    </row>
    <row r="1435" spans="3:7" x14ac:dyDescent="0.25">
      <c r="C1435" s="53" t="s">
        <v>2796</v>
      </c>
      <c r="D1435" s="53">
        <v>16154531</v>
      </c>
      <c r="E1435" s="53">
        <v>44761</v>
      </c>
      <c r="F1435" s="53" t="s">
        <v>2797</v>
      </c>
      <c r="G1435" s="53" t="s">
        <v>1103</v>
      </c>
    </row>
    <row r="1436" spans="3:7" x14ac:dyDescent="0.25">
      <c r="C1436" s="53" t="s">
        <v>2287</v>
      </c>
      <c r="D1436" s="53">
        <v>16155288</v>
      </c>
      <c r="E1436" s="53">
        <v>44761</v>
      </c>
      <c r="F1436" s="53" t="s">
        <v>2288</v>
      </c>
      <c r="G1436" s="53" t="s">
        <v>1103</v>
      </c>
    </row>
    <row r="1437" spans="3:7" x14ac:dyDescent="0.25">
      <c r="C1437" s="53" t="s">
        <v>1411</v>
      </c>
      <c r="D1437" s="53">
        <v>16155784</v>
      </c>
      <c r="E1437" s="53">
        <v>44762</v>
      </c>
      <c r="F1437" s="53" t="s">
        <v>2870</v>
      </c>
      <c r="G1437" s="53" t="s">
        <v>1103</v>
      </c>
    </row>
    <row r="1438" spans="3:7" x14ac:dyDescent="0.25">
      <c r="C1438" s="53" t="s">
        <v>1852</v>
      </c>
      <c r="D1438" s="53">
        <v>16155928</v>
      </c>
      <c r="E1438" s="53">
        <v>44762</v>
      </c>
      <c r="F1438" s="53" t="s">
        <v>2879</v>
      </c>
      <c r="G1438" s="53" t="s">
        <v>1103</v>
      </c>
    </row>
    <row r="1439" spans="3:7" x14ac:dyDescent="0.25">
      <c r="C1439" s="53" t="s">
        <v>2849</v>
      </c>
      <c r="D1439" s="53">
        <v>16156048</v>
      </c>
      <c r="E1439" s="53">
        <v>44762</v>
      </c>
      <c r="F1439" s="53" t="s">
        <v>2850</v>
      </c>
      <c r="G1439" s="53" t="s">
        <v>1103</v>
      </c>
    </row>
    <row r="1440" spans="3:7" x14ac:dyDescent="0.25">
      <c r="C1440" s="53" t="s">
        <v>1104</v>
      </c>
      <c r="D1440" s="53">
        <v>16156187</v>
      </c>
      <c r="E1440" s="53">
        <v>44762</v>
      </c>
      <c r="F1440" s="53" t="s">
        <v>2871</v>
      </c>
      <c r="G1440" s="53" t="s">
        <v>1103</v>
      </c>
    </row>
    <row r="1441" spans="3:7" x14ac:dyDescent="0.25">
      <c r="C1441" s="53" t="s">
        <v>1126</v>
      </c>
      <c r="D1441" s="53">
        <v>16156482</v>
      </c>
      <c r="E1441" s="53">
        <v>44762</v>
      </c>
      <c r="F1441" s="53" t="s">
        <v>2810</v>
      </c>
      <c r="G1441" s="53" t="s">
        <v>1103</v>
      </c>
    </row>
    <row r="1442" spans="3:7" x14ac:dyDescent="0.25">
      <c r="C1442" s="53" t="s">
        <v>2818</v>
      </c>
      <c r="D1442" s="53">
        <v>16156606</v>
      </c>
      <c r="E1442" s="53">
        <v>44762</v>
      </c>
      <c r="F1442" s="53" t="s">
        <v>2819</v>
      </c>
      <c r="G1442" s="53" t="s">
        <v>1103</v>
      </c>
    </row>
    <row r="1443" spans="3:7" x14ac:dyDescent="0.25">
      <c r="C1443" s="53" t="s">
        <v>2832</v>
      </c>
      <c r="D1443" s="53">
        <v>16156821</v>
      </c>
      <c r="E1443" s="53">
        <v>44762</v>
      </c>
      <c r="F1443" s="53" t="s">
        <v>2833</v>
      </c>
      <c r="G1443" s="53" t="s">
        <v>1103</v>
      </c>
    </row>
    <row r="1444" spans="3:7" x14ac:dyDescent="0.25">
      <c r="C1444" s="53" t="s">
        <v>1198</v>
      </c>
      <c r="D1444" s="53">
        <v>16157086</v>
      </c>
      <c r="E1444" s="53">
        <v>44762</v>
      </c>
      <c r="F1444" s="53" t="s">
        <v>2881</v>
      </c>
      <c r="G1444" s="53" t="s">
        <v>1103</v>
      </c>
    </row>
    <row r="1445" spans="3:7" x14ac:dyDescent="0.25">
      <c r="C1445" s="53" t="s">
        <v>2883</v>
      </c>
      <c r="D1445" s="53">
        <v>16157215</v>
      </c>
      <c r="E1445" s="53">
        <v>44762</v>
      </c>
      <c r="F1445" s="53" t="s">
        <v>2884</v>
      </c>
      <c r="G1445" s="53" t="s">
        <v>1103</v>
      </c>
    </row>
    <row r="1446" spans="3:7" x14ac:dyDescent="0.25">
      <c r="C1446" s="53" t="s">
        <v>1198</v>
      </c>
      <c r="D1446" s="53">
        <v>16157803</v>
      </c>
      <c r="E1446" s="53">
        <v>44762</v>
      </c>
      <c r="F1446" s="53" t="s">
        <v>2880</v>
      </c>
      <c r="G1446" s="53" t="s">
        <v>1103</v>
      </c>
    </row>
    <row r="1447" spans="3:7" x14ac:dyDescent="0.25">
      <c r="C1447" s="53" t="s">
        <v>1104</v>
      </c>
      <c r="D1447" s="53">
        <v>16157804</v>
      </c>
      <c r="E1447" s="53">
        <v>44762</v>
      </c>
      <c r="F1447" s="53" t="s">
        <v>2872</v>
      </c>
      <c r="G1447" s="53" t="s">
        <v>1103</v>
      </c>
    </row>
    <row r="1448" spans="3:7" x14ac:dyDescent="0.25">
      <c r="C1448" s="53" t="s">
        <v>1104</v>
      </c>
      <c r="D1448" s="53">
        <v>16157808</v>
      </c>
      <c r="E1448" s="53">
        <v>44762</v>
      </c>
      <c r="F1448" s="53" t="s">
        <v>2873</v>
      </c>
      <c r="G1448" s="53" t="s">
        <v>1103</v>
      </c>
    </row>
    <row r="1449" spans="3:7" x14ac:dyDescent="0.25">
      <c r="C1449" s="53" t="s">
        <v>2193</v>
      </c>
      <c r="D1449" s="53">
        <v>16160280</v>
      </c>
      <c r="E1449" s="53">
        <v>44763</v>
      </c>
      <c r="F1449" s="53" t="s">
        <v>2857</v>
      </c>
      <c r="G1449" s="53" t="s">
        <v>1103</v>
      </c>
    </row>
    <row r="1450" spans="3:7" x14ac:dyDescent="0.25">
      <c r="C1450" s="53" t="s">
        <v>1145</v>
      </c>
      <c r="D1450" s="53">
        <v>16160499</v>
      </c>
      <c r="E1450" s="53">
        <v>44763</v>
      </c>
      <c r="F1450" s="53" t="s">
        <v>2528</v>
      </c>
      <c r="G1450" s="53" t="s">
        <v>1103</v>
      </c>
    </row>
    <row r="1451" spans="3:7" x14ac:dyDescent="0.25">
      <c r="C1451" s="53" t="s">
        <v>2666</v>
      </c>
      <c r="D1451" s="53">
        <v>16161714</v>
      </c>
      <c r="E1451" s="53">
        <v>44763</v>
      </c>
      <c r="F1451" s="53" t="s">
        <v>2856</v>
      </c>
      <c r="G1451" s="53" t="s">
        <v>1103</v>
      </c>
    </row>
    <row r="1452" spans="3:7" x14ac:dyDescent="0.25">
      <c r="C1452" s="53" t="s">
        <v>1145</v>
      </c>
      <c r="D1452" s="53">
        <v>16161736</v>
      </c>
      <c r="E1452" s="53">
        <v>44763</v>
      </c>
      <c r="F1452" s="53" t="s">
        <v>2868</v>
      </c>
      <c r="G1452" s="53" t="s">
        <v>1103</v>
      </c>
    </row>
    <row r="1453" spans="3:7" x14ac:dyDescent="0.25">
      <c r="C1453" s="53" t="s">
        <v>1145</v>
      </c>
      <c r="D1453" s="53">
        <v>16161741</v>
      </c>
      <c r="E1453" s="53">
        <v>44763</v>
      </c>
      <c r="F1453" s="53" t="s">
        <v>2869</v>
      </c>
      <c r="G1453" s="53" t="s">
        <v>1103</v>
      </c>
    </row>
    <row r="1454" spans="3:7" x14ac:dyDescent="0.25">
      <c r="C1454" s="53" t="s">
        <v>2828</v>
      </c>
      <c r="D1454" s="53">
        <v>16162317</v>
      </c>
      <c r="E1454" s="53">
        <v>44763</v>
      </c>
      <c r="F1454" s="53" t="s">
        <v>2829</v>
      </c>
      <c r="G1454" s="53" t="s">
        <v>1103</v>
      </c>
    </row>
    <row r="1455" spans="3:7" x14ac:dyDescent="0.25">
      <c r="C1455" s="53" t="s">
        <v>1145</v>
      </c>
      <c r="D1455" s="53">
        <v>16162356</v>
      </c>
      <c r="E1455" s="53">
        <v>44763</v>
      </c>
      <c r="F1455" s="53" t="s">
        <v>2877</v>
      </c>
      <c r="G1455" s="53" t="s">
        <v>1103</v>
      </c>
    </row>
    <row r="1456" spans="3:7" x14ac:dyDescent="0.25">
      <c r="C1456" s="53" t="s">
        <v>1145</v>
      </c>
      <c r="D1456" s="53">
        <v>16162398</v>
      </c>
      <c r="E1456" s="53">
        <v>44763</v>
      </c>
      <c r="F1456" s="53" t="s">
        <v>2882</v>
      </c>
      <c r="G1456" s="53" t="s">
        <v>1103</v>
      </c>
    </row>
    <row r="1457" spans="3:7" x14ac:dyDescent="0.25">
      <c r="C1457" s="53" t="s">
        <v>1145</v>
      </c>
      <c r="D1457" s="53">
        <v>16162435</v>
      </c>
      <c r="E1457" s="53">
        <v>44763</v>
      </c>
      <c r="F1457" s="53" t="s">
        <v>2855</v>
      </c>
      <c r="G1457" s="53" t="s">
        <v>1103</v>
      </c>
    </row>
    <row r="1458" spans="3:7" x14ac:dyDescent="0.25">
      <c r="C1458" s="53" t="s">
        <v>1763</v>
      </c>
      <c r="D1458" s="53">
        <v>16163753</v>
      </c>
      <c r="E1458" s="53">
        <v>44764</v>
      </c>
      <c r="F1458" s="53" t="s">
        <v>2852</v>
      </c>
      <c r="G1458" s="53" t="s">
        <v>1103</v>
      </c>
    </row>
    <row r="1459" spans="3:7" x14ac:dyDescent="0.25">
      <c r="C1459" s="53" t="s">
        <v>2875</v>
      </c>
      <c r="D1459" s="53">
        <v>16165319</v>
      </c>
      <c r="E1459" s="53">
        <v>44764</v>
      </c>
      <c r="F1459" s="53" t="s">
        <v>2876</v>
      </c>
      <c r="G1459" s="53" t="s">
        <v>1103</v>
      </c>
    </row>
    <row r="1460" spans="3:7" x14ac:dyDescent="0.25">
      <c r="C1460" s="53" t="s">
        <v>1126</v>
      </c>
      <c r="D1460" s="53">
        <v>16170012</v>
      </c>
      <c r="E1460" s="53">
        <v>44767</v>
      </c>
      <c r="F1460" s="53" t="s">
        <v>2904</v>
      </c>
      <c r="G1460" s="53" t="s">
        <v>1103</v>
      </c>
    </row>
    <row r="1461" spans="3:7" x14ac:dyDescent="0.25">
      <c r="C1461" s="53" t="s">
        <v>2908</v>
      </c>
      <c r="D1461" s="53">
        <v>16170669</v>
      </c>
      <c r="E1461" s="53">
        <v>44767</v>
      </c>
      <c r="F1461" s="53" t="s">
        <v>2909</v>
      </c>
      <c r="G1461" s="53" t="s">
        <v>1103</v>
      </c>
    </row>
    <row r="1462" spans="3:7" x14ac:dyDescent="0.25">
      <c r="C1462" s="53" t="s">
        <v>1198</v>
      </c>
      <c r="D1462" s="53">
        <v>16171171</v>
      </c>
      <c r="E1462" s="53">
        <v>44767</v>
      </c>
      <c r="F1462" s="53" t="s">
        <v>2903</v>
      </c>
      <c r="G1462" s="53" t="s">
        <v>1103</v>
      </c>
    </row>
    <row r="1463" spans="3:7" x14ac:dyDescent="0.25">
      <c r="C1463" s="53" t="s">
        <v>2822</v>
      </c>
      <c r="D1463" s="53">
        <v>16171184</v>
      </c>
      <c r="E1463" s="53">
        <v>44767</v>
      </c>
      <c r="F1463" s="53" t="s">
        <v>2823</v>
      </c>
      <c r="G1463" s="53" t="s">
        <v>1103</v>
      </c>
    </row>
    <row r="1464" spans="3:7" x14ac:dyDescent="0.25">
      <c r="C1464" s="53" t="s">
        <v>1367</v>
      </c>
      <c r="D1464" s="53">
        <v>16171248</v>
      </c>
      <c r="E1464" s="53">
        <v>44767</v>
      </c>
      <c r="F1464" s="53" t="s">
        <v>2896</v>
      </c>
      <c r="G1464" s="53" t="s">
        <v>1103</v>
      </c>
    </row>
    <row r="1465" spans="3:7" x14ac:dyDescent="0.25">
      <c r="C1465" s="53" t="s">
        <v>1682</v>
      </c>
      <c r="D1465" s="53">
        <v>16171256</v>
      </c>
      <c r="E1465" s="53">
        <v>44767</v>
      </c>
      <c r="F1465" s="53" t="s">
        <v>2874</v>
      </c>
      <c r="G1465" s="53" t="s">
        <v>1103</v>
      </c>
    </row>
    <row r="1466" spans="3:7" x14ac:dyDescent="0.25">
      <c r="C1466" s="53" t="s">
        <v>1682</v>
      </c>
      <c r="D1466" s="53">
        <v>16171269</v>
      </c>
      <c r="E1466" s="53">
        <v>44767</v>
      </c>
      <c r="F1466" s="53" t="s">
        <v>2895</v>
      </c>
      <c r="G1466" s="53" t="s">
        <v>1103</v>
      </c>
    </row>
    <row r="1467" spans="3:7" x14ac:dyDescent="0.25">
      <c r="C1467" s="53" t="s">
        <v>1272</v>
      </c>
      <c r="D1467" s="53">
        <v>16171277</v>
      </c>
      <c r="E1467" s="53">
        <v>44767</v>
      </c>
      <c r="F1467" s="53" t="s">
        <v>2905</v>
      </c>
      <c r="G1467" s="53" t="s">
        <v>1103</v>
      </c>
    </row>
    <row r="1468" spans="3:7" x14ac:dyDescent="0.25">
      <c r="C1468" s="53" t="s">
        <v>2092</v>
      </c>
      <c r="D1468" s="53">
        <v>16171453</v>
      </c>
      <c r="E1468" s="53">
        <v>44768</v>
      </c>
      <c r="F1468" s="53" t="s">
        <v>2914</v>
      </c>
      <c r="G1468" s="53" t="s">
        <v>1103</v>
      </c>
    </row>
    <row r="1469" spans="3:7" x14ac:dyDescent="0.25">
      <c r="C1469" s="53" t="s">
        <v>1267</v>
      </c>
      <c r="D1469" s="53">
        <v>16171492</v>
      </c>
      <c r="E1469" s="53">
        <v>44768</v>
      </c>
      <c r="F1469" s="53" t="s">
        <v>2898</v>
      </c>
      <c r="G1469" s="53" t="s">
        <v>1103</v>
      </c>
    </row>
    <row r="1470" spans="3:7" x14ac:dyDescent="0.25">
      <c r="C1470" s="53" t="s">
        <v>1145</v>
      </c>
      <c r="D1470" s="53">
        <v>16171551</v>
      </c>
      <c r="E1470" s="53">
        <v>44768</v>
      </c>
      <c r="F1470" s="53" t="s">
        <v>2897</v>
      </c>
      <c r="G1470" s="53" t="s">
        <v>1103</v>
      </c>
    </row>
    <row r="1471" spans="3:7" x14ac:dyDescent="0.25">
      <c r="C1471" s="53" t="s">
        <v>1145</v>
      </c>
      <c r="D1471" s="53">
        <v>16171569</v>
      </c>
      <c r="E1471" s="53">
        <v>44768</v>
      </c>
      <c r="F1471" s="53" t="s">
        <v>2860</v>
      </c>
      <c r="G1471" s="53" t="s">
        <v>1103</v>
      </c>
    </row>
    <row r="1472" spans="3:7" x14ac:dyDescent="0.25">
      <c r="C1472" s="53" t="s">
        <v>1145</v>
      </c>
      <c r="D1472" s="53">
        <v>16171585</v>
      </c>
      <c r="E1472" s="53">
        <v>44768</v>
      </c>
      <c r="F1472" s="53" t="s">
        <v>2867</v>
      </c>
      <c r="G1472" s="53" t="s">
        <v>1103</v>
      </c>
    </row>
    <row r="1473" spans="3:7" x14ac:dyDescent="0.25">
      <c r="C1473" s="53" t="s">
        <v>1126</v>
      </c>
      <c r="D1473" s="53">
        <v>16171698</v>
      </c>
      <c r="E1473" s="53">
        <v>44768</v>
      </c>
      <c r="F1473" s="53" t="s">
        <v>2889</v>
      </c>
      <c r="G1473" s="53" t="s">
        <v>1103</v>
      </c>
    </row>
    <row r="1474" spans="3:7" x14ac:dyDescent="0.25">
      <c r="C1474" s="53" t="s">
        <v>1126</v>
      </c>
      <c r="D1474" s="53">
        <v>16172335</v>
      </c>
      <c r="E1474" s="53">
        <v>44768</v>
      </c>
      <c r="F1474" s="53" t="s">
        <v>2892</v>
      </c>
      <c r="G1474" s="53" t="s">
        <v>1103</v>
      </c>
    </row>
    <row r="1475" spans="3:7" x14ac:dyDescent="0.25">
      <c r="C1475" s="53" t="s">
        <v>1126</v>
      </c>
      <c r="D1475" s="53">
        <v>16172361</v>
      </c>
      <c r="E1475" s="53">
        <v>44768</v>
      </c>
      <c r="F1475" s="53" t="s">
        <v>2918</v>
      </c>
      <c r="G1475" s="53" t="s">
        <v>1103</v>
      </c>
    </row>
    <row r="1476" spans="3:7" x14ac:dyDescent="0.25">
      <c r="C1476" s="53" t="s">
        <v>2890</v>
      </c>
      <c r="D1476" s="53">
        <v>16172377</v>
      </c>
      <c r="E1476" s="53">
        <v>44768</v>
      </c>
      <c r="F1476" s="53" t="s">
        <v>2891</v>
      </c>
      <c r="G1476" s="53" t="s">
        <v>1103</v>
      </c>
    </row>
    <row r="1477" spans="3:7" x14ac:dyDescent="0.25">
      <c r="C1477" s="53" t="s">
        <v>2885</v>
      </c>
      <c r="D1477" s="53">
        <v>16172642</v>
      </c>
      <c r="E1477" s="53">
        <v>44768</v>
      </c>
      <c r="F1477" s="53" t="s">
        <v>2886</v>
      </c>
      <c r="G1477" s="53" t="s">
        <v>1103</v>
      </c>
    </row>
    <row r="1478" spans="3:7" x14ac:dyDescent="0.25">
      <c r="C1478" s="53" t="s">
        <v>1126</v>
      </c>
      <c r="D1478" s="53">
        <v>16173237</v>
      </c>
      <c r="E1478" s="53">
        <v>44768</v>
      </c>
      <c r="F1478" s="53" t="s">
        <v>2921</v>
      </c>
      <c r="G1478" s="53" t="s">
        <v>1103</v>
      </c>
    </row>
    <row r="1479" spans="3:7" x14ac:dyDescent="0.25">
      <c r="C1479" s="53" t="s">
        <v>1890</v>
      </c>
      <c r="D1479" s="53">
        <v>16173294</v>
      </c>
      <c r="E1479" s="53">
        <v>44768</v>
      </c>
      <c r="F1479" s="53" t="s">
        <v>2906</v>
      </c>
      <c r="G1479" s="53" t="s">
        <v>1103</v>
      </c>
    </row>
    <row r="1480" spans="3:7" x14ac:dyDescent="0.25">
      <c r="C1480" s="53" t="s">
        <v>2893</v>
      </c>
      <c r="D1480" s="53">
        <v>16173805</v>
      </c>
      <c r="E1480" s="53">
        <v>44768</v>
      </c>
      <c r="F1480" s="53" t="s">
        <v>2894</v>
      </c>
      <c r="G1480" s="53" t="s">
        <v>1103</v>
      </c>
    </row>
    <row r="1481" spans="3:7" x14ac:dyDescent="0.25">
      <c r="C1481" s="53" t="s">
        <v>1146</v>
      </c>
      <c r="D1481" s="53">
        <v>16173822</v>
      </c>
      <c r="E1481" s="53">
        <v>44768</v>
      </c>
      <c r="F1481" s="53" t="s">
        <v>2915</v>
      </c>
      <c r="G1481" s="53" t="s">
        <v>1103</v>
      </c>
    </row>
    <row r="1482" spans="3:7" x14ac:dyDescent="0.25">
      <c r="C1482" s="53" t="s">
        <v>1146</v>
      </c>
      <c r="D1482" s="53">
        <v>16173846</v>
      </c>
      <c r="E1482" s="53">
        <v>44768</v>
      </c>
      <c r="F1482" s="53" t="s">
        <v>2911</v>
      </c>
      <c r="G1482" s="53" t="s">
        <v>1103</v>
      </c>
    </row>
    <row r="1483" spans="3:7" x14ac:dyDescent="0.25">
      <c r="C1483" s="53" t="s">
        <v>1146</v>
      </c>
      <c r="D1483" s="53">
        <v>16173877</v>
      </c>
      <c r="E1483" s="53">
        <v>44768</v>
      </c>
      <c r="F1483" s="53" t="s">
        <v>2912</v>
      </c>
      <c r="G1483" s="53" t="s">
        <v>1103</v>
      </c>
    </row>
    <row r="1484" spans="3:7" x14ac:dyDescent="0.25">
      <c r="C1484" s="53" t="s">
        <v>1198</v>
      </c>
      <c r="D1484" s="53">
        <v>16174008</v>
      </c>
      <c r="E1484" s="53">
        <v>44768</v>
      </c>
      <c r="F1484" s="53" t="s">
        <v>2862</v>
      </c>
      <c r="G1484" s="53" t="s">
        <v>1103</v>
      </c>
    </row>
    <row r="1485" spans="3:7" x14ac:dyDescent="0.25">
      <c r="C1485" s="53" t="s">
        <v>1145</v>
      </c>
      <c r="D1485" s="53">
        <v>16175839</v>
      </c>
      <c r="E1485" s="53">
        <v>44769</v>
      </c>
      <c r="F1485" s="53" t="s">
        <v>2919</v>
      </c>
      <c r="G1485" s="53" t="s">
        <v>1103</v>
      </c>
    </row>
    <row r="1486" spans="3:7" x14ac:dyDescent="0.25">
      <c r="C1486" s="53" t="s">
        <v>1145</v>
      </c>
      <c r="D1486" s="53">
        <v>16175856</v>
      </c>
      <c r="E1486" s="53">
        <v>44769</v>
      </c>
      <c r="F1486" s="53" t="s">
        <v>2917</v>
      </c>
      <c r="G1486" s="53" t="s">
        <v>1103</v>
      </c>
    </row>
    <row r="1487" spans="3:7" x14ac:dyDescent="0.25">
      <c r="C1487" s="53" t="s">
        <v>1104</v>
      </c>
      <c r="D1487" s="53">
        <v>16175894</v>
      </c>
      <c r="E1487" s="53">
        <v>44769</v>
      </c>
      <c r="F1487" s="53" t="s">
        <v>2938</v>
      </c>
      <c r="G1487" s="53" t="s">
        <v>1103</v>
      </c>
    </row>
    <row r="1488" spans="3:7" x14ac:dyDescent="0.25">
      <c r="C1488" s="53" t="s">
        <v>1104</v>
      </c>
      <c r="D1488" s="53">
        <v>16175909</v>
      </c>
      <c r="E1488" s="53">
        <v>44769</v>
      </c>
      <c r="F1488" s="53" t="s">
        <v>2931</v>
      </c>
      <c r="G1488" s="53" t="s">
        <v>1103</v>
      </c>
    </row>
    <row r="1489" spans="3:7" x14ac:dyDescent="0.25">
      <c r="C1489" s="53" t="s">
        <v>1104</v>
      </c>
      <c r="D1489" s="53">
        <v>16175918</v>
      </c>
      <c r="E1489" s="53">
        <v>44769</v>
      </c>
      <c r="F1489" s="53" t="s">
        <v>2929</v>
      </c>
      <c r="G1489" s="53" t="s">
        <v>1103</v>
      </c>
    </row>
    <row r="1490" spans="3:7" x14ac:dyDescent="0.25">
      <c r="C1490" s="53" t="s">
        <v>1534</v>
      </c>
      <c r="D1490" s="53">
        <v>16176906</v>
      </c>
      <c r="E1490" s="53">
        <v>44769</v>
      </c>
      <c r="F1490" s="53" t="s">
        <v>2924</v>
      </c>
      <c r="G1490" s="53" t="s">
        <v>1103</v>
      </c>
    </row>
    <row r="1491" spans="3:7" x14ac:dyDescent="0.25">
      <c r="C1491" s="53" t="s">
        <v>2020</v>
      </c>
      <c r="D1491" s="53">
        <v>16177121</v>
      </c>
      <c r="E1491" s="53">
        <v>44769</v>
      </c>
      <c r="F1491" s="53" t="s">
        <v>2930</v>
      </c>
      <c r="G1491" s="53" t="s">
        <v>1103</v>
      </c>
    </row>
    <row r="1492" spans="3:7" x14ac:dyDescent="0.25">
      <c r="C1492" s="53" t="s">
        <v>1126</v>
      </c>
      <c r="D1492" s="53">
        <v>16177277</v>
      </c>
      <c r="E1492" s="53">
        <v>44769</v>
      </c>
      <c r="F1492" s="53" t="s">
        <v>2926</v>
      </c>
      <c r="G1492" s="53" t="s">
        <v>1103</v>
      </c>
    </row>
    <row r="1493" spans="3:7" x14ac:dyDescent="0.25">
      <c r="C1493" s="53" t="s">
        <v>1514</v>
      </c>
      <c r="D1493" s="53">
        <v>16177659</v>
      </c>
      <c r="E1493" s="53">
        <v>44769</v>
      </c>
      <c r="F1493" s="53" t="s">
        <v>2907</v>
      </c>
      <c r="G1493" s="53" t="s">
        <v>1103</v>
      </c>
    </row>
    <row r="1494" spans="3:7" x14ac:dyDescent="0.25">
      <c r="C1494" s="53" t="s">
        <v>1272</v>
      </c>
      <c r="D1494" s="53">
        <v>16177733</v>
      </c>
      <c r="E1494" s="53">
        <v>44769</v>
      </c>
      <c r="F1494" s="53" t="s">
        <v>2932</v>
      </c>
      <c r="G1494" s="53" t="s">
        <v>1103</v>
      </c>
    </row>
    <row r="1495" spans="3:7" x14ac:dyDescent="0.25">
      <c r="C1495" s="53" t="s">
        <v>1104</v>
      </c>
      <c r="D1495" s="53">
        <v>16178290</v>
      </c>
      <c r="E1495" s="53">
        <v>44769</v>
      </c>
      <c r="F1495" s="53" t="s">
        <v>2928</v>
      </c>
      <c r="G1495" s="53" t="s">
        <v>1103</v>
      </c>
    </row>
    <row r="1496" spans="3:7" x14ac:dyDescent="0.25">
      <c r="C1496" s="53" t="s">
        <v>1104</v>
      </c>
      <c r="D1496" s="53">
        <v>16178395</v>
      </c>
      <c r="E1496" s="53">
        <v>44769</v>
      </c>
      <c r="F1496" s="53" t="s">
        <v>2925</v>
      </c>
      <c r="G1496" s="53" t="s">
        <v>1103</v>
      </c>
    </row>
    <row r="1497" spans="3:7" x14ac:dyDescent="0.25">
      <c r="C1497" s="53" t="s">
        <v>1104</v>
      </c>
      <c r="D1497" s="53">
        <v>16179561</v>
      </c>
      <c r="E1497" s="53">
        <v>44769</v>
      </c>
      <c r="F1497" s="53" t="s">
        <v>2927</v>
      </c>
      <c r="G1497" s="53" t="s">
        <v>1103</v>
      </c>
    </row>
    <row r="1498" spans="3:7" x14ac:dyDescent="0.25">
      <c r="C1498" s="53" t="s">
        <v>1694</v>
      </c>
      <c r="D1498" s="53">
        <v>16179837</v>
      </c>
      <c r="E1498" s="53">
        <v>44770</v>
      </c>
      <c r="F1498" s="53" t="s">
        <v>2934</v>
      </c>
      <c r="G1498" s="53" t="s">
        <v>1103</v>
      </c>
    </row>
    <row r="1499" spans="3:7" x14ac:dyDescent="0.25">
      <c r="C1499" s="53" t="s">
        <v>1112</v>
      </c>
      <c r="D1499" s="53">
        <v>16180591</v>
      </c>
      <c r="E1499" s="53">
        <v>44770</v>
      </c>
      <c r="F1499" s="53" t="s">
        <v>2834</v>
      </c>
      <c r="G1499" s="53" t="s">
        <v>1103</v>
      </c>
    </row>
    <row r="1500" spans="3:7" x14ac:dyDescent="0.25">
      <c r="C1500" s="53" t="s">
        <v>1694</v>
      </c>
      <c r="D1500" s="53">
        <v>16181175</v>
      </c>
      <c r="E1500" s="53">
        <v>44770</v>
      </c>
      <c r="F1500" s="53" t="s">
        <v>2937</v>
      </c>
      <c r="G1500" s="53" t="s">
        <v>1123</v>
      </c>
    </row>
    <row r="1501" spans="3:7" x14ac:dyDescent="0.25">
      <c r="C1501" s="53" t="s">
        <v>1104</v>
      </c>
      <c r="D1501" s="53">
        <v>16181291</v>
      </c>
      <c r="E1501" s="53">
        <v>44770</v>
      </c>
      <c r="F1501" s="53" t="s">
        <v>2947</v>
      </c>
      <c r="G1501" s="53" t="s">
        <v>1103</v>
      </c>
    </row>
    <row r="1502" spans="3:7" x14ac:dyDescent="0.25">
      <c r="C1502" s="53" t="s">
        <v>2935</v>
      </c>
      <c r="D1502" s="53">
        <v>16181440</v>
      </c>
      <c r="E1502" s="53">
        <v>44770</v>
      </c>
      <c r="F1502" s="53" t="s">
        <v>2936</v>
      </c>
      <c r="G1502" s="53" t="s">
        <v>1103</v>
      </c>
    </row>
    <row r="1503" spans="3:7" x14ac:dyDescent="0.25">
      <c r="C1503" s="53" t="s">
        <v>1117</v>
      </c>
      <c r="D1503" s="53">
        <v>16183921</v>
      </c>
      <c r="E1503" s="53">
        <v>44771</v>
      </c>
      <c r="F1503" s="53" t="s">
        <v>2933</v>
      </c>
      <c r="G1503" s="53" t="s">
        <v>1103</v>
      </c>
    </row>
    <row r="1504" spans="3:7" x14ac:dyDescent="0.25">
      <c r="C1504" s="53" t="s">
        <v>1104</v>
      </c>
      <c r="D1504" s="53">
        <v>16183939</v>
      </c>
      <c r="E1504" s="53">
        <v>44771</v>
      </c>
      <c r="F1504" s="53" t="s">
        <v>2951</v>
      </c>
      <c r="G1504" s="53" t="s">
        <v>1103</v>
      </c>
    </row>
    <row r="1505" spans="3:7" x14ac:dyDescent="0.25">
      <c r="C1505" s="53" t="s">
        <v>1112</v>
      </c>
      <c r="D1505" s="53">
        <v>16184164</v>
      </c>
      <c r="E1505" s="53">
        <v>44771</v>
      </c>
      <c r="F1505" s="53" t="s">
        <v>2946</v>
      </c>
      <c r="G1505" s="53" t="s">
        <v>1103</v>
      </c>
    </row>
    <row r="1506" spans="3:7" x14ac:dyDescent="0.25">
      <c r="C1506" s="53" t="s">
        <v>1101</v>
      </c>
      <c r="D1506" s="53">
        <v>16184641</v>
      </c>
      <c r="E1506" s="53">
        <v>44771</v>
      </c>
      <c r="F1506" s="53" t="s">
        <v>2910</v>
      </c>
      <c r="G1506" s="53" t="s">
        <v>1103</v>
      </c>
    </row>
    <row r="1507" spans="3:7" x14ac:dyDescent="0.25">
      <c r="C1507" s="53" t="s">
        <v>1104</v>
      </c>
      <c r="D1507" s="53">
        <v>16184681</v>
      </c>
      <c r="E1507" s="53">
        <v>44771</v>
      </c>
      <c r="F1507" s="53" t="s">
        <v>2952</v>
      </c>
      <c r="G1507" s="53" t="s">
        <v>1103</v>
      </c>
    </row>
    <row r="1508" spans="3:7" x14ac:dyDescent="0.25">
      <c r="C1508" s="53" t="s">
        <v>1104</v>
      </c>
      <c r="D1508" s="53">
        <v>16184693</v>
      </c>
      <c r="E1508" s="53">
        <v>44771</v>
      </c>
      <c r="F1508" s="53" t="s">
        <v>2953</v>
      </c>
      <c r="G1508" s="53" t="s">
        <v>1103</v>
      </c>
    </row>
    <row r="1509" spans="3:7" x14ac:dyDescent="0.25">
      <c r="C1509" s="53" t="s">
        <v>1660</v>
      </c>
      <c r="D1509" s="53">
        <v>16184799</v>
      </c>
      <c r="E1509" s="53">
        <v>44771</v>
      </c>
      <c r="F1509" s="53" t="s">
        <v>2939</v>
      </c>
      <c r="G1509" s="53" t="s">
        <v>1103</v>
      </c>
    </row>
    <row r="1510" spans="3:7" x14ac:dyDescent="0.25">
      <c r="C1510" s="53" t="s">
        <v>1226</v>
      </c>
      <c r="D1510" s="53">
        <v>16185068</v>
      </c>
      <c r="E1510" s="53">
        <v>44771</v>
      </c>
      <c r="F1510" s="53" t="s">
        <v>2942</v>
      </c>
      <c r="G1510" s="53" t="s">
        <v>1103</v>
      </c>
    </row>
    <row r="1511" spans="3:7" x14ac:dyDescent="0.25">
      <c r="C1511" s="53" t="s">
        <v>2845</v>
      </c>
      <c r="D1511" s="53">
        <v>16186014</v>
      </c>
      <c r="E1511" s="53">
        <v>44771</v>
      </c>
      <c r="F1511" s="53" t="s">
        <v>2846</v>
      </c>
      <c r="G1511" s="53" t="s">
        <v>1103</v>
      </c>
    </row>
    <row r="1512" spans="3:7" x14ac:dyDescent="0.25">
      <c r="C1512" s="53" t="s">
        <v>1104</v>
      </c>
      <c r="D1512" s="53">
        <v>16186180</v>
      </c>
      <c r="E1512" s="53">
        <v>44771</v>
      </c>
      <c r="F1512" s="53" t="s">
        <v>2956</v>
      </c>
      <c r="G1512" s="53" t="s">
        <v>1103</v>
      </c>
    </row>
    <row r="1513" spans="3:7" x14ac:dyDescent="0.25">
      <c r="C1513" s="53" t="s">
        <v>2690</v>
      </c>
      <c r="D1513" s="53">
        <v>16188285</v>
      </c>
      <c r="E1513" s="53">
        <v>44777</v>
      </c>
      <c r="F1513" s="53" t="s">
        <v>2691</v>
      </c>
      <c r="G1513" s="53" t="s">
        <v>1123</v>
      </c>
    </row>
    <row r="1514" spans="3:7" x14ac:dyDescent="0.25">
      <c r="C1514" s="53" t="s">
        <v>1112</v>
      </c>
      <c r="D1514" s="53">
        <v>16188511</v>
      </c>
      <c r="E1514" s="53">
        <v>44774</v>
      </c>
      <c r="F1514" s="53" t="s">
        <v>2948</v>
      </c>
      <c r="G1514" s="53" t="s">
        <v>1103</v>
      </c>
    </row>
    <row r="1515" spans="3:7" x14ac:dyDescent="0.25">
      <c r="C1515" s="53" t="s">
        <v>2291</v>
      </c>
      <c r="D1515" s="53">
        <v>16188823</v>
      </c>
      <c r="E1515" s="53">
        <v>44774</v>
      </c>
      <c r="F1515" s="53" t="s">
        <v>2943</v>
      </c>
      <c r="G1515" s="53" t="s">
        <v>1103</v>
      </c>
    </row>
    <row r="1516" spans="3:7" x14ac:dyDescent="0.25">
      <c r="C1516" s="53" t="s">
        <v>1126</v>
      </c>
      <c r="D1516" s="53">
        <v>16189894</v>
      </c>
      <c r="E1516" s="53">
        <v>44774</v>
      </c>
      <c r="F1516" s="53" t="s">
        <v>2779</v>
      </c>
      <c r="G1516" s="53" t="s">
        <v>1103</v>
      </c>
    </row>
    <row r="1517" spans="3:7" x14ac:dyDescent="0.25">
      <c r="C1517" s="53" t="s">
        <v>2887</v>
      </c>
      <c r="D1517" s="53">
        <v>16189904</v>
      </c>
      <c r="E1517" s="53">
        <v>44774</v>
      </c>
      <c r="F1517" s="53" t="s">
        <v>2888</v>
      </c>
      <c r="G1517" s="53" t="s">
        <v>1103</v>
      </c>
    </row>
    <row r="1518" spans="3:7" x14ac:dyDescent="0.25">
      <c r="C1518" s="53" t="s">
        <v>2700</v>
      </c>
      <c r="D1518" s="53">
        <v>16189907</v>
      </c>
      <c r="E1518" s="53">
        <v>44774</v>
      </c>
      <c r="F1518" s="53" t="s">
        <v>2701</v>
      </c>
      <c r="G1518" s="53" t="s">
        <v>1103</v>
      </c>
    </row>
    <row r="1519" spans="3:7" x14ac:dyDescent="0.25">
      <c r="C1519" s="53" t="s">
        <v>1115</v>
      </c>
      <c r="D1519" s="53">
        <v>16189992</v>
      </c>
      <c r="E1519" s="53">
        <v>44774</v>
      </c>
      <c r="F1519" s="53" t="s">
        <v>2959</v>
      </c>
      <c r="G1519" s="53" t="s">
        <v>1103</v>
      </c>
    </row>
    <row r="1520" spans="3:7" x14ac:dyDescent="0.25">
      <c r="C1520" s="53" t="s">
        <v>1568</v>
      </c>
      <c r="D1520" s="53">
        <v>16190087</v>
      </c>
      <c r="E1520" s="53">
        <v>44774</v>
      </c>
      <c r="F1520" s="53" t="s">
        <v>2961</v>
      </c>
      <c r="G1520" s="53" t="s">
        <v>1103</v>
      </c>
    </row>
    <row r="1521" spans="3:7" x14ac:dyDescent="0.25">
      <c r="C1521" s="53" t="s">
        <v>1794</v>
      </c>
      <c r="D1521" s="53">
        <v>16190261</v>
      </c>
      <c r="E1521" s="53">
        <v>44774</v>
      </c>
      <c r="F1521" s="53" t="s">
        <v>2913</v>
      </c>
      <c r="G1521" s="53" t="s">
        <v>1103</v>
      </c>
    </row>
    <row r="1522" spans="3:7" x14ac:dyDescent="0.25">
      <c r="C1522" s="53" t="s">
        <v>1298</v>
      </c>
      <c r="D1522" s="53">
        <v>16190440</v>
      </c>
      <c r="E1522" s="53">
        <v>44774</v>
      </c>
      <c r="F1522" s="53" t="s">
        <v>2966</v>
      </c>
      <c r="G1522" s="53" t="s">
        <v>1103</v>
      </c>
    </row>
    <row r="1523" spans="3:7" x14ac:dyDescent="0.25">
      <c r="C1523" s="53" t="s">
        <v>1298</v>
      </c>
      <c r="D1523" s="53">
        <v>16190446</v>
      </c>
      <c r="E1523" s="53">
        <v>44774</v>
      </c>
      <c r="F1523" s="53" t="s">
        <v>2967</v>
      </c>
      <c r="G1523" s="53" t="s">
        <v>1103</v>
      </c>
    </row>
    <row r="1524" spans="3:7" x14ac:dyDescent="0.25">
      <c r="C1524" s="53" t="s">
        <v>1298</v>
      </c>
      <c r="D1524" s="53">
        <v>16190454</v>
      </c>
      <c r="E1524" s="53">
        <v>44774</v>
      </c>
      <c r="F1524" s="53" t="s">
        <v>2965</v>
      </c>
      <c r="G1524" s="53" t="s">
        <v>1103</v>
      </c>
    </row>
    <row r="1525" spans="3:7" x14ac:dyDescent="0.25">
      <c r="C1525" s="53" t="s">
        <v>1104</v>
      </c>
      <c r="D1525" s="53">
        <v>16191117</v>
      </c>
      <c r="E1525" s="53">
        <v>44774</v>
      </c>
      <c r="F1525" s="53" t="s">
        <v>2963</v>
      </c>
      <c r="G1525" s="53" t="s">
        <v>1103</v>
      </c>
    </row>
    <row r="1526" spans="3:7" x14ac:dyDescent="0.25">
      <c r="C1526" s="53" t="s">
        <v>1104</v>
      </c>
      <c r="D1526" s="53">
        <v>16191131</v>
      </c>
      <c r="E1526" s="53">
        <v>44774</v>
      </c>
      <c r="F1526" s="53" t="s">
        <v>2964</v>
      </c>
      <c r="G1526" s="53" t="s">
        <v>1103</v>
      </c>
    </row>
    <row r="1527" spans="3:7" x14ac:dyDescent="0.25">
      <c r="C1527" s="53" t="s">
        <v>1104</v>
      </c>
      <c r="D1527" s="53">
        <v>16192277</v>
      </c>
      <c r="E1527" s="53">
        <v>44775</v>
      </c>
      <c r="F1527" s="53" t="s">
        <v>2980</v>
      </c>
      <c r="G1527" s="53" t="s">
        <v>1103</v>
      </c>
    </row>
    <row r="1528" spans="3:7" x14ac:dyDescent="0.25">
      <c r="C1528" s="53" t="s">
        <v>1104</v>
      </c>
      <c r="D1528" s="53">
        <v>16192890</v>
      </c>
      <c r="E1528" s="53">
        <v>44775</v>
      </c>
      <c r="F1528" s="53" t="s">
        <v>2977</v>
      </c>
      <c r="G1528" s="53" t="s">
        <v>1103</v>
      </c>
    </row>
    <row r="1529" spans="3:7" x14ac:dyDescent="0.25">
      <c r="C1529" s="53" t="s">
        <v>2352</v>
      </c>
      <c r="D1529" s="53">
        <v>16193346</v>
      </c>
      <c r="E1529" s="53">
        <v>44775</v>
      </c>
      <c r="F1529" s="53" t="s">
        <v>2945</v>
      </c>
      <c r="G1529" s="53" t="s">
        <v>1103</v>
      </c>
    </row>
    <row r="1530" spans="3:7" x14ac:dyDescent="0.25">
      <c r="C1530" s="53" t="s">
        <v>1317</v>
      </c>
      <c r="D1530" s="53">
        <v>16194539</v>
      </c>
      <c r="E1530" s="53">
        <v>44775</v>
      </c>
      <c r="F1530" s="53" t="s">
        <v>2975</v>
      </c>
      <c r="G1530" s="53" t="s">
        <v>1103</v>
      </c>
    </row>
    <row r="1531" spans="3:7" x14ac:dyDescent="0.25">
      <c r="C1531" s="53" t="s">
        <v>2949</v>
      </c>
      <c r="D1531" s="53">
        <v>16194855</v>
      </c>
      <c r="E1531" s="53">
        <v>44775</v>
      </c>
      <c r="F1531" s="53" t="s">
        <v>2950</v>
      </c>
      <c r="G1531" s="53" t="s">
        <v>1103</v>
      </c>
    </row>
    <row r="1532" spans="3:7" x14ac:dyDescent="0.25">
      <c r="C1532" s="53" t="s">
        <v>2973</v>
      </c>
      <c r="D1532" s="53">
        <v>16194945</v>
      </c>
      <c r="E1532" s="53">
        <v>44775</v>
      </c>
      <c r="F1532" s="53" t="s">
        <v>2974</v>
      </c>
      <c r="G1532" s="53" t="s">
        <v>1103</v>
      </c>
    </row>
    <row r="1533" spans="3:7" x14ac:dyDescent="0.25">
      <c r="C1533" s="53" t="s">
        <v>1386</v>
      </c>
      <c r="D1533" s="53">
        <v>16195148</v>
      </c>
      <c r="E1533" s="53">
        <v>44775</v>
      </c>
      <c r="F1533" s="53" t="s">
        <v>2962</v>
      </c>
      <c r="G1533" s="53" t="s">
        <v>1103</v>
      </c>
    </row>
    <row r="1534" spans="3:7" x14ac:dyDescent="0.25">
      <c r="C1534" s="53" t="s">
        <v>1407</v>
      </c>
      <c r="D1534" s="53">
        <v>16195194</v>
      </c>
      <c r="E1534" s="53">
        <v>44775</v>
      </c>
      <c r="F1534" s="53" t="s">
        <v>2968</v>
      </c>
      <c r="G1534" s="53" t="s">
        <v>1103</v>
      </c>
    </row>
    <row r="1535" spans="3:7" x14ac:dyDescent="0.25">
      <c r="C1535" s="53" t="s">
        <v>1386</v>
      </c>
      <c r="D1535" s="53">
        <v>16195289</v>
      </c>
      <c r="E1535" s="53">
        <v>44775</v>
      </c>
      <c r="F1535" s="53" t="s">
        <v>2960</v>
      </c>
      <c r="G1535" s="53" t="s">
        <v>1103</v>
      </c>
    </row>
    <row r="1536" spans="3:7" x14ac:dyDescent="0.25">
      <c r="C1536" s="53" t="s">
        <v>2020</v>
      </c>
      <c r="D1536" s="53">
        <v>16195339</v>
      </c>
      <c r="E1536" s="53">
        <v>44775</v>
      </c>
      <c r="F1536" s="53" t="s">
        <v>2981</v>
      </c>
      <c r="G1536" s="53" t="s">
        <v>1103</v>
      </c>
    </row>
    <row r="1537" spans="3:7" x14ac:dyDescent="0.25">
      <c r="C1537" s="53" t="s">
        <v>2098</v>
      </c>
      <c r="D1537" s="53">
        <v>16197692</v>
      </c>
      <c r="E1537" s="53">
        <v>44776</v>
      </c>
      <c r="F1537" s="53" t="s">
        <v>2942</v>
      </c>
      <c r="G1537" s="53" t="s">
        <v>1103</v>
      </c>
    </row>
    <row r="1538" spans="3:7" x14ac:dyDescent="0.25">
      <c r="C1538" s="53" t="s">
        <v>1126</v>
      </c>
      <c r="D1538" s="53">
        <v>16198240</v>
      </c>
      <c r="E1538" s="53">
        <v>44776</v>
      </c>
      <c r="F1538" s="53" t="s">
        <v>2982</v>
      </c>
      <c r="G1538" s="53" t="s">
        <v>1103</v>
      </c>
    </row>
    <row r="1539" spans="3:7" x14ac:dyDescent="0.25">
      <c r="C1539" s="53" t="s">
        <v>1126</v>
      </c>
      <c r="D1539" s="53">
        <v>16198926</v>
      </c>
      <c r="E1539" s="53">
        <v>44776</v>
      </c>
      <c r="F1539" s="53" t="s">
        <v>2754</v>
      </c>
      <c r="G1539" s="53" t="s">
        <v>1103</v>
      </c>
    </row>
    <row r="1540" spans="3:7" x14ac:dyDescent="0.25">
      <c r="C1540" s="53" t="s">
        <v>1198</v>
      </c>
      <c r="D1540" s="53">
        <v>16199157</v>
      </c>
      <c r="E1540" s="53">
        <v>44776</v>
      </c>
      <c r="F1540" s="53" t="s">
        <v>2954</v>
      </c>
      <c r="G1540" s="53" t="s">
        <v>1103</v>
      </c>
    </row>
    <row r="1541" spans="3:7" x14ac:dyDescent="0.25">
      <c r="C1541" s="53" t="s">
        <v>2940</v>
      </c>
      <c r="D1541" s="53">
        <v>16199599</v>
      </c>
      <c r="E1541" s="53">
        <v>44776</v>
      </c>
      <c r="F1541" s="53" t="s">
        <v>2941</v>
      </c>
      <c r="G1541" s="53" t="s">
        <v>1103</v>
      </c>
    </row>
    <row r="1542" spans="3:7" x14ac:dyDescent="0.25">
      <c r="C1542" s="53" t="s">
        <v>1198</v>
      </c>
      <c r="D1542" s="53">
        <v>16199629</v>
      </c>
      <c r="E1542" s="53">
        <v>44776</v>
      </c>
      <c r="F1542" s="53" t="s">
        <v>2990</v>
      </c>
      <c r="G1542" s="53" t="s">
        <v>1103</v>
      </c>
    </row>
    <row r="1543" spans="3:7" x14ac:dyDescent="0.25">
      <c r="C1543" s="53" t="s">
        <v>1411</v>
      </c>
      <c r="D1543" s="53">
        <v>16201624</v>
      </c>
      <c r="E1543" s="53">
        <v>44777</v>
      </c>
      <c r="F1543" s="53" t="s">
        <v>2988</v>
      </c>
      <c r="G1543" s="53" t="s">
        <v>1103</v>
      </c>
    </row>
    <row r="1544" spans="3:7" x14ac:dyDescent="0.25">
      <c r="C1544" s="53" t="s">
        <v>1112</v>
      </c>
      <c r="D1544" s="53">
        <v>16202872</v>
      </c>
      <c r="E1544" s="53">
        <v>44777</v>
      </c>
      <c r="F1544" s="53" t="s">
        <v>2989</v>
      </c>
      <c r="G1544" s="53" t="s">
        <v>1103</v>
      </c>
    </row>
    <row r="1545" spans="3:7" x14ac:dyDescent="0.25">
      <c r="C1545" s="53" t="s">
        <v>1514</v>
      </c>
      <c r="D1545" s="53">
        <v>16202886</v>
      </c>
      <c r="E1545" s="53">
        <v>44777</v>
      </c>
      <c r="F1545" s="53" t="s">
        <v>2987</v>
      </c>
      <c r="G1545" s="53" t="s">
        <v>1103</v>
      </c>
    </row>
    <row r="1546" spans="3:7" x14ac:dyDescent="0.25">
      <c r="C1546" s="53" t="s">
        <v>1826</v>
      </c>
      <c r="D1546" s="53">
        <v>16203698</v>
      </c>
      <c r="E1546" s="53">
        <v>44777</v>
      </c>
      <c r="F1546" s="53" t="s">
        <v>2955</v>
      </c>
      <c r="G1546" s="53" t="s">
        <v>1103</v>
      </c>
    </row>
    <row r="1547" spans="3:7" x14ac:dyDescent="0.25">
      <c r="C1547" s="53" t="s">
        <v>1605</v>
      </c>
      <c r="D1547" s="53">
        <v>16203814</v>
      </c>
      <c r="E1547" s="53">
        <v>44777</v>
      </c>
      <c r="F1547" s="53" t="s">
        <v>3001</v>
      </c>
      <c r="G1547" s="53" t="s">
        <v>1103</v>
      </c>
    </row>
    <row r="1548" spans="3:7" x14ac:dyDescent="0.25">
      <c r="C1548" s="53" t="s">
        <v>2611</v>
      </c>
      <c r="D1548" s="53">
        <v>16203896</v>
      </c>
      <c r="E1548" s="53">
        <v>44777</v>
      </c>
      <c r="F1548" s="53" t="s">
        <v>2998</v>
      </c>
      <c r="G1548" s="53" t="s">
        <v>1103</v>
      </c>
    </row>
    <row r="1549" spans="3:7" x14ac:dyDescent="0.25">
      <c r="C1549" s="53" t="s">
        <v>2901</v>
      </c>
      <c r="D1549" s="53">
        <v>16204647</v>
      </c>
      <c r="E1549" s="53">
        <v>44777</v>
      </c>
      <c r="F1549" s="53" t="s">
        <v>2902</v>
      </c>
      <c r="G1549" s="53" t="s">
        <v>1103</v>
      </c>
    </row>
    <row r="1550" spans="3:7" x14ac:dyDescent="0.25">
      <c r="C1550" s="53" t="s">
        <v>1411</v>
      </c>
      <c r="D1550" s="53">
        <v>16205391</v>
      </c>
      <c r="E1550" s="53">
        <v>44778</v>
      </c>
      <c r="F1550" s="53" t="s">
        <v>3004</v>
      </c>
      <c r="G1550" s="53" t="s">
        <v>1103</v>
      </c>
    </row>
    <row r="1551" spans="3:7" x14ac:dyDescent="0.25">
      <c r="C1551" s="53" t="s">
        <v>1949</v>
      </c>
      <c r="D1551" s="53">
        <v>16205450</v>
      </c>
      <c r="E1551" s="53">
        <v>44778</v>
      </c>
      <c r="F1551" s="53" t="s">
        <v>2976</v>
      </c>
      <c r="G1551" s="53" t="s">
        <v>1103</v>
      </c>
    </row>
    <row r="1552" spans="3:7" x14ac:dyDescent="0.25">
      <c r="C1552" s="53" t="s">
        <v>1126</v>
      </c>
      <c r="D1552" s="53">
        <v>16205474</v>
      </c>
      <c r="E1552" s="53">
        <v>44778</v>
      </c>
      <c r="F1552" s="53" t="s">
        <v>3011</v>
      </c>
      <c r="G1552" s="53" t="s">
        <v>1103</v>
      </c>
    </row>
    <row r="1553" spans="3:7" x14ac:dyDescent="0.25">
      <c r="C1553" s="53" t="s">
        <v>2991</v>
      </c>
      <c r="D1553" s="53">
        <v>16205486</v>
      </c>
      <c r="E1553" s="53">
        <v>44778</v>
      </c>
      <c r="F1553" s="53" t="s">
        <v>2992</v>
      </c>
      <c r="G1553" s="53" t="s">
        <v>1103</v>
      </c>
    </row>
    <row r="1554" spans="3:7" x14ac:dyDescent="0.25">
      <c r="C1554" s="53" t="s">
        <v>2983</v>
      </c>
      <c r="D1554" s="53">
        <v>16205509</v>
      </c>
      <c r="E1554" s="53">
        <v>44778</v>
      </c>
      <c r="F1554" s="53" t="s">
        <v>2984</v>
      </c>
      <c r="G1554" s="53" t="s">
        <v>1103</v>
      </c>
    </row>
    <row r="1555" spans="3:7" x14ac:dyDescent="0.25">
      <c r="C1555" s="53" t="s">
        <v>1104</v>
      </c>
      <c r="D1555" s="53">
        <v>16205647</v>
      </c>
      <c r="E1555" s="53">
        <v>44778</v>
      </c>
      <c r="F1555" s="53" t="s">
        <v>3009</v>
      </c>
      <c r="G1555" s="53" t="s">
        <v>1103</v>
      </c>
    </row>
    <row r="1556" spans="3:7" x14ac:dyDescent="0.25">
      <c r="C1556" s="53" t="s">
        <v>1112</v>
      </c>
      <c r="D1556" s="53">
        <v>16206822</v>
      </c>
      <c r="E1556" s="53">
        <v>44778</v>
      </c>
      <c r="F1556" s="53" t="s">
        <v>2999</v>
      </c>
      <c r="G1556" s="53" t="s">
        <v>1103</v>
      </c>
    </row>
    <row r="1557" spans="3:7" x14ac:dyDescent="0.25">
      <c r="C1557" s="53" t="s">
        <v>1177</v>
      </c>
      <c r="D1557" s="53">
        <v>16206876</v>
      </c>
      <c r="E1557" s="53">
        <v>44778</v>
      </c>
      <c r="F1557" s="53" t="s">
        <v>3000</v>
      </c>
      <c r="G1557" s="53" t="s">
        <v>1103</v>
      </c>
    </row>
    <row r="1558" spans="3:7" x14ac:dyDescent="0.25">
      <c r="C1558" s="53" t="s">
        <v>3005</v>
      </c>
      <c r="D1558" s="53">
        <v>16206938</v>
      </c>
      <c r="E1558" s="53">
        <v>44778</v>
      </c>
      <c r="F1558" s="53" t="s">
        <v>3006</v>
      </c>
      <c r="G1558" s="53" t="s">
        <v>1103</v>
      </c>
    </row>
    <row r="1559" spans="3:7" x14ac:dyDescent="0.25">
      <c r="C1559" s="53" t="s">
        <v>1177</v>
      </c>
      <c r="D1559" s="53">
        <v>16207047</v>
      </c>
      <c r="E1559" s="53">
        <v>44778</v>
      </c>
      <c r="F1559" s="53" t="s">
        <v>3003</v>
      </c>
      <c r="G1559" s="53" t="s">
        <v>1103</v>
      </c>
    </row>
    <row r="1560" spans="3:7" x14ac:dyDescent="0.25">
      <c r="C1560" s="53" t="s">
        <v>2957</v>
      </c>
      <c r="D1560" s="53">
        <v>16207260</v>
      </c>
      <c r="E1560" s="53">
        <v>44778</v>
      </c>
      <c r="F1560" s="53" t="s">
        <v>2958</v>
      </c>
      <c r="G1560" s="53" t="s">
        <v>1103</v>
      </c>
    </row>
    <row r="1561" spans="3:7" x14ac:dyDescent="0.25">
      <c r="C1561" s="53" t="s">
        <v>1104</v>
      </c>
      <c r="D1561" s="53">
        <v>16210438</v>
      </c>
      <c r="E1561" s="53">
        <v>44781</v>
      </c>
      <c r="F1561" s="53" t="s">
        <v>3017</v>
      </c>
      <c r="G1561" s="53" t="s">
        <v>1103</v>
      </c>
    </row>
    <row r="1562" spans="3:7" x14ac:dyDescent="0.25">
      <c r="C1562" s="53" t="s">
        <v>1104</v>
      </c>
      <c r="D1562" s="53">
        <v>16210457</v>
      </c>
      <c r="E1562" s="53">
        <v>44781</v>
      </c>
      <c r="F1562" s="53" t="s">
        <v>3015</v>
      </c>
      <c r="G1562" s="53" t="s">
        <v>1103</v>
      </c>
    </row>
    <row r="1563" spans="3:7" x14ac:dyDescent="0.25">
      <c r="C1563" s="53" t="s">
        <v>1104</v>
      </c>
      <c r="D1563" s="53">
        <v>16210472</v>
      </c>
      <c r="E1563" s="53">
        <v>44781</v>
      </c>
      <c r="F1563" s="53" t="s">
        <v>3014</v>
      </c>
      <c r="G1563" s="53" t="s">
        <v>1103</v>
      </c>
    </row>
    <row r="1564" spans="3:7" x14ac:dyDescent="0.25">
      <c r="C1564" s="53" t="s">
        <v>2985</v>
      </c>
      <c r="D1564" s="53">
        <v>16211049</v>
      </c>
      <c r="E1564" s="53">
        <v>44781</v>
      </c>
      <c r="F1564" s="53" t="s">
        <v>2986</v>
      </c>
      <c r="G1564" s="53" t="s">
        <v>1103</v>
      </c>
    </row>
    <row r="1565" spans="3:7" x14ac:dyDescent="0.25">
      <c r="C1565" s="53" t="s">
        <v>1177</v>
      </c>
      <c r="D1565" s="53">
        <v>16211109</v>
      </c>
      <c r="E1565" s="53">
        <v>44781</v>
      </c>
      <c r="F1565" s="53" t="s">
        <v>2798</v>
      </c>
      <c r="G1565" s="53" t="s">
        <v>1103</v>
      </c>
    </row>
    <row r="1566" spans="3:7" x14ac:dyDescent="0.25">
      <c r="C1566" s="53" t="s">
        <v>1177</v>
      </c>
      <c r="D1566" s="53">
        <v>16211186</v>
      </c>
      <c r="E1566" s="53">
        <v>44781</v>
      </c>
      <c r="F1566" s="53" t="s">
        <v>2795</v>
      </c>
      <c r="G1566" s="53" t="s">
        <v>1103</v>
      </c>
    </row>
    <row r="1567" spans="3:7" x14ac:dyDescent="0.25">
      <c r="C1567" s="53" t="s">
        <v>1104</v>
      </c>
      <c r="D1567" s="53">
        <v>16211461</v>
      </c>
      <c r="E1567" s="53">
        <v>44781</v>
      </c>
      <c r="F1567" s="53" t="s">
        <v>3025</v>
      </c>
      <c r="G1567" s="53" t="s">
        <v>1103</v>
      </c>
    </row>
    <row r="1568" spans="3:7" x14ac:dyDescent="0.25">
      <c r="C1568" s="53" t="s">
        <v>1112</v>
      </c>
      <c r="D1568" s="53">
        <v>16211638</v>
      </c>
      <c r="E1568" s="53">
        <v>44781</v>
      </c>
      <c r="F1568" s="53" t="s">
        <v>3010</v>
      </c>
      <c r="G1568" s="53" t="s">
        <v>1103</v>
      </c>
    </row>
    <row r="1569" spans="3:7" x14ac:dyDescent="0.25">
      <c r="C1569" s="53" t="s">
        <v>1177</v>
      </c>
      <c r="D1569" s="53">
        <v>16212432</v>
      </c>
      <c r="E1569" s="53">
        <v>44781</v>
      </c>
      <c r="F1569" s="53" t="s">
        <v>2469</v>
      </c>
      <c r="G1569" s="53" t="s">
        <v>1103</v>
      </c>
    </row>
    <row r="1570" spans="3:7" x14ac:dyDescent="0.25">
      <c r="C1570" s="53" t="s">
        <v>1177</v>
      </c>
      <c r="D1570" s="53">
        <v>16212512</v>
      </c>
      <c r="E1570" s="53">
        <v>44781</v>
      </c>
      <c r="F1570" s="53" t="s">
        <v>2480</v>
      </c>
      <c r="G1570" s="53" t="s">
        <v>1103</v>
      </c>
    </row>
    <row r="1571" spans="3:7" x14ac:dyDescent="0.25">
      <c r="C1571" s="53" t="s">
        <v>1146</v>
      </c>
      <c r="D1571" s="53">
        <v>16213631</v>
      </c>
      <c r="E1571" s="53">
        <v>44781</v>
      </c>
      <c r="F1571" s="53" t="s">
        <v>3024</v>
      </c>
      <c r="G1571" s="53" t="s">
        <v>1103</v>
      </c>
    </row>
    <row r="1572" spans="3:7" x14ac:dyDescent="0.25">
      <c r="C1572" s="53" t="s">
        <v>1177</v>
      </c>
      <c r="D1572" s="53">
        <v>16214323</v>
      </c>
      <c r="E1572" s="53">
        <v>44782</v>
      </c>
      <c r="F1572" s="53" t="s">
        <v>2851</v>
      </c>
      <c r="G1572" s="53" t="s">
        <v>1103</v>
      </c>
    </row>
    <row r="1573" spans="3:7" x14ac:dyDescent="0.25">
      <c r="C1573" s="53" t="s">
        <v>1177</v>
      </c>
      <c r="D1573" s="53">
        <v>16214501</v>
      </c>
      <c r="E1573" s="53">
        <v>44782</v>
      </c>
      <c r="F1573" s="53" t="s">
        <v>2517</v>
      </c>
      <c r="G1573" s="53" t="s">
        <v>1103</v>
      </c>
    </row>
    <row r="1574" spans="3:7" x14ac:dyDescent="0.25">
      <c r="C1574" s="53" t="s">
        <v>1177</v>
      </c>
      <c r="D1574" s="53">
        <v>16214548</v>
      </c>
      <c r="E1574" s="53">
        <v>44782</v>
      </c>
      <c r="F1574" s="53" t="s">
        <v>2521</v>
      </c>
      <c r="G1574" s="53" t="s">
        <v>1103</v>
      </c>
    </row>
    <row r="1575" spans="3:7" x14ac:dyDescent="0.25">
      <c r="C1575" s="53" t="s">
        <v>1177</v>
      </c>
      <c r="D1575" s="53">
        <v>16214591</v>
      </c>
      <c r="E1575" s="53">
        <v>44782</v>
      </c>
      <c r="F1575" s="53" t="s">
        <v>2775</v>
      </c>
      <c r="G1575" s="53" t="s">
        <v>1103</v>
      </c>
    </row>
    <row r="1576" spans="3:7" x14ac:dyDescent="0.25">
      <c r="C1576" s="53" t="s">
        <v>1177</v>
      </c>
      <c r="D1576" s="53">
        <v>16214650</v>
      </c>
      <c r="E1576" s="53">
        <v>44782</v>
      </c>
      <c r="F1576" s="53" t="s">
        <v>2776</v>
      </c>
      <c r="G1576" s="53" t="s">
        <v>1103</v>
      </c>
    </row>
    <row r="1577" spans="3:7" x14ac:dyDescent="0.25">
      <c r="C1577" s="53" t="s">
        <v>3022</v>
      </c>
      <c r="D1577" s="53">
        <v>16214995</v>
      </c>
      <c r="E1577" s="53">
        <v>44782</v>
      </c>
      <c r="F1577" s="53" t="s">
        <v>3023</v>
      </c>
      <c r="G1577" s="53" t="s">
        <v>1103</v>
      </c>
    </row>
    <row r="1578" spans="3:7" x14ac:dyDescent="0.25">
      <c r="C1578" s="53" t="s">
        <v>1104</v>
      </c>
      <c r="D1578" s="53">
        <v>16215016</v>
      </c>
      <c r="E1578" s="53">
        <v>44782</v>
      </c>
      <c r="F1578" s="53" t="s">
        <v>3013</v>
      </c>
      <c r="G1578" s="53" t="s">
        <v>1103</v>
      </c>
    </row>
    <row r="1579" spans="3:7" x14ac:dyDescent="0.25">
      <c r="C1579" s="53" t="s">
        <v>2993</v>
      </c>
      <c r="D1579" s="53">
        <v>16215762</v>
      </c>
      <c r="E1579" s="53">
        <v>44782</v>
      </c>
      <c r="F1579" s="53" t="s">
        <v>2994</v>
      </c>
      <c r="G1579" s="53" t="s">
        <v>1103</v>
      </c>
    </row>
    <row r="1580" spans="3:7" x14ac:dyDescent="0.25">
      <c r="C1580" s="53" t="s">
        <v>1126</v>
      </c>
      <c r="D1580" s="53">
        <v>16216486</v>
      </c>
      <c r="E1580" s="53">
        <v>44782</v>
      </c>
      <c r="F1580" s="53" t="s">
        <v>3012</v>
      </c>
      <c r="G1580" s="53" t="s">
        <v>1103</v>
      </c>
    </row>
    <row r="1581" spans="3:7" x14ac:dyDescent="0.25">
      <c r="C1581" s="53" t="s">
        <v>1150</v>
      </c>
      <c r="D1581" s="53">
        <v>16216829</v>
      </c>
      <c r="E1581" s="53">
        <v>44782</v>
      </c>
      <c r="F1581" s="53" t="s">
        <v>3019</v>
      </c>
      <c r="G1581" s="53" t="s">
        <v>1103</v>
      </c>
    </row>
    <row r="1582" spans="3:7" x14ac:dyDescent="0.25">
      <c r="C1582" s="53" t="s">
        <v>1104</v>
      </c>
      <c r="D1582" s="53">
        <v>16218798</v>
      </c>
      <c r="E1582" s="53">
        <v>44783</v>
      </c>
      <c r="F1582" s="53" t="s">
        <v>3044</v>
      </c>
      <c r="G1582" s="53" t="s">
        <v>1103</v>
      </c>
    </row>
    <row r="1583" spans="3:7" x14ac:dyDescent="0.25">
      <c r="C1583" s="53" t="s">
        <v>3031</v>
      </c>
      <c r="D1583" s="53">
        <v>16219729</v>
      </c>
      <c r="E1583" s="53">
        <v>44783</v>
      </c>
      <c r="F1583" s="53" t="s">
        <v>3032</v>
      </c>
      <c r="G1583" s="53" t="s">
        <v>1103</v>
      </c>
    </row>
    <row r="1584" spans="3:7" x14ac:dyDescent="0.25">
      <c r="C1584" s="53" t="s">
        <v>1660</v>
      </c>
      <c r="D1584" s="53">
        <v>16220745</v>
      </c>
      <c r="E1584" s="53">
        <v>44783</v>
      </c>
      <c r="F1584" s="53" t="s">
        <v>3033</v>
      </c>
      <c r="G1584" s="53" t="s">
        <v>1103</v>
      </c>
    </row>
    <row r="1585" spans="3:7" x14ac:dyDescent="0.25">
      <c r="C1585" s="53" t="s">
        <v>2922</v>
      </c>
      <c r="D1585" s="53">
        <v>16221250</v>
      </c>
      <c r="E1585" s="53">
        <v>44805</v>
      </c>
      <c r="F1585" s="53" t="s">
        <v>2923</v>
      </c>
      <c r="G1585" s="53" t="s">
        <v>1103</v>
      </c>
    </row>
    <row r="1586" spans="3:7" x14ac:dyDescent="0.25">
      <c r="C1586" s="53" t="s">
        <v>1548</v>
      </c>
      <c r="D1586" s="53">
        <v>16222563</v>
      </c>
      <c r="E1586" s="53">
        <v>44783</v>
      </c>
      <c r="F1586" s="53" t="s">
        <v>3049</v>
      </c>
      <c r="G1586" s="53" t="s">
        <v>1103</v>
      </c>
    </row>
    <row r="1587" spans="3:7" x14ac:dyDescent="0.25">
      <c r="C1587" s="53" t="s">
        <v>1145</v>
      </c>
      <c r="D1587" s="53">
        <v>16222584</v>
      </c>
      <c r="E1587" s="53">
        <v>44783</v>
      </c>
      <c r="F1587" s="53" t="s">
        <v>3046</v>
      </c>
      <c r="G1587" s="53" t="s">
        <v>1103</v>
      </c>
    </row>
    <row r="1588" spans="3:7" x14ac:dyDescent="0.25">
      <c r="C1588" s="53" t="s">
        <v>1177</v>
      </c>
      <c r="D1588" s="53">
        <v>16222593</v>
      </c>
      <c r="E1588" s="53">
        <v>44783</v>
      </c>
      <c r="F1588" s="53" t="s">
        <v>2720</v>
      </c>
      <c r="G1588" s="53" t="s">
        <v>1103</v>
      </c>
    </row>
    <row r="1589" spans="3:7" x14ac:dyDescent="0.25">
      <c r="C1589" s="53" t="s">
        <v>1245</v>
      </c>
      <c r="D1589" s="53">
        <v>16225356</v>
      </c>
      <c r="E1589" s="53">
        <v>44784</v>
      </c>
      <c r="F1589" s="53" t="s">
        <v>3062</v>
      </c>
      <c r="G1589" s="53" t="s">
        <v>1103</v>
      </c>
    </row>
    <row r="1590" spans="3:7" x14ac:dyDescent="0.25">
      <c r="C1590" s="53" t="s">
        <v>1367</v>
      </c>
      <c r="D1590" s="53">
        <v>16225921</v>
      </c>
      <c r="E1590" s="53">
        <v>44784</v>
      </c>
      <c r="F1590" s="53" t="s">
        <v>3045</v>
      </c>
      <c r="G1590" s="53" t="s">
        <v>1103</v>
      </c>
    </row>
    <row r="1591" spans="3:7" x14ac:dyDescent="0.25">
      <c r="C1591" s="53" t="s">
        <v>1177</v>
      </c>
      <c r="D1591" s="53">
        <v>16226511</v>
      </c>
      <c r="E1591" s="53">
        <v>44784</v>
      </c>
      <c r="F1591" s="53" t="s">
        <v>2916</v>
      </c>
      <c r="G1591" s="53" t="s">
        <v>1103</v>
      </c>
    </row>
    <row r="1592" spans="3:7" x14ac:dyDescent="0.25">
      <c r="C1592" s="53" t="s">
        <v>1198</v>
      </c>
      <c r="D1592" s="53">
        <v>16226744</v>
      </c>
      <c r="E1592" s="53">
        <v>44784</v>
      </c>
      <c r="F1592" s="53" t="s">
        <v>3028</v>
      </c>
      <c r="G1592" s="53" t="s">
        <v>1103</v>
      </c>
    </row>
    <row r="1593" spans="3:7" x14ac:dyDescent="0.25">
      <c r="C1593" s="53" t="s">
        <v>3056</v>
      </c>
      <c r="D1593" s="53">
        <v>16226764</v>
      </c>
      <c r="E1593" s="53">
        <v>44784</v>
      </c>
      <c r="F1593" s="53" t="s">
        <v>3057</v>
      </c>
      <c r="G1593" s="53" t="s">
        <v>1103</v>
      </c>
    </row>
    <row r="1594" spans="3:7" x14ac:dyDescent="0.25">
      <c r="C1594" s="53" t="s">
        <v>3058</v>
      </c>
      <c r="D1594" s="53">
        <v>16226794</v>
      </c>
      <c r="E1594" s="53">
        <v>44784</v>
      </c>
      <c r="F1594" s="53" t="s">
        <v>3059</v>
      </c>
      <c r="G1594" s="53" t="s">
        <v>1103</v>
      </c>
    </row>
    <row r="1595" spans="3:7" x14ac:dyDescent="0.25">
      <c r="C1595" s="53" t="s">
        <v>3053</v>
      </c>
      <c r="D1595" s="53">
        <v>16228128</v>
      </c>
      <c r="E1595" s="53">
        <v>44785</v>
      </c>
      <c r="F1595" s="53" t="s">
        <v>3054</v>
      </c>
      <c r="G1595" s="53" t="s">
        <v>1103</v>
      </c>
    </row>
    <row r="1596" spans="3:7" x14ac:dyDescent="0.25">
      <c r="C1596" s="53" t="s">
        <v>1317</v>
      </c>
      <c r="D1596" s="53">
        <v>16228153</v>
      </c>
      <c r="E1596" s="53">
        <v>44785</v>
      </c>
      <c r="F1596" s="53" t="s">
        <v>3061</v>
      </c>
      <c r="G1596" s="53" t="s">
        <v>1103</v>
      </c>
    </row>
    <row r="1597" spans="3:7" x14ac:dyDescent="0.25">
      <c r="C1597" s="53" t="s">
        <v>3055</v>
      </c>
      <c r="D1597" s="53">
        <v>16228406</v>
      </c>
      <c r="E1597" s="53">
        <v>44785</v>
      </c>
      <c r="F1597" s="53" t="s">
        <v>1947</v>
      </c>
      <c r="G1597" s="53" t="s">
        <v>1103</v>
      </c>
    </row>
    <row r="1598" spans="3:7" x14ac:dyDescent="0.25">
      <c r="C1598" s="53" t="s">
        <v>1112</v>
      </c>
      <c r="D1598" s="53">
        <v>16229159</v>
      </c>
      <c r="E1598" s="53">
        <v>44785</v>
      </c>
      <c r="F1598" s="53" t="s">
        <v>3063</v>
      </c>
      <c r="G1598" s="53" t="s">
        <v>1103</v>
      </c>
    </row>
    <row r="1599" spans="3:7" x14ac:dyDescent="0.25">
      <c r="C1599" s="53" t="s">
        <v>1112</v>
      </c>
      <c r="D1599" s="53">
        <v>16229203</v>
      </c>
      <c r="E1599" s="53">
        <v>44784</v>
      </c>
      <c r="F1599" s="53" t="s">
        <v>3051</v>
      </c>
      <c r="G1599" s="53" t="s">
        <v>1103</v>
      </c>
    </row>
    <row r="1600" spans="3:7" x14ac:dyDescent="0.25">
      <c r="C1600" s="53" t="s">
        <v>1198</v>
      </c>
      <c r="D1600" s="53">
        <v>16229327</v>
      </c>
      <c r="E1600" s="53">
        <v>44785</v>
      </c>
      <c r="F1600" s="53" t="s">
        <v>3060</v>
      </c>
      <c r="G1600" s="53" t="s">
        <v>1103</v>
      </c>
    </row>
    <row r="1601" spans="3:7" x14ac:dyDescent="0.25">
      <c r="C1601" s="53" t="s">
        <v>1104</v>
      </c>
      <c r="D1601" s="53">
        <v>16230048</v>
      </c>
      <c r="E1601" s="53">
        <v>44785</v>
      </c>
      <c r="F1601" s="53" t="s">
        <v>3079</v>
      </c>
      <c r="G1601" s="53" t="s">
        <v>1103</v>
      </c>
    </row>
    <row r="1602" spans="3:7" x14ac:dyDescent="0.25">
      <c r="C1602" s="53" t="s">
        <v>1104</v>
      </c>
      <c r="D1602" s="53">
        <v>16230061</v>
      </c>
      <c r="E1602" s="53">
        <v>44785</v>
      </c>
      <c r="F1602" s="53" t="s">
        <v>3080</v>
      </c>
      <c r="G1602" s="53" t="s">
        <v>1103</v>
      </c>
    </row>
    <row r="1603" spans="3:7" x14ac:dyDescent="0.25">
      <c r="C1603" s="53" t="s">
        <v>1104</v>
      </c>
      <c r="D1603" s="53">
        <v>16230066</v>
      </c>
      <c r="E1603" s="53">
        <v>44785</v>
      </c>
      <c r="F1603" s="53" t="s">
        <v>3081</v>
      </c>
      <c r="G1603" s="53" t="s">
        <v>1103</v>
      </c>
    </row>
    <row r="1604" spans="3:7" x14ac:dyDescent="0.25">
      <c r="C1604" s="53" t="s">
        <v>1104</v>
      </c>
      <c r="D1604" s="53">
        <v>16230074</v>
      </c>
      <c r="E1604" s="53">
        <v>44785</v>
      </c>
      <c r="F1604" s="53" t="s">
        <v>3075</v>
      </c>
      <c r="G1604" s="53" t="s">
        <v>1103</v>
      </c>
    </row>
    <row r="1605" spans="3:7" x14ac:dyDescent="0.25">
      <c r="C1605" s="53" t="s">
        <v>1177</v>
      </c>
      <c r="D1605" s="53">
        <v>16230238</v>
      </c>
      <c r="E1605" s="53">
        <v>44785</v>
      </c>
      <c r="F1605" s="53" t="s">
        <v>2979</v>
      </c>
      <c r="G1605" s="53" t="s">
        <v>1103</v>
      </c>
    </row>
    <row r="1606" spans="3:7" x14ac:dyDescent="0.25">
      <c r="C1606" s="53" t="s">
        <v>2657</v>
      </c>
      <c r="D1606" s="53">
        <v>16230756</v>
      </c>
      <c r="E1606" s="53">
        <v>44785</v>
      </c>
      <c r="F1606" s="53" t="s">
        <v>3043</v>
      </c>
      <c r="G1606" s="53" t="s">
        <v>1103</v>
      </c>
    </row>
    <row r="1607" spans="3:7" x14ac:dyDescent="0.25">
      <c r="C1607" s="53" t="s">
        <v>1104</v>
      </c>
      <c r="D1607" s="53">
        <v>16232158</v>
      </c>
      <c r="E1607" s="53">
        <v>44789</v>
      </c>
      <c r="F1607" s="53" t="s">
        <v>3106</v>
      </c>
      <c r="G1607" s="53" t="s">
        <v>1103</v>
      </c>
    </row>
    <row r="1608" spans="3:7" x14ac:dyDescent="0.25">
      <c r="C1608" s="53" t="s">
        <v>1104</v>
      </c>
      <c r="D1608" s="53">
        <v>16232169</v>
      </c>
      <c r="E1608" s="53">
        <v>44789</v>
      </c>
      <c r="F1608" s="53" t="s">
        <v>3095</v>
      </c>
      <c r="G1608" s="53" t="s">
        <v>1103</v>
      </c>
    </row>
    <row r="1609" spans="3:7" x14ac:dyDescent="0.25">
      <c r="C1609" s="53" t="s">
        <v>1104</v>
      </c>
      <c r="D1609" s="53">
        <v>16232234</v>
      </c>
      <c r="E1609" s="53">
        <v>44789</v>
      </c>
      <c r="F1609" s="53" t="s">
        <v>3097</v>
      </c>
      <c r="G1609" s="53" t="s">
        <v>1103</v>
      </c>
    </row>
    <row r="1610" spans="3:7" x14ac:dyDescent="0.25">
      <c r="C1610" s="53" t="s">
        <v>1117</v>
      </c>
      <c r="D1610" s="53">
        <v>16234285</v>
      </c>
      <c r="E1610" s="53">
        <v>44789</v>
      </c>
      <c r="F1610" s="53" t="s">
        <v>3078</v>
      </c>
      <c r="G1610" s="53" t="s">
        <v>1103</v>
      </c>
    </row>
    <row r="1611" spans="3:7" x14ac:dyDescent="0.25">
      <c r="C1611" s="53" t="s">
        <v>3034</v>
      </c>
      <c r="D1611" s="53">
        <v>16234367</v>
      </c>
      <c r="E1611" s="53">
        <v>44789</v>
      </c>
      <c r="F1611" s="53" t="s">
        <v>3035</v>
      </c>
      <c r="G1611" s="53" t="s">
        <v>1103</v>
      </c>
    </row>
    <row r="1612" spans="3:7" x14ac:dyDescent="0.25">
      <c r="C1612" s="53" t="s">
        <v>1283</v>
      </c>
      <c r="D1612" s="53">
        <v>16236205</v>
      </c>
      <c r="E1612" s="53">
        <v>44790</v>
      </c>
      <c r="F1612" s="53" t="s">
        <v>3103</v>
      </c>
      <c r="G1612" s="53" t="s">
        <v>1103</v>
      </c>
    </row>
    <row r="1613" spans="3:7" x14ac:dyDescent="0.25">
      <c r="C1613" s="53" t="s">
        <v>3093</v>
      </c>
      <c r="D1613" s="53">
        <v>16236460</v>
      </c>
      <c r="E1613" s="53">
        <v>44790</v>
      </c>
      <c r="F1613" s="53" t="s">
        <v>3094</v>
      </c>
      <c r="G1613" s="53" t="s">
        <v>1103</v>
      </c>
    </row>
    <row r="1614" spans="3:7" x14ac:dyDescent="0.25">
      <c r="C1614" s="53" t="s">
        <v>1386</v>
      </c>
      <c r="D1614" s="53">
        <v>16237393</v>
      </c>
      <c r="E1614" s="53">
        <v>44790</v>
      </c>
      <c r="F1614" s="53" t="s">
        <v>3101</v>
      </c>
      <c r="G1614" s="53" t="s">
        <v>1103</v>
      </c>
    </row>
    <row r="1615" spans="3:7" x14ac:dyDescent="0.25">
      <c r="C1615" s="53" t="s">
        <v>2357</v>
      </c>
      <c r="D1615" s="53">
        <v>16238695</v>
      </c>
      <c r="E1615" s="53">
        <v>44790</v>
      </c>
      <c r="F1615" s="53" t="s">
        <v>3036</v>
      </c>
      <c r="G1615" s="53" t="s">
        <v>1103</v>
      </c>
    </row>
    <row r="1616" spans="3:7" x14ac:dyDescent="0.25">
      <c r="C1616" s="53" t="s">
        <v>3076</v>
      </c>
      <c r="D1616" s="53">
        <v>16239395</v>
      </c>
      <c r="E1616" s="53">
        <v>44790</v>
      </c>
      <c r="F1616" s="53" t="s">
        <v>3077</v>
      </c>
      <c r="G1616" s="53" t="s">
        <v>1103</v>
      </c>
    </row>
    <row r="1617" spans="3:7" x14ac:dyDescent="0.25">
      <c r="C1617" s="53" t="s">
        <v>1146</v>
      </c>
      <c r="D1617" s="53">
        <v>16239477</v>
      </c>
      <c r="E1617" s="53">
        <v>44790</v>
      </c>
      <c r="F1617" s="53" t="s">
        <v>3091</v>
      </c>
      <c r="G1617" s="53" t="s">
        <v>1103</v>
      </c>
    </row>
    <row r="1618" spans="3:7" x14ac:dyDescent="0.25">
      <c r="C1618" s="53" t="s">
        <v>1146</v>
      </c>
      <c r="D1618" s="53">
        <v>16239552</v>
      </c>
      <c r="E1618" s="53">
        <v>44790</v>
      </c>
      <c r="F1618" s="53" t="s">
        <v>3088</v>
      </c>
      <c r="G1618" s="53" t="s">
        <v>1103</v>
      </c>
    </row>
    <row r="1619" spans="3:7" x14ac:dyDescent="0.25">
      <c r="C1619" s="53" t="s">
        <v>1146</v>
      </c>
      <c r="D1619" s="53">
        <v>16239651</v>
      </c>
      <c r="E1619" s="53">
        <v>44790</v>
      </c>
      <c r="F1619" s="53" t="s">
        <v>3089</v>
      </c>
      <c r="G1619" s="53" t="s">
        <v>1103</v>
      </c>
    </row>
    <row r="1620" spans="3:7" x14ac:dyDescent="0.25">
      <c r="C1620" s="53" t="s">
        <v>1104</v>
      </c>
      <c r="D1620" s="53">
        <v>16241904</v>
      </c>
      <c r="E1620" s="53">
        <v>44791</v>
      </c>
      <c r="F1620" s="53" t="s">
        <v>3118</v>
      </c>
      <c r="G1620" s="53" t="s">
        <v>1103</v>
      </c>
    </row>
    <row r="1621" spans="3:7" x14ac:dyDescent="0.25">
      <c r="C1621" s="53" t="s">
        <v>1145</v>
      </c>
      <c r="D1621" s="53">
        <v>16242549</v>
      </c>
      <c r="E1621" s="53">
        <v>44791</v>
      </c>
      <c r="F1621" s="53" t="s">
        <v>3007</v>
      </c>
      <c r="G1621" s="53" t="s">
        <v>1103</v>
      </c>
    </row>
    <row r="1622" spans="3:7" x14ac:dyDescent="0.25">
      <c r="C1622" s="53" t="s">
        <v>1104</v>
      </c>
      <c r="D1622" s="53">
        <v>16242589</v>
      </c>
      <c r="E1622" s="53">
        <v>44791</v>
      </c>
      <c r="F1622" s="53" t="s">
        <v>3123</v>
      </c>
      <c r="G1622" s="53" t="s">
        <v>1103</v>
      </c>
    </row>
    <row r="1623" spans="3:7" x14ac:dyDescent="0.25">
      <c r="C1623" s="53" t="s">
        <v>1542</v>
      </c>
      <c r="D1623" s="53">
        <v>16242922</v>
      </c>
      <c r="E1623" s="53">
        <v>44791</v>
      </c>
      <c r="F1623" s="53" t="s">
        <v>3134</v>
      </c>
      <c r="G1623" s="53" t="s">
        <v>1103</v>
      </c>
    </row>
    <row r="1624" spans="3:7" x14ac:dyDescent="0.25">
      <c r="C1624" s="53" t="s">
        <v>3132</v>
      </c>
      <c r="D1624" s="53">
        <v>16242938</v>
      </c>
      <c r="E1624" s="53">
        <v>44791</v>
      </c>
      <c r="F1624" s="53" t="s">
        <v>3133</v>
      </c>
      <c r="G1624" s="53" t="s">
        <v>1103</v>
      </c>
    </row>
    <row r="1625" spans="3:7" x14ac:dyDescent="0.25">
      <c r="C1625" s="53" t="s">
        <v>3128</v>
      </c>
      <c r="D1625" s="53">
        <v>16243130</v>
      </c>
      <c r="E1625" s="53">
        <v>44791</v>
      </c>
      <c r="F1625" s="53" t="s">
        <v>3129</v>
      </c>
      <c r="G1625" s="53" t="s">
        <v>1103</v>
      </c>
    </row>
    <row r="1626" spans="3:7" x14ac:dyDescent="0.25">
      <c r="C1626" s="53" t="s">
        <v>3086</v>
      </c>
      <c r="D1626" s="53">
        <v>16243287</v>
      </c>
      <c r="E1626" s="53">
        <v>44791</v>
      </c>
      <c r="F1626" s="53" t="s">
        <v>3087</v>
      </c>
      <c r="G1626" s="53" t="s">
        <v>1103</v>
      </c>
    </row>
    <row r="1627" spans="3:7" x14ac:dyDescent="0.25">
      <c r="C1627" s="53" t="s">
        <v>1596</v>
      </c>
      <c r="D1627" s="53">
        <v>16243502</v>
      </c>
      <c r="E1627" s="53">
        <v>44791</v>
      </c>
      <c r="F1627" s="53" t="s">
        <v>3032</v>
      </c>
      <c r="G1627" s="53" t="s">
        <v>1103</v>
      </c>
    </row>
    <row r="1628" spans="3:7" x14ac:dyDescent="0.25">
      <c r="C1628" s="53" t="s">
        <v>3082</v>
      </c>
      <c r="D1628" s="53">
        <v>16243564</v>
      </c>
      <c r="E1628" s="53">
        <v>44791</v>
      </c>
      <c r="F1628" s="53" t="s">
        <v>3083</v>
      </c>
      <c r="G1628" s="53" t="s">
        <v>1123</v>
      </c>
    </row>
    <row r="1629" spans="3:7" x14ac:dyDescent="0.25">
      <c r="C1629" s="53" t="s">
        <v>1112</v>
      </c>
      <c r="D1629" s="53">
        <v>16243606</v>
      </c>
      <c r="E1629" s="53">
        <v>44791</v>
      </c>
      <c r="F1629" s="53" t="s">
        <v>1662</v>
      </c>
      <c r="G1629" s="53" t="s">
        <v>1103</v>
      </c>
    </row>
    <row r="1630" spans="3:7" x14ac:dyDescent="0.25">
      <c r="C1630" s="53" t="s">
        <v>1112</v>
      </c>
      <c r="D1630" s="53">
        <v>16243635</v>
      </c>
      <c r="E1630" s="53">
        <v>44791</v>
      </c>
      <c r="F1630" s="53" t="s">
        <v>3084</v>
      </c>
      <c r="G1630" s="53" t="s">
        <v>1103</v>
      </c>
    </row>
    <row r="1631" spans="3:7" x14ac:dyDescent="0.25">
      <c r="C1631" s="53" t="s">
        <v>1112</v>
      </c>
      <c r="D1631" s="53">
        <v>16243917</v>
      </c>
      <c r="E1631" s="53">
        <v>44791</v>
      </c>
      <c r="F1631" s="53" t="s">
        <v>3119</v>
      </c>
      <c r="G1631" s="53" t="s">
        <v>1103</v>
      </c>
    </row>
    <row r="1632" spans="3:7" x14ac:dyDescent="0.25">
      <c r="C1632" s="53" t="s">
        <v>1112</v>
      </c>
      <c r="D1632" s="53">
        <v>16243930</v>
      </c>
      <c r="E1632" s="53">
        <v>44791</v>
      </c>
      <c r="F1632" s="53" t="s">
        <v>3120</v>
      </c>
      <c r="G1632" s="53" t="s">
        <v>1103</v>
      </c>
    </row>
    <row r="1633" spans="3:7" x14ac:dyDescent="0.25">
      <c r="C1633" s="53" t="s">
        <v>1112</v>
      </c>
      <c r="D1633" s="53">
        <v>16243941</v>
      </c>
      <c r="E1633" s="53">
        <v>44791</v>
      </c>
      <c r="F1633" s="53" t="s">
        <v>3121</v>
      </c>
      <c r="G1633" s="53" t="s">
        <v>1103</v>
      </c>
    </row>
    <row r="1634" spans="3:7" x14ac:dyDescent="0.25">
      <c r="C1634" s="53" t="s">
        <v>1145</v>
      </c>
      <c r="D1634" s="53">
        <v>16244080</v>
      </c>
      <c r="E1634" s="53">
        <v>44791</v>
      </c>
      <c r="F1634" s="53" t="s">
        <v>3108</v>
      </c>
      <c r="G1634" s="53" t="s">
        <v>1103</v>
      </c>
    </row>
    <row r="1635" spans="3:7" x14ac:dyDescent="0.25">
      <c r="C1635" s="53" t="s">
        <v>1145</v>
      </c>
      <c r="D1635" s="53">
        <v>16244121</v>
      </c>
      <c r="E1635" s="53">
        <v>44791</v>
      </c>
      <c r="F1635" s="53" t="s">
        <v>3122</v>
      </c>
      <c r="G1635" s="53" t="s">
        <v>1103</v>
      </c>
    </row>
    <row r="1636" spans="3:7" x14ac:dyDescent="0.25">
      <c r="C1636" s="53" t="s">
        <v>3124</v>
      </c>
      <c r="D1636" s="53">
        <v>16244487</v>
      </c>
      <c r="E1636" s="53">
        <v>44791</v>
      </c>
      <c r="F1636" s="53" t="s">
        <v>3125</v>
      </c>
      <c r="G1636" s="53" t="s">
        <v>1103</v>
      </c>
    </row>
    <row r="1637" spans="3:7" x14ac:dyDescent="0.25">
      <c r="C1637" s="53" t="s">
        <v>3135</v>
      </c>
      <c r="D1637" s="53">
        <v>16245379</v>
      </c>
      <c r="E1637" s="53">
        <v>44792</v>
      </c>
      <c r="F1637" s="53" t="s">
        <v>3136</v>
      </c>
      <c r="G1637" s="53" t="s">
        <v>1103</v>
      </c>
    </row>
    <row r="1638" spans="3:7" x14ac:dyDescent="0.25">
      <c r="C1638" s="53" t="s">
        <v>1117</v>
      </c>
      <c r="D1638" s="53">
        <v>16245557</v>
      </c>
      <c r="E1638" s="53">
        <v>44792</v>
      </c>
      <c r="F1638" s="53" t="s">
        <v>3092</v>
      </c>
      <c r="G1638" s="53" t="s">
        <v>1103</v>
      </c>
    </row>
    <row r="1639" spans="3:7" x14ac:dyDescent="0.25">
      <c r="C1639" s="53" t="s">
        <v>1145</v>
      </c>
      <c r="D1639" s="53">
        <v>16245602</v>
      </c>
      <c r="E1639" s="53">
        <v>44792</v>
      </c>
      <c r="F1639" s="53" t="s">
        <v>3139</v>
      </c>
      <c r="G1639" s="53" t="s">
        <v>1103</v>
      </c>
    </row>
    <row r="1640" spans="3:7" x14ac:dyDescent="0.25">
      <c r="C1640" s="53" t="s">
        <v>1145</v>
      </c>
      <c r="D1640" s="53">
        <v>16245640</v>
      </c>
      <c r="E1640" s="53">
        <v>44792</v>
      </c>
      <c r="F1640" s="53" t="s">
        <v>3104</v>
      </c>
      <c r="G1640" s="53" t="s">
        <v>1103</v>
      </c>
    </row>
    <row r="1641" spans="3:7" x14ac:dyDescent="0.25">
      <c r="C1641" s="53" t="s">
        <v>1145</v>
      </c>
      <c r="D1641" s="53">
        <v>16245692</v>
      </c>
      <c r="E1641" s="53">
        <v>44792</v>
      </c>
      <c r="F1641" s="53" t="s">
        <v>3105</v>
      </c>
      <c r="G1641" s="53" t="s">
        <v>1103</v>
      </c>
    </row>
    <row r="1642" spans="3:7" x14ac:dyDescent="0.25">
      <c r="C1642" s="53" t="s">
        <v>3114</v>
      </c>
      <c r="D1642" s="53">
        <v>16245767</v>
      </c>
      <c r="E1642" s="53">
        <v>44792</v>
      </c>
      <c r="F1642" s="53" t="s">
        <v>3115</v>
      </c>
      <c r="G1642" s="53" t="s">
        <v>1103</v>
      </c>
    </row>
    <row r="1643" spans="3:7" x14ac:dyDescent="0.25">
      <c r="C1643" s="53" t="s">
        <v>1111</v>
      </c>
      <c r="D1643" s="53">
        <v>16245905</v>
      </c>
      <c r="E1643" s="53">
        <v>44792</v>
      </c>
      <c r="F1643" s="53" t="s">
        <v>3141</v>
      </c>
      <c r="G1643" s="53" t="s">
        <v>1103</v>
      </c>
    </row>
    <row r="1644" spans="3:7" x14ac:dyDescent="0.25">
      <c r="C1644" s="53" t="s">
        <v>3144</v>
      </c>
      <c r="D1644" s="53">
        <v>16246058</v>
      </c>
      <c r="E1644" s="53">
        <v>44792</v>
      </c>
      <c r="F1644" s="53" t="s">
        <v>3145</v>
      </c>
      <c r="G1644" s="53" t="s">
        <v>1103</v>
      </c>
    </row>
    <row r="1645" spans="3:7" x14ac:dyDescent="0.25">
      <c r="C1645" s="53" t="s">
        <v>1713</v>
      </c>
      <c r="D1645" s="53">
        <v>16246260</v>
      </c>
      <c r="E1645" s="53">
        <v>44792</v>
      </c>
      <c r="F1645" s="53" t="s">
        <v>3098</v>
      </c>
      <c r="G1645" s="53" t="s">
        <v>1103</v>
      </c>
    </row>
    <row r="1646" spans="3:7" x14ac:dyDescent="0.25">
      <c r="C1646" s="53" t="s">
        <v>1605</v>
      </c>
      <c r="D1646" s="53">
        <v>16246393</v>
      </c>
      <c r="E1646" s="53">
        <v>44792</v>
      </c>
      <c r="F1646" s="53" t="s">
        <v>3143</v>
      </c>
      <c r="G1646" s="53" t="s">
        <v>1103</v>
      </c>
    </row>
    <row r="1647" spans="3:7" x14ac:dyDescent="0.25">
      <c r="C1647" s="53" t="s">
        <v>1150</v>
      </c>
      <c r="D1647" s="53">
        <v>16247611</v>
      </c>
      <c r="E1647" s="53">
        <v>44792</v>
      </c>
      <c r="F1647" s="53" t="s">
        <v>2942</v>
      </c>
      <c r="G1647" s="53" t="s">
        <v>1103</v>
      </c>
    </row>
    <row r="1648" spans="3:7" x14ac:dyDescent="0.25">
      <c r="C1648" s="53" t="s">
        <v>1272</v>
      </c>
      <c r="D1648" s="53">
        <v>16247632</v>
      </c>
      <c r="E1648" s="53">
        <v>44792</v>
      </c>
      <c r="F1648" s="53" t="s">
        <v>3146</v>
      </c>
      <c r="G1648" s="53" t="s">
        <v>1103</v>
      </c>
    </row>
    <row r="1649" spans="3:7" x14ac:dyDescent="0.25">
      <c r="C1649" s="53" t="s">
        <v>3137</v>
      </c>
      <c r="D1649" s="53">
        <v>16248071</v>
      </c>
      <c r="E1649" s="53">
        <v>44791</v>
      </c>
      <c r="F1649" s="53" t="s">
        <v>3138</v>
      </c>
      <c r="G1649" s="53" t="s">
        <v>1123</v>
      </c>
    </row>
    <row r="1650" spans="3:7" x14ac:dyDescent="0.25">
      <c r="C1650" s="53" t="s">
        <v>1112</v>
      </c>
      <c r="D1650" s="53">
        <v>16250390</v>
      </c>
      <c r="E1650" s="53">
        <v>44795</v>
      </c>
      <c r="F1650" s="53" t="s">
        <v>3142</v>
      </c>
      <c r="G1650" s="53" t="s">
        <v>1103</v>
      </c>
    </row>
    <row r="1651" spans="3:7" x14ac:dyDescent="0.25">
      <c r="C1651" s="53" t="s">
        <v>1112</v>
      </c>
      <c r="D1651" s="53">
        <v>16250448</v>
      </c>
      <c r="E1651" s="53">
        <v>44795</v>
      </c>
      <c r="F1651" s="53" t="s">
        <v>3147</v>
      </c>
      <c r="G1651" s="53" t="s">
        <v>1103</v>
      </c>
    </row>
    <row r="1652" spans="3:7" x14ac:dyDescent="0.25">
      <c r="C1652" s="53" t="s">
        <v>1112</v>
      </c>
      <c r="D1652" s="53">
        <v>16250515</v>
      </c>
      <c r="E1652" s="53">
        <v>44795</v>
      </c>
      <c r="F1652" s="53" t="s">
        <v>3029</v>
      </c>
      <c r="G1652" s="53" t="s">
        <v>1103</v>
      </c>
    </row>
    <row r="1653" spans="3:7" x14ac:dyDescent="0.25">
      <c r="C1653" s="53" t="s">
        <v>1289</v>
      </c>
      <c r="D1653" s="53">
        <v>16250560</v>
      </c>
      <c r="E1653" s="53">
        <v>44795</v>
      </c>
      <c r="F1653" s="53" t="s">
        <v>3126</v>
      </c>
      <c r="G1653" s="53" t="s">
        <v>1103</v>
      </c>
    </row>
    <row r="1654" spans="3:7" x14ac:dyDescent="0.25">
      <c r="C1654" s="53" t="s">
        <v>1104</v>
      </c>
      <c r="D1654" s="53">
        <v>16253995</v>
      </c>
      <c r="E1654" s="53">
        <v>44796</v>
      </c>
      <c r="F1654" s="53" t="s">
        <v>3168</v>
      </c>
      <c r="G1654" s="53" t="s">
        <v>1103</v>
      </c>
    </row>
    <row r="1655" spans="3:7" x14ac:dyDescent="0.25">
      <c r="C1655" s="53" t="s">
        <v>1104</v>
      </c>
      <c r="D1655" s="53">
        <v>16254006</v>
      </c>
      <c r="E1655" s="53">
        <v>44796</v>
      </c>
      <c r="F1655" s="53" t="s">
        <v>3173</v>
      </c>
      <c r="G1655" s="53" t="s">
        <v>1103</v>
      </c>
    </row>
    <row r="1656" spans="3:7" x14ac:dyDescent="0.25">
      <c r="C1656" s="53" t="s">
        <v>1145</v>
      </c>
      <c r="D1656" s="53">
        <v>16254722</v>
      </c>
      <c r="E1656" s="53">
        <v>44796</v>
      </c>
      <c r="F1656" s="53" t="s">
        <v>2970</v>
      </c>
      <c r="G1656" s="53" t="s">
        <v>1103</v>
      </c>
    </row>
    <row r="1657" spans="3:7" x14ac:dyDescent="0.25">
      <c r="C1657" s="53" t="s">
        <v>1145</v>
      </c>
      <c r="D1657" s="53">
        <v>16254749</v>
      </c>
      <c r="E1657" s="53">
        <v>44796</v>
      </c>
      <c r="F1657" s="53" t="s">
        <v>2972</v>
      </c>
      <c r="G1657" s="53" t="s">
        <v>1103</v>
      </c>
    </row>
    <row r="1658" spans="3:7" x14ac:dyDescent="0.25">
      <c r="C1658" s="53" t="s">
        <v>1145</v>
      </c>
      <c r="D1658" s="53">
        <v>16254785</v>
      </c>
      <c r="E1658" s="53">
        <v>44796</v>
      </c>
      <c r="F1658" s="53" t="s">
        <v>2971</v>
      </c>
      <c r="G1658" s="53" t="s">
        <v>1103</v>
      </c>
    </row>
    <row r="1659" spans="3:7" x14ac:dyDescent="0.25">
      <c r="C1659" s="53" t="s">
        <v>1177</v>
      </c>
      <c r="D1659" s="53">
        <v>16254975</v>
      </c>
      <c r="E1659" s="53">
        <v>44796</v>
      </c>
      <c r="F1659" s="53" t="s">
        <v>2978</v>
      </c>
      <c r="G1659" s="53" t="s">
        <v>1103</v>
      </c>
    </row>
    <row r="1660" spans="3:7" x14ac:dyDescent="0.25">
      <c r="C1660" s="53" t="s">
        <v>1177</v>
      </c>
      <c r="D1660" s="53">
        <v>16255031</v>
      </c>
      <c r="E1660" s="53">
        <v>44796</v>
      </c>
      <c r="F1660" s="53" t="s">
        <v>2920</v>
      </c>
      <c r="G1660" s="53" t="s">
        <v>1103</v>
      </c>
    </row>
    <row r="1661" spans="3:7" x14ac:dyDescent="0.25">
      <c r="C1661" s="53" t="s">
        <v>1145</v>
      </c>
      <c r="D1661" s="53">
        <v>16255276</v>
      </c>
      <c r="E1661" s="53">
        <v>44796</v>
      </c>
      <c r="F1661" s="53" t="s">
        <v>2944</v>
      </c>
      <c r="G1661" s="53" t="s">
        <v>1103</v>
      </c>
    </row>
    <row r="1662" spans="3:7" x14ac:dyDescent="0.25">
      <c r="C1662" s="53" t="s">
        <v>1177</v>
      </c>
      <c r="D1662" s="53">
        <v>16255341</v>
      </c>
      <c r="E1662" s="53">
        <v>44796</v>
      </c>
      <c r="F1662" s="53" t="s">
        <v>2969</v>
      </c>
      <c r="G1662" s="53" t="s">
        <v>1103</v>
      </c>
    </row>
    <row r="1663" spans="3:7" x14ac:dyDescent="0.25">
      <c r="C1663" s="53" t="s">
        <v>3109</v>
      </c>
      <c r="D1663" s="53">
        <v>16255563</v>
      </c>
      <c r="E1663" s="53">
        <v>44796</v>
      </c>
      <c r="F1663" s="53" t="s">
        <v>3110</v>
      </c>
      <c r="G1663" s="53" t="s">
        <v>1103</v>
      </c>
    </row>
    <row r="1664" spans="3:7" x14ac:dyDescent="0.25">
      <c r="C1664" s="53" t="s">
        <v>1104</v>
      </c>
      <c r="D1664" s="53">
        <v>16256252</v>
      </c>
      <c r="E1664" s="53">
        <v>44796</v>
      </c>
      <c r="F1664" s="53" t="s">
        <v>3174</v>
      </c>
      <c r="G1664" s="53" t="s">
        <v>1103</v>
      </c>
    </row>
    <row r="1665" spans="3:7" x14ac:dyDescent="0.25">
      <c r="C1665" s="53" t="s">
        <v>1104</v>
      </c>
      <c r="D1665" s="53">
        <v>16256261</v>
      </c>
      <c r="E1665" s="53">
        <v>44796</v>
      </c>
      <c r="F1665" s="53" t="s">
        <v>3175</v>
      </c>
      <c r="G1665" s="53" t="s">
        <v>1103</v>
      </c>
    </row>
    <row r="1666" spans="3:7" x14ac:dyDescent="0.25">
      <c r="C1666" s="53" t="s">
        <v>1104</v>
      </c>
      <c r="D1666" s="53">
        <v>16256269</v>
      </c>
      <c r="E1666" s="53">
        <v>44796</v>
      </c>
      <c r="F1666" s="53" t="s">
        <v>3176</v>
      </c>
      <c r="G1666" s="53" t="s">
        <v>1103</v>
      </c>
    </row>
    <row r="1667" spans="3:7" x14ac:dyDescent="0.25">
      <c r="C1667" s="53" t="s">
        <v>1145</v>
      </c>
      <c r="D1667" s="53">
        <v>16258206</v>
      </c>
      <c r="E1667" s="53">
        <v>44797</v>
      </c>
      <c r="F1667" s="53" t="s">
        <v>3183</v>
      </c>
      <c r="G1667" s="53" t="s">
        <v>1103</v>
      </c>
    </row>
    <row r="1668" spans="3:7" x14ac:dyDescent="0.25">
      <c r="C1668" s="53" t="s">
        <v>1117</v>
      </c>
      <c r="D1668" s="53">
        <v>16259256</v>
      </c>
      <c r="E1668" s="53">
        <v>44797</v>
      </c>
      <c r="F1668" s="53" t="s">
        <v>3154</v>
      </c>
      <c r="G1668" s="53" t="s">
        <v>1103</v>
      </c>
    </row>
    <row r="1669" spans="3:7" x14ac:dyDescent="0.25">
      <c r="C1669" s="53" t="s">
        <v>1117</v>
      </c>
      <c r="D1669" s="53">
        <v>16259304</v>
      </c>
      <c r="E1669" s="53">
        <v>44797</v>
      </c>
      <c r="F1669" s="53" t="s">
        <v>3155</v>
      </c>
      <c r="G1669" s="53" t="s">
        <v>1103</v>
      </c>
    </row>
    <row r="1670" spans="3:7" x14ac:dyDescent="0.25">
      <c r="C1670" s="53" t="s">
        <v>1289</v>
      </c>
      <c r="D1670" s="53">
        <v>16259306</v>
      </c>
      <c r="E1670" s="53">
        <v>44797</v>
      </c>
      <c r="F1670" s="53" t="s">
        <v>3107</v>
      </c>
      <c r="G1670" s="53" t="s">
        <v>1103</v>
      </c>
    </row>
    <row r="1671" spans="3:7" x14ac:dyDescent="0.25">
      <c r="C1671" s="53" t="s">
        <v>1112</v>
      </c>
      <c r="D1671" s="53">
        <v>16259339</v>
      </c>
      <c r="E1671" s="53">
        <v>44797</v>
      </c>
      <c r="F1671" s="53" t="s">
        <v>3178</v>
      </c>
      <c r="G1671" s="53" t="s">
        <v>1103</v>
      </c>
    </row>
    <row r="1672" spans="3:7" x14ac:dyDescent="0.25">
      <c r="C1672" s="53" t="s">
        <v>1112</v>
      </c>
      <c r="D1672" s="53">
        <v>16259349</v>
      </c>
      <c r="E1672" s="53">
        <v>44797</v>
      </c>
      <c r="F1672" s="53" t="s">
        <v>3179</v>
      </c>
      <c r="G1672" s="53" t="s">
        <v>1103</v>
      </c>
    </row>
    <row r="1673" spans="3:7" x14ac:dyDescent="0.25">
      <c r="C1673" s="53" t="s">
        <v>1146</v>
      </c>
      <c r="D1673" s="53">
        <v>16260420</v>
      </c>
      <c r="E1673" s="53">
        <v>44797</v>
      </c>
      <c r="F1673" s="53" t="s">
        <v>3090</v>
      </c>
      <c r="G1673" s="53" t="s">
        <v>1103</v>
      </c>
    </row>
    <row r="1674" spans="3:7" x14ac:dyDescent="0.25">
      <c r="C1674" s="53" t="s">
        <v>1117</v>
      </c>
      <c r="D1674" s="53">
        <v>16260515</v>
      </c>
      <c r="E1674" s="53">
        <v>44797</v>
      </c>
      <c r="F1674" s="53" t="s">
        <v>3150</v>
      </c>
      <c r="G1674" s="53" t="s">
        <v>1103</v>
      </c>
    </row>
    <row r="1675" spans="3:7" x14ac:dyDescent="0.25">
      <c r="C1675" s="53" t="s">
        <v>1117</v>
      </c>
      <c r="D1675" s="53">
        <v>16260525</v>
      </c>
      <c r="E1675" s="53">
        <v>44797</v>
      </c>
      <c r="F1675" s="53" t="s">
        <v>3153</v>
      </c>
      <c r="G1675" s="53" t="s">
        <v>1103</v>
      </c>
    </row>
    <row r="1676" spans="3:7" x14ac:dyDescent="0.25">
      <c r="C1676" s="53" t="s">
        <v>1117</v>
      </c>
      <c r="D1676" s="53">
        <v>16260533</v>
      </c>
      <c r="E1676" s="53">
        <v>44797</v>
      </c>
      <c r="F1676" s="53" t="s">
        <v>3151</v>
      </c>
      <c r="G1676" s="53" t="s">
        <v>1103</v>
      </c>
    </row>
    <row r="1677" spans="3:7" x14ac:dyDescent="0.25">
      <c r="C1677" s="53" t="s">
        <v>1117</v>
      </c>
      <c r="D1677" s="53">
        <v>16260546</v>
      </c>
      <c r="E1677" s="53">
        <v>44797</v>
      </c>
      <c r="F1677" s="53" t="s">
        <v>3157</v>
      </c>
      <c r="G1677" s="53" t="s">
        <v>1103</v>
      </c>
    </row>
    <row r="1678" spans="3:7" x14ac:dyDescent="0.25">
      <c r="C1678" s="53" t="s">
        <v>1117</v>
      </c>
      <c r="D1678" s="53">
        <v>16260559</v>
      </c>
      <c r="E1678" s="53">
        <v>44797</v>
      </c>
      <c r="F1678" s="53" t="s">
        <v>3177</v>
      </c>
      <c r="G1678" s="53" t="s">
        <v>1103</v>
      </c>
    </row>
    <row r="1679" spans="3:7" x14ac:dyDescent="0.25">
      <c r="C1679" s="53" t="s">
        <v>1117</v>
      </c>
      <c r="D1679" s="53">
        <v>16260573</v>
      </c>
      <c r="E1679" s="53">
        <v>44797</v>
      </c>
      <c r="F1679" s="53" t="s">
        <v>3181</v>
      </c>
      <c r="G1679" s="53" t="s">
        <v>1103</v>
      </c>
    </row>
    <row r="1680" spans="3:7" x14ac:dyDescent="0.25">
      <c r="C1680" s="53" t="s">
        <v>1117</v>
      </c>
      <c r="D1680" s="53">
        <v>16260653</v>
      </c>
      <c r="E1680" s="53">
        <v>44797</v>
      </c>
      <c r="F1680" s="53" t="s">
        <v>3180</v>
      </c>
      <c r="G1680" s="53" t="s">
        <v>1103</v>
      </c>
    </row>
    <row r="1681" spans="3:7" x14ac:dyDescent="0.25">
      <c r="C1681" s="53" t="s">
        <v>1117</v>
      </c>
      <c r="D1681" s="53">
        <v>16260697</v>
      </c>
      <c r="E1681" s="53">
        <v>44797</v>
      </c>
      <c r="F1681" s="53" t="s">
        <v>3026</v>
      </c>
      <c r="G1681" s="53" t="s">
        <v>1103</v>
      </c>
    </row>
    <row r="1682" spans="3:7" x14ac:dyDescent="0.25">
      <c r="C1682" s="53" t="s">
        <v>1117</v>
      </c>
      <c r="D1682" s="53">
        <v>16260766</v>
      </c>
      <c r="E1682" s="53">
        <v>44797</v>
      </c>
      <c r="F1682" s="53" t="s">
        <v>3016</v>
      </c>
      <c r="G1682" s="53" t="s">
        <v>1103</v>
      </c>
    </row>
    <row r="1683" spans="3:7" x14ac:dyDescent="0.25">
      <c r="C1683" s="53" t="s">
        <v>3161</v>
      </c>
      <c r="D1683" s="53">
        <v>16261483</v>
      </c>
      <c r="E1683" s="53">
        <v>44797</v>
      </c>
      <c r="F1683" s="53" t="s">
        <v>3162</v>
      </c>
      <c r="G1683" s="53" t="s">
        <v>1103</v>
      </c>
    </row>
    <row r="1684" spans="3:7" x14ac:dyDescent="0.25">
      <c r="C1684" s="53" t="s">
        <v>1104</v>
      </c>
      <c r="D1684" s="53">
        <v>16262367</v>
      </c>
      <c r="E1684" s="53">
        <v>44798</v>
      </c>
      <c r="F1684" s="53" t="s">
        <v>3198</v>
      </c>
      <c r="G1684" s="53" t="s">
        <v>1103</v>
      </c>
    </row>
    <row r="1685" spans="3:7" x14ac:dyDescent="0.25">
      <c r="C1685" s="53" t="s">
        <v>1104</v>
      </c>
      <c r="D1685" s="53">
        <v>16262415</v>
      </c>
      <c r="E1685" s="53">
        <v>44798</v>
      </c>
      <c r="F1685" s="53" t="s">
        <v>3195</v>
      </c>
      <c r="G1685" s="53" t="s">
        <v>1103</v>
      </c>
    </row>
    <row r="1686" spans="3:7" x14ac:dyDescent="0.25">
      <c r="C1686" s="53" t="s">
        <v>1145</v>
      </c>
      <c r="D1686" s="53">
        <v>16262954</v>
      </c>
      <c r="E1686" s="53">
        <v>44798</v>
      </c>
      <c r="F1686" s="53" t="s">
        <v>3191</v>
      </c>
      <c r="G1686" s="53" t="s">
        <v>1103</v>
      </c>
    </row>
    <row r="1687" spans="3:7" x14ac:dyDescent="0.25">
      <c r="C1687" s="53" t="s">
        <v>1145</v>
      </c>
      <c r="D1687" s="53">
        <v>16262991</v>
      </c>
      <c r="E1687" s="53">
        <v>44798</v>
      </c>
      <c r="F1687" s="53" t="s">
        <v>3192</v>
      </c>
      <c r="G1687" s="53" t="s">
        <v>1103</v>
      </c>
    </row>
    <row r="1688" spans="3:7" x14ac:dyDescent="0.25">
      <c r="C1688" s="53" t="s">
        <v>1145</v>
      </c>
      <c r="D1688" s="53">
        <v>16264312</v>
      </c>
      <c r="E1688" s="53">
        <v>44798</v>
      </c>
      <c r="F1688" s="53" t="s">
        <v>3185</v>
      </c>
      <c r="G1688" s="53" t="s">
        <v>1103</v>
      </c>
    </row>
    <row r="1689" spans="3:7" x14ac:dyDescent="0.25">
      <c r="C1689" s="53" t="s">
        <v>1126</v>
      </c>
      <c r="D1689" s="53">
        <v>16264354</v>
      </c>
      <c r="E1689" s="53">
        <v>44798</v>
      </c>
      <c r="F1689" s="53" t="s">
        <v>3205</v>
      </c>
      <c r="G1689" s="53" t="s">
        <v>1103</v>
      </c>
    </row>
    <row r="1690" spans="3:7" x14ac:dyDescent="0.25">
      <c r="C1690" s="53" t="s">
        <v>3165</v>
      </c>
      <c r="D1690" s="53">
        <v>16264373</v>
      </c>
      <c r="E1690" s="53">
        <v>44798</v>
      </c>
      <c r="F1690" s="53" t="s">
        <v>3166</v>
      </c>
      <c r="G1690" s="53" t="s">
        <v>1103</v>
      </c>
    </row>
    <row r="1691" spans="3:7" x14ac:dyDescent="0.25">
      <c r="C1691" s="53" t="s">
        <v>2847</v>
      </c>
      <c r="D1691" s="53">
        <v>16264423</v>
      </c>
      <c r="E1691" s="53">
        <v>44802</v>
      </c>
      <c r="F1691" s="53" t="s">
        <v>3167</v>
      </c>
      <c r="G1691" s="53" t="s">
        <v>1103</v>
      </c>
    </row>
    <row r="1692" spans="3:7" x14ac:dyDescent="0.25">
      <c r="C1692" s="53" t="s">
        <v>1177</v>
      </c>
      <c r="D1692" s="53">
        <v>16265294</v>
      </c>
      <c r="E1692" s="53">
        <v>44798</v>
      </c>
      <c r="F1692" s="53" t="s">
        <v>3002</v>
      </c>
      <c r="G1692" s="53" t="s">
        <v>1103</v>
      </c>
    </row>
    <row r="1693" spans="3:7" x14ac:dyDescent="0.25">
      <c r="C1693" s="53" t="s">
        <v>1177</v>
      </c>
      <c r="D1693" s="53">
        <v>16265315</v>
      </c>
      <c r="E1693" s="53">
        <v>44798</v>
      </c>
      <c r="F1693" s="53" t="s">
        <v>3008</v>
      </c>
      <c r="G1693" s="53" t="s">
        <v>1103</v>
      </c>
    </row>
    <row r="1694" spans="3:7" x14ac:dyDescent="0.25">
      <c r="C1694" s="53" t="s">
        <v>1177</v>
      </c>
      <c r="D1694" s="53">
        <v>16265354</v>
      </c>
      <c r="E1694" s="53">
        <v>44798</v>
      </c>
      <c r="F1694" s="53" t="s">
        <v>3048</v>
      </c>
      <c r="G1694" s="53" t="s">
        <v>1103</v>
      </c>
    </row>
    <row r="1695" spans="3:7" x14ac:dyDescent="0.25">
      <c r="C1695" s="53" t="s">
        <v>1177</v>
      </c>
      <c r="D1695" s="53">
        <v>16265382</v>
      </c>
      <c r="E1695" s="53">
        <v>44798</v>
      </c>
      <c r="F1695" s="53" t="s">
        <v>3047</v>
      </c>
      <c r="G1695" s="53" t="s">
        <v>1103</v>
      </c>
    </row>
    <row r="1696" spans="3:7" x14ac:dyDescent="0.25">
      <c r="C1696" s="53" t="s">
        <v>3163</v>
      </c>
      <c r="D1696" s="53">
        <v>16265414</v>
      </c>
      <c r="E1696" s="53">
        <v>44798</v>
      </c>
      <c r="F1696" s="53" t="s">
        <v>3164</v>
      </c>
      <c r="G1696" s="53" t="s">
        <v>1103</v>
      </c>
    </row>
    <row r="1697" spans="3:7" x14ac:dyDescent="0.25">
      <c r="C1697" s="53" t="s">
        <v>2422</v>
      </c>
      <c r="D1697" s="53">
        <v>16265424</v>
      </c>
      <c r="E1697" s="53">
        <v>44798</v>
      </c>
      <c r="F1697" s="53" t="s">
        <v>3160</v>
      </c>
      <c r="G1697" s="53" t="s">
        <v>1103</v>
      </c>
    </row>
    <row r="1698" spans="3:7" x14ac:dyDescent="0.25">
      <c r="C1698" s="53" t="s">
        <v>1112</v>
      </c>
      <c r="D1698" s="53">
        <v>16267063</v>
      </c>
      <c r="E1698" s="53">
        <v>44799</v>
      </c>
      <c r="F1698" s="53" t="s">
        <v>3184</v>
      </c>
      <c r="G1698" s="53" t="s">
        <v>1103</v>
      </c>
    </row>
    <row r="1699" spans="3:7" x14ac:dyDescent="0.25">
      <c r="C1699" s="53" t="s">
        <v>3219</v>
      </c>
      <c r="D1699" s="53">
        <v>16267629</v>
      </c>
      <c r="E1699" s="53">
        <v>44799</v>
      </c>
      <c r="F1699" s="53" t="s">
        <v>3220</v>
      </c>
      <c r="G1699" s="53" t="s">
        <v>1103</v>
      </c>
    </row>
    <row r="1700" spans="3:7" x14ac:dyDescent="0.25">
      <c r="C1700" s="53" t="s">
        <v>3193</v>
      </c>
      <c r="D1700" s="53">
        <v>16268487</v>
      </c>
      <c r="E1700" s="53">
        <v>44799</v>
      </c>
      <c r="F1700" s="53" t="s">
        <v>3194</v>
      </c>
      <c r="G1700" s="53" t="s">
        <v>1103</v>
      </c>
    </row>
    <row r="1701" spans="3:7" x14ac:dyDescent="0.25">
      <c r="C1701" s="53" t="s">
        <v>1104</v>
      </c>
      <c r="D1701" s="53">
        <v>16268533</v>
      </c>
      <c r="E1701" s="53">
        <v>44799</v>
      </c>
      <c r="F1701" s="53" t="s">
        <v>3206</v>
      </c>
      <c r="G1701" s="53" t="s">
        <v>1103</v>
      </c>
    </row>
    <row r="1702" spans="3:7" x14ac:dyDescent="0.25">
      <c r="C1702" s="53" t="s">
        <v>1104</v>
      </c>
      <c r="D1702" s="53">
        <v>16268544</v>
      </c>
      <c r="E1702" s="53">
        <v>44799</v>
      </c>
      <c r="F1702" s="53" t="s">
        <v>3211</v>
      </c>
      <c r="G1702" s="53" t="s">
        <v>1103</v>
      </c>
    </row>
    <row r="1703" spans="3:7" x14ac:dyDescent="0.25">
      <c r="C1703" s="53" t="s">
        <v>1104</v>
      </c>
      <c r="D1703" s="53">
        <v>16268550</v>
      </c>
      <c r="E1703" s="53">
        <v>44799</v>
      </c>
      <c r="F1703" s="53" t="s">
        <v>3209</v>
      </c>
      <c r="G1703" s="53" t="s">
        <v>1103</v>
      </c>
    </row>
    <row r="1704" spans="3:7" x14ac:dyDescent="0.25">
      <c r="C1704" s="53" t="s">
        <v>1104</v>
      </c>
      <c r="D1704" s="53">
        <v>16268559</v>
      </c>
      <c r="E1704" s="53">
        <v>44799</v>
      </c>
      <c r="F1704" s="53" t="s">
        <v>3210</v>
      </c>
      <c r="G1704" s="53" t="s">
        <v>1103</v>
      </c>
    </row>
    <row r="1705" spans="3:7" x14ac:dyDescent="0.25">
      <c r="C1705" s="53" t="s">
        <v>1104</v>
      </c>
      <c r="D1705" s="53">
        <v>16268569</v>
      </c>
      <c r="E1705" s="53">
        <v>44799</v>
      </c>
      <c r="F1705" s="53" t="s">
        <v>3207</v>
      </c>
      <c r="G1705" s="53" t="s">
        <v>1103</v>
      </c>
    </row>
    <row r="1706" spans="3:7" x14ac:dyDescent="0.25">
      <c r="C1706" s="53" t="s">
        <v>1104</v>
      </c>
      <c r="D1706" s="53">
        <v>16268578</v>
      </c>
      <c r="E1706" s="53">
        <v>44799</v>
      </c>
      <c r="F1706" s="53" t="s">
        <v>3221</v>
      </c>
      <c r="G1706" s="53" t="s">
        <v>1103</v>
      </c>
    </row>
    <row r="1707" spans="3:7" x14ac:dyDescent="0.25">
      <c r="C1707" s="53" t="s">
        <v>1770</v>
      </c>
      <c r="D1707" s="53">
        <v>16268672</v>
      </c>
      <c r="E1707" s="53">
        <v>44799</v>
      </c>
      <c r="F1707" s="53" t="s">
        <v>3197</v>
      </c>
      <c r="G1707" s="53" t="s">
        <v>1103</v>
      </c>
    </row>
    <row r="1708" spans="3:7" x14ac:dyDescent="0.25">
      <c r="C1708" s="53" t="s">
        <v>3202</v>
      </c>
      <c r="D1708" s="53">
        <v>16269426</v>
      </c>
      <c r="E1708" s="53">
        <v>44799</v>
      </c>
      <c r="F1708" s="53" t="s">
        <v>3203</v>
      </c>
      <c r="G1708" s="53" t="s">
        <v>1103</v>
      </c>
    </row>
    <row r="1709" spans="3:7" x14ac:dyDescent="0.25">
      <c r="C1709" s="53" t="s">
        <v>1411</v>
      </c>
      <c r="D1709" s="53">
        <v>16269445</v>
      </c>
      <c r="E1709" s="53">
        <v>44799</v>
      </c>
      <c r="F1709" s="53" t="s">
        <v>3208</v>
      </c>
      <c r="G1709" s="53" t="s">
        <v>1103</v>
      </c>
    </row>
    <row r="1710" spans="3:7" x14ac:dyDescent="0.25">
      <c r="C1710" s="53" t="s">
        <v>1289</v>
      </c>
      <c r="D1710" s="53">
        <v>16269466</v>
      </c>
      <c r="E1710" s="53">
        <v>44799</v>
      </c>
      <c r="F1710" s="53" t="s">
        <v>1947</v>
      </c>
      <c r="G1710" s="53" t="s">
        <v>1103</v>
      </c>
    </row>
    <row r="1711" spans="3:7" x14ac:dyDescent="0.25">
      <c r="C1711" s="53" t="s">
        <v>2482</v>
      </c>
      <c r="D1711" s="53">
        <v>16270516</v>
      </c>
      <c r="E1711" s="53">
        <v>44802</v>
      </c>
      <c r="F1711" s="53" t="s">
        <v>2483</v>
      </c>
      <c r="G1711" s="53" t="s">
        <v>1103</v>
      </c>
    </row>
    <row r="1712" spans="3:7" x14ac:dyDescent="0.25">
      <c r="C1712" s="53" t="s">
        <v>2098</v>
      </c>
      <c r="D1712" s="53">
        <v>16270625</v>
      </c>
      <c r="E1712" s="53">
        <v>44802</v>
      </c>
      <c r="F1712" s="53" t="s">
        <v>2942</v>
      </c>
      <c r="G1712" s="53" t="s">
        <v>1103</v>
      </c>
    </row>
    <row r="1713" spans="3:7" x14ac:dyDescent="0.25">
      <c r="C1713" s="53" t="s">
        <v>1104</v>
      </c>
      <c r="D1713" s="53">
        <v>16271481</v>
      </c>
      <c r="E1713" s="53">
        <v>44802</v>
      </c>
      <c r="F1713" s="53" t="s">
        <v>3223</v>
      </c>
      <c r="G1713" s="53" t="s">
        <v>1103</v>
      </c>
    </row>
    <row r="1714" spans="3:7" x14ac:dyDescent="0.25">
      <c r="C1714" s="53" t="s">
        <v>1104</v>
      </c>
      <c r="D1714" s="53">
        <v>16271521</v>
      </c>
      <c r="E1714" s="53">
        <v>44802</v>
      </c>
      <c r="F1714" s="53" t="s">
        <v>3224</v>
      </c>
      <c r="G1714" s="53" t="s">
        <v>1103</v>
      </c>
    </row>
    <row r="1715" spans="3:7" x14ac:dyDescent="0.25">
      <c r="C1715" s="53" t="s">
        <v>1104</v>
      </c>
      <c r="D1715" s="53">
        <v>16271619</v>
      </c>
      <c r="E1715" s="53">
        <v>44802</v>
      </c>
      <c r="F1715" s="53" t="s">
        <v>3222</v>
      </c>
      <c r="G1715" s="53" t="s">
        <v>1103</v>
      </c>
    </row>
    <row r="1716" spans="3:7" x14ac:dyDescent="0.25">
      <c r="C1716" s="53" t="s">
        <v>1177</v>
      </c>
      <c r="D1716" s="53">
        <v>16272192</v>
      </c>
      <c r="E1716" s="53">
        <v>44802</v>
      </c>
      <c r="F1716" s="53" t="s">
        <v>2026</v>
      </c>
      <c r="G1716" s="53" t="s">
        <v>1123</v>
      </c>
    </row>
    <row r="1717" spans="3:7" x14ac:dyDescent="0.25">
      <c r="C1717" s="53" t="s">
        <v>3020</v>
      </c>
      <c r="D1717" s="53">
        <v>16272207</v>
      </c>
      <c r="E1717" s="53">
        <v>44802</v>
      </c>
      <c r="F1717" s="53" t="s">
        <v>3021</v>
      </c>
      <c r="G1717" s="53" t="s">
        <v>1103</v>
      </c>
    </row>
    <row r="1718" spans="3:7" x14ac:dyDescent="0.25">
      <c r="C1718" s="53" t="s">
        <v>2899</v>
      </c>
      <c r="D1718" s="53">
        <v>16272221</v>
      </c>
      <c r="E1718" s="53">
        <v>44802</v>
      </c>
      <c r="F1718" s="53" t="s">
        <v>2900</v>
      </c>
      <c r="G1718" s="53" t="s">
        <v>1103</v>
      </c>
    </row>
    <row r="1719" spans="3:7" x14ac:dyDescent="0.25">
      <c r="C1719" s="53" t="s">
        <v>1139</v>
      </c>
      <c r="D1719" s="53">
        <v>16272351</v>
      </c>
      <c r="E1719" s="53">
        <v>44802</v>
      </c>
      <c r="F1719" s="53" t="s">
        <v>3127</v>
      </c>
      <c r="G1719" s="53" t="s">
        <v>1103</v>
      </c>
    </row>
    <row r="1720" spans="3:7" x14ac:dyDescent="0.25">
      <c r="C1720" s="53" t="s">
        <v>3169</v>
      </c>
      <c r="D1720" s="53">
        <v>16272371</v>
      </c>
      <c r="E1720" s="53">
        <v>44802</v>
      </c>
      <c r="F1720" s="53" t="s">
        <v>3170</v>
      </c>
      <c r="G1720" s="53" t="s">
        <v>1103</v>
      </c>
    </row>
    <row r="1721" spans="3:7" x14ac:dyDescent="0.25">
      <c r="C1721" s="53" t="s">
        <v>1104</v>
      </c>
      <c r="D1721" s="53">
        <v>16274515</v>
      </c>
      <c r="E1721" s="53">
        <v>44803</v>
      </c>
      <c r="F1721" s="53" t="s">
        <v>3234</v>
      </c>
      <c r="G1721" s="53" t="s">
        <v>1103</v>
      </c>
    </row>
    <row r="1722" spans="3:7" x14ac:dyDescent="0.25">
      <c r="C1722" s="53" t="s">
        <v>1104</v>
      </c>
      <c r="D1722" s="53">
        <v>16274891</v>
      </c>
      <c r="E1722" s="53">
        <v>44803</v>
      </c>
      <c r="F1722" s="53" t="s">
        <v>3231</v>
      </c>
      <c r="G1722" s="53" t="s">
        <v>1103</v>
      </c>
    </row>
    <row r="1723" spans="3:7" x14ac:dyDescent="0.25">
      <c r="C1723" s="53" t="s">
        <v>1104</v>
      </c>
      <c r="D1723" s="53">
        <v>16274907</v>
      </c>
      <c r="E1723" s="53">
        <v>44803</v>
      </c>
      <c r="F1723" s="53" t="s">
        <v>3235</v>
      </c>
      <c r="G1723" s="53" t="s">
        <v>1103</v>
      </c>
    </row>
    <row r="1724" spans="3:7" x14ac:dyDescent="0.25">
      <c r="C1724" s="53" t="s">
        <v>1104</v>
      </c>
      <c r="D1724" s="53">
        <v>16274918</v>
      </c>
      <c r="E1724" s="53">
        <v>44803</v>
      </c>
      <c r="F1724" s="53" t="s">
        <v>3239</v>
      </c>
      <c r="G1724" s="53" t="s">
        <v>1103</v>
      </c>
    </row>
    <row r="1725" spans="3:7" x14ac:dyDescent="0.25">
      <c r="C1725" s="53" t="s">
        <v>1167</v>
      </c>
      <c r="D1725" s="53">
        <v>16275005</v>
      </c>
      <c r="E1725" s="53">
        <v>44803</v>
      </c>
      <c r="F1725" s="53" t="s">
        <v>3232</v>
      </c>
      <c r="G1725" s="53" t="s">
        <v>1103</v>
      </c>
    </row>
    <row r="1726" spans="3:7" x14ac:dyDescent="0.25">
      <c r="C1726" s="53" t="s">
        <v>3212</v>
      </c>
      <c r="D1726" s="53">
        <v>16275355</v>
      </c>
      <c r="E1726" s="53">
        <v>44803</v>
      </c>
      <c r="F1726" s="53" t="s">
        <v>3213</v>
      </c>
      <c r="G1726" s="53" t="s">
        <v>1103</v>
      </c>
    </row>
    <row r="1727" spans="3:7" x14ac:dyDescent="0.25">
      <c r="C1727" s="53" t="s">
        <v>1104</v>
      </c>
      <c r="D1727" s="53">
        <v>16276287</v>
      </c>
      <c r="E1727" s="53">
        <v>44803</v>
      </c>
      <c r="F1727" s="53" t="s">
        <v>3230</v>
      </c>
      <c r="G1727" s="53" t="s">
        <v>1103</v>
      </c>
    </row>
    <row r="1728" spans="3:7" x14ac:dyDescent="0.25">
      <c r="C1728" s="53" t="s">
        <v>1283</v>
      </c>
      <c r="D1728" s="53">
        <v>16276872</v>
      </c>
      <c r="E1728" s="53">
        <v>44803</v>
      </c>
      <c r="F1728" s="53" t="s">
        <v>3236</v>
      </c>
      <c r="G1728" s="53" t="s">
        <v>1103</v>
      </c>
    </row>
    <row r="1729" spans="3:7" x14ac:dyDescent="0.25">
      <c r="C1729" s="53" t="s">
        <v>2993</v>
      </c>
      <c r="D1729" s="53">
        <v>16276883</v>
      </c>
      <c r="E1729" s="53">
        <v>44803</v>
      </c>
      <c r="F1729" s="53" t="s">
        <v>3204</v>
      </c>
      <c r="G1729" s="53" t="s">
        <v>1103</v>
      </c>
    </row>
    <row r="1730" spans="3:7" x14ac:dyDescent="0.25">
      <c r="C1730" s="53" t="s">
        <v>2993</v>
      </c>
      <c r="D1730" s="53">
        <v>16276886</v>
      </c>
      <c r="E1730" s="53">
        <v>44803</v>
      </c>
      <c r="F1730" s="53" t="s">
        <v>3189</v>
      </c>
      <c r="G1730" s="53" t="s">
        <v>1103</v>
      </c>
    </row>
    <row r="1731" spans="3:7" x14ac:dyDescent="0.25">
      <c r="C1731" s="53" t="s">
        <v>2993</v>
      </c>
      <c r="D1731" s="53">
        <v>16276891</v>
      </c>
      <c r="E1731" s="53">
        <v>44803</v>
      </c>
      <c r="F1731" s="53" t="s">
        <v>3182</v>
      </c>
      <c r="G1731" s="53" t="s">
        <v>1103</v>
      </c>
    </row>
    <row r="1732" spans="3:7" x14ac:dyDescent="0.25">
      <c r="C1732" s="53" t="s">
        <v>1514</v>
      </c>
      <c r="D1732" s="53">
        <v>16278484</v>
      </c>
      <c r="E1732" s="53">
        <v>44803</v>
      </c>
      <c r="F1732" s="53" t="s">
        <v>1552</v>
      </c>
      <c r="G1732" s="53" t="s">
        <v>1103</v>
      </c>
    </row>
    <row r="1733" spans="3:7" x14ac:dyDescent="0.25">
      <c r="C1733" s="53" t="s">
        <v>1112</v>
      </c>
      <c r="D1733" s="53">
        <v>16278494</v>
      </c>
      <c r="E1733" s="53">
        <v>44803</v>
      </c>
      <c r="F1733" s="53" t="s">
        <v>3226</v>
      </c>
      <c r="G1733" s="53" t="s">
        <v>1103</v>
      </c>
    </row>
    <row r="1734" spans="3:7" x14ac:dyDescent="0.25">
      <c r="C1734" s="53" t="s">
        <v>1145</v>
      </c>
      <c r="D1734" s="53">
        <v>16278710</v>
      </c>
      <c r="E1734" s="53">
        <v>44804</v>
      </c>
      <c r="F1734" s="53" t="s">
        <v>3225</v>
      </c>
      <c r="G1734" s="53" t="s">
        <v>1103</v>
      </c>
    </row>
    <row r="1735" spans="3:7" x14ac:dyDescent="0.25">
      <c r="C1735" s="53" t="s">
        <v>1145</v>
      </c>
      <c r="D1735" s="53">
        <v>16278728</v>
      </c>
      <c r="E1735" s="53">
        <v>44804</v>
      </c>
      <c r="F1735" s="53" t="s">
        <v>3030</v>
      </c>
      <c r="G1735" s="53" t="s">
        <v>1103</v>
      </c>
    </row>
    <row r="1736" spans="3:7" x14ac:dyDescent="0.25">
      <c r="C1736" s="53" t="s">
        <v>1145</v>
      </c>
      <c r="D1736" s="53">
        <v>16278738</v>
      </c>
      <c r="E1736" s="53">
        <v>44804</v>
      </c>
      <c r="F1736" s="53" t="s">
        <v>2997</v>
      </c>
      <c r="G1736" s="53" t="s">
        <v>1103</v>
      </c>
    </row>
    <row r="1737" spans="3:7" x14ac:dyDescent="0.25">
      <c r="C1737" s="53" t="s">
        <v>1145</v>
      </c>
      <c r="D1737" s="53">
        <v>16278752</v>
      </c>
      <c r="E1737" s="53">
        <v>44804</v>
      </c>
      <c r="F1737" s="53" t="s">
        <v>3018</v>
      </c>
      <c r="G1737" s="53" t="s">
        <v>1103</v>
      </c>
    </row>
    <row r="1738" spans="3:7" x14ac:dyDescent="0.25">
      <c r="C1738" s="53" t="s">
        <v>1145</v>
      </c>
      <c r="D1738" s="53">
        <v>16278775</v>
      </c>
      <c r="E1738" s="53">
        <v>44804</v>
      </c>
      <c r="F1738" s="53" t="s">
        <v>2996</v>
      </c>
      <c r="G1738" s="53" t="s">
        <v>1103</v>
      </c>
    </row>
    <row r="1739" spans="3:7" x14ac:dyDescent="0.25">
      <c r="C1739" s="53" t="s">
        <v>1145</v>
      </c>
      <c r="D1739" s="53">
        <v>16278797</v>
      </c>
      <c r="E1739" s="53">
        <v>44804</v>
      </c>
      <c r="F1739" s="53" t="s">
        <v>2995</v>
      </c>
      <c r="G1739" s="53" t="s">
        <v>1103</v>
      </c>
    </row>
    <row r="1740" spans="3:7" x14ac:dyDescent="0.25">
      <c r="C1740" s="53" t="s">
        <v>1145</v>
      </c>
      <c r="D1740" s="53">
        <v>16278815</v>
      </c>
      <c r="E1740" s="53">
        <v>44804</v>
      </c>
      <c r="F1740" s="53" t="s">
        <v>3027</v>
      </c>
      <c r="G1740" s="53" t="s">
        <v>1103</v>
      </c>
    </row>
    <row r="1741" spans="3:7" x14ac:dyDescent="0.25">
      <c r="C1741" s="53" t="s">
        <v>1145</v>
      </c>
      <c r="D1741" s="53">
        <v>16278842</v>
      </c>
      <c r="E1741" s="53">
        <v>44804</v>
      </c>
      <c r="F1741" s="53" t="s">
        <v>3040</v>
      </c>
      <c r="G1741" s="53" t="s">
        <v>1103</v>
      </c>
    </row>
    <row r="1742" spans="3:7" x14ac:dyDescent="0.25">
      <c r="C1742" s="53" t="s">
        <v>1145</v>
      </c>
      <c r="D1742" s="53">
        <v>16278869</v>
      </c>
      <c r="E1742" s="53">
        <v>44804</v>
      </c>
      <c r="F1742" s="53" t="s">
        <v>3041</v>
      </c>
      <c r="G1742" s="53" t="s">
        <v>1103</v>
      </c>
    </row>
    <row r="1743" spans="3:7" x14ac:dyDescent="0.25">
      <c r="C1743" s="53" t="s">
        <v>1145</v>
      </c>
      <c r="D1743" s="53">
        <v>16278935</v>
      </c>
      <c r="E1743" s="53">
        <v>44804</v>
      </c>
      <c r="F1743" s="53" t="s">
        <v>3042</v>
      </c>
      <c r="G1743" s="53" t="s">
        <v>1103</v>
      </c>
    </row>
    <row r="1744" spans="3:7" x14ac:dyDescent="0.25">
      <c r="C1744" s="53" t="s">
        <v>1145</v>
      </c>
      <c r="D1744" s="53">
        <v>16279106</v>
      </c>
      <c r="E1744" s="53">
        <v>44804</v>
      </c>
      <c r="F1744" s="53" t="s">
        <v>3039</v>
      </c>
      <c r="G1744" s="53" t="s">
        <v>1103</v>
      </c>
    </row>
    <row r="1745" spans="3:7" x14ac:dyDescent="0.25">
      <c r="C1745" s="53" t="s">
        <v>1145</v>
      </c>
      <c r="D1745" s="53">
        <v>16279151</v>
      </c>
      <c r="E1745" s="53">
        <v>44804</v>
      </c>
      <c r="F1745" s="53" t="s">
        <v>3037</v>
      </c>
      <c r="G1745" s="53" t="s">
        <v>1103</v>
      </c>
    </row>
    <row r="1746" spans="3:7" x14ac:dyDescent="0.25">
      <c r="C1746" s="53" t="s">
        <v>1145</v>
      </c>
      <c r="D1746" s="53">
        <v>16279192</v>
      </c>
      <c r="E1746" s="53">
        <v>44804</v>
      </c>
      <c r="F1746" s="53" t="s">
        <v>3038</v>
      </c>
      <c r="G1746" s="53" t="s">
        <v>1103</v>
      </c>
    </row>
    <row r="1747" spans="3:7" x14ac:dyDescent="0.25">
      <c r="C1747" s="53" t="s">
        <v>1145</v>
      </c>
      <c r="D1747" s="53">
        <v>16279334</v>
      </c>
      <c r="E1747" s="53">
        <v>44804</v>
      </c>
      <c r="F1747" s="53" t="s">
        <v>3064</v>
      </c>
      <c r="G1747" s="53" t="s">
        <v>1103</v>
      </c>
    </row>
    <row r="1748" spans="3:7" x14ac:dyDescent="0.25">
      <c r="C1748" s="53" t="s">
        <v>1145</v>
      </c>
      <c r="D1748" s="53">
        <v>16279425</v>
      </c>
      <c r="E1748" s="53">
        <v>44804</v>
      </c>
      <c r="F1748" s="53" t="s">
        <v>3066</v>
      </c>
      <c r="G1748" s="53" t="s">
        <v>1103</v>
      </c>
    </row>
    <row r="1749" spans="3:7" x14ac:dyDescent="0.25">
      <c r="C1749" s="53" t="s">
        <v>1145</v>
      </c>
      <c r="D1749" s="53">
        <v>16279468</v>
      </c>
      <c r="E1749" s="53">
        <v>44804</v>
      </c>
      <c r="F1749" s="53" t="s">
        <v>3070</v>
      </c>
      <c r="G1749" s="53" t="s">
        <v>1103</v>
      </c>
    </row>
    <row r="1750" spans="3:7" x14ac:dyDescent="0.25">
      <c r="C1750" s="53" t="s">
        <v>1145</v>
      </c>
      <c r="D1750" s="53">
        <v>16279512</v>
      </c>
      <c r="E1750" s="53">
        <v>44804</v>
      </c>
      <c r="F1750" s="53" t="s">
        <v>3065</v>
      </c>
      <c r="G1750" s="53" t="s">
        <v>1103</v>
      </c>
    </row>
    <row r="1751" spans="3:7" x14ac:dyDescent="0.25">
      <c r="C1751" s="53" t="s">
        <v>1145</v>
      </c>
      <c r="D1751" s="53">
        <v>16279599</v>
      </c>
      <c r="E1751" s="53">
        <v>44804</v>
      </c>
      <c r="F1751" s="53" t="s">
        <v>3069</v>
      </c>
      <c r="G1751" s="53" t="s">
        <v>1103</v>
      </c>
    </row>
    <row r="1752" spans="3:7" x14ac:dyDescent="0.25">
      <c r="C1752" s="53" t="s">
        <v>1145</v>
      </c>
      <c r="D1752" s="53">
        <v>16279663</v>
      </c>
      <c r="E1752" s="53">
        <v>44804</v>
      </c>
      <c r="F1752" s="53" t="s">
        <v>3071</v>
      </c>
      <c r="G1752" s="53" t="s">
        <v>1103</v>
      </c>
    </row>
    <row r="1753" spans="3:7" x14ac:dyDescent="0.25">
      <c r="C1753" s="53" t="s">
        <v>1145</v>
      </c>
      <c r="D1753" s="53">
        <v>16279736</v>
      </c>
      <c r="E1753" s="53">
        <v>44804</v>
      </c>
      <c r="F1753" s="53" t="s">
        <v>3072</v>
      </c>
      <c r="G1753" s="53" t="s">
        <v>1103</v>
      </c>
    </row>
    <row r="1754" spans="3:7" x14ac:dyDescent="0.25">
      <c r="C1754" s="53" t="s">
        <v>1104</v>
      </c>
      <c r="D1754" s="53">
        <v>16279754</v>
      </c>
      <c r="E1754" s="53">
        <v>44804</v>
      </c>
      <c r="F1754" s="53" t="s">
        <v>3253</v>
      </c>
      <c r="G1754" s="53" t="s">
        <v>1103</v>
      </c>
    </row>
    <row r="1755" spans="3:7" x14ac:dyDescent="0.25">
      <c r="C1755" s="53" t="s">
        <v>1145</v>
      </c>
      <c r="D1755" s="53">
        <v>16279851</v>
      </c>
      <c r="E1755" s="53">
        <v>44804</v>
      </c>
      <c r="F1755" s="53" t="s">
        <v>3096</v>
      </c>
      <c r="G1755" s="53" t="s">
        <v>1103</v>
      </c>
    </row>
    <row r="1756" spans="3:7" x14ac:dyDescent="0.25">
      <c r="C1756" s="53" t="s">
        <v>1145</v>
      </c>
      <c r="D1756" s="53">
        <v>16279907</v>
      </c>
      <c r="E1756" s="53">
        <v>44804</v>
      </c>
      <c r="F1756" s="53" t="s">
        <v>3111</v>
      </c>
      <c r="G1756" s="53" t="s">
        <v>1103</v>
      </c>
    </row>
    <row r="1757" spans="3:7" x14ac:dyDescent="0.25">
      <c r="C1757" s="53" t="s">
        <v>1145</v>
      </c>
      <c r="D1757" s="53">
        <v>16279997</v>
      </c>
      <c r="E1757" s="53">
        <v>44804</v>
      </c>
      <c r="F1757" s="53" t="s">
        <v>3116</v>
      </c>
      <c r="G1757" s="53" t="s">
        <v>1103</v>
      </c>
    </row>
    <row r="1758" spans="3:7" x14ac:dyDescent="0.25">
      <c r="C1758" s="53" t="s">
        <v>1145</v>
      </c>
      <c r="D1758" s="53">
        <v>16280045</v>
      </c>
      <c r="E1758" s="53">
        <v>44804</v>
      </c>
      <c r="F1758" s="53" t="s">
        <v>3156</v>
      </c>
      <c r="G1758" s="53" t="s">
        <v>1103</v>
      </c>
    </row>
    <row r="1759" spans="3:7" x14ac:dyDescent="0.25">
      <c r="C1759" s="53" t="s">
        <v>3214</v>
      </c>
      <c r="D1759" s="53">
        <v>16280150</v>
      </c>
      <c r="E1759" s="53">
        <v>44804</v>
      </c>
      <c r="F1759" s="53" t="s">
        <v>3215</v>
      </c>
      <c r="G1759" s="53" t="s">
        <v>1103</v>
      </c>
    </row>
    <row r="1760" spans="3:7" x14ac:dyDescent="0.25">
      <c r="C1760" s="53" t="s">
        <v>1126</v>
      </c>
      <c r="D1760" s="53">
        <v>16280314</v>
      </c>
      <c r="E1760" s="53">
        <v>44804</v>
      </c>
      <c r="F1760" s="53" t="s">
        <v>3190</v>
      </c>
      <c r="G1760" s="53" t="s">
        <v>1103</v>
      </c>
    </row>
    <row r="1761" spans="3:7" x14ac:dyDescent="0.25">
      <c r="C1761" s="53" t="s">
        <v>1126</v>
      </c>
      <c r="D1761" s="53">
        <v>16280359</v>
      </c>
      <c r="E1761" s="53">
        <v>44804</v>
      </c>
      <c r="F1761" s="53" t="s">
        <v>3199</v>
      </c>
      <c r="G1761" s="53" t="s">
        <v>1103</v>
      </c>
    </row>
    <row r="1762" spans="3:7" x14ac:dyDescent="0.25">
      <c r="C1762" s="53" t="s">
        <v>1101</v>
      </c>
      <c r="D1762" s="53">
        <v>16281270</v>
      </c>
      <c r="E1762" s="53">
        <v>44804</v>
      </c>
      <c r="F1762" s="53" t="s">
        <v>3074</v>
      </c>
      <c r="G1762" s="53" t="s">
        <v>1103</v>
      </c>
    </row>
    <row r="1763" spans="3:7" x14ac:dyDescent="0.25">
      <c r="C1763" s="53" t="s">
        <v>1117</v>
      </c>
      <c r="D1763" s="53">
        <v>16281774</v>
      </c>
      <c r="E1763" s="53">
        <v>44804</v>
      </c>
      <c r="F1763" s="53" t="s">
        <v>3152</v>
      </c>
      <c r="G1763" s="53" t="s">
        <v>1103</v>
      </c>
    </row>
    <row r="1764" spans="3:7" x14ac:dyDescent="0.25">
      <c r="C1764" s="53" t="s">
        <v>2098</v>
      </c>
      <c r="D1764" s="53">
        <v>16281801</v>
      </c>
      <c r="E1764" s="53">
        <v>44804</v>
      </c>
      <c r="F1764" s="53" t="s">
        <v>1947</v>
      </c>
      <c r="G1764" s="53" t="s">
        <v>1103</v>
      </c>
    </row>
    <row r="1765" spans="3:7" x14ac:dyDescent="0.25">
      <c r="C1765" s="53" t="s">
        <v>2098</v>
      </c>
      <c r="D1765" s="53">
        <v>16281810</v>
      </c>
      <c r="E1765" s="53">
        <v>44804</v>
      </c>
      <c r="F1765" s="53" t="s">
        <v>1947</v>
      </c>
      <c r="G1765" s="53" t="s">
        <v>1103</v>
      </c>
    </row>
    <row r="1766" spans="3:7" x14ac:dyDescent="0.25">
      <c r="C1766" s="53" t="s">
        <v>2152</v>
      </c>
      <c r="D1766" s="53">
        <v>16281815</v>
      </c>
      <c r="E1766" s="53">
        <v>44804</v>
      </c>
      <c r="F1766" s="53" t="s">
        <v>3233</v>
      </c>
      <c r="G1766" s="53" t="s">
        <v>1103</v>
      </c>
    </row>
    <row r="1767" spans="3:7" x14ac:dyDescent="0.25">
      <c r="C1767" s="53" t="s">
        <v>2098</v>
      </c>
      <c r="D1767" s="53">
        <v>16281816</v>
      </c>
      <c r="E1767" s="53">
        <v>44804</v>
      </c>
      <c r="F1767" s="53" t="s">
        <v>1947</v>
      </c>
      <c r="G1767" s="53" t="s">
        <v>1103</v>
      </c>
    </row>
    <row r="1768" spans="3:7" x14ac:dyDescent="0.25">
      <c r="C1768" s="53" t="s">
        <v>2098</v>
      </c>
      <c r="D1768" s="53">
        <v>16281824</v>
      </c>
      <c r="E1768" s="53">
        <v>44804</v>
      </c>
      <c r="F1768" s="53" t="s">
        <v>1947</v>
      </c>
      <c r="G1768" s="53" t="s">
        <v>1103</v>
      </c>
    </row>
    <row r="1769" spans="3:7" x14ac:dyDescent="0.25">
      <c r="C1769" s="53" t="s">
        <v>2098</v>
      </c>
      <c r="D1769" s="53">
        <v>16281850</v>
      </c>
      <c r="E1769" s="53">
        <v>44804</v>
      </c>
      <c r="F1769" s="53" t="s">
        <v>1947</v>
      </c>
      <c r="G1769" s="53" t="s">
        <v>1103</v>
      </c>
    </row>
    <row r="1770" spans="3:7" x14ac:dyDescent="0.25">
      <c r="C1770" s="53" t="s">
        <v>1126</v>
      </c>
      <c r="D1770" s="53">
        <v>16282295</v>
      </c>
      <c r="E1770" s="53">
        <v>44804</v>
      </c>
      <c r="F1770" s="53" t="s">
        <v>3251</v>
      </c>
      <c r="G1770" s="53" t="s">
        <v>1103</v>
      </c>
    </row>
    <row r="1771" spans="3:7" x14ac:dyDescent="0.25">
      <c r="C1771" s="53" t="s">
        <v>1104</v>
      </c>
      <c r="D1771" s="53">
        <v>16282377</v>
      </c>
      <c r="E1771" s="53">
        <v>44804</v>
      </c>
      <c r="F1771" s="53" t="s">
        <v>3240</v>
      </c>
      <c r="G1771" s="53" t="s">
        <v>1103</v>
      </c>
    </row>
    <row r="1772" spans="3:7" x14ac:dyDescent="0.25">
      <c r="C1772" s="53" t="s">
        <v>1126</v>
      </c>
      <c r="D1772" s="53">
        <v>16283615</v>
      </c>
      <c r="E1772" s="53">
        <v>44805</v>
      </c>
      <c r="F1772" s="53" t="s">
        <v>3196</v>
      </c>
      <c r="G1772" s="53" t="s">
        <v>1103</v>
      </c>
    </row>
    <row r="1773" spans="3:7" x14ac:dyDescent="0.25">
      <c r="C1773" s="53" t="s">
        <v>3241</v>
      </c>
      <c r="D1773" s="53">
        <v>16283890</v>
      </c>
      <c r="E1773" s="53">
        <v>44805</v>
      </c>
      <c r="F1773" s="53" t="s">
        <v>3242</v>
      </c>
      <c r="G1773" s="53" t="s">
        <v>1103</v>
      </c>
    </row>
    <row r="1774" spans="3:7" x14ac:dyDescent="0.25">
      <c r="C1774" s="53" t="s">
        <v>3249</v>
      </c>
      <c r="D1774" s="53">
        <v>16284467</v>
      </c>
      <c r="E1774" s="53">
        <v>44805</v>
      </c>
      <c r="F1774" s="53" t="s">
        <v>3250</v>
      </c>
      <c r="G1774" s="53" t="s">
        <v>1103</v>
      </c>
    </row>
    <row r="1775" spans="3:7" x14ac:dyDescent="0.25">
      <c r="C1775" s="53" t="s">
        <v>1145</v>
      </c>
      <c r="D1775" s="53">
        <v>16284511</v>
      </c>
      <c r="E1775" s="53">
        <v>44805</v>
      </c>
      <c r="F1775" s="53" t="s">
        <v>3252</v>
      </c>
      <c r="G1775" s="53" t="s">
        <v>1103</v>
      </c>
    </row>
    <row r="1776" spans="3:7" x14ac:dyDescent="0.25">
      <c r="C1776" s="53" t="s">
        <v>3256</v>
      </c>
      <c r="D1776" s="53">
        <v>16285541</v>
      </c>
      <c r="E1776" s="53">
        <v>44805</v>
      </c>
      <c r="F1776" s="53" t="s">
        <v>3257</v>
      </c>
      <c r="G1776" s="53" t="s">
        <v>1103</v>
      </c>
    </row>
    <row r="1777" spans="3:7" x14ac:dyDescent="0.25">
      <c r="C1777" s="53" t="s">
        <v>1298</v>
      </c>
      <c r="D1777" s="53">
        <v>16287180</v>
      </c>
      <c r="E1777" s="53">
        <v>44806</v>
      </c>
      <c r="F1777" s="53" t="s">
        <v>3280</v>
      </c>
      <c r="G1777" s="53" t="s">
        <v>1103</v>
      </c>
    </row>
    <row r="1778" spans="3:7" x14ac:dyDescent="0.25">
      <c r="C1778" s="53" t="s">
        <v>1298</v>
      </c>
      <c r="D1778" s="53">
        <v>16287192</v>
      </c>
      <c r="E1778" s="53">
        <v>44806</v>
      </c>
      <c r="F1778" s="53" t="s">
        <v>3281</v>
      </c>
      <c r="G1778" s="53" t="s">
        <v>1103</v>
      </c>
    </row>
    <row r="1779" spans="3:7" x14ac:dyDescent="0.25">
      <c r="C1779" s="53" t="s">
        <v>1298</v>
      </c>
      <c r="D1779" s="53">
        <v>16287200</v>
      </c>
      <c r="E1779" s="53">
        <v>44806</v>
      </c>
      <c r="F1779" s="53" t="s">
        <v>3282</v>
      </c>
      <c r="G1779" s="53" t="s">
        <v>1103</v>
      </c>
    </row>
    <row r="1780" spans="3:7" x14ac:dyDescent="0.25">
      <c r="C1780" s="53" t="s">
        <v>2289</v>
      </c>
      <c r="D1780" s="53">
        <v>16287401</v>
      </c>
      <c r="E1780" s="53">
        <v>44806</v>
      </c>
      <c r="F1780" s="53" t="s">
        <v>3255</v>
      </c>
      <c r="G1780" s="53" t="s">
        <v>1103</v>
      </c>
    </row>
    <row r="1781" spans="3:7" x14ac:dyDescent="0.25">
      <c r="C1781" s="53" t="s">
        <v>3278</v>
      </c>
      <c r="D1781" s="53">
        <v>16287991</v>
      </c>
      <c r="E1781" s="53">
        <v>44806</v>
      </c>
      <c r="F1781" s="53" t="s">
        <v>3279</v>
      </c>
      <c r="G1781" s="53" t="s">
        <v>1103</v>
      </c>
    </row>
    <row r="1782" spans="3:7" x14ac:dyDescent="0.25">
      <c r="C1782" s="53" t="s">
        <v>1112</v>
      </c>
      <c r="D1782" s="53">
        <v>16288251</v>
      </c>
      <c r="E1782" s="53">
        <v>44806</v>
      </c>
      <c r="F1782" s="53" t="s">
        <v>3260</v>
      </c>
      <c r="G1782" s="53" t="s">
        <v>1103</v>
      </c>
    </row>
    <row r="1783" spans="3:7" x14ac:dyDescent="0.25">
      <c r="C1783" s="53" t="s">
        <v>3067</v>
      </c>
      <c r="D1783" s="53">
        <v>16288734</v>
      </c>
      <c r="E1783" s="53">
        <v>44806</v>
      </c>
      <c r="F1783" s="53" t="s">
        <v>3068</v>
      </c>
      <c r="G1783" s="53" t="s">
        <v>1103</v>
      </c>
    </row>
    <row r="1784" spans="3:7" x14ac:dyDescent="0.25">
      <c r="C1784" s="53" t="s">
        <v>3266</v>
      </c>
      <c r="D1784" s="53">
        <v>16288867</v>
      </c>
      <c r="E1784" s="53">
        <v>44806</v>
      </c>
      <c r="F1784" s="53" t="s">
        <v>3267</v>
      </c>
      <c r="G1784" s="53" t="s">
        <v>1103</v>
      </c>
    </row>
    <row r="1785" spans="3:7" x14ac:dyDescent="0.25">
      <c r="C1785" s="53" t="s">
        <v>2847</v>
      </c>
      <c r="D1785" s="53">
        <v>16288990</v>
      </c>
      <c r="E1785" s="53">
        <v>44806</v>
      </c>
      <c r="F1785" s="53" t="s">
        <v>2848</v>
      </c>
      <c r="G1785" s="53" t="s">
        <v>1103</v>
      </c>
    </row>
    <row r="1786" spans="3:7" x14ac:dyDescent="0.25">
      <c r="C1786" s="53" t="s">
        <v>1126</v>
      </c>
      <c r="D1786" s="53">
        <v>16289037</v>
      </c>
      <c r="E1786" s="53">
        <v>44806</v>
      </c>
      <c r="F1786" s="53" t="s">
        <v>3261</v>
      </c>
      <c r="G1786" s="53" t="s">
        <v>1103</v>
      </c>
    </row>
    <row r="1787" spans="3:7" x14ac:dyDescent="0.25">
      <c r="C1787" s="53" t="s">
        <v>3269</v>
      </c>
      <c r="D1787" s="53">
        <v>16289547</v>
      </c>
      <c r="E1787" s="53">
        <v>44806</v>
      </c>
      <c r="F1787" s="53" t="s">
        <v>3270</v>
      </c>
      <c r="G1787" s="53" t="s">
        <v>1103</v>
      </c>
    </row>
    <row r="1788" spans="3:7" x14ac:dyDescent="0.25">
      <c r="C1788" s="53" t="s">
        <v>2087</v>
      </c>
      <c r="D1788" s="53">
        <v>16291307</v>
      </c>
      <c r="E1788" s="53">
        <v>44809</v>
      </c>
      <c r="F1788" s="53" t="s">
        <v>3258</v>
      </c>
      <c r="G1788" s="53" t="s">
        <v>1103</v>
      </c>
    </row>
    <row r="1789" spans="3:7" x14ac:dyDescent="0.25">
      <c r="C1789" s="53" t="s">
        <v>1104</v>
      </c>
      <c r="D1789" s="53">
        <v>16292131</v>
      </c>
      <c r="E1789" s="53">
        <v>44809</v>
      </c>
      <c r="F1789" s="53" t="s">
        <v>3287</v>
      </c>
      <c r="G1789" s="53" t="s">
        <v>1103</v>
      </c>
    </row>
    <row r="1790" spans="3:7" x14ac:dyDescent="0.25">
      <c r="C1790" s="53" t="s">
        <v>1198</v>
      </c>
      <c r="D1790" s="53">
        <v>16292385</v>
      </c>
      <c r="E1790" s="53">
        <v>44809</v>
      </c>
      <c r="F1790" s="53" t="s">
        <v>3113</v>
      </c>
      <c r="G1790" s="53" t="s">
        <v>1103</v>
      </c>
    </row>
    <row r="1791" spans="3:7" x14ac:dyDescent="0.25">
      <c r="C1791" s="53" t="s">
        <v>3216</v>
      </c>
      <c r="D1791" s="53">
        <v>16292577</v>
      </c>
      <c r="E1791" s="53">
        <v>44809</v>
      </c>
      <c r="F1791" s="53" t="s">
        <v>3217</v>
      </c>
      <c r="G1791" s="53" t="s">
        <v>1103</v>
      </c>
    </row>
    <row r="1792" spans="3:7" x14ac:dyDescent="0.25">
      <c r="C1792" s="53" t="s">
        <v>3302</v>
      </c>
      <c r="D1792" s="53">
        <v>16292661</v>
      </c>
      <c r="E1792" s="53">
        <v>44809</v>
      </c>
      <c r="F1792" s="53" t="s">
        <v>3303</v>
      </c>
      <c r="G1792" s="53" t="s">
        <v>1103</v>
      </c>
    </row>
    <row r="1793" spans="3:7" x14ac:dyDescent="0.25">
      <c r="C1793" s="53" t="s">
        <v>1514</v>
      </c>
      <c r="D1793" s="53">
        <v>16293856</v>
      </c>
      <c r="E1793" s="53">
        <v>44809</v>
      </c>
      <c r="F1793" s="53" t="s">
        <v>3254</v>
      </c>
      <c r="G1793" s="53" t="s">
        <v>1103</v>
      </c>
    </row>
    <row r="1794" spans="3:7" x14ac:dyDescent="0.25">
      <c r="C1794" s="53" t="s">
        <v>1104</v>
      </c>
      <c r="D1794" s="53">
        <v>16294139</v>
      </c>
      <c r="E1794" s="53">
        <v>44809</v>
      </c>
      <c r="F1794" s="53" t="s">
        <v>3283</v>
      </c>
      <c r="G1794" s="53" t="s">
        <v>1103</v>
      </c>
    </row>
    <row r="1795" spans="3:7" x14ac:dyDescent="0.25">
      <c r="C1795" s="53" t="s">
        <v>1104</v>
      </c>
      <c r="D1795" s="53">
        <v>16294154</v>
      </c>
      <c r="E1795" s="53">
        <v>44809</v>
      </c>
      <c r="F1795" s="53" t="s">
        <v>3308</v>
      </c>
      <c r="G1795" s="53" t="s">
        <v>1103</v>
      </c>
    </row>
    <row r="1796" spans="3:7" x14ac:dyDescent="0.25">
      <c r="C1796" s="53" t="s">
        <v>1104</v>
      </c>
      <c r="D1796" s="53">
        <v>16294170</v>
      </c>
      <c r="E1796" s="53">
        <v>44809</v>
      </c>
      <c r="F1796" s="53" t="s">
        <v>3294</v>
      </c>
      <c r="G1796" s="53" t="s">
        <v>1103</v>
      </c>
    </row>
    <row r="1797" spans="3:7" x14ac:dyDescent="0.25">
      <c r="C1797" s="53" t="s">
        <v>1104</v>
      </c>
      <c r="D1797" s="53">
        <v>16294193</v>
      </c>
      <c r="E1797" s="53">
        <v>44809</v>
      </c>
      <c r="F1797" s="53" t="s">
        <v>3295</v>
      </c>
      <c r="G1797" s="53" t="s">
        <v>1103</v>
      </c>
    </row>
    <row r="1798" spans="3:7" x14ac:dyDescent="0.25">
      <c r="C1798" s="53" t="s">
        <v>1104</v>
      </c>
      <c r="D1798" s="53">
        <v>16294206</v>
      </c>
      <c r="E1798" s="53">
        <v>44809</v>
      </c>
      <c r="F1798" s="53" t="s">
        <v>3292</v>
      </c>
      <c r="G1798" s="53" t="s">
        <v>1103</v>
      </c>
    </row>
    <row r="1799" spans="3:7" x14ac:dyDescent="0.25">
      <c r="C1799" s="53" t="s">
        <v>1104</v>
      </c>
      <c r="D1799" s="53">
        <v>16294212</v>
      </c>
      <c r="E1799" s="53">
        <v>44809</v>
      </c>
      <c r="F1799" s="53" t="s">
        <v>3285</v>
      </c>
      <c r="G1799" s="53" t="s">
        <v>1103</v>
      </c>
    </row>
    <row r="1800" spans="3:7" x14ac:dyDescent="0.25">
      <c r="C1800" s="53" t="s">
        <v>1104</v>
      </c>
      <c r="D1800" s="53">
        <v>16294245</v>
      </c>
      <c r="E1800" s="53">
        <v>44809</v>
      </c>
      <c r="F1800" s="53" t="s">
        <v>3286</v>
      </c>
      <c r="G1800" s="53" t="s">
        <v>1103</v>
      </c>
    </row>
    <row r="1801" spans="3:7" x14ac:dyDescent="0.25">
      <c r="C1801" s="53" t="s">
        <v>1104</v>
      </c>
      <c r="D1801" s="53">
        <v>16294317</v>
      </c>
      <c r="E1801" s="53">
        <v>44809</v>
      </c>
      <c r="F1801" s="53" t="s">
        <v>3259</v>
      </c>
      <c r="G1801" s="53" t="s">
        <v>1103</v>
      </c>
    </row>
    <row r="1802" spans="3:7" x14ac:dyDescent="0.25">
      <c r="C1802" s="53" t="s">
        <v>1104</v>
      </c>
      <c r="D1802" s="53">
        <v>16294400</v>
      </c>
      <c r="E1802" s="53">
        <v>44809</v>
      </c>
      <c r="F1802" s="53" t="s">
        <v>3291</v>
      </c>
      <c r="G1802" s="53" t="s">
        <v>1103</v>
      </c>
    </row>
    <row r="1803" spans="3:7" x14ac:dyDescent="0.25">
      <c r="C1803" s="53" t="s">
        <v>1104</v>
      </c>
      <c r="D1803" s="53">
        <v>16294428</v>
      </c>
      <c r="E1803" s="53">
        <v>44809</v>
      </c>
      <c r="F1803" s="53" t="s">
        <v>3293</v>
      </c>
      <c r="G1803" s="53" t="s">
        <v>1103</v>
      </c>
    </row>
    <row r="1804" spans="3:7" x14ac:dyDescent="0.25">
      <c r="C1804" s="53" t="s">
        <v>1117</v>
      </c>
      <c r="D1804" s="53">
        <v>16295046</v>
      </c>
      <c r="E1804" s="53">
        <v>44809</v>
      </c>
      <c r="F1804" s="53" t="s">
        <v>3305</v>
      </c>
      <c r="G1804" s="53" t="s">
        <v>1103</v>
      </c>
    </row>
    <row r="1805" spans="3:7" x14ac:dyDescent="0.25">
      <c r="C1805" s="53" t="s">
        <v>1117</v>
      </c>
      <c r="D1805" s="53">
        <v>16295101</v>
      </c>
      <c r="E1805" s="53">
        <v>44809</v>
      </c>
      <c r="F1805" s="53" t="s">
        <v>3296</v>
      </c>
      <c r="G1805" s="53" t="s">
        <v>1103</v>
      </c>
    </row>
    <row r="1806" spans="3:7" x14ac:dyDescent="0.25">
      <c r="C1806" s="53" t="s">
        <v>1117</v>
      </c>
      <c r="D1806" s="53">
        <v>16295158</v>
      </c>
      <c r="E1806" s="53">
        <v>44809</v>
      </c>
      <c r="F1806" s="53" t="s">
        <v>3276</v>
      </c>
      <c r="G1806" s="53" t="s">
        <v>1103</v>
      </c>
    </row>
    <row r="1807" spans="3:7" x14ac:dyDescent="0.25">
      <c r="C1807" s="53" t="s">
        <v>1117</v>
      </c>
      <c r="D1807" s="53">
        <v>16295189</v>
      </c>
      <c r="E1807" s="53">
        <v>44809</v>
      </c>
      <c r="F1807" s="53" t="s">
        <v>3277</v>
      </c>
      <c r="G1807" s="53" t="s">
        <v>1103</v>
      </c>
    </row>
    <row r="1808" spans="3:7" x14ac:dyDescent="0.25">
      <c r="C1808" s="53" t="s">
        <v>1117</v>
      </c>
      <c r="D1808" s="53">
        <v>16295261</v>
      </c>
      <c r="E1808" s="53">
        <v>44809</v>
      </c>
      <c r="F1808" s="53" t="s">
        <v>3275</v>
      </c>
      <c r="G1808" s="53" t="s">
        <v>1103</v>
      </c>
    </row>
    <row r="1809" spans="3:7" x14ac:dyDescent="0.25">
      <c r="C1809" s="53" t="s">
        <v>1117</v>
      </c>
      <c r="D1809" s="53">
        <v>16295292</v>
      </c>
      <c r="E1809" s="53">
        <v>44809</v>
      </c>
      <c r="F1809" s="53" t="s">
        <v>3246</v>
      </c>
      <c r="G1809" s="53" t="s">
        <v>1103</v>
      </c>
    </row>
    <row r="1810" spans="3:7" x14ac:dyDescent="0.25">
      <c r="C1810" s="53" t="s">
        <v>1117</v>
      </c>
      <c r="D1810" s="53">
        <v>16295336</v>
      </c>
      <c r="E1810" s="53">
        <v>44809</v>
      </c>
      <c r="F1810" s="53" t="s">
        <v>3244</v>
      </c>
      <c r="G1810" s="53" t="s">
        <v>1103</v>
      </c>
    </row>
    <row r="1811" spans="3:7" x14ac:dyDescent="0.25">
      <c r="C1811" s="53" t="s">
        <v>1117</v>
      </c>
      <c r="D1811" s="53">
        <v>16295372</v>
      </c>
      <c r="E1811" s="53">
        <v>44809</v>
      </c>
      <c r="F1811" s="53" t="s">
        <v>3245</v>
      </c>
      <c r="G1811" s="53" t="s">
        <v>1103</v>
      </c>
    </row>
    <row r="1812" spans="3:7" x14ac:dyDescent="0.25">
      <c r="C1812" s="53" t="s">
        <v>3289</v>
      </c>
      <c r="D1812" s="53">
        <v>16295419</v>
      </c>
      <c r="E1812" s="53">
        <v>44809</v>
      </c>
      <c r="F1812" s="53" t="s">
        <v>3290</v>
      </c>
      <c r="G1812" s="53" t="s">
        <v>1103</v>
      </c>
    </row>
    <row r="1813" spans="3:7" x14ac:dyDescent="0.25">
      <c r="C1813" s="53" t="s">
        <v>1117</v>
      </c>
      <c r="D1813" s="53">
        <v>16295463</v>
      </c>
      <c r="E1813" s="53">
        <v>44809</v>
      </c>
      <c r="F1813" s="53" t="s">
        <v>3238</v>
      </c>
      <c r="G1813" s="53" t="s">
        <v>1103</v>
      </c>
    </row>
    <row r="1814" spans="3:7" x14ac:dyDescent="0.25">
      <c r="C1814" s="53" t="s">
        <v>1117</v>
      </c>
      <c r="D1814" s="53">
        <v>16295487</v>
      </c>
      <c r="E1814" s="53">
        <v>44809</v>
      </c>
      <c r="F1814" s="53" t="s">
        <v>3227</v>
      </c>
      <c r="G1814" s="53" t="s">
        <v>1103</v>
      </c>
    </row>
    <row r="1815" spans="3:7" x14ac:dyDescent="0.25">
      <c r="C1815" s="53" t="s">
        <v>1117</v>
      </c>
      <c r="D1815" s="53">
        <v>16295504</v>
      </c>
      <c r="E1815" s="53">
        <v>44809</v>
      </c>
      <c r="F1815" s="53" t="s">
        <v>3201</v>
      </c>
      <c r="G1815" s="53" t="s">
        <v>1103</v>
      </c>
    </row>
    <row r="1816" spans="3:7" x14ac:dyDescent="0.25">
      <c r="C1816" s="53" t="s">
        <v>1117</v>
      </c>
      <c r="D1816" s="53">
        <v>16295527</v>
      </c>
      <c r="E1816" s="53">
        <v>44809</v>
      </c>
      <c r="F1816" s="53" t="s">
        <v>3187</v>
      </c>
      <c r="G1816" s="53" t="s">
        <v>1103</v>
      </c>
    </row>
    <row r="1817" spans="3:7" x14ac:dyDescent="0.25">
      <c r="C1817" s="53" t="s">
        <v>1117</v>
      </c>
      <c r="D1817" s="53">
        <v>16295559</v>
      </c>
      <c r="E1817" s="53">
        <v>44809</v>
      </c>
      <c r="F1817" s="53" t="s">
        <v>3188</v>
      </c>
      <c r="G1817" s="53" t="s">
        <v>1103</v>
      </c>
    </row>
    <row r="1818" spans="3:7" x14ac:dyDescent="0.25">
      <c r="C1818" s="53" t="s">
        <v>1117</v>
      </c>
      <c r="D1818" s="53">
        <v>16295586</v>
      </c>
      <c r="E1818" s="53">
        <v>44809</v>
      </c>
      <c r="F1818" s="53" t="s">
        <v>3186</v>
      </c>
      <c r="G1818" s="53" t="s">
        <v>1103</v>
      </c>
    </row>
    <row r="1819" spans="3:7" x14ac:dyDescent="0.25">
      <c r="C1819" s="53" t="s">
        <v>1117</v>
      </c>
      <c r="D1819" s="53">
        <v>16295601</v>
      </c>
      <c r="E1819" s="53">
        <v>44809</v>
      </c>
      <c r="F1819" s="53" t="s">
        <v>3243</v>
      </c>
      <c r="G1819" s="53" t="s">
        <v>1103</v>
      </c>
    </row>
    <row r="1820" spans="3:7" x14ac:dyDescent="0.25">
      <c r="C1820" s="53" t="s">
        <v>1117</v>
      </c>
      <c r="D1820" s="53">
        <v>16296019</v>
      </c>
      <c r="E1820" s="53">
        <v>44810</v>
      </c>
      <c r="F1820" s="53" t="s">
        <v>3299</v>
      </c>
      <c r="G1820" s="53" t="s">
        <v>1103</v>
      </c>
    </row>
    <row r="1821" spans="3:7" x14ac:dyDescent="0.25">
      <c r="C1821" s="53" t="s">
        <v>1317</v>
      </c>
      <c r="D1821" s="53">
        <v>16296302</v>
      </c>
      <c r="E1821" s="53">
        <v>44810</v>
      </c>
      <c r="F1821" s="53" t="s">
        <v>3263</v>
      </c>
      <c r="G1821" s="53" t="s">
        <v>1103</v>
      </c>
    </row>
    <row r="1822" spans="3:7" x14ac:dyDescent="0.25">
      <c r="C1822" s="53" t="s">
        <v>1112</v>
      </c>
      <c r="D1822" s="53">
        <v>16296540</v>
      </c>
      <c r="E1822" s="53">
        <v>44810</v>
      </c>
      <c r="F1822" s="53" t="s">
        <v>3297</v>
      </c>
      <c r="G1822" s="53" t="s">
        <v>1103</v>
      </c>
    </row>
    <row r="1823" spans="3:7" x14ac:dyDescent="0.25">
      <c r="C1823" s="53" t="s">
        <v>1104</v>
      </c>
      <c r="D1823" s="53">
        <v>16298741</v>
      </c>
      <c r="E1823" s="53">
        <v>44810</v>
      </c>
      <c r="F1823" s="53" t="s">
        <v>3311</v>
      </c>
      <c r="G1823" s="53" t="s">
        <v>1103</v>
      </c>
    </row>
    <row r="1824" spans="3:7" x14ac:dyDescent="0.25">
      <c r="C1824" s="53" t="s">
        <v>1177</v>
      </c>
      <c r="D1824" s="53">
        <v>16299137</v>
      </c>
      <c r="E1824" s="53">
        <v>44810</v>
      </c>
      <c r="F1824" s="53" t="s">
        <v>3247</v>
      </c>
      <c r="G1824" s="53" t="s">
        <v>1103</v>
      </c>
    </row>
    <row r="1825" spans="3:7" x14ac:dyDescent="0.25">
      <c r="C1825" s="53" t="s">
        <v>1177</v>
      </c>
      <c r="D1825" s="53">
        <v>16299188</v>
      </c>
      <c r="E1825" s="53">
        <v>44810</v>
      </c>
      <c r="F1825" s="53" t="s">
        <v>3248</v>
      </c>
      <c r="G1825" s="53" t="s">
        <v>1103</v>
      </c>
    </row>
    <row r="1826" spans="3:7" x14ac:dyDescent="0.25">
      <c r="C1826" s="53" t="s">
        <v>3316</v>
      </c>
      <c r="D1826" s="53">
        <v>16299401</v>
      </c>
      <c r="E1826" s="53">
        <v>44810</v>
      </c>
      <c r="F1826" s="53" t="s">
        <v>3317</v>
      </c>
      <c r="G1826" s="53" t="s">
        <v>1103</v>
      </c>
    </row>
    <row r="1827" spans="3:7" x14ac:dyDescent="0.25">
      <c r="C1827" s="53" t="s">
        <v>3322</v>
      </c>
      <c r="D1827" s="53">
        <v>16299466</v>
      </c>
      <c r="E1827" s="53">
        <v>44810</v>
      </c>
      <c r="F1827" s="53" t="s">
        <v>3323</v>
      </c>
      <c r="G1827" s="53" t="s">
        <v>1103</v>
      </c>
    </row>
    <row r="1828" spans="3:7" x14ac:dyDescent="0.25">
      <c r="C1828" s="53" t="s">
        <v>2593</v>
      </c>
      <c r="D1828" s="53">
        <v>16300182</v>
      </c>
      <c r="E1828" s="53">
        <v>44810</v>
      </c>
      <c r="F1828" s="53" t="s">
        <v>3312</v>
      </c>
      <c r="G1828" s="53" t="s">
        <v>1103</v>
      </c>
    </row>
    <row r="1829" spans="3:7" x14ac:dyDescent="0.25">
      <c r="C1829" s="53" t="s">
        <v>1145</v>
      </c>
      <c r="D1829" s="53">
        <v>16300294</v>
      </c>
      <c r="E1829" s="53">
        <v>44810</v>
      </c>
      <c r="F1829" s="53" t="s">
        <v>3262</v>
      </c>
      <c r="G1829" s="53" t="s">
        <v>1123</v>
      </c>
    </row>
    <row r="1830" spans="3:7" x14ac:dyDescent="0.25">
      <c r="C1830" s="53" t="s">
        <v>3271</v>
      </c>
      <c r="D1830" s="53">
        <v>16300730</v>
      </c>
      <c r="E1830" s="53">
        <v>44811</v>
      </c>
      <c r="F1830" s="53" t="s">
        <v>3272</v>
      </c>
      <c r="G1830" s="53" t="s">
        <v>1103</v>
      </c>
    </row>
    <row r="1831" spans="3:7" x14ac:dyDescent="0.25">
      <c r="C1831" s="53" t="s">
        <v>1126</v>
      </c>
      <c r="D1831" s="53">
        <v>16300889</v>
      </c>
      <c r="E1831" s="53">
        <v>44811</v>
      </c>
      <c r="F1831" s="53" t="s">
        <v>3330</v>
      </c>
      <c r="G1831" s="53" t="s">
        <v>1103</v>
      </c>
    </row>
    <row r="1832" spans="3:7" x14ac:dyDescent="0.25">
      <c r="C1832" s="53" t="s">
        <v>1126</v>
      </c>
      <c r="D1832" s="53">
        <v>16300913</v>
      </c>
      <c r="E1832" s="53">
        <v>44811</v>
      </c>
      <c r="F1832" s="53" t="s">
        <v>3330</v>
      </c>
      <c r="G1832" s="53" t="s">
        <v>1103</v>
      </c>
    </row>
    <row r="1833" spans="3:7" x14ac:dyDescent="0.25">
      <c r="C1833" s="53" t="s">
        <v>1126</v>
      </c>
      <c r="D1833" s="53">
        <v>16300937</v>
      </c>
      <c r="E1833" s="53">
        <v>44811</v>
      </c>
      <c r="F1833" s="53" t="s">
        <v>3330</v>
      </c>
      <c r="G1833" s="53" t="s">
        <v>1103</v>
      </c>
    </row>
    <row r="1834" spans="3:7" x14ac:dyDescent="0.25">
      <c r="C1834" s="53" t="s">
        <v>1126</v>
      </c>
      <c r="D1834" s="53">
        <v>16300987</v>
      </c>
      <c r="E1834" s="53">
        <v>44811</v>
      </c>
      <c r="F1834" s="53" t="s">
        <v>3330</v>
      </c>
      <c r="G1834" s="53" t="s">
        <v>1103</v>
      </c>
    </row>
    <row r="1835" spans="3:7" x14ac:dyDescent="0.25">
      <c r="C1835" s="53" t="s">
        <v>1126</v>
      </c>
      <c r="D1835" s="53">
        <v>16301012</v>
      </c>
      <c r="E1835" s="53">
        <v>44811</v>
      </c>
      <c r="F1835" s="53" t="s">
        <v>3330</v>
      </c>
      <c r="G1835" s="53" t="s">
        <v>1103</v>
      </c>
    </row>
    <row r="1836" spans="3:7" x14ac:dyDescent="0.25">
      <c r="C1836" s="53" t="s">
        <v>1126</v>
      </c>
      <c r="D1836" s="53">
        <v>16301045</v>
      </c>
      <c r="E1836" s="53">
        <v>44811</v>
      </c>
      <c r="F1836" s="53" t="s">
        <v>3330</v>
      </c>
      <c r="G1836" s="53" t="s">
        <v>1103</v>
      </c>
    </row>
    <row r="1837" spans="3:7" x14ac:dyDescent="0.25">
      <c r="C1837" s="53" t="s">
        <v>1126</v>
      </c>
      <c r="D1837" s="53">
        <v>16301075</v>
      </c>
      <c r="E1837" s="53">
        <v>44811</v>
      </c>
      <c r="F1837" s="53" t="s">
        <v>3330</v>
      </c>
      <c r="G1837" s="53" t="s">
        <v>1103</v>
      </c>
    </row>
    <row r="1838" spans="3:7" x14ac:dyDescent="0.25">
      <c r="C1838" s="53" t="s">
        <v>1126</v>
      </c>
      <c r="D1838" s="53">
        <v>16301125</v>
      </c>
      <c r="E1838" s="53">
        <v>44811</v>
      </c>
      <c r="F1838" s="53" t="s">
        <v>3330</v>
      </c>
      <c r="G1838" s="53" t="s">
        <v>1103</v>
      </c>
    </row>
    <row r="1839" spans="3:7" x14ac:dyDescent="0.25">
      <c r="C1839" s="53" t="s">
        <v>1126</v>
      </c>
      <c r="D1839" s="53">
        <v>16301227</v>
      </c>
      <c r="E1839" s="53">
        <v>44811</v>
      </c>
      <c r="F1839" s="53" t="s">
        <v>3330</v>
      </c>
      <c r="G1839" s="53" t="s">
        <v>1103</v>
      </c>
    </row>
    <row r="1840" spans="3:7" x14ac:dyDescent="0.25">
      <c r="C1840" s="53" t="s">
        <v>1126</v>
      </c>
      <c r="D1840" s="53">
        <v>16302272</v>
      </c>
      <c r="E1840" s="53">
        <v>44811</v>
      </c>
      <c r="F1840" s="53" t="s">
        <v>3159</v>
      </c>
      <c r="G1840" s="53" t="s">
        <v>1103</v>
      </c>
    </row>
    <row r="1841" spans="3:7" x14ac:dyDescent="0.25">
      <c r="C1841" s="53" t="s">
        <v>1514</v>
      </c>
      <c r="D1841" s="53">
        <v>16302314</v>
      </c>
      <c r="E1841" s="53">
        <v>44811</v>
      </c>
      <c r="F1841" s="53" t="s">
        <v>3237</v>
      </c>
      <c r="G1841" s="53" t="s">
        <v>1103</v>
      </c>
    </row>
    <row r="1842" spans="3:7" x14ac:dyDescent="0.25">
      <c r="C1842" s="53" t="s">
        <v>1317</v>
      </c>
      <c r="D1842" s="53">
        <v>16302488</v>
      </c>
      <c r="E1842" s="53">
        <v>44811</v>
      </c>
      <c r="F1842" s="53" t="s">
        <v>3326</v>
      </c>
      <c r="G1842" s="53" t="s">
        <v>1103</v>
      </c>
    </row>
    <row r="1843" spans="3:7" x14ac:dyDescent="0.25">
      <c r="C1843" s="53" t="s">
        <v>2993</v>
      </c>
      <c r="D1843" s="53">
        <v>16303248</v>
      </c>
      <c r="E1843" s="53">
        <v>44811</v>
      </c>
      <c r="F1843" s="53" t="s">
        <v>3229</v>
      </c>
      <c r="G1843" s="53" t="s">
        <v>1103</v>
      </c>
    </row>
    <row r="1844" spans="3:7" x14ac:dyDescent="0.25">
      <c r="C1844" s="53" t="s">
        <v>2993</v>
      </c>
      <c r="D1844" s="53">
        <v>16303263</v>
      </c>
      <c r="E1844" s="53">
        <v>44811</v>
      </c>
      <c r="F1844" s="53" t="s">
        <v>3218</v>
      </c>
      <c r="G1844" s="53" t="s">
        <v>1103</v>
      </c>
    </row>
    <row r="1845" spans="3:7" x14ac:dyDescent="0.25">
      <c r="C1845" s="53" t="s">
        <v>2993</v>
      </c>
      <c r="D1845" s="53">
        <v>16303281</v>
      </c>
      <c r="E1845" s="53">
        <v>44811</v>
      </c>
      <c r="F1845" s="53" t="s">
        <v>3273</v>
      </c>
      <c r="G1845" s="53" t="s">
        <v>1103</v>
      </c>
    </row>
    <row r="1846" spans="3:7" x14ac:dyDescent="0.25">
      <c r="C1846" s="53" t="s">
        <v>2993</v>
      </c>
      <c r="D1846" s="53">
        <v>16303291</v>
      </c>
      <c r="E1846" s="53">
        <v>44811</v>
      </c>
      <c r="F1846" s="53" t="s">
        <v>3274</v>
      </c>
      <c r="G1846" s="53" t="s">
        <v>1103</v>
      </c>
    </row>
    <row r="1847" spans="3:7" x14ac:dyDescent="0.25">
      <c r="C1847" s="53" t="s">
        <v>1226</v>
      </c>
      <c r="D1847" s="53">
        <v>16303293</v>
      </c>
      <c r="E1847" s="53">
        <v>44811</v>
      </c>
      <c r="F1847" s="53" t="s">
        <v>3288</v>
      </c>
      <c r="G1847" s="53" t="s">
        <v>1103</v>
      </c>
    </row>
    <row r="1848" spans="3:7" x14ac:dyDescent="0.25">
      <c r="C1848" s="53" t="s">
        <v>1317</v>
      </c>
      <c r="D1848" s="53">
        <v>16303403</v>
      </c>
      <c r="E1848" s="53">
        <v>44811</v>
      </c>
      <c r="F1848" s="53" t="s">
        <v>3335</v>
      </c>
      <c r="G1848" s="53" t="s">
        <v>1103</v>
      </c>
    </row>
    <row r="1849" spans="3:7" x14ac:dyDescent="0.25">
      <c r="C1849" s="53" t="s">
        <v>1104</v>
      </c>
      <c r="D1849" s="53">
        <v>16303448</v>
      </c>
      <c r="E1849" s="53">
        <v>44811</v>
      </c>
      <c r="F1849" s="53" t="s">
        <v>3324</v>
      </c>
      <c r="G1849" s="53" t="s">
        <v>1103</v>
      </c>
    </row>
    <row r="1850" spans="3:7" x14ac:dyDescent="0.25">
      <c r="C1850" s="53" t="s">
        <v>1104</v>
      </c>
      <c r="D1850" s="53">
        <v>16303464</v>
      </c>
      <c r="E1850" s="53">
        <v>44811</v>
      </c>
      <c r="F1850" s="53" t="s">
        <v>3339</v>
      </c>
      <c r="G1850" s="53" t="s">
        <v>1103</v>
      </c>
    </row>
    <row r="1851" spans="3:7" x14ac:dyDescent="0.25">
      <c r="C1851" s="53" t="s">
        <v>1444</v>
      </c>
      <c r="D1851" s="53">
        <v>16304411</v>
      </c>
      <c r="E1851" s="53">
        <v>44811</v>
      </c>
      <c r="F1851" s="53" t="s">
        <v>3329</v>
      </c>
      <c r="G1851" s="53" t="s">
        <v>1103</v>
      </c>
    </row>
    <row r="1852" spans="3:7" x14ac:dyDescent="0.25">
      <c r="C1852" s="53" t="s">
        <v>1104</v>
      </c>
      <c r="D1852" s="53">
        <v>16305232</v>
      </c>
      <c r="E1852" s="53">
        <v>44812</v>
      </c>
      <c r="F1852" s="53" t="s">
        <v>3342</v>
      </c>
      <c r="G1852" s="53" t="s">
        <v>1103</v>
      </c>
    </row>
    <row r="1853" spans="3:7" x14ac:dyDescent="0.25">
      <c r="C1853" s="53" t="s">
        <v>1126</v>
      </c>
      <c r="D1853" s="53">
        <v>16305709</v>
      </c>
      <c r="E1853" s="53">
        <v>44812</v>
      </c>
      <c r="F1853" s="53" t="s">
        <v>3102</v>
      </c>
      <c r="G1853" s="53" t="s">
        <v>1103</v>
      </c>
    </row>
    <row r="1854" spans="3:7" x14ac:dyDescent="0.25">
      <c r="C1854" s="53" t="s">
        <v>1126</v>
      </c>
      <c r="D1854" s="53">
        <v>16305824</v>
      </c>
      <c r="E1854" s="53">
        <v>44812</v>
      </c>
      <c r="F1854" s="53" t="s">
        <v>3319</v>
      </c>
      <c r="G1854" s="53" t="s">
        <v>1103</v>
      </c>
    </row>
    <row r="1855" spans="3:7" x14ac:dyDescent="0.25">
      <c r="C1855" s="53" t="s">
        <v>1112</v>
      </c>
      <c r="D1855" s="53">
        <v>16305874</v>
      </c>
      <c r="E1855" s="53">
        <v>44812</v>
      </c>
      <c r="F1855" s="53" t="s">
        <v>3340</v>
      </c>
      <c r="G1855" s="53" t="s">
        <v>1103</v>
      </c>
    </row>
    <row r="1856" spans="3:7" x14ac:dyDescent="0.25">
      <c r="C1856" s="53" t="s">
        <v>1386</v>
      </c>
      <c r="D1856" s="53">
        <v>16306427</v>
      </c>
      <c r="E1856" s="53">
        <v>44812</v>
      </c>
      <c r="F1856" s="53" t="s">
        <v>3351</v>
      </c>
      <c r="G1856" s="53" t="s">
        <v>1103</v>
      </c>
    </row>
    <row r="1857" spans="3:7" x14ac:dyDescent="0.25">
      <c r="C1857" s="53" t="s">
        <v>1112</v>
      </c>
      <c r="D1857" s="53">
        <v>16306769</v>
      </c>
      <c r="E1857" s="53">
        <v>44812</v>
      </c>
      <c r="F1857" s="53" t="s">
        <v>3328</v>
      </c>
      <c r="G1857" s="53" t="s">
        <v>1103</v>
      </c>
    </row>
    <row r="1858" spans="3:7" x14ac:dyDescent="0.25">
      <c r="C1858" s="53" t="s">
        <v>3332</v>
      </c>
      <c r="D1858" s="53">
        <v>16306782</v>
      </c>
      <c r="E1858" s="53">
        <v>44812</v>
      </c>
      <c r="F1858" s="53" t="s">
        <v>3333</v>
      </c>
      <c r="G1858" s="53" t="s">
        <v>1103</v>
      </c>
    </row>
    <row r="1859" spans="3:7" x14ac:dyDescent="0.25">
      <c r="C1859" s="53" t="s">
        <v>1591</v>
      </c>
      <c r="D1859" s="53">
        <v>16306791</v>
      </c>
      <c r="E1859" s="53">
        <v>44812</v>
      </c>
      <c r="F1859" s="53" t="s">
        <v>3334</v>
      </c>
      <c r="G1859" s="53" t="s">
        <v>1103</v>
      </c>
    </row>
    <row r="1860" spans="3:7" x14ac:dyDescent="0.25">
      <c r="C1860" s="53" t="s">
        <v>3310</v>
      </c>
      <c r="D1860" s="53">
        <v>16307345</v>
      </c>
      <c r="E1860" s="53">
        <v>44812</v>
      </c>
      <c r="F1860" s="53" t="s">
        <v>1552</v>
      </c>
      <c r="G1860" s="53" t="s">
        <v>1103</v>
      </c>
    </row>
    <row r="1861" spans="3:7" x14ac:dyDescent="0.25">
      <c r="C1861" s="53" t="s">
        <v>1126</v>
      </c>
      <c r="D1861" s="53">
        <v>16308067</v>
      </c>
      <c r="E1861" s="53">
        <v>44812</v>
      </c>
      <c r="F1861" s="53" t="s">
        <v>3338</v>
      </c>
      <c r="G1861" s="53" t="s">
        <v>1103</v>
      </c>
    </row>
    <row r="1862" spans="3:7" x14ac:dyDescent="0.25">
      <c r="C1862" s="53" t="s">
        <v>1198</v>
      </c>
      <c r="D1862" s="53">
        <v>16310839</v>
      </c>
      <c r="E1862" s="53">
        <v>44813</v>
      </c>
      <c r="F1862" s="53" t="s">
        <v>3341</v>
      </c>
      <c r="G1862" s="53" t="s">
        <v>1103</v>
      </c>
    </row>
    <row r="1863" spans="3:7" x14ac:dyDescent="0.25">
      <c r="C1863" s="53" t="s">
        <v>3313</v>
      </c>
      <c r="D1863" s="53">
        <v>16311814</v>
      </c>
      <c r="E1863" s="53">
        <v>44813</v>
      </c>
      <c r="F1863" s="53" t="s">
        <v>3314</v>
      </c>
      <c r="G1863" s="53" t="s">
        <v>1103</v>
      </c>
    </row>
    <row r="1864" spans="3:7" x14ac:dyDescent="0.25">
      <c r="C1864" s="53" t="s">
        <v>1104</v>
      </c>
      <c r="D1864" s="53">
        <v>16311905</v>
      </c>
      <c r="E1864" s="53">
        <v>44813</v>
      </c>
      <c r="F1864" s="53" t="s">
        <v>3353</v>
      </c>
      <c r="G1864" s="53" t="s">
        <v>1103</v>
      </c>
    </row>
    <row r="1865" spans="3:7" x14ac:dyDescent="0.25">
      <c r="C1865" s="53" t="s">
        <v>1104</v>
      </c>
      <c r="D1865" s="53">
        <v>16311908</v>
      </c>
      <c r="E1865" s="53">
        <v>44813</v>
      </c>
      <c r="F1865" s="53" t="s">
        <v>3359</v>
      </c>
      <c r="G1865" s="53" t="s">
        <v>1103</v>
      </c>
    </row>
    <row r="1866" spans="3:7" x14ac:dyDescent="0.25">
      <c r="C1866" s="53" t="s">
        <v>1104</v>
      </c>
      <c r="D1866" s="53">
        <v>16311911</v>
      </c>
      <c r="E1866" s="53">
        <v>44813</v>
      </c>
      <c r="F1866" s="53" t="s">
        <v>3354</v>
      </c>
      <c r="G1866" s="53" t="s">
        <v>1103</v>
      </c>
    </row>
    <row r="1867" spans="3:7" x14ac:dyDescent="0.25">
      <c r="C1867" s="53" t="s">
        <v>1104</v>
      </c>
      <c r="D1867" s="53">
        <v>16311916</v>
      </c>
      <c r="E1867" s="53">
        <v>44813</v>
      </c>
      <c r="F1867" s="53" t="s">
        <v>3360</v>
      </c>
      <c r="G1867" s="53" t="s">
        <v>1103</v>
      </c>
    </row>
    <row r="1868" spans="3:7" x14ac:dyDescent="0.25">
      <c r="C1868" s="53" t="s">
        <v>1104</v>
      </c>
      <c r="D1868" s="53">
        <v>16311925</v>
      </c>
      <c r="E1868" s="53">
        <v>44813</v>
      </c>
      <c r="F1868" s="53" t="s">
        <v>3355</v>
      </c>
      <c r="G1868" s="53" t="s">
        <v>1103</v>
      </c>
    </row>
    <row r="1869" spans="3:7" x14ac:dyDescent="0.25">
      <c r="C1869" s="53" t="s">
        <v>1112</v>
      </c>
      <c r="D1869" s="53">
        <v>16314239</v>
      </c>
      <c r="E1869" s="53">
        <v>44816</v>
      </c>
      <c r="F1869" s="53" t="s">
        <v>3364</v>
      </c>
      <c r="G1869" s="53" t="s">
        <v>1103</v>
      </c>
    </row>
    <row r="1870" spans="3:7" x14ac:dyDescent="0.25">
      <c r="C1870" s="53" t="s">
        <v>1117</v>
      </c>
      <c r="D1870" s="53">
        <v>16314796</v>
      </c>
      <c r="E1870" s="53">
        <v>44816</v>
      </c>
      <c r="F1870" s="53" t="s">
        <v>3373</v>
      </c>
      <c r="G1870" s="53" t="s">
        <v>1103</v>
      </c>
    </row>
    <row r="1871" spans="3:7" x14ac:dyDescent="0.25">
      <c r="C1871" s="53" t="s">
        <v>1112</v>
      </c>
      <c r="D1871" s="53">
        <v>16315909</v>
      </c>
      <c r="E1871" s="53">
        <v>44816</v>
      </c>
      <c r="F1871" s="53" t="s">
        <v>3357</v>
      </c>
      <c r="G1871" s="53" t="s">
        <v>1103</v>
      </c>
    </row>
    <row r="1872" spans="3:7" x14ac:dyDescent="0.25">
      <c r="C1872" s="53" t="s">
        <v>1679</v>
      </c>
      <c r="D1872" s="53">
        <v>16315973</v>
      </c>
      <c r="E1872" s="53">
        <v>44816</v>
      </c>
      <c r="F1872" s="53" t="s">
        <v>3331</v>
      </c>
      <c r="G1872" s="53" t="s">
        <v>1103</v>
      </c>
    </row>
    <row r="1873" spans="3:7" x14ac:dyDescent="0.25">
      <c r="C1873" s="53" t="s">
        <v>1145</v>
      </c>
      <c r="D1873" s="53">
        <v>16315985</v>
      </c>
      <c r="E1873" s="53">
        <v>44816</v>
      </c>
      <c r="F1873" s="53" t="s">
        <v>3376</v>
      </c>
      <c r="G1873" s="53" t="s">
        <v>1103</v>
      </c>
    </row>
    <row r="1874" spans="3:7" x14ac:dyDescent="0.25">
      <c r="C1874" s="53" t="s">
        <v>2611</v>
      </c>
      <c r="D1874" s="53">
        <v>16315987</v>
      </c>
      <c r="E1874" s="53">
        <v>44816</v>
      </c>
      <c r="F1874" s="53" t="s">
        <v>3361</v>
      </c>
      <c r="G1874" s="53" t="s">
        <v>1103</v>
      </c>
    </row>
    <row r="1875" spans="3:7" x14ac:dyDescent="0.25">
      <c r="C1875" s="53" t="s">
        <v>1146</v>
      </c>
      <c r="D1875" s="53">
        <v>16316378</v>
      </c>
      <c r="E1875" s="53">
        <v>44816</v>
      </c>
      <c r="F1875" s="53" t="s">
        <v>3352</v>
      </c>
      <c r="G1875" s="53" t="s">
        <v>1103</v>
      </c>
    </row>
    <row r="1876" spans="3:7" x14ac:dyDescent="0.25">
      <c r="C1876" s="53" t="s">
        <v>2491</v>
      </c>
      <c r="D1876" s="53">
        <v>16316408</v>
      </c>
      <c r="E1876" s="53">
        <v>44816</v>
      </c>
      <c r="F1876" s="53" t="s">
        <v>2492</v>
      </c>
      <c r="G1876" s="53" t="s">
        <v>1103</v>
      </c>
    </row>
    <row r="1877" spans="3:7" x14ac:dyDescent="0.25">
      <c r="C1877" s="53" t="s">
        <v>2491</v>
      </c>
      <c r="D1877" s="53">
        <v>16316424</v>
      </c>
      <c r="E1877" s="53">
        <v>44816</v>
      </c>
      <c r="F1877" s="53" t="s">
        <v>3365</v>
      </c>
      <c r="G1877" s="53" t="s">
        <v>1103</v>
      </c>
    </row>
    <row r="1878" spans="3:7" x14ac:dyDescent="0.25">
      <c r="C1878" s="53" t="s">
        <v>2491</v>
      </c>
      <c r="D1878" s="53">
        <v>16316436</v>
      </c>
      <c r="E1878" s="53">
        <v>44816</v>
      </c>
      <c r="F1878" s="53" t="s">
        <v>3377</v>
      </c>
      <c r="G1878" s="53" t="s">
        <v>1103</v>
      </c>
    </row>
    <row r="1879" spans="3:7" x14ac:dyDescent="0.25">
      <c r="C1879" s="53" t="s">
        <v>1146</v>
      </c>
      <c r="D1879" s="53">
        <v>16316446</v>
      </c>
      <c r="E1879" s="53">
        <v>44816</v>
      </c>
      <c r="F1879" s="53" t="s">
        <v>3349</v>
      </c>
      <c r="G1879" s="53" t="s">
        <v>1103</v>
      </c>
    </row>
    <row r="1880" spans="3:7" x14ac:dyDescent="0.25">
      <c r="C1880" s="53" t="s">
        <v>2491</v>
      </c>
      <c r="D1880" s="53">
        <v>16316447</v>
      </c>
      <c r="E1880" s="53">
        <v>44816</v>
      </c>
      <c r="F1880" s="53" t="s">
        <v>4224</v>
      </c>
      <c r="G1880" s="53" t="s">
        <v>1103</v>
      </c>
    </row>
    <row r="1881" spans="3:7" x14ac:dyDescent="0.25">
      <c r="C1881" s="53" t="s">
        <v>1146</v>
      </c>
      <c r="D1881" s="53">
        <v>16316534</v>
      </c>
      <c r="E1881" s="53">
        <v>44816</v>
      </c>
      <c r="F1881" s="53" t="s">
        <v>3348</v>
      </c>
      <c r="G1881" s="53" t="s">
        <v>1103</v>
      </c>
    </row>
    <row r="1882" spans="3:7" x14ac:dyDescent="0.25">
      <c r="C1882" s="53" t="s">
        <v>1145</v>
      </c>
      <c r="D1882" s="53">
        <v>16316569</v>
      </c>
      <c r="E1882" s="53">
        <v>44816</v>
      </c>
      <c r="F1882" s="53" t="s">
        <v>3375</v>
      </c>
      <c r="G1882" s="53" t="s">
        <v>1103</v>
      </c>
    </row>
    <row r="1883" spans="3:7" x14ac:dyDescent="0.25">
      <c r="C1883" s="53" t="s">
        <v>1146</v>
      </c>
      <c r="D1883" s="53">
        <v>16316617</v>
      </c>
      <c r="E1883" s="53">
        <v>44816</v>
      </c>
      <c r="F1883" s="53" t="s">
        <v>3343</v>
      </c>
      <c r="G1883" s="53" t="s">
        <v>1103</v>
      </c>
    </row>
    <row r="1884" spans="3:7" x14ac:dyDescent="0.25">
      <c r="C1884" s="53" t="s">
        <v>3346</v>
      </c>
      <c r="D1884" s="53">
        <v>16316694</v>
      </c>
      <c r="E1884" s="53">
        <v>44816</v>
      </c>
      <c r="F1884" s="53" t="s">
        <v>3347</v>
      </c>
      <c r="G1884" s="53" t="s">
        <v>1103</v>
      </c>
    </row>
    <row r="1885" spans="3:7" x14ac:dyDescent="0.25">
      <c r="C1885" s="53" t="s">
        <v>1146</v>
      </c>
      <c r="D1885" s="53">
        <v>16316707</v>
      </c>
      <c r="E1885" s="53">
        <v>44816</v>
      </c>
      <c r="F1885" s="53" t="s">
        <v>3344</v>
      </c>
      <c r="G1885" s="53" t="s">
        <v>1103</v>
      </c>
    </row>
    <row r="1886" spans="3:7" x14ac:dyDescent="0.25">
      <c r="C1886" s="53" t="s">
        <v>1146</v>
      </c>
      <c r="D1886" s="53">
        <v>16316758</v>
      </c>
      <c r="E1886" s="53">
        <v>44816</v>
      </c>
      <c r="F1886" s="53" t="s">
        <v>3345</v>
      </c>
      <c r="G1886" s="53" t="s">
        <v>1103</v>
      </c>
    </row>
    <row r="1887" spans="3:7" x14ac:dyDescent="0.25">
      <c r="C1887" s="53" t="s">
        <v>1146</v>
      </c>
      <c r="D1887" s="53">
        <v>16316806</v>
      </c>
      <c r="E1887" s="53">
        <v>44816</v>
      </c>
      <c r="F1887" s="53" t="s">
        <v>3350</v>
      </c>
      <c r="G1887" s="53" t="s">
        <v>1103</v>
      </c>
    </row>
    <row r="1888" spans="3:7" x14ac:dyDescent="0.25">
      <c r="C1888" s="53" t="s">
        <v>1104</v>
      </c>
      <c r="D1888" s="53">
        <v>16318792</v>
      </c>
      <c r="E1888" s="53">
        <v>44817</v>
      </c>
      <c r="F1888" s="53" t="s">
        <v>3381</v>
      </c>
      <c r="G1888" s="53" t="s">
        <v>1103</v>
      </c>
    </row>
    <row r="1889" spans="3:7" x14ac:dyDescent="0.25">
      <c r="C1889" s="53" t="s">
        <v>1126</v>
      </c>
      <c r="D1889" s="53">
        <v>16318882</v>
      </c>
      <c r="E1889" s="53">
        <v>44817</v>
      </c>
      <c r="F1889" s="53" t="s">
        <v>3387</v>
      </c>
      <c r="G1889" s="53" t="s">
        <v>1103</v>
      </c>
    </row>
    <row r="1890" spans="3:7" x14ac:dyDescent="0.25">
      <c r="C1890" s="53" t="s">
        <v>3362</v>
      </c>
      <c r="D1890" s="53">
        <v>16319717</v>
      </c>
      <c r="E1890" s="53">
        <v>44817</v>
      </c>
      <c r="F1890" s="53" t="s">
        <v>3363</v>
      </c>
      <c r="G1890" s="53" t="s">
        <v>1103</v>
      </c>
    </row>
    <row r="1891" spans="3:7" x14ac:dyDescent="0.25">
      <c r="C1891" s="53" t="s">
        <v>2193</v>
      </c>
      <c r="D1891" s="53">
        <v>16320569</v>
      </c>
      <c r="E1891" s="53">
        <v>44817</v>
      </c>
      <c r="F1891" s="53" t="s">
        <v>3318</v>
      </c>
      <c r="G1891" s="53" t="s">
        <v>1103</v>
      </c>
    </row>
    <row r="1892" spans="3:7" x14ac:dyDescent="0.25">
      <c r="C1892" s="53" t="s">
        <v>1126</v>
      </c>
      <c r="D1892" s="53">
        <v>16320680</v>
      </c>
      <c r="E1892" s="53">
        <v>44817</v>
      </c>
      <c r="F1892" s="53" t="s">
        <v>3382</v>
      </c>
      <c r="G1892" s="53" t="s">
        <v>1103</v>
      </c>
    </row>
    <row r="1893" spans="3:7" x14ac:dyDescent="0.25">
      <c r="C1893" s="53" t="s">
        <v>1126</v>
      </c>
      <c r="D1893" s="53">
        <v>16320721</v>
      </c>
      <c r="E1893" s="53">
        <v>44817</v>
      </c>
      <c r="F1893" s="53" t="s">
        <v>3389</v>
      </c>
      <c r="G1893" s="53" t="s">
        <v>1103</v>
      </c>
    </row>
    <row r="1894" spans="3:7" x14ac:dyDescent="0.25">
      <c r="C1894" s="53" t="s">
        <v>1112</v>
      </c>
      <c r="D1894" s="53">
        <v>16321172</v>
      </c>
      <c r="E1894" s="53">
        <v>44817</v>
      </c>
      <c r="F1894" s="53" t="s">
        <v>3369</v>
      </c>
      <c r="G1894" s="53" t="s">
        <v>1103</v>
      </c>
    </row>
    <row r="1895" spans="3:7" x14ac:dyDescent="0.25">
      <c r="C1895" s="53" t="s">
        <v>1104</v>
      </c>
      <c r="D1895" s="53">
        <v>16322887</v>
      </c>
      <c r="E1895" s="53">
        <v>44818</v>
      </c>
      <c r="F1895" s="53" t="s">
        <v>3402</v>
      </c>
      <c r="G1895" s="53" t="s">
        <v>1103</v>
      </c>
    </row>
    <row r="1896" spans="3:7" x14ac:dyDescent="0.25">
      <c r="C1896" s="53" t="s">
        <v>1104</v>
      </c>
      <c r="D1896" s="53">
        <v>16322999</v>
      </c>
      <c r="E1896" s="53">
        <v>44818</v>
      </c>
      <c r="F1896" s="53" t="s">
        <v>3393</v>
      </c>
      <c r="G1896" s="53" t="s">
        <v>1103</v>
      </c>
    </row>
    <row r="1897" spans="3:7" x14ac:dyDescent="0.25">
      <c r="C1897" s="53" t="s">
        <v>1104</v>
      </c>
      <c r="D1897" s="53">
        <v>16323017</v>
      </c>
      <c r="E1897" s="53">
        <v>44818</v>
      </c>
      <c r="F1897" s="53" t="s">
        <v>3403</v>
      </c>
      <c r="G1897" s="53" t="s">
        <v>1103</v>
      </c>
    </row>
    <row r="1898" spans="3:7" x14ac:dyDescent="0.25">
      <c r="C1898" s="53" t="s">
        <v>1104</v>
      </c>
      <c r="D1898" s="53">
        <v>16323057</v>
      </c>
      <c r="E1898" s="53">
        <v>44818</v>
      </c>
      <c r="F1898" s="53" t="s">
        <v>3391</v>
      </c>
      <c r="G1898" s="53" t="s">
        <v>1103</v>
      </c>
    </row>
    <row r="1899" spans="3:7" x14ac:dyDescent="0.25">
      <c r="C1899" s="53" t="s">
        <v>1104</v>
      </c>
      <c r="D1899" s="53">
        <v>16323078</v>
      </c>
      <c r="E1899" s="53">
        <v>44818</v>
      </c>
      <c r="F1899" s="53" t="s">
        <v>3400</v>
      </c>
      <c r="G1899" s="53" t="s">
        <v>1103</v>
      </c>
    </row>
    <row r="1900" spans="3:7" x14ac:dyDescent="0.25">
      <c r="C1900" s="53" t="s">
        <v>1104</v>
      </c>
      <c r="D1900" s="53">
        <v>16323095</v>
      </c>
      <c r="E1900" s="53">
        <v>44818</v>
      </c>
      <c r="F1900" s="53" t="s">
        <v>3408</v>
      </c>
      <c r="G1900" s="53" t="s">
        <v>1103</v>
      </c>
    </row>
    <row r="1901" spans="3:7" x14ac:dyDescent="0.25">
      <c r="C1901" s="53" t="s">
        <v>1112</v>
      </c>
      <c r="D1901" s="53">
        <v>16323350</v>
      </c>
      <c r="E1901" s="53">
        <v>44818</v>
      </c>
      <c r="F1901" s="53" t="s">
        <v>3383</v>
      </c>
      <c r="G1901" s="53" t="s">
        <v>1103</v>
      </c>
    </row>
    <row r="1902" spans="3:7" x14ac:dyDescent="0.25">
      <c r="C1902" s="53" t="s">
        <v>1104</v>
      </c>
      <c r="D1902" s="53">
        <v>16323392</v>
      </c>
      <c r="E1902" s="53">
        <v>44818</v>
      </c>
      <c r="F1902" s="53" t="s">
        <v>3401</v>
      </c>
      <c r="G1902" s="53" t="s">
        <v>1103</v>
      </c>
    </row>
    <row r="1903" spans="3:7" x14ac:dyDescent="0.25">
      <c r="C1903" s="53" t="s">
        <v>1386</v>
      </c>
      <c r="D1903" s="53">
        <v>16324300</v>
      </c>
      <c r="E1903" s="53">
        <v>44818</v>
      </c>
      <c r="F1903" s="53" t="s">
        <v>2942</v>
      </c>
      <c r="G1903" s="53" t="s">
        <v>1103</v>
      </c>
    </row>
    <row r="1904" spans="3:7" x14ac:dyDescent="0.25">
      <c r="C1904" s="53" t="s">
        <v>1112</v>
      </c>
      <c r="D1904" s="53">
        <v>16324311</v>
      </c>
      <c r="E1904" s="53">
        <v>44818</v>
      </c>
      <c r="F1904" s="53" t="s">
        <v>3378</v>
      </c>
      <c r="G1904" s="53" t="s">
        <v>1103</v>
      </c>
    </row>
    <row r="1905" spans="3:7" x14ac:dyDescent="0.25">
      <c r="C1905" s="53" t="s">
        <v>3367</v>
      </c>
      <c r="D1905" s="53">
        <v>16324435</v>
      </c>
      <c r="E1905" s="53">
        <v>44818</v>
      </c>
      <c r="F1905" s="53" t="s">
        <v>3368</v>
      </c>
      <c r="G1905" s="53" t="s">
        <v>1103</v>
      </c>
    </row>
    <row r="1906" spans="3:7" x14ac:dyDescent="0.25">
      <c r="C1906" s="53" t="s">
        <v>1272</v>
      </c>
      <c r="D1906" s="53">
        <v>16325497</v>
      </c>
      <c r="E1906" s="53">
        <v>44818</v>
      </c>
      <c r="F1906" s="53" t="s">
        <v>3399</v>
      </c>
      <c r="G1906" s="53" t="s">
        <v>1103</v>
      </c>
    </row>
    <row r="1907" spans="3:7" x14ac:dyDescent="0.25">
      <c r="C1907" s="53" t="s">
        <v>1713</v>
      </c>
      <c r="D1907" s="53">
        <v>16325527</v>
      </c>
      <c r="E1907" s="53">
        <v>44818</v>
      </c>
      <c r="F1907" s="53" t="s">
        <v>3384</v>
      </c>
      <c r="G1907" s="53" t="s">
        <v>1103</v>
      </c>
    </row>
    <row r="1908" spans="3:7" x14ac:dyDescent="0.25">
      <c r="C1908" s="53" t="s">
        <v>1198</v>
      </c>
      <c r="D1908" s="53">
        <v>16327267</v>
      </c>
      <c r="E1908" s="53">
        <v>44819</v>
      </c>
      <c r="F1908" s="53" t="s">
        <v>3398</v>
      </c>
      <c r="G1908" s="53" t="s">
        <v>1103</v>
      </c>
    </row>
    <row r="1909" spans="3:7" x14ac:dyDescent="0.25">
      <c r="C1909" s="53" t="s">
        <v>1111</v>
      </c>
      <c r="D1909" s="53">
        <v>16327691</v>
      </c>
      <c r="E1909" s="53">
        <v>44819</v>
      </c>
      <c r="F1909" s="53" t="s">
        <v>3394</v>
      </c>
      <c r="G1909" s="53" t="s">
        <v>1103</v>
      </c>
    </row>
    <row r="1910" spans="3:7" x14ac:dyDescent="0.25">
      <c r="C1910" s="53" t="s">
        <v>1289</v>
      </c>
      <c r="D1910" s="53">
        <v>16328835</v>
      </c>
      <c r="E1910" s="53">
        <v>44819</v>
      </c>
      <c r="F1910" s="53" t="s">
        <v>3370</v>
      </c>
      <c r="G1910" s="53" t="s">
        <v>1103</v>
      </c>
    </row>
    <row r="1911" spans="3:7" x14ac:dyDescent="0.25">
      <c r="C1911" s="53" t="s">
        <v>1289</v>
      </c>
      <c r="D1911" s="53">
        <v>16328844</v>
      </c>
      <c r="E1911" s="53">
        <v>44819</v>
      </c>
      <c r="F1911" s="53" t="s">
        <v>3371</v>
      </c>
      <c r="G1911" s="53" t="s">
        <v>1103</v>
      </c>
    </row>
    <row r="1912" spans="3:7" x14ac:dyDescent="0.25">
      <c r="C1912" s="53" t="s">
        <v>1289</v>
      </c>
      <c r="D1912" s="53">
        <v>16328862</v>
      </c>
      <c r="E1912" s="53">
        <v>44819</v>
      </c>
      <c r="F1912" s="53" t="s">
        <v>3372</v>
      </c>
      <c r="G1912" s="53" t="s">
        <v>1103</v>
      </c>
    </row>
    <row r="1913" spans="3:7" x14ac:dyDescent="0.25">
      <c r="C1913" s="53" t="s">
        <v>1177</v>
      </c>
      <c r="D1913" s="53">
        <v>16328878</v>
      </c>
      <c r="E1913" s="53">
        <v>44819</v>
      </c>
      <c r="F1913" s="53" t="s">
        <v>3379</v>
      </c>
      <c r="G1913" s="53" t="s">
        <v>1103</v>
      </c>
    </row>
    <row r="1914" spans="3:7" x14ac:dyDescent="0.25">
      <c r="C1914" s="53" t="s">
        <v>1226</v>
      </c>
      <c r="D1914" s="53">
        <v>16329018</v>
      </c>
      <c r="E1914" s="53">
        <v>44819</v>
      </c>
      <c r="F1914" s="53" t="s">
        <v>2942</v>
      </c>
      <c r="G1914" s="53" t="s">
        <v>1103</v>
      </c>
    </row>
    <row r="1915" spans="3:7" x14ac:dyDescent="0.25">
      <c r="C1915" s="53" t="s">
        <v>1112</v>
      </c>
      <c r="D1915" s="53">
        <v>16329039</v>
      </c>
      <c r="E1915" s="53">
        <v>44819</v>
      </c>
      <c r="F1915" s="53" t="s">
        <v>1286</v>
      </c>
      <c r="G1915" s="53" t="s">
        <v>1103</v>
      </c>
    </row>
    <row r="1916" spans="3:7" x14ac:dyDescent="0.25">
      <c r="C1916" s="53" t="s">
        <v>1226</v>
      </c>
      <c r="D1916" s="53">
        <v>16329077</v>
      </c>
      <c r="E1916" s="53">
        <v>44819</v>
      </c>
      <c r="F1916" s="53" t="s">
        <v>1947</v>
      </c>
      <c r="G1916" s="53" t="s">
        <v>1103</v>
      </c>
    </row>
    <row r="1917" spans="3:7" x14ac:dyDescent="0.25">
      <c r="C1917" s="53" t="s">
        <v>1112</v>
      </c>
      <c r="D1917" s="53">
        <v>16329190</v>
      </c>
      <c r="E1917" s="53">
        <v>44819</v>
      </c>
      <c r="F1917" s="53" t="s">
        <v>3397</v>
      </c>
      <c r="G1917" s="53" t="s">
        <v>1103</v>
      </c>
    </row>
    <row r="1918" spans="3:7" x14ac:dyDescent="0.25">
      <c r="C1918" s="53" t="s">
        <v>1104</v>
      </c>
      <c r="D1918" s="53">
        <v>16329786</v>
      </c>
      <c r="E1918" s="53">
        <v>44824</v>
      </c>
      <c r="F1918" s="53" t="s">
        <v>3422</v>
      </c>
      <c r="G1918" s="53" t="s">
        <v>1103</v>
      </c>
    </row>
    <row r="1919" spans="3:7" x14ac:dyDescent="0.25">
      <c r="C1919" s="53" t="s">
        <v>1104</v>
      </c>
      <c r="D1919" s="53">
        <v>16329852</v>
      </c>
      <c r="E1919" s="53">
        <v>44824</v>
      </c>
      <c r="F1919" s="53" t="s">
        <v>3423</v>
      </c>
      <c r="G1919" s="53" t="s">
        <v>1103</v>
      </c>
    </row>
    <row r="1920" spans="3:7" x14ac:dyDescent="0.25">
      <c r="C1920" s="53" t="s">
        <v>1104</v>
      </c>
      <c r="D1920" s="53">
        <v>16329866</v>
      </c>
      <c r="E1920" s="53">
        <v>44824</v>
      </c>
      <c r="F1920" s="53" t="s">
        <v>3429</v>
      </c>
      <c r="G1920" s="53" t="s">
        <v>1103</v>
      </c>
    </row>
    <row r="1921" spans="3:7" x14ac:dyDescent="0.25">
      <c r="C1921" s="53" t="s">
        <v>1104</v>
      </c>
      <c r="D1921" s="53">
        <v>16329875</v>
      </c>
      <c r="E1921" s="53">
        <v>44824</v>
      </c>
      <c r="F1921" s="53" t="s">
        <v>3421</v>
      </c>
      <c r="G1921" s="53" t="s">
        <v>1103</v>
      </c>
    </row>
    <row r="1922" spans="3:7" x14ac:dyDescent="0.25">
      <c r="C1922" s="53" t="s">
        <v>1104</v>
      </c>
      <c r="D1922" s="53">
        <v>16329884</v>
      </c>
      <c r="E1922" s="53">
        <v>44824</v>
      </c>
      <c r="F1922" s="53" t="s">
        <v>3430</v>
      </c>
      <c r="G1922" s="53" t="s">
        <v>1103</v>
      </c>
    </row>
    <row r="1923" spans="3:7" x14ac:dyDescent="0.25">
      <c r="C1923" s="53" t="s">
        <v>1104</v>
      </c>
      <c r="D1923" s="53">
        <v>16329892</v>
      </c>
      <c r="E1923" s="53">
        <v>44824</v>
      </c>
      <c r="F1923" s="53" t="s">
        <v>3428</v>
      </c>
      <c r="G1923" s="53" t="s">
        <v>1103</v>
      </c>
    </row>
    <row r="1924" spans="3:7" x14ac:dyDescent="0.25">
      <c r="C1924" s="53" t="s">
        <v>1104</v>
      </c>
      <c r="D1924" s="53">
        <v>16329903</v>
      </c>
      <c r="E1924" s="53">
        <v>44824</v>
      </c>
      <c r="F1924" s="53" t="s">
        <v>3424</v>
      </c>
      <c r="G1924" s="53" t="s">
        <v>1103</v>
      </c>
    </row>
    <row r="1925" spans="3:7" x14ac:dyDescent="0.25">
      <c r="C1925" s="53" t="s">
        <v>1104</v>
      </c>
      <c r="D1925" s="53">
        <v>16329971</v>
      </c>
      <c r="E1925" s="53">
        <v>44824</v>
      </c>
      <c r="F1925" s="53" t="s">
        <v>3418</v>
      </c>
      <c r="G1925" s="53" t="s">
        <v>1103</v>
      </c>
    </row>
    <row r="1926" spans="3:7" x14ac:dyDescent="0.25">
      <c r="C1926" s="53" t="s">
        <v>1104</v>
      </c>
      <c r="D1926" s="53">
        <v>16329985</v>
      </c>
      <c r="E1926" s="53">
        <v>44824</v>
      </c>
      <c r="F1926" s="53" t="s">
        <v>3427</v>
      </c>
      <c r="G1926" s="53" t="s">
        <v>1103</v>
      </c>
    </row>
    <row r="1927" spans="3:7" x14ac:dyDescent="0.25">
      <c r="C1927" s="53" t="s">
        <v>1226</v>
      </c>
      <c r="D1927" s="53">
        <v>16330326</v>
      </c>
      <c r="E1927" s="53">
        <v>44824</v>
      </c>
      <c r="F1927" s="53" t="s">
        <v>1947</v>
      </c>
      <c r="G1927" s="53" t="s">
        <v>1103</v>
      </c>
    </row>
    <row r="1928" spans="3:7" x14ac:dyDescent="0.25">
      <c r="C1928" s="53" t="s">
        <v>1112</v>
      </c>
      <c r="D1928" s="53">
        <v>16330340</v>
      </c>
      <c r="E1928" s="53">
        <v>44824</v>
      </c>
      <c r="F1928" s="53" t="s">
        <v>3404</v>
      </c>
      <c r="G1928" s="53" t="s">
        <v>1103</v>
      </c>
    </row>
    <row r="1929" spans="3:7" x14ac:dyDescent="0.25">
      <c r="C1929" s="53" t="s">
        <v>3169</v>
      </c>
      <c r="D1929" s="53">
        <v>16330489</v>
      </c>
      <c r="E1929" s="53">
        <v>44824</v>
      </c>
      <c r="F1929" s="53" t="s">
        <v>3431</v>
      </c>
      <c r="G1929" s="53" t="s">
        <v>1103</v>
      </c>
    </row>
    <row r="1930" spans="3:7" x14ac:dyDescent="0.25">
      <c r="C1930" s="53" t="s">
        <v>3432</v>
      </c>
      <c r="D1930" s="53">
        <v>16330507</v>
      </c>
      <c r="E1930" s="53">
        <v>44824</v>
      </c>
      <c r="F1930" s="53" t="s">
        <v>3433</v>
      </c>
      <c r="G1930" s="53" t="s">
        <v>1103</v>
      </c>
    </row>
    <row r="1931" spans="3:7" x14ac:dyDescent="0.25">
      <c r="C1931" s="53" t="s">
        <v>1292</v>
      </c>
      <c r="D1931" s="53">
        <v>16330682</v>
      </c>
      <c r="E1931" s="53">
        <v>44824</v>
      </c>
      <c r="F1931" s="53" t="s">
        <v>3436</v>
      </c>
      <c r="G1931" s="53" t="s">
        <v>1103</v>
      </c>
    </row>
    <row r="1932" spans="3:7" x14ac:dyDescent="0.25">
      <c r="C1932" s="53" t="s">
        <v>1283</v>
      </c>
      <c r="D1932" s="53">
        <v>16330828</v>
      </c>
      <c r="E1932" s="53">
        <v>44824</v>
      </c>
      <c r="F1932" s="53" t="s">
        <v>3437</v>
      </c>
      <c r="G1932" s="53" t="s">
        <v>1103</v>
      </c>
    </row>
    <row r="1933" spans="3:7" x14ac:dyDescent="0.25">
      <c r="C1933" s="53" t="s">
        <v>3413</v>
      </c>
      <c r="D1933" s="53">
        <v>16330949</v>
      </c>
      <c r="E1933" s="53">
        <v>44824</v>
      </c>
      <c r="F1933" s="53" t="s">
        <v>3414</v>
      </c>
      <c r="G1933" s="53" t="s">
        <v>1103</v>
      </c>
    </row>
    <row r="1934" spans="3:7" x14ac:dyDescent="0.25">
      <c r="C1934" s="53" t="s">
        <v>3410</v>
      </c>
      <c r="D1934" s="53">
        <v>16331925</v>
      </c>
      <c r="E1934" s="53">
        <v>44824</v>
      </c>
      <c r="F1934" s="53" t="s">
        <v>3411</v>
      </c>
      <c r="G1934" s="53" t="s">
        <v>1103</v>
      </c>
    </row>
    <row r="1935" spans="3:7" x14ac:dyDescent="0.25">
      <c r="C1935" s="53" t="s">
        <v>1104</v>
      </c>
      <c r="D1935" s="53">
        <v>16331981</v>
      </c>
      <c r="E1935" s="53">
        <v>44824</v>
      </c>
      <c r="F1935" s="53" t="s">
        <v>3442</v>
      </c>
      <c r="G1935" s="53" t="s">
        <v>1103</v>
      </c>
    </row>
    <row r="1936" spans="3:7" x14ac:dyDescent="0.25">
      <c r="C1936" s="53" t="s">
        <v>1763</v>
      </c>
      <c r="D1936" s="53">
        <v>16333076</v>
      </c>
      <c r="E1936" s="53">
        <v>44824</v>
      </c>
      <c r="F1936" s="53" t="s">
        <v>3409</v>
      </c>
      <c r="G1936" s="53" t="s">
        <v>1103</v>
      </c>
    </row>
    <row r="1937" spans="3:7" x14ac:dyDescent="0.25">
      <c r="C1937" s="53" t="s">
        <v>1694</v>
      </c>
      <c r="D1937" s="53">
        <v>16334593</v>
      </c>
      <c r="E1937" s="53">
        <v>44825</v>
      </c>
      <c r="F1937" s="53" t="s">
        <v>3438</v>
      </c>
      <c r="G1937" s="53" t="s">
        <v>1103</v>
      </c>
    </row>
    <row r="1938" spans="3:7" x14ac:dyDescent="0.25">
      <c r="C1938" s="53" t="s">
        <v>1117</v>
      </c>
      <c r="D1938" s="53">
        <v>16334870</v>
      </c>
      <c r="E1938" s="53">
        <v>44825</v>
      </c>
      <c r="F1938" s="53" t="s">
        <v>3140</v>
      </c>
      <c r="G1938" s="53" t="s">
        <v>1103</v>
      </c>
    </row>
    <row r="1939" spans="3:7" x14ac:dyDescent="0.25">
      <c r="C1939" s="53" t="s">
        <v>1177</v>
      </c>
      <c r="D1939" s="53">
        <v>16336369</v>
      </c>
      <c r="E1939" s="53">
        <v>44825</v>
      </c>
      <c r="F1939" s="53" t="s">
        <v>2878</v>
      </c>
      <c r="G1939" s="53" t="s">
        <v>1103</v>
      </c>
    </row>
    <row r="1940" spans="3:7" x14ac:dyDescent="0.25">
      <c r="C1940" s="53" t="s">
        <v>1117</v>
      </c>
      <c r="D1940" s="53">
        <v>16338297</v>
      </c>
      <c r="E1940" s="53">
        <v>44826</v>
      </c>
      <c r="F1940" s="53" t="s">
        <v>3445</v>
      </c>
      <c r="G1940" s="53" t="s">
        <v>1103</v>
      </c>
    </row>
    <row r="1941" spans="3:7" x14ac:dyDescent="0.25">
      <c r="C1941" s="53" t="s">
        <v>1117</v>
      </c>
      <c r="D1941" s="53">
        <v>16338323</v>
      </c>
      <c r="E1941" s="53">
        <v>44826</v>
      </c>
      <c r="F1941" s="53" t="s">
        <v>3448</v>
      </c>
      <c r="G1941" s="53" t="s">
        <v>1103</v>
      </c>
    </row>
    <row r="1942" spans="3:7" x14ac:dyDescent="0.25">
      <c r="C1942" s="53" t="s">
        <v>1104</v>
      </c>
      <c r="D1942" s="53">
        <v>16338593</v>
      </c>
      <c r="E1942" s="53">
        <v>44826</v>
      </c>
      <c r="F1942" s="53" t="s">
        <v>3452</v>
      </c>
      <c r="G1942" s="53" t="s">
        <v>1103</v>
      </c>
    </row>
    <row r="1943" spans="3:7" x14ac:dyDescent="0.25">
      <c r="C1943" s="53" t="s">
        <v>1104</v>
      </c>
      <c r="D1943" s="53">
        <v>16338628</v>
      </c>
      <c r="E1943" s="53">
        <v>44826</v>
      </c>
      <c r="F1943" s="53" t="s">
        <v>3449</v>
      </c>
      <c r="G1943" s="53" t="s">
        <v>1103</v>
      </c>
    </row>
    <row r="1944" spans="3:7" x14ac:dyDescent="0.25">
      <c r="C1944" s="53" t="s">
        <v>1104</v>
      </c>
      <c r="D1944" s="53">
        <v>16340459</v>
      </c>
      <c r="E1944" s="53">
        <v>44826</v>
      </c>
      <c r="F1944" s="53" t="s">
        <v>3450</v>
      </c>
      <c r="G1944" s="53" t="s">
        <v>1103</v>
      </c>
    </row>
    <row r="1945" spans="3:7" x14ac:dyDescent="0.25">
      <c r="C1945" s="53" t="s">
        <v>1126</v>
      </c>
      <c r="D1945" s="53">
        <v>16340521</v>
      </c>
      <c r="E1945" s="53">
        <v>44826</v>
      </c>
      <c r="F1945" s="53" t="s">
        <v>3327</v>
      </c>
      <c r="G1945" s="53" t="s">
        <v>1103</v>
      </c>
    </row>
    <row r="1946" spans="3:7" x14ac:dyDescent="0.25">
      <c r="C1946" s="53" t="s">
        <v>1112</v>
      </c>
      <c r="D1946" s="53">
        <v>16340545</v>
      </c>
      <c r="E1946" s="53">
        <v>44826</v>
      </c>
      <c r="F1946" s="53" t="s">
        <v>3396</v>
      </c>
      <c r="G1946" s="53" t="s">
        <v>1103</v>
      </c>
    </row>
    <row r="1947" spans="3:7" x14ac:dyDescent="0.25">
      <c r="C1947" s="53" t="s">
        <v>1112</v>
      </c>
      <c r="D1947" s="53">
        <v>16340580</v>
      </c>
      <c r="E1947" s="53">
        <v>44826</v>
      </c>
      <c r="F1947" s="53" t="s">
        <v>3356</v>
      </c>
      <c r="G1947" s="53" t="s">
        <v>1103</v>
      </c>
    </row>
    <row r="1948" spans="3:7" x14ac:dyDescent="0.25">
      <c r="C1948" s="53" t="s">
        <v>1177</v>
      </c>
      <c r="D1948" s="53">
        <v>16340623</v>
      </c>
      <c r="E1948" s="53">
        <v>44826</v>
      </c>
      <c r="F1948" s="53" t="s">
        <v>3301</v>
      </c>
      <c r="G1948" s="53" t="s">
        <v>1103</v>
      </c>
    </row>
    <row r="1949" spans="3:7" x14ac:dyDescent="0.25">
      <c r="C1949" s="53" t="s">
        <v>1177</v>
      </c>
      <c r="D1949" s="53">
        <v>16340654</v>
      </c>
      <c r="E1949" s="53">
        <v>44826</v>
      </c>
      <c r="F1949" s="53" t="s">
        <v>3264</v>
      </c>
      <c r="G1949" s="53" t="s">
        <v>1103</v>
      </c>
    </row>
    <row r="1950" spans="3:7" x14ac:dyDescent="0.25">
      <c r="C1950" s="53" t="s">
        <v>1112</v>
      </c>
      <c r="D1950" s="53">
        <v>16340691</v>
      </c>
      <c r="E1950" s="53">
        <v>44826</v>
      </c>
      <c r="F1950" s="53" t="s">
        <v>3443</v>
      </c>
      <c r="G1950" s="53" t="s">
        <v>1103</v>
      </c>
    </row>
    <row r="1951" spans="3:7" x14ac:dyDescent="0.25">
      <c r="C1951" s="53" t="s">
        <v>1177</v>
      </c>
      <c r="D1951" s="53">
        <v>16340717</v>
      </c>
      <c r="E1951" s="53">
        <v>44826</v>
      </c>
      <c r="F1951" s="53" t="s">
        <v>3265</v>
      </c>
      <c r="G1951" s="53" t="s">
        <v>1103</v>
      </c>
    </row>
    <row r="1952" spans="3:7" x14ac:dyDescent="0.25">
      <c r="C1952" s="53" t="s">
        <v>1112</v>
      </c>
      <c r="D1952" s="53">
        <v>16340742</v>
      </c>
      <c r="E1952" s="53">
        <v>44826</v>
      </c>
      <c r="F1952" s="53" t="s">
        <v>3395</v>
      </c>
      <c r="G1952" s="53" t="s">
        <v>1103</v>
      </c>
    </row>
    <row r="1953" spans="3:7" x14ac:dyDescent="0.25">
      <c r="C1953" s="53" t="s">
        <v>1177</v>
      </c>
      <c r="D1953" s="53">
        <v>16340755</v>
      </c>
      <c r="E1953" s="53">
        <v>44826</v>
      </c>
      <c r="F1953" s="53" t="s">
        <v>3300</v>
      </c>
      <c r="G1953" s="53" t="s">
        <v>1103</v>
      </c>
    </row>
    <row r="1954" spans="3:7" x14ac:dyDescent="0.25">
      <c r="C1954" s="53" t="s">
        <v>1104</v>
      </c>
      <c r="D1954" s="53">
        <v>16342845</v>
      </c>
      <c r="E1954" s="53">
        <v>44827</v>
      </c>
      <c r="F1954" s="53" t="s">
        <v>3458</v>
      </c>
      <c r="G1954" s="53" t="s">
        <v>1103</v>
      </c>
    </row>
    <row r="1955" spans="3:7" x14ac:dyDescent="0.25">
      <c r="C1955" s="53" t="s">
        <v>1104</v>
      </c>
      <c r="D1955" s="53">
        <v>16342852</v>
      </c>
      <c r="E1955" s="53">
        <v>44827</v>
      </c>
      <c r="F1955" s="53" t="s">
        <v>3459</v>
      </c>
      <c r="G1955" s="53" t="s">
        <v>1103</v>
      </c>
    </row>
    <row r="1956" spans="3:7" x14ac:dyDescent="0.25">
      <c r="C1956" s="53" t="s">
        <v>3313</v>
      </c>
      <c r="D1956" s="53">
        <v>16342936</v>
      </c>
      <c r="E1956" s="53">
        <v>44827</v>
      </c>
      <c r="F1956" s="53" t="s">
        <v>3406</v>
      </c>
      <c r="G1956" s="53" t="s">
        <v>1103</v>
      </c>
    </row>
    <row r="1957" spans="3:7" x14ac:dyDescent="0.25">
      <c r="C1957" s="53" t="s">
        <v>1112</v>
      </c>
      <c r="D1957" s="53">
        <v>16343300</v>
      </c>
      <c r="E1957" s="53">
        <v>44827</v>
      </c>
      <c r="F1957" s="53" t="s">
        <v>3460</v>
      </c>
      <c r="G1957" s="53" t="s">
        <v>1103</v>
      </c>
    </row>
    <row r="1958" spans="3:7" x14ac:dyDescent="0.25">
      <c r="C1958" s="53" t="s">
        <v>1112</v>
      </c>
      <c r="D1958" s="53">
        <v>16343500</v>
      </c>
      <c r="E1958" s="53">
        <v>44827</v>
      </c>
      <c r="F1958" s="53" t="s">
        <v>2564</v>
      </c>
      <c r="G1958" s="53" t="s">
        <v>1103</v>
      </c>
    </row>
    <row r="1959" spans="3:7" x14ac:dyDescent="0.25">
      <c r="C1959" s="53" t="s">
        <v>1209</v>
      </c>
      <c r="D1959" s="53">
        <v>16343625</v>
      </c>
      <c r="E1959" s="53">
        <v>44827</v>
      </c>
      <c r="F1959" s="53" t="s">
        <v>3451</v>
      </c>
      <c r="G1959" s="53" t="s">
        <v>1103</v>
      </c>
    </row>
    <row r="1960" spans="3:7" x14ac:dyDescent="0.25">
      <c r="C1960" s="53" t="s">
        <v>1145</v>
      </c>
      <c r="D1960" s="53">
        <v>16343816</v>
      </c>
      <c r="E1960" s="53">
        <v>44827</v>
      </c>
      <c r="F1960" s="53" t="s">
        <v>3392</v>
      </c>
      <c r="G1960" s="53" t="s">
        <v>1103</v>
      </c>
    </row>
    <row r="1961" spans="3:7" x14ac:dyDescent="0.25">
      <c r="C1961" s="53" t="s">
        <v>1117</v>
      </c>
      <c r="D1961" s="53">
        <v>16344574</v>
      </c>
      <c r="E1961" s="53">
        <v>44827</v>
      </c>
      <c r="F1961" s="53" t="s">
        <v>3405</v>
      </c>
      <c r="G1961" s="53" t="s">
        <v>1103</v>
      </c>
    </row>
    <row r="1962" spans="3:7" x14ac:dyDescent="0.25">
      <c r="C1962" s="53" t="s">
        <v>1117</v>
      </c>
      <c r="D1962" s="53">
        <v>16344614</v>
      </c>
      <c r="E1962" s="53">
        <v>44827</v>
      </c>
      <c r="F1962" s="53" t="s">
        <v>3425</v>
      </c>
      <c r="G1962" s="53" t="s">
        <v>1103</v>
      </c>
    </row>
    <row r="1963" spans="3:7" x14ac:dyDescent="0.25">
      <c r="C1963" s="53" t="s">
        <v>1112</v>
      </c>
      <c r="D1963" s="53">
        <v>16345119</v>
      </c>
      <c r="E1963" s="53">
        <v>44827</v>
      </c>
      <c r="F1963" s="53" t="s">
        <v>3416</v>
      </c>
      <c r="G1963" s="53" t="s">
        <v>1103</v>
      </c>
    </row>
    <row r="1964" spans="3:7" x14ac:dyDescent="0.25">
      <c r="C1964" s="53" t="s">
        <v>1112</v>
      </c>
      <c r="D1964" s="53">
        <v>16345126</v>
      </c>
      <c r="E1964" s="53">
        <v>44827</v>
      </c>
      <c r="F1964" s="53" t="s">
        <v>3416</v>
      </c>
      <c r="G1964" s="53" t="s">
        <v>1103</v>
      </c>
    </row>
    <row r="1965" spans="3:7" x14ac:dyDescent="0.25">
      <c r="C1965" s="53" t="s">
        <v>1112</v>
      </c>
      <c r="D1965" s="53">
        <v>16345168</v>
      </c>
      <c r="E1965" s="53">
        <v>44827</v>
      </c>
      <c r="F1965" s="53" t="s">
        <v>3416</v>
      </c>
      <c r="G1965" s="53" t="s">
        <v>1103</v>
      </c>
    </row>
    <row r="1966" spans="3:7" x14ac:dyDescent="0.25">
      <c r="C1966" s="53" t="s">
        <v>1112</v>
      </c>
      <c r="D1966" s="53">
        <v>16345251</v>
      </c>
      <c r="E1966" s="53">
        <v>44827</v>
      </c>
      <c r="F1966" s="53" t="s">
        <v>1947</v>
      </c>
      <c r="G1966" s="53" t="s">
        <v>1103</v>
      </c>
    </row>
    <row r="1967" spans="3:7" x14ac:dyDescent="0.25">
      <c r="C1967" s="53" t="s">
        <v>1126</v>
      </c>
      <c r="D1967" s="53">
        <v>16346643</v>
      </c>
      <c r="E1967" s="53">
        <v>44830</v>
      </c>
      <c r="F1967" s="53" t="s">
        <v>3358</v>
      </c>
      <c r="G1967" s="53" t="s">
        <v>1103</v>
      </c>
    </row>
    <row r="1968" spans="3:7" x14ac:dyDescent="0.25">
      <c r="C1968" s="53" t="s">
        <v>1104</v>
      </c>
      <c r="D1968" s="53">
        <v>16346732</v>
      </c>
      <c r="E1968" s="53">
        <v>44830</v>
      </c>
      <c r="F1968" s="53" t="s">
        <v>3476</v>
      </c>
      <c r="G1968" s="53" t="s">
        <v>1103</v>
      </c>
    </row>
    <row r="1969" spans="3:7" x14ac:dyDescent="0.25">
      <c r="C1969" s="53" t="s">
        <v>1104</v>
      </c>
      <c r="D1969" s="53">
        <v>16346754</v>
      </c>
      <c r="E1969" s="53">
        <v>44830</v>
      </c>
      <c r="F1969" s="53" t="s">
        <v>3486</v>
      </c>
      <c r="G1969" s="53" t="s">
        <v>1103</v>
      </c>
    </row>
    <row r="1970" spans="3:7" x14ac:dyDescent="0.25">
      <c r="C1970" s="53" t="s">
        <v>1104</v>
      </c>
      <c r="D1970" s="53">
        <v>16346789</v>
      </c>
      <c r="E1970" s="53">
        <v>44830</v>
      </c>
      <c r="F1970" s="53" t="s">
        <v>3477</v>
      </c>
      <c r="G1970" s="53" t="s">
        <v>1103</v>
      </c>
    </row>
    <row r="1971" spans="3:7" x14ac:dyDescent="0.25">
      <c r="C1971" s="53" t="s">
        <v>1104</v>
      </c>
      <c r="D1971" s="53">
        <v>16347114</v>
      </c>
      <c r="E1971" s="53">
        <v>44830</v>
      </c>
      <c r="F1971" s="53" t="s">
        <v>3468</v>
      </c>
      <c r="G1971" s="53" t="s">
        <v>1103</v>
      </c>
    </row>
    <row r="1972" spans="3:7" x14ac:dyDescent="0.25">
      <c r="C1972" s="53" t="s">
        <v>1126</v>
      </c>
      <c r="D1972" s="53">
        <v>16347775</v>
      </c>
      <c r="E1972" s="53">
        <v>44830</v>
      </c>
      <c r="F1972" s="53" t="s">
        <v>3480</v>
      </c>
      <c r="G1972" s="53" t="s">
        <v>1103</v>
      </c>
    </row>
    <row r="1973" spans="3:7" x14ac:dyDescent="0.25">
      <c r="C1973" s="53" t="s">
        <v>1272</v>
      </c>
      <c r="D1973" s="53">
        <v>16348814</v>
      </c>
      <c r="E1973" s="53">
        <v>44830</v>
      </c>
      <c r="F1973" s="53" t="s">
        <v>3470</v>
      </c>
      <c r="G1973" s="53" t="s">
        <v>1103</v>
      </c>
    </row>
    <row r="1974" spans="3:7" x14ac:dyDescent="0.25">
      <c r="C1974" s="53" t="s">
        <v>1104</v>
      </c>
      <c r="D1974" s="53">
        <v>16348888</v>
      </c>
      <c r="E1974" s="53">
        <v>44830</v>
      </c>
      <c r="F1974" s="53" t="s">
        <v>3475</v>
      </c>
      <c r="G1974" s="53" t="s">
        <v>1103</v>
      </c>
    </row>
    <row r="1975" spans="3:7" x14ac:dyDescent="0.25">
      <c r="C1975" s="53" t="s">
        <v>1591</v>
      </c>
      <c r="D1975" s="53">
        <v>16348976</v>
      </c>
      <c r="E1975" s="53">
        <v>44830</v>
      </c>
      <c r="F1975" s="53" t="s">
        <v>3463</v>
      </c>
      <c r="G1975" s="53" t="s">
        <v>1103</v>
      </c>
    </row>
    <row r="1976" spans="3:7" x14ac:dyDescent="0.25">
      <c r="C1976" s="53" t="s">
        <v>1112</v>
      </c>
      <c r="D1976" s="53">
        <v>16349013</v>
      </c>
      <c r="E1976" s="53">
        <v>44830</v>
      </c>
      <c r="F1976" s="53" t="s">
        <v>3464</v>
      </c>
      <c r="G1976" s="53" t="s">
        <v>1103</v>
      </c>
    </row>
    <row r="1977" spans="3:7" x14ac:dyDescent="0.25">
      <c r="C1977" s="53" t="s">
        <v>1112</v>
      </c>
      <c r="D1977" s="53">
        <v>16349027</v>
      </c>
      <c r="E1977" s="53">
        <v>44830</v>
      </c>
      <c r="F1977" s="53" t="s">
        <v>3416</v>
      </c>
      <c r="G1977" s="53" t="s">
        <v>1103</v>
      </c>
    </row>
    <row r="1978" spans="3:7" x14ac:dyDescent="0.25">
      <c r="C1978" s="53" t="s">
        <v>2383</v>
      </c>
      <c r="D1978" s="53">
        <v>16349134</v>
      </c>
      <c r="E1978" s="53">
        <v>44830</v>
      </c>
      <c r="F1978" s="53" t="s">
        <v>2621</v>
      </c>
      <c r="G1978" s="53" t="s">
        <v>1103</v>
      </c>
    </row>
    <row r="1979" spans="3:7" x14ac:dyDescent="0.25">
      <c r="C1979" s="53" t="s">
        <v>1111</v>
      </c>
      <c r="D1979" s="53">
        <v>16349707</v>
      </c>
      <c r="E1979" s="53">
        <v>44830</v>
      </c>
      <c r="F1979" s="53" t="s">
        <v>3479</v>
      </c>
      <c r="G1979" s="53" t="s">
        <v>1103</v>
      </c>
    </row>
    <row r="1980" spans="3:7" x14ac:dyDescent="0.25">
      <c r="C1980" s="53" t="s">
        <v>2098</v>
      </c>
      <c r="D1980" s="53">
        <v>16349825</v>
      </c>
      <c r="E1980" s="53">
        <v>44830</v>
      </c>
      <c r="F1980" s="53" t="s">
        <v>3465</v>
      </c>
      <c r="G1980" s="53" t="s">
        <v>1103</v>
      </c>
    </row>
    <row r="1981" spans="3:7" x14ac:dyDescent="0.25">
      <c r="C1981" s="53" t="s">
        <v>1272</v>
      </c>
      <c r="D1981" s="53">
        <v>16349936</v>
      </c>
      <c r="E1981" s="53">
        <v>44830</v>
      </c>
      <c r="F1981" s="53" t="s">
        <v>1565</v>
      </c>
      <c r="G1981" s="53" t="s">
        <v>1103</v>
      </c>
    </row>
    <row r="1982" spans="3:7" x14ac:dyDescent="0.25">
      <c r="C1982" s="53" t="s">
        <v>1224</v>
      </c>
      <c r="D1982" s="53">
        <v>16349963</v>
      </c>
      <c r="E1982" s="53">
        <v>44830</v>
      </c>
      <c r="F1982" s="53" t="s">
        <v>3473</v>
      </c>
      <c r="G1982" s="53" t="s">
        <v>1103</v>
      </c>
    </row>
    <row r="1983" spans="3:7" x14ac:dyDescent="0.25">
      <c r="C1983" s="53" t="s">
        <v>1226</v>
      </c>
      <c r="D1983" s="53">
        <v>16351803</v>
      </c>
      <c r="E1983" s="53">
        <v>44831</v>
      </c>
      <c r="F1983" s="53" t="s">
        <v>1947</v>
      </c>
      <c r="G1983" s="53" t="s">
        <v>1103</v>
      </c>
    </row>
    <row r="1984" spans="3:7" x14ac:dyDescent="0.25">
      <c r="C1984" s="53" t="s">
        <v>1956</v>
      </c>
      <c r="D1984" s="53">
        <v>16351957</v>
      </c>
      <c r="E1984" s="53">
        <v>44831</v>
      </c>
      <c r="F1984" s="53" t="s">
        <v>3474</v>
      </c>
      <c r="G1984" s="53" t="s">
        <v>1103</v>
      </c>
    </row>
    <row r="1985" spans="3:7" x14ac:dyDescent="0.25">
      <c r="C1985" s="53" t="s">
        <v>1146</v>
      </c>
      <c r="D1985" s="53">
        <v>16352138</v>
      </c>
      <c r="E1985" s="53">
        <v>44831</v>
      </c>
      <c r="F1985" s="53" t="s">
        <v>3444</v>
      </c>
      <c r="G1985" s="53" t="s">
        <v>1103</v>
      </c>
    </row>
    <row r="1986" spans="3:7" x14ac:dyDescent="0.25">
      <c r="C1986" s="53" t="s">
        <v>1145</v>
      </c>
      <c r="D1986" s="53">
        <v>16353063</v>
      </c>
      <c r="E1986" s="53">
        <v>44831</v>
      </c>
      <c r="F1986" s="53" t="s">
        <v>3462</v>
      </c>
      <c r="G1986" s="53" t="s">
        <v>1103</v>
      </c>
    </row>
    <row r="1987" spans="3:7" x14ac:dyDescent="0.25">
      <c r="C1987" s="53" t="s">
        <v>1146</v>
      </c>
      <c r="D1987" s="53">
        <v>16356363</v>
      </c>
      <c r="E1987" s="53">
        <v>44832</v>
      </c>
      <c r="F1987" s="53" t="s">
        <v>3498</v>
      </c>
      <c r="G1987" s="53" t="s">
        <v>1103</v>
      </c>
    </row>
    <row r="1988" spans="3:7" x14ac:dyDescent="0.25">
      <c r="C1988" s="53" t="s">
        <v>1177</v>
      </c>
      <c r="D1988" s="53">
        <v>16356537</v>
      </c>
      <c r="E1988" s="53">
        <v>44832</v>
      </c>
      <c r="F1988" s="53" t="s">
        <v>3478</v>
      </c>
      <c r="G1988" s="53" t="s">
        <v>1103</v>
      </c>
    </row>
    <row r="1989" spans="3:7" x14ac:dyDescent="0.25">
      <c r="C1989" s="53" t="s">
        <v>2565</v>
      </c>
      <c r="D1989" s="53">
        <v>16357426</v>
      </c>
      <c r="E1989" s="53">
        <v>44832</v>
      </c>
      <c r="F1989" s="53" t="s">
        <v>3519</v>
      </c>
      <c r="G1989" s="53" t="s">
        <v>1103</v>
      </c>
    </row>
    <row r="1990" spans="3:7" x14ac:dyDescent="0.25">
      <c r="C1990" s="53" t="s">
        <v>1126</v>
      </c>
      <c r="D1990" s="53">
        <v>16357519</v>
      </c>
      <c r="E1990" s="53">
        <v>44832</v>
      </c>
      <c r="F1990" s="53" t="s">
        <v>2800</v>
      </c>
      <c r="G1990" s="53" t="s">
        <v>1103</v>
      </c>
    </row>
    <row r="1991" spans="3:7" x14ac:dyDescent="0.25">
      <c r="C1991" s="53" t="s">
        <v>1104</v>
      </c>
      <c r="D1991" s="53">
        <v>16357692</v>
      </c>
      <c r="E1991" s="53">
        <v>44832</v>
      </c>
      <c r="F1991" s="53" t="s">
        <v>3510</v>
      </c>
      <c r="G1991" s="53" t="s">
        <v>1103</v>
      </c>
    </row>
    <row r="1992" spans="3:7" x14ac:dyDescent="0.25">
      <c r="C1992" s="53" t="s">
        <v>1568</v>
      </c>
      <c r="D1992" s="53">
        <v>16357790</v>
      </c>
      <c r="E1992" s="53">
        <v>44832</v>
      </c>
      <c r="F1992" s="53" t="s">
        <v>3457</v>
      </c>
      <c r="G1992" s="53" t="s">
        <v>1103</v>
      </c>
    </row>
    <row r="1993" spans="3:7" x14ac:dyDescent="0.25">
      <c r="C1993" s="53" t="s">
        <v>1145</v>
      </c>
      <c r="D1993" s="53">
        <v>16359725</v>
      </c>
      <c r="E1993" s="53">
        <v>44833</v>
      </c>
      <c r="F1993" s="53" t="s">
        <v>3500</v>
      </c>
      <c r="G1993" s="53" t="s">
        <v>1103</v>
      </c>
    </row>
    <row r="1994" spans="3:7" x14ac:dyDescent="0.25">
      <c r="C1994" s="53" t="s">
        <v>1713</v>
      </c>
      <c r="D1994" s="53">
        <v>16360306</v>
      </c>
      <c r="E1994" s="53">
        <v>44833</v>
      </c>
      <c r="F1994" s="53" t="s">
        <v>3426</v>
      </c>
      <c r="G1994" s="53" t="s">
        <v>1103</v>
      </c>
    </row>
    <row r="1995" spans="3:7" x14ac:dyDescent="0.25">
      <c r="C1995" s="53" t="s">
        <v>1145</v>
      </c>
      <c r="D1995" s="53">
        <v>16360337</v>
      </c>
      <c r="E1995" s="53">
        <v>44833</v>
      </c>
      <c r="F1995" s="53" t="s">
        <v>3514</v>
      </c>
      <c r="G1995" s="53" t="s">
        <v>1103</v>
      </c>
    </row>
    <row r="1996" spans="3:7" x14ac:dyDescent="0.25">
      <c r="C1996" s="53" t="s">
        <v>1126</v>
      </c>
      <c r="D1996" s="53">
        <v>16360524</v>
      </c>
      <c r="E1996" s="53">
        <v>44833</v>
      </c>
      <c r="F1996" s="53" t="s">
        <v>3518</v>
      </c>
      <c r="G1996" s="53" t="s">
        <v>1103</v>
      </c>
    </row>
    <row r="1997" spans="3:7" x14ac:dyDescent="0.25">
      <c r="C1997" s="53" t="s">
        <v>1112</v>
      </c>
      <c r="D1997" s="53">
        <v>16360570</v>
      </c>
      <c r="E1997" s="53">
        <v>44833</v>
      </c>
      <c r="F1997" s="53" t="s">
        <v>3513</v>
      </c>
      <c r="G1997" s="53" t="s">
        <v>1103</v>
      </c>
    </row>
    <row r="1998" spans="3:7" x14ac:dyDescent="0.25">
      <c r="C1998" s="53" t="s">
        <v>1534</v>
      </c>
      <c r="D1998" s="53">
        <v>16360596</v>
      </c>
      <c r="E1998" s="53">
        <v>44833</v>
      </c>
      <c r="F1998" s="53" t="s">
        <v>3504</v>
      </c>
      <c r="G1998" s="53" t="s">
        <v>1103</v>
      </c>
    </row>
    <row r="1999" spans="3:7" x14ac:dyDescent="0.25">
      <c r="C1999" s="53" t="s">
        <v>1104</v>
      </c>
      <c r="D1999" s="53">
        <v>16360893</v>
      </c>
      <c r="E1999" s="53">
        <v>44833</v>
      </c>
      <c r="F1999" s="53" t="s">
        <v>3511</v>
      </c>
      <c r="G1999" s="53" t="s">
        <v>1103</v>
      </c>
    </row>
    <row r="2000" spans="3:7" x14ac:dyDescent="0.25">
      <c r="C2000" s="53" t="s">
        <v>1104</v>
      </c>
      <c r="D2000" s="53">
        <v>16360898</v>
      </c>
      <c r="E2000" s="53">
        <v>44833</v>
      </c>
      <c r="F2000" s="53" t="s">
        <v>3512</v>
      </c>
      <c r="G2000" s="53" t="s">
        <v>1103</v>
      </c>
    </row>
    <row r="2001" spans="3:7" x14ac:dyDescent="0.25">
      <c r="C2001" s="53" t="s">
        <v>1224</v>
      </c>
      <c r="D2001" s="53">
        <v>16361016</v>
      </c>
      <c r="E2001" s="53">
        <v>44833</v>
      </c>
      <c r="F2001" s="53" t="s">
        <v>3415</v>
      </c>
      <c r="G2001" s="53" t="s">
        <v>1103</v>
      </c>
    </row>
    <row r="2002" spans="3:7" x14ac:dyDescent="0.25">
      <c r="C2002" s="53" t="s">
        <v>1542</v>
      </c>
      <c r="D2002" s="53">
        <v>16361436</v>
      </c>
      <c r="E2002" s="53">
        <v>44833</v>
      </c>
      <c r="F2002" s="53" t="s">
        <v>3461</v>
      </c>
      <c r="G2002" s="53" t="s">
        <v>1103</v>
      </c>
    </row>
    <row r="2003" spans="3:7" x14ac:dyDescent="0.25">
      <c r="C2003" s="53" t="s">
        <v>1542</v>
      </c>
      <c r="D2003" s="53">
        <v>16361443</v>
      </c>
      <c r="E2003" s="53">
        <v>44833</v>
      </c>
      <c r="F2003" s="53" t="s">
        <v>3467</v>
      </c>
      <c r="G2003" s="53" t="s">
        <v>1103</v>
      </c>
    </row>
    <row r="2004" spans="3:7" x14ac:dyDescent="0.25">
      <c r="C2004" s="53" t="s">
        <v>1177</v>
      </c>
      <c r="D2004" s="53">
        <v>16361969</v>
      </c>
      <c r="E2004" s="53">
        <v>44833</v>
      </c>
      <c r="F2004" s="53" t="s">
        <v>3503</v>
      </c>
      <c r="G2004" s="53" t="s">
        <v>1103</v>
      </c>
    </row>
    <row r="2005" spans="3:7" x14ac:dyDescent="0.25">
      <c r="C2005" s="53" t="s">
        <v>1126</v>
      </c>
      <c r="D2005" s="53">
        <v>16362144</v>
      </c>
      <c r="E2005" s="53">
        <v>44833</v>
      </c>
      <c r="F2005" s="53" t="s">
        <v>3516</v>
      </c>
      <c r="G2005" s="53" t="s">
        <v>1103</v>
      </c>
    </row>
    <row r="2006" spans="3:7" x14ac:dyDescent="0.25">
      <c r="C2006" s="53" t="s">
        <v>1117</v>
      </c>
      <c r="D2006" s="53">
        <v>16365554</v>
      </c>
      <c r="E2006" s="53">
        <v>44834</v>
      </c>
      <c r="F2006" s="53" t="s">
        <v>3466</v>
      </c>
      <c r="G2006" s="53" t="s">
        <v>1103</v>
      </c>
    </row>
    <row r="2007" spans="3:7" x14ac:dyDescent="0.25">
      <c r="C2007" s="53" t="s">
        <v>1117</v>
      </c>
      <c r="D2007" s="53">
        <v>16365561</v>
      </c>
      <c r="E2007" s="53">
        <v>44834</v>
      </c>
      <c r="F2007" s="53" t="s">
        <v>3493</v>
      </c>
      <c r="G2007" s="53" t="s">
        <v>1103</v>
      </c>
    </row>
    <row r="2008" spans="3:7" x14ac:dyDescent="0.25">
      <c r="C2008" s="53" t="s">
        <v>1117</v>
      </c>
      <c r="D2008" s="53">
        <v>16365569</v>
      </c>
      <c r="E2008" s="53">
        <v>44834</v>
      </c>
      <c r="F2008" s="53" t="s">
        <v>3489</v>
      </c>
      <c r="G2008" s="53" t="s">
        <v>1103</v>
      </c>
    </row>
    <row r="2009" spans="3:7" x14ac:dyDescent="0.25">
      <c r="C2009" s="53" t="s">
        <v>1117</v>
      </c>
      <c r="D2009" s="53">
        <v>16365578</v>
      </c>
      <c r="E2009" s="53">
        <v>44834</v>
      </c>
      <c r="F2009" s="53" t="s">
        <v>3488</v>
      </c>
      <c r="G2009" s="53" t="s">
        <v>1103</v>
      </c>
    </row>
    <row r="2010" spans="3:7" x14ac:dyDescent="0.25">
      <c r="C2010" s="53" t="s">
        <v>1117</v>
      </c>
      <c r="D2010" s="53">
        <v>16365587</v>
      </c>
      <c r="E2010" s="53">
        <v>44834</v>
      </c>
      <c r="F2010" s="53" t="s">
        <v>3502</v>
      </c>
      <c r="G2010" s="53" t="s">
        <v>1103</v>
      </c>
    </row>
    <row r="2011" spans="3:7" x14ac:dyDescent="0.25">
      <c r="C2011" s="53" t="s">
        <v>1117</v>
      </c>
      <c r="D2011" s="53">
        <v>16365599</v>
      </c>
      <c r="E2011" s="53">
        <v>44834</v>
      </c>
      <c r="F2011" s="53" t="s">
        <v>3499</v>
      </c>
      <c r="G2011" s="53" t="s">
        <v>1103</v>
      </c>
    </row>
    <row r="2012" spans="3:7" x14ac:dyDescent="0.25">
      <c r="C2012" s="53" t="s">
        <v>1177</v>
      </c>
      <c r="D2012" s="53">
        <v>16365629</v>
      </c>
      <c r="E2012" s="53">
        <v>44834</v>
      </c>
      <c r="F2012" s="53" t="s">
        <v>3385</v>
      </c>
      <c r="G2012" s="53" t="s">
        <v>1103</v>
      </c>
    </row>
    <row r="2013" spans="3:7" x14ac:dyDescent="0.25">
      <c r="C2013" s="53" t="s">
        <v>1177</v>
      </c>
      <c r="D2013" s="53">
        <v>16365643</v>
      </c>
      <c r="E2013" s="53">
        <v>44834</v>
      </c>
      <c r="F2013" s="53" t="s">
        <v>3336</v>
      </c>
      <c r="G2013" s="53" t="s">
        <v>1103</v>
      </c>
    </row>
    <row r="2014" spans="3:7" x14ac:dyDescent="0.25">
      <c r="C2014" s="53" t="s">
        <v>1514</v>
      </c>
      <c r="D2014" s="53">
        <v>16365828</v>
      </c>
      <c r="E2014" s="53">
        <v>44834</v>
      </c>
      <c r="F2014" s="53" t="s">
        <v>3538</v>
      </c>
      <c r="G2014" s="53" t="s">
        <v>1103</v>
      </c>
    </row>
    <row r="2015" spans="3:7" x14ac:dyDescent="0.25">
      <c r="C2015" s="53" t="s">
        <v>1591</v>
      </c>
      <c r="D2015" s="53">
        <v>16365881</v>
      </c>
      <c r="E2015" s="53">
        <v>44834</v>
      </c>
      <c r="F2015" s="53" t="s">
        <v>3501</v>
      </c>
      <c r="G2015" s="53" t="s">
        <v>1103</v>
      </c>
    </row>
    <row r="2016" spans="3:7" x14ac:dyDescent="0.25">
      <c r="C2016" s="53" t="s">
        <v>1355</v>
      </c>
      <c r="D2016" s="53">
        <v>16367403</v>
      </c>
      <c r="E2016" s="53">
        <v>44837</v>
      </c>
      <c r="F2016" s="53" t="s">
        <v>3533</v>
      </c>
      <c r="G2016" s="53" t="s">
        <v>1103</v>
      </c>
    </row>
    <row r="2017" spans="3:7" x14ac:dyDescent="0.25">
      <c r="C2017" s="53" t="s">
        <v>1145</v>
      </c>
      <c r="D2017" s="53">
        <v>16368074</v>
      </c>
      <c r="E2017" s="53">
        <v>44837</v>
      </c>
      <c r="F2017" s="53" t="s">
        <v>3520</v>
      </c>
      <c r="G2017" s="53" t="s">
        <v>1103</v>
      </c>
    </row>
    <row r="2018" spans="3:7" x14ac:dyDescent="0.25">
      <c r="C2018" s="53" t="s">
        <v>1146</v>
      </c>
      <c r="D2018" s="53">
        <v>16368980</v>
      </c>
      <c r="E2018" s="53">
        <v>44837</v>
      </c>
      <c r="F2018" s="53" t="s">
        <v>3523</v>
      </c>
      <c r="G2018" s="53" t="s">
        <v>1103</v>
      </c>
    </row>
    <row r="2019" spans="3:7" x14ac:dyDescent="0.25">
      <c r="C2019" s="53" t="s">
        <v>3419</v>
      </c>
      <c r="D2019" s="53">
        <v>16369009</v>
      </c>
      <c r="E2019" s="53">
        <v>44837</v>
      </c>
      <c r="F2019" s="53" t="s">
        <v>3420</v>
      </c>
      <c r="G2019" s="53" t="s">
        <v>1103</v>
      </c>
    </row>
    <row r="2020" spans="3:7" x14ac:dyDescent="0.25">
      <c r="C2020" s="53" t="s">
        <v>1146</v>
      </c>
      <c r="D2020" s="53">
        <v>16369023</v>
      </c>
      <c r="E2020" s="53">
        <v>44837</v>
      </c>
      <c r="F2020" s="53" t="s">
        <v>3526</v>
      </c>
      <c r="G2020" s="53" t="s">
        <v>1103</v>
      </c>
    </row>
    <row r="2021" spans="3:7" x14ac:dyDescent="0.25">
      <c r="C2021" s="53" t="s">
        <v>1146</v>
      </c>
      <c r="D2021" s="53">
        <v>16369126</v>
      </c>
      <c r="E2021" s="53">
        <v>44837</v>
      </c>
      <c r="F2021" s="53" t="s">
        <v>3527</v>
      </c>
      <c r="G2021" s="53" t="s">
        <v>1103</v>
      </c>
    </row>
    <row r="2022" spans="3:7" x14ac:dyDescent="0.25">
      <c r="C2022" s="53" t="s">
        <v>1146</v>
      </c>
      <c r="D2022" s="53">
        <v>16369187</v>
      </c>
      <c r="E2022" s="53">
        <v>44837</v>
      </c>
      <c r="F2022" s="53" t="s">
        <v>3524</v>
      </c>
      <c r="G2022" s="53" t="s">
        <v>1103</v>
      </c>
    </row>
    <row r="2023" spans="3:7" x14ac:dyDescent="0.25">
      <c r="C2023" s="53" t="s">
        <v>1146</v>
      </c>
      <c r="D2023" s="53">
        <v>16369227</v>
      </c>
      <c r="E2023" s="53">
        <v>44837</v>
      </c>
      <c r="F2023" s="53" t="s">
        <v>3522</v>
      </c>
      <c r="G2023" s="53" t="s">
        <v>1103</v>
      </c>
    </row>
    <row r="2024" spans="3:7" x14ac:dyDescent="0.25">
      <c r="C2024" s="53" t="s">
        <v>2087</v>
      </c>
      <c r="D2024" s="53">
        <v>16369238</v>
      </c>
      <c r="E2024" s="53">
        <v>44837</v>
      </c>
      <c r="F2024" s="53" t="s">
        <v>3515</v>
      </c>
      <c r="G2024" s="53" t="s">
        <v>1103</v>
      </c>
    </row>
    <row r="2025" spans="3:7" x14ac:dyDescent="0.25">
      <c r="C2025" s="53" t="s">
        <v>1146</v>
      </c>
      <c r="D2025" s="53">
        <v>16369254</v>
      </c>
      <c r="E2025" s="53">
        <v>44837</v>
      </c>
      <c r="F2025" s="53" t="s">
        <v>3531</v>
      </c>
      <c r="G2025" s="53" t="s">
        <v>1103</v>
      </c>
    </row>
    <row r="2026" spans="3:7" x14ac:dyDescent="0.25">
      <c r="C2026" s="53" t="s">
        <v>1146</v>
      </c>
      <c r="D2026" s="53">
        <v>16369289</v>
      </c>
      <c r="E2026" s="53">
        <v>44837</v>
      </c>
      <c r="F2026" s="53" t="s">
        <v>3528</v>
      </c>
      <c r="G2026" s="53" t="s">
        <v>1103</v>
      </c>
    </row>
    <row r="2027" spans="3:7" x14ac:dyDescent="0.25">
      <c r="C2027" s="53" t="s">
        <v>1146</v>
      </c>
      <c r="D2027" s="53">
        <v>16369344</v>
      </c>
      <c r="E2027" s="53">
        <v>44837</v>
      </c>
      <c r="F2027" s="53" t="s">
        <v>3525</v>
      </c>
      <c r="G2027" s="53" t="s">
        <v>1103</v>
      </c>
    </row>
    <row r="2028" spans="3:7" x14ac:dyDescent="0.25">
      <c r="C2028" s="53" t="s">
        <v>1126</v>
      </c>
      <c r="D2028" s="53">
        <v>16369788</v>
      </c>
      <c r="E2028" s="53">
        <v>44837</v>
      </c>
      <c r="F2028" s="53" t="s">
        <v>3532</v>
      </c>
      <c r="G2028" s="53" t="s">
        <v>1103</v>
      </c>
    </row>
    <row r="2029" spans="3:7" x14ac:dyDescent="0.25">
      <c r="C2029" s="53" t="s">
        <v>1112</v>
      </c>
      <c r="D2029" s="53">
        <v>16369834</v>
      </c>
      <c r="E2029" s="53">
        <v>44837</v>
      </c>
      <c r="F2029" s="53" t="s">
        <v>3543</v>
      </c>
      <c r="G2029" s="53" t="s">
        <v>1103</v>
      </c>
    </row>
    <row r="2030" spans="3:7" x14ac:dyDescent="0.25">
      <c r="C2030" s="53" t="s">
        <v>1112</v>
      </c>
      <c r="D2030" s="53">
        <v>16370086</v>
      </c>
      <c r="E2030" s="53">
        <v>44837</v>
      </c>
      <c r="F2030" s="53" t="s">
        <v>1286</v>
      </c>
      <c r="G2030" s="53" t="s">
        <v>1103</v>
      </c>
    </row>
    <row r="2031" spans="3:7" x14ac:dyDescent="0.25">
      <c r="C2031" s="53" t="s">
        <v>2397</v>
      </c>
      <c r="D2031" s="53">
        <v>16370436</v>
      </c>
      <c r="E2031" s="53">
        <v>44838</v>
      </c>
      <c r="F2031" s="53" t="s">
        <v>3542</v>
      </c>
      <c r="G2031" s="53" t="s">
        <v>1103</v>
      </c>
    </row>
    <row r="2032" spans="3:7" x14ac:dyDescent="0.25">
      <c r="C2032" s="53" t="s">
        <v>2657</v>
      </c>
      <c r="D2032" s="53">
        <v>16370523</v>
      </c>
      <c r="E2032" s="53">
        <v>44837</v>
      </c>
      <c r="F2032" s="53" t="s">
        <v>3540</v>
      </c>
      <c r="G2032" s="53" t="s">
        <v>1103</v>
      </c>
    </row>
    <row r="2033" spans="3:7" x14ac:dyDescent="0.25">
      <c r="C2033" s="53" t="s">
        <v>1198</v>
      </c>
      <c r="D2033" s="53">
        <v>16371704</v>
      </c>
      <c r="E2033" s="53">
        <v>44838</v>
      </c>
      <c r="F2033" s="53" t="s">
        <v>3535</v>
      </c>
      <c r="G2033" s="53" t="s">
        <v>1103</v>
      </c>
    </row>
    <row r="2034" spans="3:7" x14ac:dyDescent="0.25">
      <c r="C2034" s="53" t="s">
        <v>1198</v>
      </c>
      <c r="D2034" s="53">
        <v>16371758</v>
      </c>
      <c r="E2034" s="53">
        <v>44838</v>
      </c>
      <c r="F2034" s="53" t="s">
        <v>3534</v>
      </c>
      <c r="G2034" s="53" t="s">
        <v>1103</v>
      </c>
    </row>
    <row r="2035" spans="3:7" x14ac:dyDescent="0.25">
      <c r="C2035" s="53" t="s">
        <v>2657</v>
      </c>
      <c r="D2035" s="53">
        <v>16372366</v>
      </c>
      <c r="E2035" s="53">
        <v>44838</v>
      </c>
      <c r="F2035" s="53" t="s">
        <v>3550</v>
      </c>
      <c r="G2035" s="53" t="s">
        <v>1103</v>
      </c>
    </row>
    <row r="2036" spans="3:7" x14ac:dyDescent="0.25">
      <c r="C2036" s="53" t="s">
        <v>3313</v>
      </c>
      <c r="D2036" s="53">
        <v>16373113</v>
      </c>
      <c r="E2036" s="53">
        <v>44838</v>
      </c>
      <c r="F2036" s="53" t="s">
        <v>3412</v>
      </c>
      <c r="G2036" s="53" t="s">
        <v>1103</v>
      </c>
    </row>
    <row r="2037" spans="3:7" x14ac:dyDescent="0.25">
      <c r="C2037" s="53" t="s">
        <v>3214</v>
      </c>
      <c r="D2037" s="53">
        <v>16373595</v>
      </c>
      <c r="E2037" s="53">
        <v>44838</v>
      </c>
      <c r="F2037" s="53" t="s">
        <v>3539</v>
      </c>
      <c r="G2037" s="53" t="s">
        <v>1103</v>
      </c>
    </row>
    <row r="2038" spans="3:7" x14ac:dyDescent="0.25">
      <c r="C2038" s="53" t="s">
        <v>1694</v>
      </c>
      <c r="D2038" s="53">
        <v>16374143</v>
      </c>
      <c r="E2038" s="53">
        <v>44838</v>
      </c>
      <c r="F2038" s="53" t="s">
        <v>3544</v>
      </c>
      <c r="G2038" s="53" t="s">
        <v>1103</v>
      </c>
    </row>
    <row r="2039" spans="3:7" x14ac:dyDescent="0.25">
      <c r="C2039" s="53" t="s">
        <v>1112</v>
      </c>
      <c r="D2039" s="53">
        <v>16374686</v>
      </c>
      <c r="E2039" s="53">
        <v>44838</v>
      </c>
      <c r="F2039" s="53" t="s">
        <v>3587</v>
      </c>
      <c r="G2039" s="53" t="s">
        <v>1103</v>
      </c>
    </row>
    <row r="2040" spans="3:7" x14ac:dyDescent="0.25">
      <c r="C2040" s="53" t="s">
        <v>3547</v>
      </c>
      <c r="D2040" s="53">
        <v>16378658</v>
      </c>
      <c r="E2040" s="53">
        <v>44839</v>
      </c>
      <c r="F2040" s="53" t="s">
        <v>3600</v>
      </c>
      <c r="G2040" s="53" t="s">
        <v>1103</v>
      </c>
    </row>
    <row r="2041" spans="3:7" x14ac:dyDescent="0.25">
      <c r="C2041" s="53" t="s">
        <v>1386</v>
      </c>
      <c r="D2041" s="53">
        <v>16378667</v>
      </c>
      <c r="E2041" s="53">
        <v>44839</v>
      </c>
      <c r="F2041" s="53" t="s">
        <v>3551</v>
      </c>
      <c r="G2041" s="53" t="s">
        <v>1103</v>
      </c>
    </row>
    <row r="2042" spans="3:7" x14ac:dyDescent="0.25">
      <c r="C2042" s="53" t="s">
        <v>3547</v>
      </c>
      <c r="D2042" s="53">
        <v>16378681</v>
      </c>
      <c r="E2042" s="53">
        <v>44839</v>
      </c>
      <c r="F2042" s="53" t="s">
        <v>3548</v>
      </c>
      <c r="G2042" s="53" t="s">
        <v>1103</v>
      </c>
    </row>
    <row r="2043" spans="3:7" x14ac:dyDescent="0.25">
      <c r="C2043" s="53" t="s">
        <v>1126</v>
      </c>
      <c r="D2043" s="53">
        <v>16378695</v>
      </c>
      <c r="E2043" s="53">
        <v>44839</v>
      </c>
      <c r="F2043" s="53" t="s">
        <v>3593</v>
      </c>
      <c r="G2043" s="53" t="s">
        <v>1103</v>
      </c>
    </row>
    <row r="2044" spans="3:7" x14ac:dyDescent="0.25">
      <c r="C2044" s="53" t="s">
        <v>1126</v>
      </c>
      <c r="D2044" s="53">
        <v>16378720</v>
      </c>
      <c r="E2044" s="53">
        <v>44839</v>
      </c>
      <c r="F2044" s="53" t="s">
        <v>3594</v>
      </c>
      <c r="G2044" s="53" t="s">
        <v>1103</v>
      </c>
    </row>
    <row r="2045" spans="3:7" x14ac:dyDescent="0.25">
      <c r="C2045" s="53" t="s">
        <v>1126</v>
      </c>
      <c r="D2045" s="53">
        <v>16378755</v>
      </c>
      <c r="E2045" s="53">
        <v>44839</v>
      </c>
      <c r="F2045" s="53" t="s">
        <v>3592</v>
      </c>
      <c r="G2045" s="53" t="s">
        <v>1103</v>
      </c>
    </row>
    <row r="2046" spans="3:7" x14ac:dyDescent="0.25">
      <c r="C2046" s="53" t="s">
        <v>3554</v>
      </c>
      <c r="D2046" s="53">
        <v>16378766</v>
      </c>
      <c r="E2046" s="53">
        <v>44839</v>
      </c>
      <c r="F2046" s="53" t="s">
        <v>3555</v>
      </c>
      <c r="G2046" s="53" t="s">
        <v>1103</v>
      </c>
    </row>
    <row r="2047" spans="3:7" x14ac:dyDescent="0.25">
      <c r="C2047" s="53" t="s">
        <v>1126</v>
      </c>
      <c r="D2047" s="53">
        <v>16378788</v>
      </c>
      <c r="E2047" s="53">
        <v>44839</v>
      </c>
      <c r="F2047" s="53" t="s">
        <v>3591</v>
      </c>
      <c r="G2047" s="53" t="s">
        <v>1103</v>
      </c>
    </row>
    <row r="2048" spans="3:7" x14ac:dyDescent="0.25">
      <c r="C2048" s="53" t="s">
        <v>1126</v>
      </c>
      <c r="D2048" s="53">
        <v>16378801</v>
      </c>
      <c r="E2048" s="53">
        <v>44839</v>
      </c>
      <c r="F2048" s="53" t="s">
        <v>3602</v>
      </c>
      <c r="G2048" s="53" t="s">
        <v>1103</v>
      </c>
    </row>
    <row r="2049" spans="3:7" x14ac:dyDescent="0.25">
      <c r="C2049" s="53" t="s">
        <v>1145</v>
      </c>
      <c r="D2049" s="53">
        <v>16379762</v>
      </c>
      <c r="E2049" s="53">
        <v>44839</v>
      </c>
      <c r="F2049" s="53" t="s">
        <v>3601</v>
      </c>
      <c r="G2049" s="53" t="s">
        <v>1103</v>
      </c>
    </row>
    <row r="2050" spans="3:7" x14ac:dyDescent="0.25">
      <c r="C2050" s="53" t="s">
        <v>1117</v>
      </c>
      <c r="D2050" s="53">
        <v>16382459</v>
      </c>
      <c r="E2050" s="53">
        <v>44840</v>
      </c>
      <c r="F2050" s="53" t="s">
        <v>3541</v>
      </c>
      <c r="G2050" s="53" t="s">
        <v>1103</v>
      </c>
    </row>
    <row r="2051" spans="3:7" x14ac:dyDescent="0.25">
      <c r="C2051" s="53" t="s">
        <v>1117</v>
      </c>
      <c r="D2051" s="53">
        <v>16382484</v>
      </c>
      <c r="E2051" s="53">
        <v>44840</v>
      </c>
      <c r="F2051" s="53" t="s">
        <v>3553</v>
      </c>
      <c r="G2051" s="53" t="s">
        <v>1103</v>
      </c>
    </row>
    <row r="2052" spans="3:7" x14ac:dyDescent="0.25">
      <c r="C2052" s="53" t="s">
        <v>1117</v>
      </c>
      <c r="D2052" s="53">
        <v>16382518</v>
      </c>
      <c r="E2052" s="53">
        <v>44840</v>
      </c>
      <c r="F2052" s="53" t="s">
        <v>3589</v>
      </c>
      <c r="G2052" s="53" t="s">
        <v>1103</v>
      </c>
    </row>
    <row r="2053" spans="3:7" x14ac:dyDescent="0.25">
      <c r="C2053" s="53" t="s">
        <v>1117</v>
      </c>
      <c r="D2053" s="53">
        <v>16382546</v>
      </c>
      <c r="E2053" s="53">
        <v>44840</v>
      </c>
      <c r="F2053" s="53" t="s">
        <v>3590</v>
      </c>
      <c r="G2053" s="53" t="s">
        <v>1103</v>
      </c>
    </row>
    <row r="2054" spans="3:7" x14ac:dyDescent="0.25">
      <c r="C2054" s="53" t="s">
        <v>1145</v>
      </c>
      <c r="D2054" s="53">
        <v>16383262</v>
      </c>
      <c r="E2054" s="53">
        <v>44840</v>
      </c>
      <c r="F2054" s="53" t="s">
        <v>3529</v>
      </c>
      <c r="G2054" s="53" t="s">
        <v>1103</v>
      </c>
    </row>
    <row r="2055" spans="3:7" x14ac:dyDescent="0.25">
      <c r="C2055" s="53" t="s">
        <v>1145</v>
      </c>
      <c r="D2055" s="53">
        <v>16383280</v>
      </c>
      <c r="E2055" s="53">
        <v>44840</v>
      </c>
      <c r="F2055" s="53" t="s">
        <v>3521</v>
      </c>
      <c r="G2055" s="53" t="s">
        <v>1103</v>
      </c>
    </row>
    <row r="2056" spans="3:7" x14ac:dyDescent="0.25">
      <c r="C2056" s="53" t="s">
        <v>1145</v>
      </c>
      <c r="D2056" s="53">
        <v>16383292</v>
      </c>
      <c r="E2056" s="53">
        <v>44840</v>
      </c>
      <c r="F2056" s="53" t="s">
        <v>3536</v>
      </c>
      <c r="G2056" s="53" t="s">
        <v>1103</v>
      </c>
    </row>
    <row r="2057" spans="3:7" x14ac:dyDescent="0.25">
      <c r="C2057" s="53" t="s">
        <v>1145</v>
      </c>
      <c r="D2057" s="53">
        <v>16383305</v>
      </c>
      <c r="E2057" s="53">
        <v>44840</v>
      </c>
      <c r="F2057" s="53" t="s">
        <v>3537</v>
      </c>
      <c r="G2057" s="53" t="s">
        <v>1103</v>
      </c>
    </row>
    <row r="2058" spans="3:7" x14ac:dyDescent="0.25">
      <c r="C2058" s="53" t="s">
        <v>1419</v>
      </c>
      <c r="D2058" s="53">
        <v>16383320</v>
      </c>
      <c r="E2058" s="53">
        <v>44840</v>
      </c>
      <c r="F2058" s="53" t="s">
        <v>3575</v>
      </c>
      <c r="G2058" s="53" t="s">
        <v>1103</v>
      </c>
    </row>
    <row r="2059" spans="3:7" x14ac:dyDescent="0.25">
      <c r="C2059" s="53" t="s">
        <v>1949</v>
      </c>
      <c r="D2059" s="53">
        <v>16383338</v>
      </c>
      <c r="E2059" s="53">
        <v>44840</v>
      </c>
      <c r="F2059" s="53" t="s">
        <v>3557</v>
      </c>
      <c r="G2059" s="53" t="s">
        <v>1103</v>
      </c>
    </row>
    <row r="2060" spans="3:7" x14ac:dyDescent="0.25">
      <c r="C2060" s="53" t="s">
        <v>1419</v>
      </c>
      <c r="D2060" s="53">
        <v>16383349</v>
      </c>
      <c r="E2060" s="53">
        <v>44840</v>
      </c>
      <c r="F2060" s="53" t="s">
        <v>3505</v>
      </c>
      <c r="G2060" s="53" t="s">
        <v>1103</v>
      </c>
    </row>
    <row r="2061" spans="3:7" x14ac:dyDescent="0.25">
      <c r="C2061" s="53" t="s">
        <v>1126</v>
      </c>
      <c r="D2061" s="53">
        <v>16383359</v>
      </c>
      <c r="E2061" s="53">
        <v>44840</v>
      </c>
      <c r="F2061" s="53" t="s">
        <v>3268</v>
      </c>
      <c r="G2061" s="53" t="s">
        <v>1103</v>
      </c>
    </row>
    <row r="2062" spans="3:7" x14ac:dyDescent="0.25">
      <c r="C2062" s="53" t="s">
        <v>1514</v>
      </c>
      <c r="D2062" s="53">
        <v>16384005</v>
      </c>
      <c r="E2062" s="53">
        <v>44840</v>
      </c>
      <c r="F2062" s="53" t="s">
        <v>3595</v>
      </c>
      <c r="G2062" s="53" t="s">
        <v>1103</v>
      </c>
    </row>
    <row r="2063" spans="3:7" x14ac:dyDescent="0.25">
      <c r="C2063" s="53" t="s">
        <v>1117</v>
      </c>
      <c r="D2063" s="53">
        <v>16386233</v>
      </c>
      <c r="E2063" s="53">
        <v>44841</v>
      </c>
      <c r="F2063" s="53" t="s">
        <v>3605</v>
      </c>
      <c r="G2063" s="53" t="s">
        <v>1103</v>
      </c>
    </row>
    <row r="2064" spans="3:7" x14ac:dyDescent="0.25">
      <c r="C2064" s="53" t="s">
        <v>1117</v>
      </c>
      <c r="D2064" s="53">
        <v>16386255</v>
      </c>
      <c r="E2064" s="53">
        <v>44841</v>
      </c>
      <c r="F2064" s="53" t="s">
        <v>3611</v>
      </c>
      <c r="G2064" s="53" t="s">
        <v>1103</v>
      </c>
    </row>
    <row r="2065" spans="3:7" x14ac:dyDescent="0.25">
      <c r="C2065" s="53" t="s">
        <v>1117</v>
      </c>
      <c r="D2065" s="53">
        <v>16386283</v>
      </c>
      <c r="E2065" s="53">
        <v>44841</v>
      </c>
      <c r="F2065" s="53" t="s">
        <v>3607</v>
      </c>
      <c r="G2065" s="53" t="s">
        <v>1103</v>
      </c>
    </row>
    <row r="2066" spans="3:7" x14ac:dyDescent="0.25">
      <c r="C2066" s="53" t="s">
        <v>1177</v>
      </c>
      <c r="D2066" s="53">
        <v>16386331</v>
      </c>
      <c r="E2066" s="53">
        <v>44841</v>
      </c>
      <c r="F2066" s="53" t="s">
        <v>3454</v>
      </c>
      <c r="G2066" s="53" t="s">
        <v>1103</v>
      </c>
    </row>
    <row r="2067" spans="3:7" x14ac:dyDescent="0.25">
      <c r="C2067" s="53" t="s">
        <v>1126</v>
      </c>
      <c r="D2067" s="53">
        <v>16386403</v>
      </c>
      <c r="E2067" s="53">
        <v>44841</v>
      </c>
      <c r="F2067" s="53" t="s">
        <v>3608</v>
      </c>
      <c r="G2067" s="53" t="s">
        <v>1123</v>
      </c>
    </row>
    <row r="2068" spans="3:7" x14ac:dyDescent="0.25">
      <c r="C2068" s="53" t="s">
        <v>1283</v>
      </c>
      <c r="D2068" s="53">
        <v>16388721</v>
      </c>
      <c r="E2068" s="53">
        <v>44845</v>
      </c>
      <c r="F2068" s="53" t="s">
        <v>3616</v>
      </c>
      <c r="G2068" s="53" t="s">
        <v>1103</v>
      </c>
    </row>
    <row r="2069" spans="3:7" x14ac:dyDescent="0.25">
      <c r="C2069" s="53" t="s">
        <v>2220</v>
      </c>
      <c r="D2069" s="53">
        <v>16389754</v>
      </c>
      <c r="E2069" s="53">
        <v>44845</v>
      </c>
      <c r="F2069" s="53" t="s">
        <v>3622</v>
      </c>
      <c r="G2069" s="53" t="s">
        <v>1103</v>
      </c>
    </row>
    <row r="2070" spans="3:7" x14ac:dyDescent="0.25">
      <c r="C2070" s="53" t="s">
        <v>2220</v>
      </c>
      <c r="D2070" s="53">
        <v>16389754</v>
      </c>
      <c r="E2070" s="53">
        <v>44845</v>
      </c>
      <c r="F2070" s="53" t="s">
        <v>3622</v>
      </c>
      <c r="G2070" s="53" t="s">
        <v>1103</v>
      </c>
    </row>
    <row r="2071" spans="3:7" x14ac:dyDescent="0.25">
      <c r="C2071" s="53" t="s">
        <v>1117</v>
      </c>
      <c r="D2071" s="53">
        <v>16391516</v>
      </c>
      <c r="E2071" s="53">
        <v>44845</v>
      </c>
      <c r="F2071" s="53" t="s">
        <v>3603</v>
      </c>
      <c r="G2071" s="53" t="s">
        <v>1103</v>
      </c>
    </row>
    <row r="2072" spans="3:7" x14ac:dyDescent="0.25">
      <c r="C2072" s="53" t="s">
        <v>3630</v>
      </c>
      <c r="D2072" s="53">
        <v>16391645</v>
      </c>
      <c r="E2072" s="53">
        <v>44845</v>
      </c>
      <c r="F2072" s="53" t="s">
        <v>3631</v>
      </c>
      <c r="G2072" s="53" t="s">
        <v>1103</v>
      </c>
    </row>
    <row r="2073" spans="3:7" x14ac:dyDescent="0.25">
      <c r="C2073" s="53" t="s">
        <v>1126</v>
      </c>
      <c r="D2073" s="53">
        <v>16392050</v>
      </c>
      <c r="E2073" s="53">
        <v>44845</v>
      </c>
      <c r="F2073" s="53" t="s">
        <v>3574</v>
      </c>
      <c r="G2073" s="53" t="s">
        <v>1103</v>
      </c>
    </row>
    <row r="2074" spans="3:7" x14ac:dyDescent="0.25">
      <c r="C2074" s="53" t="s">
        <v>3613</v>
      </c>
      <c r="D2074" s="53">
        <v>16392124</v>
      </c>
      <c r="E2074" s="53">
        <v>44845</v>
      </c>
      <c r="F2074" s="53" t="s">
        <v>3614</v>
      </c>
      <c r="G2074" s="53" t="s">
        <v>1103</v>
      </c>
    </row>
    <row r="2075" spans="3:7" x14ac:dyDescent="0.25">
      <c r="C2075" s="53" t="s">
        <v>2167</v>
      </c>
      <c r="D2075" s="53">
        <v>16392286</v>
      </c>
      <c r="E2075" s="53">
        <v>44845</v>
      </c>
      <c r="F2075" s="53" t="s">
        <v>3552</v>
      </c>
      <c r="G2075" s="53" t="s">
        <v>1103</v>
      </c>
    </row>
    <row r="2076" spans="3:7" x14ac:dyDescent="0.25">
      <c r="C2076" s="53" t="s">
        <v>1117</v>
      </c>
      <c r="D2076" s="53">
        <v>16392866</v>
      </c>
      <c r="E2076" s="53">
        <v>44845</v>
      </c>
      <c r="F2076" s="53" t="s">
        <v>3621</v>
      </c>
      <c r="G2076" s="53" t="s">
        <v>1103</v>
      </c>
    </row>
    <row r="2077" spans="3:7" x14ac:dyDescent="0.25">
      <c r="C2077" s="53" t="s">
        <v>1126</v>
      </c>
      <c r="D2077" s="53">
        <v>16394055</v>
      </c>
      <c r="E2077" s="53">
        <v>44846</v>
      </c>
      <c r="F2077" s="53" t="s">
        <v>3620</v>
      </c>
      <c r="G2077" s="53" t="s">
        <v>1103</v>
      </c>
    </row>
    <row r="2078" spans="3:7" x14ac:dyDescent="0.25">
      <c r="C2078" s="53" t="s">
        <v>1126</v>
      </c>
      <c r="D2078" s="53">
        <v>16396189</v>
      </c>
      <c r="E2078" s="53">
        <v>44846</v>
      </c>
      <c r="F2078" s="53" t="s">
        <v>1262</v>
      </c>
      <c r="G2078" s="53" t="s">
        <v>1103</v>
      </c>
    </row>
    <row r="2079" spans="3:7" x14ac:dyDescent="0.25">
      <c r="C2079" s="53" t="s">
        <v>1146</v>
      </c>
      <c r="D2079" s="53">
        <v>16396254</v>
      </c>
      <c r="E2079" s="53">
        <v>44846</v>
      </c>
      <c r="F2079" s="53" t="s">
        <v>4222</v>
      </c>
      <c r="G2079" s="53" t="s">
        <v>1103</v>
      </c>
    </row>
    <row r="2080" spans="3:7" x14ac:dyDescent="0.25">
      <c r="C2080" s="53" t="s">
        <v>1146</v>
      </c>
      <c r="D2080" s="53">
        <v>16396309</v>
      </c>
      <c r="E2080" s="53">
        <v>44846</v>
      </c>
      <c r="F2080" s="53" t="s">
        <v>4221</v>
      </c>
      <c r="G2080" s="53" t="s">
        <v>1103</v>
      </c>
    </row>
    <row r="2081" spans="3:7" x14ac:dyDescent="0.25">
      <c r="C2081" s="53" t="s">
        <v>1112</v>
      </c>
      <c r="D2081" s="53">
        <v>16396430</v>
      </c>
      <c r="E2081" s="53">
        <v>44846</v>
      </c>
      <c r="F2081" s="53" t="s">
        <v>3612</v>
      </c>
      <c r="G2081" s="53" t="s">
        <v>1103</v>
      </c>
    </row>
    <row r="2082" spans="3:7" x14ac:dyDescent="0.25">
      <c r="C2082" s="53" t="s">
        <v>1117</v>
      </c>
      <c r="D2082" s="53">
        <v>16397237</v>
      </c>
      <c r="E2082" s="53">
        <v>44846</v>
      </c>
      <c r="F2082" s="53" t="s">
        <v>2372</v>
      </c>
      <c r="G2082" s="53" t="s">
        <v>1103</v>
      </c>
    </row>
    <row r="2083" spans="3:7" x14ac:dyDescent="0.25">
      <c r="C2083" s="53" t="s">
        <v>1117</v>
      </c>
      <c r="D2083" s="53">
        <v>16397261</v>
      </c>
      <c r="E2083" s="53">
        <v>44846</v>
      </c>
      <c r="F2083" s="53" t="s">
        <v>3050</v>
      </c>
      <c r="G2083" s="53" t="s">
        <v>1103</v>
      </c>
    </row>
    <row r="2084" spans="3:7" x14ac:dyDescent="0.25">
      <c r="C2084" s="53" t="s">
        <v>1117</v>
      </c>
      <c r="D2084" s="53">
        <v>16397284</v>
      </c>
      <c r="E2084" s="53">
        <v>44846</v>
      </c>
      <c r="F2084" s="53" t="s">
        <v>3085</v>
      </c>
      <c r="G2084" s="53" t="s">
        <v>1103</v>
      </c>
    </row>
    <row r="2085" spans="3:7" x14ac:dyDescent="0.25">
      <c r="C2085" s="53" t="s">
        <v>1117</v>
      </c>
      <c r="D2085" s="53">
        <v>16397315</v>
      </c>
      <c r="E2085" s="53">
        <v>44846</v>
      </c>
      <c r="F2085" s="53" t="s">
        <v>3099</v>
      </c>
      <c r="G2085" s="53" t="s">
        <v>1103</v>
      </c>
    </row>
    <row r="2086" spans="3:7" x14ac:dyDescent="0.25">
      <c r="C2086" s="53" t="s">
        <v>1117</v>
      </c>
      <c r="D2086" s="53">
        <v>16397334</v>
      </c>
      <c r="E2086" s="53">
        <v>44846</v>
      </c>
      <c r="F2086" s="53" t="s">
        <v>3100</v>
      </c>
      <c r="G2086" s="53" t="s">
        <v>1103</v>
      </c>
    </row>
    <row r="2087" spans="3:7" x14ac:dyDescent="0.25">
      <c r="C2087" s="53" t="s">
        <v>1117</v>
      </c>
      <c r="D2087" s="53">
        <v>16397360</v>
      </c>
      <c r="E2087" s="53">
        <v>44846</v>
      </c>
      <c r="F2087" s="53" t="s">
        <v>3117</v>
      </c>
      <c r="G2087" s="53" t="s">
        <v>1103</v>
      </c>
    </row>
    <row r="2088" spans="3:7" x14ac:dyDescent="0.25">
      <c r="C2088" s="53" t="s">
        <v>1117</v>
      </c>
      <c r="D2088" s="53">
        <v>16397395</v>
      </c>
      <c r="E2088" s="53">
        <v>44846</v>
      </c>
      <c r="F2088" s="53" t="s">
        <v>3112</v>
      </c>
      <c r="G2088" s="53" t="s">
        <v>1123</v>
      </c>
    </row>
    <row r="2089" spans="3:7" x14ac:dyDescent="0.25">
      <c r="C2089" s="53" t="s">
        <v>1117</v>
      </c>
      <c r="D2089" s="53">
        <v>16397435</v>
      </c>
      <c r="E2089" s="53">
        <v>44846</v>
      </c>
      <c r="F2089" s="53" t="s">
        <v>3130</v>
      </c>
      <c r="G2089" s="53" t="s">
        <v>1103</v>
      </c>
    </row>
    <row r="2090" spans="3:7" x14ac:dyDescent="0.25">
      <c r="C2090" s="53" t="s">
        <v>1117</v>
      </c>
      <c r="D2090" s="53">
        <v>16397454</v>
      </c>
      <c r="E2090" s="53">
        <v>44846</v>
      </c>
      <c r="F2090" s="53" t="s">
        <v>3131</v>
      </c>
      <c r="G2090" s="53" t="s">
        <v>1103</v>
      </c>
    </row>
    <row r="2091" spans="3:7" x14ac:dyDescent="0.25">
      <c r="C2091" s="53" t="s">
        <v>1117</v>
      </c>
      <c r="D2091" s="53">
        <v>16397479</v>
      </c>
      <c r="E2091" s="53">
        <v>44846</v>
      </c>
      <c r="F2091" s="53" t="s">
        <v>3149</v>
      </c>
      <c r="G2091" s="53" t="s">
        <v>1103</v>
      </c>
    </row>
    <row r="2092" spans="3:7" x14ac:dyDescent="0.25">
      <c r="C2092" s="53" t="s">
        <v>1117</v>
      </c>
      <c r="D2092" s="53">
        <v>16397499</v>
      </c>
      <c r="E2092" s="53">
        <v>44846</v>
      </c>
      <c r="F2092" s="53" t="s">
        <v>3148</v>
      </c>
      <c r="G2092" s="53" t="s">
        <v>1103</v>
      </c>
    </row>
    <row r="2093" spans="3:7" x14ac:dyDescent="0.25">
      <c r="C2093" s="53" t="s">
        <v>1117</v>
      </c>
      <c r="D2093" s="53">
        <v>16397521</v>
      </c>
      <c r="E2093" s="53">
        <v>44846</v>
      </c>
      <c r="F2093" s="53" t="s">
        <v>3309</v>
      </c>
      <c r="G2093" s="53" t="s">
        <v>1103</v>
      </c>
    </row>
    <row r="2094" spans="3:7" x14ac:dyDescent="0.25">
      <c r="C2094" s="53" t="s">
        <v>1145</v>
      </c>
      <c r="D2094" s="53">
        <v>16397578</v>
      </c>
      <c r="E2094" s="53">
        <v>44846</v>
      </c>
      <c r="F2094" s="53" t="s">
        <v>3618</v>
      </c>
      <c r="G2094" s="53" t="s">
        <v>1103</v>
      </c>
    </row>
    <row r="2095" spans="3:7" x14ac:dyDescent="0.25">
      <c r="C2095" s="53" t="s">
        <v>3628</v>
      </c>
      <c r="D2095" s="53">
        <v>16397672</v>
      </c>
      <c r="E2095" s="53">
        <v>44846</v>
      </c>
      <c r="F2095" s="53" t="s">
        <v>3629</v>
      </c>
      <c r="G2095" s="53" t="s">
        <v>1103</v>
      </c>
    </row>
    <row r="2096" spans="3:7" x14ac:dyDescent="0.25">
      <c r="C2096" s="53" t="s">
        <v>1292</v>
      </c>
      <c r="D2096" s="53">
        <v>16397741</v>
      </c>
      <c r="E2096" s="53">
        <v>44846</v>
      </c>
      <c r="F2096" s="53" t="s">
        <v>3619</v>
      </c>
      <c r="G2096" s="53" t="s">
        <v>1103</v>
      </c>
    </row>
    <row r="2097" spans="3:7" x14ac:dyDescent="0.25">
      <c r="C2097" s="53" t="s">
        <v>3625</v>
      </c>
      <c r="D2097" s="53">
        <v>16399200</v>
      </c>
      <c r="E2097" s="53">
        <v>44847</v>
      </c>
      <c r="F2097" s="53" t="s">
        <v>3626</v>
      </c>
      <c r="G2097" s="53" t="s">
        <v>1103</v>
      </c>
    </row>
    <row r="2098" spans="3:7" x14ac:dyDescent="0.25">
      <c r="C2098" s="53" t="s">
        <v>1542</v>
      </c>
      <c r="D2098" s="53">
        <v>16399655</v>
      </c>
      <c r="E2098" s="53">
        <v>44847</v>
      </c>
      <c r="F2098" s="53" t="s">
        <v>3644</v>
      </c>
      <c r="G2098" s="53" t="s">
        <v>1103</v>
      </c>
    </row>
    <row r="2099" spans="3:7" x14ac:dyDescent="0.25">
      <c r="C2099" s="53" t="s">
        <v>1229</v>
      </c>
      <c r="D2099" s="53">
        <v>16399675</v>
      </c>
      <c r="E2099" s="53">
        <v>44847</v>
      </c>
      <c r="F2099" s="53" t="s">
        <v>3639</v>
      </c>
      <c r="G2099" s="53" t="s">
        <v>1103</v>
      </c>
    </row>
    <row r="2100" spans="3:7" x14ac:dyDescent="0.25">
      <c r="C2100" s="53" t="s">
        <v>1145</v>
      </c>
      <c r="D2100" s="53">
        <v>16401068</v>
      </c>
      <c r="E2100" s="53">
        <v>44847</v>
      </c>
      <c r="F2100" s="53" t="s">
        <v>3656</v>
      </c>
      <c r="G2100" s="53" t="s">
        <v>1103</v>
      </c>
    </row>
    <row r="2101" spans="3:7" x14ac:dyDescent="0.25">
      <c r="C2101" s="53" t="s">
        <v>3623</v>
      </c>
      <c r="D2101" s="53">
        <v>16401156</v>
      </c>
      <c r="E2101" s="53">
        <v>44847</v>
      </c>
      <c r="F2101" s="53" t="s">
        <v>3624</v>
      </c>
      <c r="G2101" s="53" t="s">
        <v>1103</v>
      </c>
    </row>
    <row r="2102" spans="3:7" x14ac:dyDescent="0.25">
      <c r="C2102" s="53" t="s">
        <v>1117</v>
      </c>
      <c r="D2102" s="53">
        <v>16402645</v>
      </c>
      <c r="E2102" s="53">
        <v>44847</v>
      </c>
      <c r="F2102" s="53" t="s">
        <v>3642</v>
      </c>
      <c r="G2102" s="53" t="s">
        <v>1103</v>
      </c>
    </row>
    <row r="2103" spans="3:7" x14ac:dyDescent="0.25">
      <c r="C2103" s="53" t="s">
        <v>1117</v>
      </c>
      <c r="D2103" s="53">
        <v>16402661</v>
      </c>
      <c r="E2103" s="53">
        <v>44847</v>
      </c>
      <c r="F2103" s="53" t="s">
        <v>3640</v>
      </c>
      <c r="G2103" s="53" t="s">
        <v>1103</v>
      </c>
    </row>
    <row r="2104" spans="3:7" x14ac:dyDescent="0.25">
      <c r="C2104" s="53" t="s">
        <v>1117</v>
      </c>
      <c r="D2104" s="53">
        <v>16402673</v>
      </c>
      <c r="E2104" s="53">
        <v>44847</v>
      </c>
      <c r="F2104" s="53" t="s">
        <v>3641</v>
      </c>
      <c r="G2104" s="53" t="s">
        <v>1103</v>
      </c>
    </row>
    <row r="2105" spans="3:7" x14ac:dyDescent="0.25">
      <c r="C2105" s="53" t="s">
        <v>3661</v>
      </c>
      <c r="D2105" s="53">
        <v>16403037</v>
      </c>
      <c r="E2105" s="53">
        <v>44848</v>
      </c>
      <c r="F2105" s="53" t="s">
        <v>3662</v>
      </c>
      <c r="G2105" s="53" t="s">
        <v>1103</v>
      </c>
    </row>
    <row r="2106" spans="3:7" x14ac:dyDescent="0.25">
      <c r="C2106" s="53" t="s">
        <v>3455</v>
      </c>
      <c r="D2106" s="53">
        <v>16403123</v>
      </c>
      <c r="E2106" s="53">
        <v>44848</v>
      </c>
      <c r="F2106" s="53" t="s">
        <v>3456</v>
      </c>
      <c r="G2106" s="53" t="s">
        <v>1103</v>
      </c>
    </row>
    <row r="2107" spans="3:7" x14ac:dyDescent="0.25">
      <c r="C2107" s="53" t="s">
        <v>1126</v>
      </c>
      <c r="D2107" s="53">
        <v>16403217</v>
      </c>
      <c r="E2107" s="53">
        <v>44848</v>
      </c>
      <c r="F2107" s="53" t="s">
        <v>3647</v>
      </c>
      <c r="G2107" s="53" t="s">
        <v>1103</v>
      </c>
    </row>
    <row r="2108" spans="3:7" x14ac:dyDescent="0.25">
      <c r="C2108" s="53" t="s">
        <v>3471</v>
      </c>
      <c r="D2108" s="53">
        <v>16404188</v>
      </c>
      <c r="E2108" s="53">
        <v>44848</v>
      </c>
      <c r="F2108" s="53" t="s">
        <v>3472</v>
      </c>
      <c r="G2108" s="53" t="s">
        <v>1123</v>
      </c>
    </row>
    <row r="2109" spans="3:7" x14ac:dyDescent="0.25">
      <c r="C2109" s="53" t="s">
        <v>1177</v>
      </c>
      <c r="D2109" s="53">
        <v>16407308</v>
      </c>
      <c r="E2109" s="53">
        <v>44851</v>
      </c>
      <c r="F2109" s="53" t="s">
        <v>3615</v>
      </c>
      <c r="G2109" s="53" t="s">
        <v>1103</v>
      </c>
    </row>
    <row r="2110" spans="3:7" x14ac:dyDescent="0.25">
      <c r="C2110" s="53" t="s">
        <v>1177</v>
      </c>
      <c r="D2110" s="53">
        <v>16407389</v>
      </c>
      <c r="E2110" s="53">
        <v>44851</v>
      </c>
      <c r="F2110" s="53" t="s">
        <v>3517</v>
      </c>
      <c r="G2110" s="53" t="s">
        <v>1103</v>
      </c>
    </row>
    <row r="2111" spans="3:7" x14ac:dyDescent="0.25">
      <c r="C2111" s="53" t="s">
        <v>1694</v>
      </c>
      <c r="D2111" s="53">
        <v>16407545</v>
      </c>
      <c r="E2111" s="53">
        <v>44851</v>
      </c>
      <c r="F2111" s="53" t="s">
        <v>3655</v>
      </c>
      <c r="G2111" s="53" t="s">
        <v>1103</v>
      </c>
    </row>
    <row r="2112" spans="3:7" x14ac:dyDescent="0.25">
      <c r="C2112" s="53" t="s">
        <v>1145</v>
      </c>
      <c r="D2112" s="53">
        <v>16407708</v>
      </c>
      <c r="E2112" s="53">
        <v>44851</v>
      </c>
      <c r="F2112" s="53" t="s">
        <v>3693</v>
      </c>
      <c r="G2112" s="53" t="s">
        <v>1103</v>
      </c>
    </row>
    <row r="2113" spans="3:7" x14ac:dyDescent="0.25">
      <c r="C2113" s="53" t="s">
        <v>1514</v>
      </c>
      <c r="D2113" s="53">
        <v>16408481</v>
      </c>
      <c r="E2113" s="53">
        <v>44851</v>
      </c>
      <c r="F2113" s="53" t="s">
        <v>1947</v>
      </c>
      <c r="G2113" s="53" t="s">
        <v>1103</v>
      </c>
    </row>
    <row r="2114" spans="3:7" x14ac:dyDescent="0.25">
      <c r="C2114" s="53" t="s">
        <v>3678</v>
      </c>
      <c r="D2114" s="53">
        <v>16409211</v>
      </c>
      <c r="E2114" s="53">
        <v>44851</v>
      </c>
      <c r="F2114" s="53" t="s">
        <v>3679</v>
      </c>
      <c r="G2114" s="53" t="s">
        <v>1103</v>
      </c>
    </row>
    <row r="2115" spans="3:7" x14ac:dyDescent="0.25">
      <c r="C2115" s="53" t="s">
        <v>3680</v>
      </c>
      <c r="D2115" s="53">
        <v>16409769</v>
      </c>
      <c r="E2115" s="53">
        <v>44851</v>
      </c>
      <c r="F2115" s="53" t="s">
        <v>3681</v>
      </c>
      <c r="G2115" s="53" t="s">
        <v>1103</v>
      </c>
    </row>
    <row r="2116" spans="3:7" x14ac:dyDescent="0.25">
      <c r="C2116" s="53" t="s">
        <v>1289</v>
      </c>
      <c r="D2116" s="53">
        <v>16409798</v>
      </c>
      <c r="E2116" s="53">
        <v>44851</v>
      </c>
      <c r="F2116" s="53" t="s">
        <v>3673</v>
      </c>
      <c r="G2116" s="53" t="s">
        <v>1103</v>
      </c>
    </row>
    <row r="2117" spans="3:7" x14ac:dyDescent="0.25">
      <c r="C2117" s="53" t="s">
        <v>1258</v>
      </c>
      <c r="D2117" s="53">
        <v>16409916</v>
      </c>
      <c r="E2117" s="53">
        <v>44851</v>
      </c>
      <c r="F2117" s="53" t="s">
        <v>1259</v>
      </c>
      <c r="G2117" s="53" t="s">
        <v>1103</v>
      </c>
    </row>
    <row r="2118" spans="3:7" x14ac:dyDescent="0.25">
      <c r="C2118" s="53" t="s">
        <v>3658</v>
      </c>
      <c r="D2118" s="53">
        <v>16409932</v>
      </c>
      <c r="E2118" s="53">
        <v>44851</v>
      </c>
      <c r="F2118" s="53" t="s">
        <v>3659</v>
      </c>
      <c r="G2118" s="53" t="s">
        <v>1103</v>
      </c>
    </row>
    <row r="2119" spans="3:7" x14ac:dyDescent="0.25">
      <c r="C2119" s="53" t="s">
        <v>3633</v>
      </c>
      <c r="D2119" s="53">
        <v>16409951</v>
      </c>
      <c r="E2119" s="53">
        <v>44851</v>
      </c>
      <c r="F2119" s="53" t="s">
        <v>3634</v>
      </c>
      <c r="G2119" s="53" t="s">
        <v>1103</v>
      </c>
    </row>
    <row r="2120" spans="3:7" x14ac:dyDescent="0.25">
      <c r="C2120" s="53" t="s">
        <v>2597</v>
      </c>
      <c r="D2120" s="53">
        <v>16409973</v>
      </c>
      <c r="E2120" s="53">
        <v>44851</v>
      </c>
      <c r="F2120" s="53" t="s">
        <v>3654</v>
      </c>
      <c r="G2120" s="53" t="s">
        <v>1103</v>
      </c>
    </row>
    <row r="2121" spans="3:7" x14ac:dyDescent="0.25">
      <c r="C2121" s="53" t="s">
        <v>3663</v>
      </c>
      <c r="D2121" s="53">
        <v>16410013</v>
      </c>
      <c r="E2121" s="53">
        <v>44851</v>
      </c>
      <c r="F2121" s="53" t="s">
        <v>3664</v>
      </c>
      <c r="G2121" s="53" t="s">
        <v>1103</v>
      </c>
    </row>
    <row r="2122" spans="3:7" x14ac:dyDescent="0.25">
      <c r="C2122" s="53" t="s">
        <v>1146</v>
      </c>
      <c r="D2122" s="53">
        <v>16410027</v>
      </c>
      <c r="E2122" s="53">
        <v>44851</v>
      </c>
      <c r="F2122" s="53" t="s">
        <v>3666</v>
      </c>
      <c r="G2122" s="53" t="s">
        <v>1103</v>
      </c>
    </row>
    <row r="2123" spans="3:7" x14ac:dyDescent="0.25">
      <c r="C2123" s="53" t="s">
        <v>1146</v>
      </c>
      <c r="D2123" s="53">
        <v>16410041</v>
      </c>
      <c r="E2123" s="53">
        <v>44851</v>
      </c>
      <c r="F2123" s="53" t="s">
        <v>3667</v>
      </c>
      <c r="G2123" s="53" t="s">
        <v>1103</v>
      </c>
    </row>
    <row r="2124" spans="3:7" x14ac:dyDescent="0.25">
      <c r="C2124" s="53" t="s">
        <v>1146</v>
      </c>
      <c r="D2124" s="53">
        <v>16410066</v>
      </c>
      <c r="E2124" s="53">
        <v>44851</v>
      </c>
      <c r="F2124" s="53" t="s">
        <v>3670</v>
      </c>
      <c r="G2124" s="53" t="s">
        <v>1103</v>
      </c>
    </row>
    <row r="2125" spans="3:7" x14ac:dyDescent="0.25">
      <c r="C2125" s="53" t="s">
        <v>1146</v>
      </c>
      <c r="D2125" s="53">
        <v>16410089</v>
      </c>
      <c r="E2125" s="53">
        <v>44851</v>
      </c>
      <c r="F2125" s="53" t="s">
        <v>3665</v>
      </c>
      <c r="G2125" s="53" t="s">
        <v>1103</v>
      </c>
    </row>
    <row r="2126" spans="3:7" x14ac:dyDescent="0.25">
      <c r="C2126" s="53" t="s">
        <v>1146</v>
      </c>
      <c r="D2126" s="53">
        <v>16410105</v>
      </c>
      <c r="E2126" s="53">
        <v>44851</v>
      </c>
      <c r="F2126" s="53" t="s">
        <v>3668</v>
      </c>
      <c r="G2126" s="53" t="s">
        <v>1103</v>
      </c>
    </row>
    <row r="2127" spans="3:7" x14ac:dyDescent="0.25">
      <c r="C2127" s="53" t="s">
        <v>1146</v>
      </c>
      <c r="D2127" s="53">
        <v>16410129</v>
      </c>
      <c r="E2127" s="53">
        <v>44851</v>
      </c>
      <c r="F2127" s="53" t="s">
        <v>3669</v>
      </c>
      <c r="G2127" s="53" t="s">
        <v>1103</v>
      </c>
    </row>
    <row r="2128" spans="3:7" x14ac:dyDescent="0.25">
      <c r="C2128" s="53" t="s">
        <v>1226</v>
      </c>
      <c r="D2128" s="53">
        <v>16410765</v>
      </c>
      <c r="E2128" s="53">
        <v>44851</v>
      </c>
      <c r="F2128" s="53" t="s">
        <v>1947</v>
      </c>
      <c r="G2128" s="53" t="s">
        <v>1103</v>
      </c>
    </row>
    <row r="2129" spans="3:7" x14ac:dyDescent="0.25">
      <c r="C2129" s="53" t="s">
        <v>1104</v>
      </c>
      <c r="D2129" s="53">
        <v>16411184</v>
      </c>
      <c r="E2129" s="53">
        <v>44851</v>
      </c>
      <c r="F2129" s="53" t="s">
        <v>3685</v>
      </c>
      <c r="G2129" s="53" t="s">
        <v>1103</v>
      </c>
    </row>
    <row r="2130" spans="3:7" x14ac:dyDescent="0.25">
      <c r="C2130" s="53" t="s">
        <v>1104</v>
      </c>
      <c r="D2130" s="53">
        <v>16411199</v>
      </c>
      <c r="E2130" s="53">
        <v>44851</v>
      </c>
      <c r="F2130" s="53" t="s">
        <v>3686</v>
      </c>
      <c r="G2130" s="53" t="s">
        <v>1103</v>
      </c>
    </row>
    <row r="2131" spans="3:7" x14ac:dyDescent="0.25">
      <c r="C2131" s="53" t="s">
        <v>1104</v>
      </c>
      <c r="D2131" s="53">
        <v>16411208</v>
      </c>
      <c r="E2131" s="53">
        <v>44851</v>
      </c>
      <c r="F2131" s="53" t="s">
        <v>3674</v>
      </c>
      <c r="G2131" s="53" t="s">
        <v>1103</v>
      </c>
    </row>
    <row r="2132" spans="3:7" x14ac:dyDescent="0.25">
      <c r="C2132" s="53" t="s">
        <v>1104</v>
      </c>
      <c r="D2132" s="53">
        <v>16411234</v>
      </c>
      <c r="E2132" s="53">
        <v>44851</v>
      </c>
      <c r="F2132" s="53" t="s">
        <v>3684</v>
      </c>
      <c r="G2132" s="53" t="s">
        <v>1103</v>
      </c>
    </row>
    <row r="2133" spans="3:7" x14ac:dyDescent="0.25">
      <c r="C2133" s="53" t="s">
        <v>1117</v>
      </c>
      <c r="D2133" s="53">
        <v>16412585</v>
      </c>
      <c r="E2133" s="53">
        <v>44852</v>
      </c>
      <c r="F2133" s="53" t="s">
        <v>3687</v>
      </c>
      <c r="G2133" s="53" t="s">
        <v>1103</v>
      </c>
    </row>
    <row r="2134" spans="3:7" x14ac:dyDescent="0.25">
      <c r="C2134" s="53" t="s">
        <v>3651</v>
      </c>
      <c r="D2134" s="53">
        <v>16413632</v>
      </c>
      <c r="E2134" s="53">
        <v>44852</v>
      </c>
      <c r="F2134" s="53" t="s">
        <v>3652</v>
      </c>
      <c r="G2134" s="53" t="s">
        <v>1103</v>
      </c>
    </row>
    <row r="2135" spans="3:7" x14ac:dyDescent="0.25">
      <c r="C2135" s="53" t="s">
        <v>1104</v>
      </c>
      <c r="D2135" s="53">
        <v>16413684</v>
      </c>
      <c r="E2135" s="53">
        <v>44852</v>
      </c>
      <c r="F2135" s="53" t="s">
        <v>3695</v>
      </c>
      <c r="G2135" s="53" t="s">
        <v>1103</v>
      </c>
    </row>
    <row r="2136" spans="3:7" x14ac:dyDescent="0.25">
      <c r="C2136" s="53" t="s">
        <v>1126</v>
      </c>
      <c r="D2136" s="53">
        <v>16414849</v>
      </c>
      <c r="E2136" s="53">
        <v>44852</v>
      </c>
      <c r="F2136" s="53" t="s">
        <v>3588</v>
      </c>
      <c r="G2136" s="53" t="s">
        <v>1103</v>
      </c>
    </row>
    <row r="2137" spans="3:7" x14ac:dyDescent="0.25">
      <c r="C2137" s="53" t="s">
        <v>2098</v>
      </c>
      <c r="D2137" s="53">
        <v>16414876</v>
      </c>
      <c r="E2137" s="53">
        <v>44852</v>
      </c>
      <c r="F2137" s="53" t="s">
        <v>1947</v>
      </c>
      <c r="G2137" s="53" t="s">
        <v>1103</v>
      </c>
    </row>
    <row r="2138" spans="3:7" x14ac:dyDescent="0.25">
      <c r="C2138" s="53" t="s">
        <v>2098</v>
      </c>
      <c r="D2138" s="53">
        <v>16415253</v>
      </c>
      <c r="E2138" s="53">
        <v>44852</v>
      </c>
      <c r="F2138" s="53" t="s">
        <v>3688</v>
      </c>
      <c r="G2138" s="53" t="s">
        <v>1103</v>
      </c>
    </row>
    <row r="2139" spans="3:7" x14ac:dyDescent="0.25">
      <c r="C2139" s="53" t="s">
        <v>2384</v>
      </c>
      <c r="D2139" s="53">
        <v>16416979</v>
      </c>
      <c r="E2139" s="53">
        <v>44853</v>
      </c>
      <c r="F2139" s="53" t="s">
        <v>3710</v>
      </c>
      <c r="G2139" s="53" t="s">
        <v>1103</v>
      </c>
    </row>
    <row r="2140" spans="3:7" x14ac:dyDescent="0.25">
      <c r="C2140" s="53" t="s">
        <v>1126</v>
      </c>
      <c r="D2140" s="53">
        <v>16417176</v>
      </c>
      <c r="E2140" s="53">
        <v>44853</v>
      </c>
      <c r="F2140" s="53" t="s">
        <v>3724</v>
      </c>
      <c r="G2140" s="53" t="s">
        <v>1103</v>
      </c>
    </row>
    <row r="2141" spans="3:7" x14ac:dyDescent="0.25">
      <c r="C2141" s="53" t="s">
        <v>1126</v>
      </c>
      <c r="D2141" s="53">
        <v>16417499</v>
      </c>
      <c r="E2141" s="53">
        <v>44853</v>
      </c>
      <c r="F2141" s="53" t="s">
        <v>3707</v>
      </c>
      <c r="G2141" s="53" t="s">
        <v>1103</v>
      </c>
    </row>
    <row r="2142" spans="3:7" x14ac:dyDescent="0.25">
      <c r="C2142" s="53" t="s">
        <v>1591</v>
      </c>
      <c r="D2142" s="53">
        <v>16417715</v>
      </c>
      <c r="E2142" s="53">
        <v>44853</v>
      </c>
      <c r="F2142" s="53" t="s">
        <v>3698</v>
      </c>
      <c r="G2142" s="53" t="s">
        <v>1123</v>
      </c>
    </row>
    <row r="2143" spans="3:7" x14ac:dyDescent="0.25">
      <c r="C2143" s="53" t="s">
        <v>3699</v>
      </c>
      <c r="D2143" s="53">
        <v>16417964</v>
      </c>
      <c r="E2143" s="53">
        <v>44853</v>
      </c>
      <c r="F2143" s="53" t="s">
        <v>3700</v>
      </c>
      <c r="G2143" s="53" t="s">
        <v>1103</v>
      </c>
    </row>
    <row r="2144" spans="3:7" x14ac:dyDescent="0.25">
      <c r="C2144" s="53" t="s">
        <v>1694</v>
      </c>
      <c r="D2144" s="53">
        <v>16419421</v>
      </c>
      <c r="E2144" s="53">
        <v>44853</v>
      </c>
      <c r="F2144" s="53" t="s">
        <v>3705</v>
      </c>
      <c r="G2144" s="53" t="s">
        <v>1103</v>
      </c>
    </row>
    <row r="2145" spans="3:7" x14ac:dyDescent="0.25">
      <c r="C2145" s="53" t="s">
        <v>1104</v>
      </c>
      <c r="D2145" s="53">
        <v>16420987</v>
      </c>
      <c r="E2145" s="53">
        <v>44854</v>
      </c>
      <c r="F2145" s="53" t="s">
        <v>3758</v>
      </c>
      <c r="G2145" s="53" t="s">
        <v>1103</v>
      </c>
    </row>
    <row r="2146" spans="3:7" x14ac:dyDescent="0.25">
      <c r="C2146" s="53" t="s">
        <v>1104</v>
      </c>
      <c r="D2146" s="53">
        <v>16420994</v>
      </c>
      <c r="E2146" s="53">
        <v>44854</v>
      </c>
      <c r="F2146" s="53" t="s">
        <v>3734</v>
      </c>
      <c r="G2146" s="53" t="s">
        <v>1103</v>
      </c>
    </row>
    <row r="2147" spans="3:7" x14ac:dyDescent="0.25">
      <c r="C2147" s="53" t="s">
        <v>1104</v>
      </c>
      <c r="D2147" s="53">
        <v>16421004</v>
      </c>
      <c r="E2147" s="53">
        <v>44854</v>
      </c>
      <c r="F2147" s="53" t="s">
        <v>3755</v>
      </c>
      <c r="G2147" s="53" t="s">
        <v>1103</v>
      </c>
    </row>
    <row r="2148" spans="3:7" x14ac:dyDescent="0.25">
      <c r="C2148" s="53" t="s">
        <v>1104</v>
      </c>
      <c r="D2148" s="53">
        <v>16421010</v>
      </c>
      <c r="E2148" s="53">
        <v>44854</v>
      </c>
      <c r="F2148" s="53" t="s">
        <v>3729</v>
      </c>
      <c r="G2148" s="53" t="s">
        <v>1103</v>
      </c>
    </row>
    <row r="2149" spans="3:7" x14ac:dyDescent="0.25">
      <c r="C2149" s="53" t="s">
        <v>1104</v>
      </c>
      <c r="D2149" s="53">
        <v>16421012</v>
      </c>
      <c r="E2149" s="53">
        <v>44854</v>
      </c>
      <c r="F2149" s="53" t="s">
        <v>3737</v>
      </c>
      <c r="G2149" s="53" t="s">
        <v>1103</v>
      </c>
    </row>
    <row r="2150" spans="3:7" x14ac:dyDescent="0.25">
      <c r="C2150" s="53" t="s">
        <v>1104</v>
      </c>
      <c r="D2150" s="53">
        <v>16421059</v>
      </c>
      <c r="E2150" s="53">
        <v>44854</v>
      </c>
      <c r="F2150" s="53" t="s">
        <v>3730</v>
      </c>
      <c r="G2150" s="53" t="s">
        <v>1103</v>
      </c>
    </row>
    <row r="2151" spans="3:7" x14ac:dyDescent="0.25">
      <c r="C2151" s="53" t="s">
        <v>1104</v>
      </c>
      <c r="D2151" s="53">
        <v>16421067</v>
      </c>
      <c r="E2151" s="53">
        <v>44854</v>
      </c>
      <c r="F2151" s="53" t="s">
        <v>3735</v>
      </c>
      <c r="G2151" s="53" t="s">
        <v>1103</v>
      </c>
    </row>
    <row r="2152" spans="3:7" x14ac:dyDescent="0.25">
      <c r="C2152" s="53" t="s">
        <v>1104</v>
      </c>
      <c r="D2152" s="53">
        <v>16421083</v>
      </c>
      <c r="E2152" s="53">
        <v>44854</v>
      </c>
      <c r="F2152" s="53" t="s">
        <v>3736</v>
      </c>
      <c r="G2152" s="53" t="s">
        <v>1103</v>
      </c>
    </row>
    <row r="2153" spans="3:7" x14ac:dyDescent="0.25">
      <c r="C2153" s="53" t="s">
        <v>3726</v>
      </c>
      <c r="D2153" s="53">
        <v>16421114</v>
      </c>
      <c r="E2153" s="53">
        <v>44854</v>
      </c>
      <c r="F2153" s="53" t="s">
        <v>3727</v>
      </c>
      <c r="G2153" s="53" t="s">
        <v>1103</v>
      </c>
    </row>
    <row r="2154" spans="3:7" x14ac:dyDescent="0.25">
      <c r="C2154" s="53" t="s">
        <v>2098</v>
      </c>
      <c r="D2154" s="53">
        <v>16421633</v>
      </c>
      <c r="E2154" s="53">
        <v>44854</v>
      </c>
      <c r="F2154" s="53" t="s">
        <v>3617</v>
      </c>
      <c r="G2154" s="53" t="s">
        <v>1103</v>
      </c>
    </row>
    <row r="2155" spans="3:7" x14ac:dyDescent="0.25">
      <c r="C2155" s="53" t="s">
        <v>3713</v>
      </c>
      <c r="D2155" s="53">
        <v>16421887</v>
      </c>
      <c r="E2155" s="53">
        <v>44854</v>
      </c>
      <c r="F2155" s="53" t="s">
        <v>3721</v>
      </c>
      <c r="G2155" s="53" t="s">
        <v>1103</v>
      </c>
    </row>
    <row r="2156" spans="3:7" x14ac:dyDescent="0.25">
      <c r="C2156" s="53" t="s">
        <v>3713</v>
      </c>
      <c r="D2156" s="53">
        <v>16421923</v>
      </c>
      <c r="E2156" s="53">
        <v>44854</v>
      </c>
      <c r="F2156" s="53" t="s">
        <v>3722</v>
      </c>
      <c r="G2156" s="53" t="s">
        <v>1103</v>
      </c>
    </row>
    <row r="2157" spans="3:7" x14ac:dyDescent="0.25">
      <c r="C2157" s="53" t="s">
        <v>3713</v>
      </c>
      <c r="D2157" s="53">
        <v>16422004</v>
      </c>
      <c r="E2157" s="53">
        <v>44854</v>
      </c>
      <c r="F2157" s="53" t="s">
        <v>3723</v>
      </c>
      <c r="G2157" s="53" t="s">
        <v>1103</v>
      </c>
    </row>
    <row r="2158" spans="3:7" x14ac:dyDescent="0.25">
      <c r="C2158" s="53" t="s">
        <v>1126</v>
      </c>
      <c r="D2158" s="53">
        <v>16422112</v>
      </c>
      <c r="E2158" s="53">
        <v>44854</v>
      </c>
      <c r="F2158" s="53" t="s">
        <v>3604</v>
      </c>
      <c r="G2158" s="53" t="s">
        <v>1103</v>
      </c>
    </row>
    <row r="2159" spans="3:7" x14ac:dyDescent="0.25">
      <c r="C2159" s="53" t="s">
        <v>3682</v>
      </c>
      <c r="D2159" s="53">
        <v>16422125</v>
      </c>
      <c r="E2159" s="53">
        <v>44854</v>
      </c>
      <c r="F2159" s="53" t="s">
        <v>3683</v>
      </c>
      <c r="G2159" s="53" t="s">
        <v>1103</v>
      </c>
    </row>
    <row r="2160" spans="3:7" x14ac:dyDescent="0.25">
      <c r="C2160" s="53" t="s">
        <v>1145</v>
      </c>
      <c r="D2160" s="53">
        <v>16422141</v>
      </c>
      <c r="E2160" s="53">
        <v>44854</v>
      </c>
      <c r="F2160" s="53" t="s">
        <v>3720</v>
      </c>
      <c r="G2160" s="53" t="s">
        <v>1103</v>
      </c>
    </row>
    <row r="2161" spans="3:7" x14ac:dyDescent="0.25">
      <c r="C2161" s="53" t="s">
        <v>1117</v>
      </c>
      <c r="D2161" s="53">
        <v>16422191</v>
      </c>
      <c r="E2161" s="53">
        <v>44854</v>
      </c>
      <c r="F2161" s="53" t="s">
        <v>3697</v>
      </c>
      <c r="G2161" s="53" t="s">
        <v>1103</v>
      </c>
    </row>
    <row r="2162" spans="3:7" x14ac:dyDescent="0.25">
      <c r="C2162" s="53" t="s">
        <v>1177</v>
      </c>
      <c r="D2162" s="53">
        <v>16422252</v>
      </c>
      <c r="E2162" s="53">
        <v>44854</v>
      </c>
      <c r="F2162" s="53" t="s">
        <v>3715</v>
      </c>
      <c r="G2162" s="53" t="s">
        <v>1103</v>
      </c>
    </row>
    <row r="2163" spans="3:7" x14ac:dyDescent="0.25">
      <c r="C2163" s="53" t="s">
        <v>3648</v>
      </c>
      <c r="D2163" s="53">
        <v>16422467</v>
      </c>
      <c r="E2163" s="53">
        <v>44854</v>
      </c>
      <c r="F2163" s="53" t="s">
        <v>3649</v>
      </c>
      <c r="G2163" s="53" t="s">
        <v>1103</v>
      </c>
    </row>
    <row r="2164" spans="3:7" x14ac:dyDescent="0.25">
      <c r="C2164" s="53" t="s">
        <v>3743</v>
      </c>
      <c r="D2164" s="53">
        <v>16423214</v>
      </c>
      <c r="E2164" s="53">
        <v>44854</v>
      </c>
      <c r="F2164" s="53" t="s">
        <v>3744</v>
      </c>
      <c r="G2164" s="53" t="s">
        <v>1103</v>
      </c>
    </row>
    <row r="2165" spans="3:7" x14ac:dyDescent="0.25">
      <c r="C2165" s="53" t="s">
        <v>1591</v>
      </c>
      <c r="D2165" s="53">
        <v>16424424</v>
      </c>
      <c r="E2165" s="53">
        <v>44854</v>
      </c>
      <c r="F2165" s="53" t="s">
        <v>3711</v>
      </c>
      <c r="G2165" s="53" t="s">
        <v>1103</v>
      </c>
    </row>
    <row r="2166" spans="3:7" x14ac:dyDescent="0.25">
      <c r="C2166" s="53" t="s">
        <v>1591</v>
      </c>
      <c r="D2166" s="53">
        <v>16424424</v>
      </c>
      <c r="E2166" s="53">
        <v>44854</v>
      </c>
      <c r="F2166" s="53" t="s">
        <v>3711</v>
      </c>
      <c r="G2166" s="53" t="s">
        <v>1103</v>
      </c>
    </row>
    <row r="2167" spans="3:7" x14ac:dyDescent="0.25">
      <c r="C2167" s="53" t="s">
        <v>1117</v>
      </c>
      <c r="D2167" s="53">
        <v>16425190</v>
      </c>
      <c r="E2167" s="53">
        <v>44855</v>
      </c>
      <c r="F2167" s="53" t="s">
        <v>3740</v>
      </c>
      <c r="G2167" s="53" t="s">
        <v>1103</v>
      </c>
    </row>
    <row r="2168" spans="3:7" x14ac:dyDescent="0.25">
      <c r="C2168" s="53" t="s">
        <v>1117</v>
      </c>
      <c r="D2168" s="53">
        <v>16425203</v>
      </c>
      <c r="E2168" s="53">
        <v>44855</v>
      </c>
      <c r="F2168" s="53" t="s">
        <v>3732</v>
      </c>
      <c r="G2168" s="53" t="s">
        <v>1103</v>
      </c>
    </row>
    <row r="2169" spans="3:7" x14ac:dyDescent="0.25">
      <c r="C2169" s="53" t="s">
        <v>2935</v>
      </c>
      <c r="D2169" s="53">
        <v>16425238</v>
      </c>
      <c r="E2169" s="53">
        <v>44855</v>
      </c>
      <c r="F2169" s="53" t="s">
        <v>3749</v>
      </c>
      <c r="G2169" s="53" t="s">
        <v>1103</v>
      </c>
    </row>
    <row r="2170" spans="3:7" x14ac:dyDescent="0.25">
      <c r="C2170" s="53" t="s">
        <v>1117</v>
      </c>
      <c r="D2170" s="53">
        <v>16425852</v>
      </c>
      <c r="E2170" s="53">
        <v>44855</v>
      </c>
      <c r="F2170" s="53" t="s">
        <v>3733</v>
      </c>
      <c r="G2170" s="53" t="s">
        <v>1103</v>
      </c>
    </row>
    <row r="2171" spans="3:7" x14ac:dyDescent="0.25">
      <c r="C2171" s="53" t="s">
        <v>2509</v>
      </c>
      <c r="D2171" s="53">
        <v>16426851</v>
      </c>
      <c r="E2171" s="53">
        <v>44855</v>
      </c>
      <c r="F2171" s="53" t="s">
        <v>3761</v>
      </c>
      <c r="G2171" s="53" t="s">
        <v>1103</v>
      </c>
    </row>
    <row r="2172" spans="3:7" x14ac:dyDescent="0.25">
      <c r="C2172" s="53" t="s">
        <v>1289</v>
      </c>
      <c r="D2172" s="53">
        <v>16427949</v>
      </c>
      <c r="E2172" s="53">
        <v>44855</v>
      </c>
      <c r="F2172" s="53" t="s">
        <v>3712</v>
      </c>
      <c r="G2172" s="53" t="s">
        <v>1103</v>
      </c>
    </row>
    <row r="2173" spans="3:7" x14ac:dyDescent="0.25">
      <c r="C2173" s="53" t="s">
        <v>1126</v>
      </c>
      <c r="D2173" s="53">
        <v>16431809</v>
      </c>
      <c r="E2173" s="53">
        <v>44858</v>
      </c>
      <c r="F2173" s="53" t="s">
        <v>3773</v>
      </c>
      <c r="G2173" s="53" t="s">
        <v>1103</v>
      </c>
    </row>
    <row r="2174" spans="3:7" x14ac:dyDescent="0.25">
      <c r="C2174" s="53" t="s">
        <v>1117</v>
      </c>
      <c r="D2174" s="53">
        <v>16431891</v>
      </c>
      <c r="E2174" s="53">
        <v>44858</v>
      </c>
      <c r="F2174" s="53" t="s">
        <v>3759</v>
      </c>
      <c r="G2174" s="53" t="s">
        <v>1103</v>
      </c>
    </row>
    <row r="2175" spans="3:7" x14ac:dyDescent="0.25">
      <c r="C2175" s="53" t="s">
        <v>1104</v>
      </c>
      <c r="D2175" s="53">
        <v>16431904</v>
      </c>
      <c r="E2175" s="53">
        <v>44858</v>
      </c>
      <c r="F2175" s="53" t="s">
        <v>3770</v>
      </c>
      <c r="G2175" s="53" t="s">
        <v>1103</v>
      </c>
    </row>
    <row r="2176" spans="3:7" x14ac:dyDescent="0.25">
      <c r="C2176" s="53" t="s">
        <v>3765</v>
      </c>
      <c r="D2176" s="53">
        <v>16431959</v>
      </c>
      <c r="E2176" s="53">
        <v>44858</v>
      </c>
      <c r="F2176" s="53" t="s">
        <v>3766</v>
      </c>
      <c r="G2176" s="53" t="s">
        <v>1103</v>
      </c>
    </row>
    <row r="2177" spans="3:7" x14ac:dyDescent="0.25">
      <c r="C2177" s="53" t="s">
        <v>1226</v>
      </c>
      <c r="D2177" s="53">
        <v>16432057</v>
      </c>
      <c r="E2177" s="53">
        <v>44858</v>
      </c>
      <c r="F2177" s="53" t="s">
        <v>3741</v>
      </c>
      <c r="G2177" s="53" t="s">
        <v>1103</v>
      </c>
    </row>
    <row r="2178" spans="3:7" x14ac:dyDescent="0.25">
      <c r="C2178" s="53" t="s">
        <v>1226</v>
      </c>
      <c r="D2178" s="53">
        <v>16432090</v>
      </c>
      <c r="E2178" s="53">
        <v>44858</v>
      </c>
      <c r="F2178" s="53" t="s">
        <v>3742</v>
      </c>
      <c r="G2178" s="53" t="s">
        <v>1103</v>
      </c>
    </row>
    <row r="2179" spans="3:7" x14ac:dyDescent="0.25">
      <c r="C2179" s="53" t="s">
        <v>1198</v>
      </c>
      <c r="D2179" s="53">
        <v>16432153</v>
      </c>
      <c r="E2179" s="53">
        <v>44858</v>
      </c>
      <c r="F2179" s="53" t="s">
        <v>3767</v>
      </c>
      <c r="G2179" s="53" t="s">
        <v>1103</v>
      </c>
    </row>
    <row r="2180" spans="3:7" x14ac:dyDescent="0.25">
      <c r="C2180" s="53" t="s">
        <v>1145</v>
      </c>
      <c r="D2180" s="53">
        <v>16432254</v>
      </c>
      <c r="E2180" s="53">
        <v>44858</v>
      </c>
      <c r="F2180" s="53" t="s">
        <v>3778</v>
      </c>
      <c r="G2180" s="53" t="s">
        <v>1103</v>
      </c>
    </row>
    <row r="2181" spans="3:7" x14ac:dyDescent="0.25">
      <c r="C2181" s="53" t="s">
        <v>3776</v>
      </c>
      <c r="D2181" s="53">
        <v>16432259</v>
      </c>
      <c r="E2181" s="53">
        <v>44858</v>
      </c>
      <c r="F2181" s="53" t="s">
        <v>4051</v>
      </c>
      <c r="G2181" s="53" t="s">
        <v>1103</v>
      </c>
    </row>
    <row r="2182" spans="3:7" x14ac:dyDescent="0.25">
      <c r="C2182" s="53" t="s">
        <v>1117</v>
      </c>
      <c r="D2182" s="53">
        <v>16432289</v>
      </c>
      <c r="E2182" s="53">
        <v>44858</v>
      </c>
      <c r="F2182" s="53" t="s">
        <v>3756</v>
      </c>
      <c r="G2182" s="53" t="s">
        <v>1103</v>
      </c>
    </row>
    <row r="2183" spans="3:7" x14ac:dyDescent="0.25">
      <c r="C2183" s="53" t="s">
        <v>3717</v>
      </c>
      <c r="D2183" s="53">
        <v>16432310</v>
      </c>
      <c r="E2183" s="53">
        <v>44858</v>
      </c>
      <c r="F2183" s="53" t="s">
        <v>3718</v>
      </c>
      <c r="G2183" s="53" t="s">
        <v>1103</v>
      </c>
    </row>
    <row r="2184" spans="3:7" x14ac:dyDescent="0.25">
      <c r="C2184" s="53" t="s">
        <v>1117</v>
      </c>
      <c r="D2184" s="53">
        <v>16432315</v>
      </c>
      <c r="E2184" s="53">
        <v>44858</v>
      </c>
      <c r="F2184" s="53" t="s">
        <v>3760</v>
      </c>
      <c r="G2184" s="53" t="s">
        <v>1103</v>
      </c>
    </row>
    <row r="2185" spans="3:7" x14ac:dyDescent="0.25">
      <c r="C2185" s="53" t="s">
        <v>3717</v>
      </c>
      <c r="D2185" s="53">
        <v>16432350</v>
      </c>
      <c r="E2185" s="53">
        <v>44858</v>
      </c>
      <c r="F2185" s="53" t="s">
        <v>3763</v>
      </c>
      <c r="G2185" s="53" t="s">
        <v>1103</v>
      </c>
    </row>
    <row r="2186" spans="3:7" x14ac:dyDescent="0.25">
      <c r="C2186" s="53" t="s">
        <v>3747</v>
      </c>
      <c r="D2186" s="53">
        <v>16432381</v>
      </c>
      <c r="E2186" s="53">
        <v>44858</v>
      </c>
      <c r="F2186" s="53" t="s">
        <v>3748</v>
      </c>
      <c r="G2186" s="53" t="s">
        <v>1103</v>
      </c>
    </row>
    <row r="2187" spans="3:7" x14ac:dyDescent="0.25">
      <c r="C2187" s="53" t="s">
        <v>3747</v>
      </c>
      <c r="D2187" s="53">
        <v>16432399</v>
      </c>
      <c r="E2187" s="53">
        <v>44858</v>
      </c>
      <c r="F2187" s="53" t="s">
        <v>3764</v>
      </c>
      <c r="G2187" s="53" t="s">
        <v>1103</v>
      </c>
    </row>
    <row r="2188" spans="3:7" x14ac:dyDescent="0.25">
      <c r="C2188" s="53" t="s">
        <v>1534</v>
      </c>
      <c r="D2188" s="53">
        <v>16433759</v>
      </c>
      <c r="E2188" s="53">
        <v>44859</v>
      </c>
      <c r="F2188" s="53" t="s">
        <v>3769</v>
      </c>
      <c r="G2188" s="53" t="s">
        <v>1103</v>
      </c>
    </row>
    <row r="2189" spans="3:7" x14ac:dyDescent="0.25">
      <c r="C2189" s="53" t="s">
        <v>1104</v>
      </c>
      <c r="D2189" s="53">
        <v>16433842</v>
      </c>
      <c r="E2189" s="53">
        <v>44859</v>
      </c>
      <c r="F2189" s="53" t="s">
        <v>3784</v>
      </c>
      <c r="G2189" s="53" t="s">
        <v>1103</v>
      </c>
    </row>
    <row r="2190" spans="3:7" x14ac:dyDescent="0.25">
      <c r="C2190" s="53" t="s">
        <v>1117</v>
      </c>
      <c r="D2190" s="53">
        <v>16434712</v>
      </c>
      <c r="E2190" s="53">
        <v>44859</v>
      </c>
      <c r="F2190" s="53" t="s">
        <v>3779</v>
      </c>
      <c r="G2190" s="53" t="s">
        <v>1103</v>
      </c>
    </row>
    <row r="2191" spans="3:7" x14ac:dyDescent="0.25">
      <c r="C2191" s="53" t="s">
        <v>1112</v>
      </c>
      <c r="D2191" s="53">
        <v>16434742</v>
      </c>
      <c r="E2191" s="53">
        <v>44859</v>
      </c>
      <c r="F2191" s="53" t="s">
        <v>3762</v>
      </c>
      <c r="G2191" s="53" t="s">
        <v>1123</v>
      </c>
    </row>
    <row r="2192" spans="3:7" x14ac:dyDescent="0.25">
      <c r="C2192" s="53" t="s">
        <v>1112</v>
      </c>
      <c r="D2192" s="53">
        <v>16434790</v>
      </c>
      <c r="E2192" s="53">
        <v>44859</v>
      </c>
      <c r="F2192" s="53" t="s">
        <v>3556</v>
      </c>
      <c r="G2192" s="53" t="s">
        <v>1103</v>
      </c>
    </row>
    <row r="2193" spans="3:7" x14ac:dyDescent="0.25">
      <c r="C2193" s="53" t="s">
        <v>2193</v>
      </c>
      <c r="D2193" s="53">
        <v>16434837</v>
      </c>
      <c r="E2193" s="53">
        <v>44859</v>
      </c>
      <c r="F2193" s="53" t="s">
        <v>3774</v>
      </c>
      <c r="G2193" s="53" t="s">
        <v>1103</v>
      </c>
    </row>
    <row r="2194" spans="3:7" x14ac:dyDescent="0.25">
      <c r="C2194" s="53" t="s">
        <v>1117</v>
      </c>
      <c r="D2194" s="53">
        <v>16434863</v>
      </c>
      <c r="E2194" s="53">
        <v>44859</v>
      </c>
      <c r="F2194" s="53" t="s">
        <v>3757</v>
      </c>
      <c r="G2194" s="53" t="s">
        <v>1103</v>
      </c>
    </row>
    <row r="2195" spans="3:7" x14ac:dyDescent="0.25">
      <c r="C2195" s="53" t="s">
        <v>1104</v>
      </c>
      <c r="D2195" s="53">
        <v>16435137</v>
      </c>
      <c r="E2195" s="53">
        <v>44859</v>
      </c>
      <c r="F2195" s="53" t="s">
        <v>3783</v>
      </c>
      <c r="G2195" s="53" t="s">
        <v>1103</v>
      </c>
    </row>
    <row r="2196" spans="3:7" x14ac:dyDescent="0.25">
      <c r="C2196" s="53" t="s">
        <v>1126</v>
      </c>
      <c r="D2196" s="53">
        <v>16435154</v>
      </c>
      <c r="E2196" s="53">
        <v>44859</v>
      </c>
      <c r="F2196" s="53" t="s">
        <v>3796</v>
      </c>
      <c r="G2196" s="53" t="s">
        <v>1103</v>
      </c>
    </row>
    <row r="2197" spans="3:7" x14ac:dyDescent="0.25">
      <c r="C2197" s="53" t="s">
        <v>3776</v>
      </c>
      <c r="D2197" s="53">
        <v>16436080</v>
      </c>
      <c r="E2197" s="53">
        <v>44859</v>
      </c>
      <c r="F2197" s="53" t="s">
        <v>3777</v>
      </c>
      <c r="G2197" s="53" t="s">
        <v>1103</v>
      </c>
    </row>
    <row r="2198" spans="3:7" x14ac:dyDescent="0.25">
      <c r="C2198" s="53" t="s">
        <v>1126</v>
      </c>
      <c r="D2198" s="53">
        <v>16436090</v>
      </c>
      <c r="E2198" s="53">
        <v>44859</v>
      </c>
      <c r="F2198" s="53" t="s">
        <v>3771</v>
      </c>
      <c r="G2198" s="53" t="s">
        <v>1103</v>
      </c>
    </row>
    <row r="2199" spans="3:7" x14ac:dyDescent="0.25">
      <c r="C2199" s="53" t="s">
        <v>1126</v>
      </c>
      <c r="D2199" s="53">
        <v>16436101</v>
      </c>
      <c r="E2199" s="53">
        <v>44859</v>
      </c>
      <c r="F2199" s="53" t="s">
        <v>3772</v>
      </c>
      <c r="G2199" s="53" t="s">
        <v>1103</v>
      </c>
    </row>
    <row r="2200" spans="3:7" x14ac:dyDescent="0.25">
      <c r="C2200" s="53" t="s">
        <v>1104</v>
      </c>
      <c r="D2200" s="53">
        <v>16436682</v>
      </c>
      <c r="E2200" s="53">
        <v>44859</v>
      </c>
      <c r="F2200" s="53" t="s">
        <v>3785</v>
      </c>
      <c r="G2200" s="53" t="s">
        <v>1103</v>
      </c>
    </row>
    <row r="2201" spans="3:7" x14ac:dyDescent="0.25">
      <c r="C2201" s="53" t="s">
        <v>1104</v>
      </c>
      <c r="D2201" s="53">
        <v>16436778</v>
      </c>
      <c r="E2201" s="53">
        <v>44859</v>
      </c>
      <c r="F2201" s="53" t="s">
        <v>3786</v>
      </c>
      <c r="G2201" s="53" t="s">
        <v>1103</v>
      </c>
    </row>
    <row r="2202" spans="3:7" x14ac:dyDescent="0.25">
      <c r="C2202" s="53" t="s">
        <v>3689</v>
      </c>
      <c r="D2202" s="53">
        <v>16438032</v>
      </c>
      <c r="E2202" s="53">
        <v>44860</v>
      </c>
      <c r="F2202" s="53" t="s">
        <v>3690</v>
      </c>
      <c r="G2202" s="53" t="s">
        <v>1103</v>
      </c>
    </row>
    <row r="2203" spans="3:7" x14ac:dyDescent="0.25">
      <c r="C2203" s="53" t="s">
        <v>2098</v>
      </c>
      <c r="D2203" s="53">
        <v>16438043</v>
      </c>
      <c r="E2203" s="53">
        <v>44860</v>
      </c>
      <c r="F2203" s="53" t="s">
        <v>3789</v>
      </c>
      <c r="G2203" s="53" t="s">
        <v>1103</v>
      </c>
    </row>
    <row r="2204" spans="3:7" x14ac:dyDescent="0.25">
      <c r="C2204" s="53" t="s">
        <v>1126</v>
      </c>
      <c r="D2204" s="53">
        <v>16438069</v>
      </c>
      <c r="E2204" s="53">
        <v>44860</v>
      </c>
      <c r="F2204" s="53" t="s">
        <v>3798</v>
      </c>
      <c r="G2204" s="53" t="s">
        <v>1103</v>
      </c>
    </row>
    <row r="2205" spans="3:7" x14ac:dyDescent="0.25">
      <c r="C2205" s="53" t="s">
        <v>2098</v>
      </c>
      <c r="D2205" s="53">
        <v>16438147</v>
      </c>
      <c r="E2205" s="53">
        <v>44860</v>
      </c>
      <c r="F2205" s="53" t="s">
        <v>3791</v>
      </c>
      <c r="G2205" s="53" t="s">
        <v>1103</v>
      </c>
    </row>
    <row r="2206" spans="3:7" x14ac:dyDescent="0.25">
      <c r="C2206" s="53" t="s">
        <v>1679</v>
      </c>
      <c r="D2206" s="53">
        <v>16438200</v>
      </c>
      <c r="E2206" s="53">
        <v>44860</v>
      </c>
      <c r="F2206" s="53" t="s">
        <v>3787</v>
      </c>
      <c r="G2206" s="53" t="s">
        <v>1103</v>
      </c>
    </row>
    <row r="2207" spans="3:7" x14ac:dyDescent="0.25">
      <c r="C2207" s="53" t="s">
        <v>1112</v>
      </c>
      <c r="D2207" s="53">
        <v>16439311</v>
      </c>
      <c r="E2207" s="53">
        <v>44860</v>
      </c>
      <c r="F2207" s="53" t="s">
        <v>3804</v>
      </c>
      <c r="G2207" s="53" t="s">
        <v>1103</v>
      </c>
    </row>
    <row r="2208" spans="3:7" x14ac:dyDescent="0.25">
      <c r="C2208" s="53" t="s">
        <v>1251</v>
      </c>
      <c r="D2208" s="53">
        <v>16439461</v>
      </c>
      <c r="E2208" s="53">
        <v>44860</v>
      </c>
      <c r="F2208" s="53" t="s">
        <v>3807</v>
      </c>
      <c r="G2208" s="53" t="s">
        <v>1103</v>
      </c>
    </row>
    <row r="2209" spans="3:7" x14ac:dyDescent="0.25">
      <c r="C2209" s="53" t="s">
        <v>1145</v>
      </c>
      <c r="D2209" s="53">
        <v>16439709</v>
      </c>
      <c r="E2209" s="53">
        <v>44860</v>
      </c>
      <c r="F2209" s="53" t="s">
        <v>3816</v>
      </c>
      <c r="G2209" s="53" t="s">
        <v>1103</v>
      </c>
    </row>
    <row r="2210" spans="3:7" x14ac:dyDescent="0.25">
      <c r="C2210" s="53" t="s">
        <v>1117</v>
      </c>
      <c r="D2210" s="53">
        <v>16439740</v>
      </c>
      <c r="E2210" s="53">
        <v>44860</v>
      </c>
      <c r="F2210" s="53" t="s">
        <v>3677</v>
      </c>
      <c r="G2210" s="53" t="s">
        <v>1103</v>
      </c>
    </row>
    <row r="2211" spans="3:7" x14ac:dyDescent="0.25">
      <c r="C2211" s="53" t="s">
        <v>1117</v>
      </c>
      <c r="D2211" s="53">
        <v>16439786</v>
      </c>
      <c r="E2211" s="53">
        <v>44860</v>
      </c>
      <c r="F2211" s="53" t="s">
        <v>3694</v>
      </c>
      <c r="G2211" s="53" t="s">
        <v>1103</v>
      </c>
    </row>
    <row r="2212" spans="3:7" x14ac:dyDescent="0.25">
      <c r="C2212" s="53" t="s">
        <v>1117</v>
      </c>
      <c r="D2212" s="53">
        <v>16440413</v>
      </c>
      <c r="E2212" s="53">
        <v>44860</v>
      </c>
      <c r="F2212" s="53" t="s">
        <v>3676</v>
      </c>
      <c r="G2212" s="53" t="s">
        <v>1103</v>
      </c>
    </row>
    <row r="2213" spans="3:7" x14ac:dyDescent="0.25">
      <c r="C2213" s="53" t="s">
        <v>1117</v>
      </c>
      <c r="D2213" s="53">
        <v>16440421</v>
      </c>
      <c r="E2213" s="53">
        <v>44860</v>
      </c>
      <c r="F2213" s="53" t="s">
        <v>3696</v>
      </c>
      <c r="G2213" s="53" t="s">
        <v>1103</v>
      </c>
    </row>
    <row r="2214" spans="3:7" x14ac:dyDescent="0.25">
      <c r="C2214" s="53" t="s">
        <v>1117</v>
      </c>
      <c r="D2214" s="53">
        <v>16440432</v>
      </c>
      <c r="E2214" s="53">
        <v>44860</v>
      </c>
      <c r="F2214" s="53" t="s">
        <v>3731</v>
      </c>
      <c r="G2214" s="53" t="s">
        <v>1103</v>
      </c>
    </row>
    <row r="2215" spans="3:7" x14ac:dyDescent="0.25">
      <c r="C2215" s="53" t="s">
        <v>1117</v>
      </c>
      <c r="D2215" s="53">
        <v>16440438</v>
      </c>
      <c r="E2215" s="53">
        <v>44860</v>
      </c>
      <c r="F2215" s="53" t="s">
        <v>3781</v>
      </c>
      <c r="G2215" s="53" t="s">
        <v>1103</v>
      </c>
    </row>
    <row r="2216" spans="3:7" x14ac:dyDescent="0.25">
      <c r="C2216" s="53" t="s">
        <v>2193</v>
      </c>
      <c r="D2216" s="53">
        <v>16440449</v>
      </c>
      <c r="E2216" s="53">
        <v>44860</v>
      </c>
      <c r="F2216" s="53" t="s">
        <v>3768</v>
      </c>
      <c r="G2216" s="53" t="s">
        <v>1103</v>
      </c>
    </row>
    <row r="2217" spans="3:7" x14ac:dyDescent="0.25">
      <c r="C2217" s="53" t="s">
        <v>1145</v>
      </c>
      <c r="D2217" s="53">
        <v>16440466</v>
      </c>
      <c r="E2217" s="53">
        <v>44860</v>
      </c>
      <c r="F2217" s="53" t="s">
        <v>3568</v>
      </c>
      <c r="G2217" s="53" t="s">
        <v>1103</v>
      </c>
    </row>
    <row r="2218" spans="3:7" x14ac:dyDescent="0.25">
      <c r="C2218" s="53" t="s">
        <v>1145</v>
      </c>
      <c r="D2218" s="53">
        <v>16440486</v>
      </c>
      <c r="E2218" s="53">
        <v>44860</v>
      </c>
      <c r="F2218" s="53" t="s">
        <v>3485</v>
      </c>
      <c r="G2218" s="53" t="s">
        <v>1103</v>
      </c>
    </row>
    <row r="2219" spans="3:7" x14ac:dyDescent="0.25">
      <c r="C2219" s="53" t="s">
        <v>1126</v>
      </c>
      <c r="D2219" s="53">
        <v>16440489</v>
      </c>
      <c r="E2219" s="53">
        <v>44860</v>
      </c>
      <c r="F2219" s="53" t="s">
        <v>3806</v>
      </c>
      <c r="G2219" s="53" t="s">
        <v>1103</v>
      </c>
    </row>
    <row r="2220" spans="3:7" x14ac:dyDescent="0.25">
      <c r="C2220" s="53" t="s">
        <v>1145</v>
      </c>
      <c r="D2220" s="53">
        <v>16440493</v>
      </c>
      <c r="E2220" s="53">
        <v>44860</v>
      </c>
      <c r="F2220" s="53" t="s">
        <v>3496</v>
      </c>
      <c r="G2220" s="53" t="s">
        <v>1103</v>
      </c>
    </row>
    <row r="2221" spans="3:7" x14ac:dyDescent="0.25">
      <c r="C2221" s="53" t="s">
        <v>1126</v>
      </c>
      <c r="D2221" s="53">
        <v>16440494</v>
      </c>
      <c r="E2221" s="53">
        <v>44860</v>
      </c>
      <c r="F2221" s="53" t="s">
        <v>3805</v>
      </c>
      <c r="G2221" s="53" t="s">
        <v>1103</v>
      </c>
    </row>
    <row r="2222" spans="3:7" x14ac:dyDescent="0.25">
      <c r="C2222" s="53" t="s">
        <v>1145</v>
      </c>
      <c r="D2222" s="53">
        <v>16440497</v>
      </c>
      <c r="E2222" s="53">
        <v>44860</v>
      </c>
      <c r="F2222" s="53" t="s">
        <v>3497</v>
      </c>
      <c r="G2222" s="53" t="s">
        <v>1103</v>
      </c>
    </row>
    <row r="2223" spans="3:7" x14ac:dyDescent="0.25">
      <c r="C2223" s="53" t="s">
        <v>1145</v>
      </c>
      <c r="D2223" s="53">
        <v>16440579</v>
      </c>
      <c r="E2223" s="53">
        <v>44860</v>
      </c>
      <c r="F2223" s="53" t="s">
        <v>3491</v>
      </c>
      <c r="G2223" s="53" t="s">
        <v>1103</v>
      </c>
    </row>
    <row r="2224" spans="3:7" x14ac:dyDescent="0.25">
      <c r="C2224" s="53" t="s">
        <v>1145</v>
      </c>
      <c r="D2224" s="53">
        <v>16440594</v>
      </c>
      <c r="E2224" s="53">
        <v>44860</v>
      </c>
      <c r="F2224" s="53" t="s">
        <v>3490</v>
      </c>
      <c r="G2224" s="53" t="s">
        <v>1103</v>
      </c>
    </row>
    <row r="2225" spans="3:7" x14ac:dyDescent="0.25">
      <c r="C2225" s="53" t="s">
        <v>1145</v>
      </c>
      <c r="D2225" s="53">
        <v>16440622</v>
      </c>
      <c r="E2225" s="53">
        <v>44860</v>
      </c>
      <c r="F2225" s="53" t="s">
        <v>3509</v>
      </c>
      <c r="G2225" s="53" t="s">
        <v>1103</v>
      </c>
    </row>
    <row r="2226" spans="3:7" x14ac:dyDescent="0.25">
      <c r="C2226" s="53" t="s">
        <v>1145</v>
      </c>
      <c r="D2226" s="53">
        <v>16440664</v>
      </c>
      <c r="E2226" s="53">
        <v>44860</v>
      </c>
      <c r="F2226" s="53" t="s">
        <v>3506</v>
      </c>
      <c r="G2226" s="53" t="s">
        <v>1103</v>
      </c>
    </row>
    <row r="2227" spans="3:7" x14ac:dyDescent="0.25">
      <c r="C2227" s="53" t="s">
        <v>1145</v>
      </c>
      <c r="D2227" s="53">
        <v>16440678</v>
      </c>
      <c r="E2227" s="53">
        <v>44860</v>
      </c>
      <c r="F2227" s="53" t="s">
        <v>3507</v>
      </c>
      <c r="G2227" s="53" t="s">
        <v>1103</v>
      </c>
    </row>
    <row r="2228" spans="3:7" x14ac:dyDescent="0.25">
      <c r="C2228" s="53" t="s">
        <v>1145</v>
      </c>
      <c r="D2228" s="53">
        <v>16440791</v>
      </c>
      <c r="E2228" s="53">
        <v>44860</v>
      </c>
      <c r="F2228" s="53" t="s">
        <v>3508</v>
      </c>
      <c r="G2228" s="53" t="s">
        <v>1103</v>
      </c>
    </row>
    <row r="2229" spans="3:7" x14ac:dyDescent="0.25">
      <c r="C2229" s="53" t="s">
        <v>1145</v>
      </c>
      <c r="D2229" s="53">
        <v>16441106</v>
      </c>
      <c r="E2229" s="53">
        <v>44860</v>
      </c>
      <c r="F2229" s="53" t="s">
        <v>3585</v>
      </c>
      <c r="G2229" s="53" t="s">
        <v>1103</v>
      </c>
    </row>
    <row r="2230" spans="3:7" x14ac:dyDescent="0.25">
      <c r="C2230" s="53" t="s">
        <v>1145</v>
      </c>
      <c r="D2230" s="53">
        <v>16441200</v>
      </c>
      <c r="E2230" s="53">
        <v>44860</v>
      </c>
      <c r="F2230" s="53" t="s">
        <v>3586</v>
      </c>
      <c r="G2230" s="53" t="s">
        <v>1103</v>
      </c>
    </row>
    <row r="2231" spans="3:7" x14ac:dyDescent="0.25">
      <c r="C2231" s="53" t="s">
        <v>1145</v>
      </c>
      <c r="D2231" s="53">
        <v>16442454</v>
      </c>
      <c r="E2231" s="53">
        <v>44861</v>
      </c>
      <c r="F2231" s="53" t="s">
        <v>3325</v>
      </c>
      <c r="G2231" s="53" t="s">
        <v>1103</v>
      </c>
    </row>
    <row r="2232" spans="3:7" x14ac:dyDescent="0.25">
      <c r="C2232" s="53" t="s">
        <v>1145</v>
      </c>
      <c r="D2232" s="53">
        <v>16442480</v>
      </c>
      <c r="E2232" s="53">
        <v>44861</v>
      </c>
      <c r="F2232" s="53" t="s">
        <v>3390</v>
      </c>
      <c r="G2232" s="53" t="s">
        <v>1103</v>
      </c>
    </row>
    <row r="2233" spans="3:7" x14ac:dyDescent="0.25">
      <c r="C2233" s="53" t="s">
        <v>1145</v>
      </c>
      <c r="D2233" s="53">
        <v>16442507</v>
      </c>
      <c r="E2233" s="53">
        <v>44861</v>
      </c>
      <c r="F2233" s="53" t="s">
        <v>3434</v>
      </c>
      <c r="G2233" s="53" t="s">
        <v>1103</v>
      </c>
    </row>
    <row r="2234" spans="3:7" x14ac:dyDescent="0.25">
      <c r="C2234" s="53" t="s">
        <v>1145</v>
      </c>
      <c r="D2234" s="53">
        <v>16442518</v>
      </c>
      <c r="E2234" s="53">
        <v>44861</v>
      </c>
      <c r="F2234" s="53" t="s">
        <v>3435</v>
      </c>
      <c r="G2234" s="53" t="s">
        <v>1103</v>
      </c>
    </row>
    <row r="2235" spans="3:7" x14ac:dyDescent="0.25">
      <c r="C2235" s="53" t="s">
        <v>1145</v>
      </c>
      <c r="D2235" s="53">
        <v>16442526</v>
      </c>
      <c r="E2235" s="53">
        <v>44861</v>
      </c>
      <c r="F2235" s="53" t="s">
        <v>3446</v>
      </c>
      <c r="G2235" s="53" t="s">
        <v>1103</v>
      </c>
    </row>
    <row r="2236" spans="3:7" x14ac:dyDescent="0.25">
      <c r="C2236" s="53" t="s">
        <v>1145</v>
      </c>
      <c r="D2236" s="53">
        <v>16442558</v>
      </c>
      <c r="E2236" s="53">
        <v>44861</v>
      </c>
      <c r="F2236" s="53" t="s">
        <v>3453</v>
      </c>
      <c r="G2236" s="53" t="s">
        <v>1103</v>
      </c>
    </row>
    <row r="2237" spans="3:7" x14ac:dyDescent="0.25">
      <c r="C2237" s="53" t="s">
        <v>1145</v>
      </c>
      <c r="D2237" s="53">
        <v>16442587</v>
      </c>
      <c r="E2237" s="53">
        <v>44861</v>
      </c>
      <c r="F2237" s="53" t="s">
        <v>3469</v>
      </c>
      <c r="G2237" s="53" t="s">
        <v>1103</v>
      </c>
    </row>
    <row r="2238" spans="3:7" x14ac:dyDescent="0.25">
      <c r="C2238" s="53" t="s">
        <v>3818</v>
      </c>
      <c r="D2238" s="53">
        <v>16442750</v>
      </c>
      <c r="E2238" s="53">
        <v>44861</v>
      </c>
      <c r="F2238" s="53" t="s">
        <v>3819</v>
      </c>
      <c r="G2238" s="53" t="s">
        <v>1103</v>
      </c>
    </row>
    <row r="2239" spans="3:7" x14ac:dyDescent="0.25">
      <c r="C2239" s="53" t="s">
        <v>2092</v>
      </c>
      <c r="D2239" s="53">
        <v>16442849</v>
      </c>
      <c r="E2239" s="53">
        <v>44861</v>
      </c>
      <c r="F2239" s="53" t="s">
        <v>3728</v>
      </c>
      <c r="G2239" s="53" t="s">
        <v>1103</v>
      </c>
    </row>
    <row r="2240" spans="3:7" x14ac:dyDescent="0.25">
      <c r="C2240" s="53" t="s">
        <v>1145</v>
      </c>
      <c r="D2240" s="53">
        <v>16445228</v>
      </c>
      <c r="E2240" s="53">
        <v>44861</v>
      </c>
      <c r="F2240" s="53" t="s">
        <v>3829</v>
      </c>
      <c r="G2240" s="53" t="s">
        <v>1103</v>
      </c>
    </row>
    <row r="2241" spans="3:7" x14ac:dyDescent="0.25">
      <c r="C2241" s="53" t="s">
        <v>2397</v>
      </c>
      <c r="D2241" s="53">
        <v>16446564</v>
      </c>
      <c r="E2241" s="53">
        <v>44862</v>
      </c>
      <c r="F2241" s="53" t="s">
        <v>3835</v>
      </c>
      <c r="G2241" s="53" t="s">
        <v>1103</v>
      </c>
    </row>
    <row r="2242" spans="3:7" x14ac:dyDescent="0.25">
      <c r="C2242" s="53" t="s">
        <v>3826</v>
      </c>
      <c r="D2242" s="53">
        <v>16446608</v>
      </c>
      <c r="E2242" s="53">
        <v>44862</v>
      </c>
      <c r="F2242" s="53" t="s">
        <v>3827</v>
      </c>
      <c r="G2242" s="53" t="s">
        <v>1103</v>
      </c>
    </row>
    <row r="2243" spans="3:7" x14ac:dyDescent="0.25">
      <c r="C2243" s="53" t="s">
        <v>1104</v>
      </c>
      <c r="D2243" s="53">
        <v>16446651</v>
      </c>
      <c r="E2243" s="53">
        <v>44862</v>
      </c>
      <c r="F2243" s="53" t="s">
        <v>3842</v>
      </c>
      <c r="G2243" s="53" t="s">
        <v>1103</v>
      </c>
    </row>
    <row r="2244" spans="3:7" x14ac:dyDescent="0.25">
      <c r="C2244" s="53" t="s">
        <v>1145</v>
      </c>
      <c r="D2244" s="53">
        <v>16446790</v>
      </c>
      <c r="E2244" s="53">
        <v>44862</v>
      </c>
      <c r="F2244" s="53" t="s">
        <v>3447</v>
      </c>
      <c r="G2244" s="53" t="s">
        <v>1103</v>
      </c>
    </row>
    <row r="2245" spans="3:7" x14ac:dyDescent="0.25">
      <c r="C2245" s="53" t="s">
        <v>1145</v>
      </c>
      <c r="D2245" s="53">
        <v>16446814</v>
      </c>
      <c r="E2245" s="53">
        <v>44862</v>
      </c>
      <c r="F2245" s="53" t="s">
        <v>3417</v>
      </c>
      <c r="G2245" s="53" t="s">
        <v>1103</v>
      </c>
    </row>
    <row r="2246" spans="3:7" x14ac:dyDescent="0.25">
      <c r="C2246" s="53" t="s">
        <v>1104</v>
      </c>
      <c r="D2246" s="53">
        <v>16446961</v>
      </c>
      <c r="E2246" s="53">
        <v>44862</v>
      </c>
      <c r="F2246" s="53" t="s">
        <v>4130</v>
      </c>
      <c r="G2246" s="53" t="s">
        <v>1103</v>
      </c>
    </row>
    <row r="2247" spans="3:7" x14ac:dyDescent="0.25">
      <c r="C2247" s="53" t="s">
        <v>3346</v>
      </c>
      <c r="D2247" s="53">
        <v>16447151</v>
      </c>
      <c r="E2247" s="53">
        <v>44862</v>
      </c>
      <c r="F2247" s="53" t="s">
        <v>3801</v>
      </c>
      <c r="G2247" s="53" t="s">
        <v>1103</v>
      </c>
    </row>
    <row r="2248" spans="3:7" x14ac:dyDescent="0.25">
      <c r="C2248" s="53" t="s">
        <v>3810</v>
      </c>
      <c r="D2248" s="53">
        <v>16448815</v>
      </c>
      <c r="E2248" s="53">
        <v>44862</v>
      </c>
      <c r="F2248" s="53" t="s">
        <v>3811</v>
      </c>
      <c r="G2248" s="53" t="s">
        <v>1103</v>
      </c>
    </row>
    <row r="2249" spans="3:7" x14ac:dyDescent="0.25">
      <c r="C2249" s="53" t="s">
        <v>1386</v>
      </c>
      <c r="D2249" s="53">
        <v>16448836</v>
      </c>
      <c r="E2249" s="53">
        <v>44862</v>
      </c>
      <c r="F2249" s="53" t="s">
        <v>3844</v>
      </c>
      <c r="G2249" s="53" t="s">
        <v>1103</v>
      </c>
    </row>
    <row r="2250" spans="3:7" x14ac:dyDescent="0.25">
      <c r="C2250" s="53" t="s">
        <v>1145</v>
      </c>
      <c r="D2250" s="53">
        <v>16448961</v>
      </c>
      <c r="E2250" s="53">
        <v>44862</v>
      </c>
      <c r="F2250" s="53" t="s">
        <v>3386</v>
      </c>
      <c r="G2250" s="53" t="s">
        <v>1103</v>
      </c>
    </row>
    <row r="2251" spans="3:7" x14ac:dyDescent="0.25">
      <c r="C2251" s="53" t="s">
        <v>1145</v>
      </c>
      <c r="D2251" s="53">
        <v>16449002</v>
      </c>
      <c r="E2251" s="53">
        <v>44862</v>
      </c>
      <c r="F2251" s="53" t="s">
        <v>3284</v>
      </c>
      <c r="G2251" s="53" t="s">
        <v>1103</v>
      </c>
    </row>
    <row r="2252" spans="3:7" x14ac:dyDescent="0.25">
      <c r="C2252" s="53" t="s">
        <v>1145</v>
      </c>
      <c r="D2252" s="53">
        <v>16449018</v>
      </c>
      <c r="E2252" s="53">
        <v>44862</v>
      </c>
      <c r="F2252" s="53" t="s">
        <v>3304</v>
      </c>
      <c r="G2252" s="53" t="s">
        <v>1103</v>
      </c>
    </row>
    <row r="2253" spans="3:7" x14ac:dyDescent="0.25">
      <c r="C2253" s="53" t="s">
        <v>1145</v>
      </c>
      <c r="D2253" s="53">
        <v>16449036</v>
      </c>
      <c r="E2253" s="53">
        <v>44862</v>
      </c>
      <c r="F2253" s="53" t="s">
        <v>3306</v>
      </c>
      <c r="G2253" s="53" t="s">
        <v>1103</v>
      </c>
    </row>
    <row r="2254" spans="3:7" x14ac:dyDescent="0.25">
      <c r="C2254" s="53" t="s">
        <v>1145</v>
      </c>
      <c r="D2254" s="53">
        <v>16449053</v>
      </c>
      <c r="E2254" s="53">
        <v>44862</v>
      </c>
      <c r="F2254" s="53" t="s">
        <v>3307</v>
      </c>
      <c r="G2254" s="53" t="s">
        <v>1103</v>
      </c>
    </row>
    <row r="2255" spans="3:7" x14ac:dyDescent="0.25">
      <c r="C2255" s="53" t="s">
        <v>1145</v>
      </c>
      <c r="D2255" s="53">
        <v>16449068</v>
      </c>
      <c r="E2255" s="53">
        <v>44862</v>
      </c>
      <c r="F2255" s="53" t="s">
        <v>3298</v>
      </c>
      <c r="G2255" s="53" t="s">
        <v>1103</v>
      </c>
    </row>
    <row r="2256" spans="3:7" x14ac:dyDescent="0.25">
      <c r="C2256" s="53" t="s">
        <v>1117</v>
      </c>
      <c r="D2256" s="53">
        <v>16449100</v>
      </c>
      <c r="E2256" s="53">
        <v>44862</v>
      </c>
      <c r="F2256" s="53" t="s">
        <v>3823</v>
      </c>
      <c r="G2256" s="53" t="s">
        <v>1103</v>
      </c>
    </row>
    <row r="2257" spans="3:7" x14ac:dyDescent="0.25">
      <c r="C2257" s="53" t="s">
        <v>1117</v>
      </c>
      <c r="D2257" s="53">
        <v>16449118</v>
      </c>
      <c r="E2257" s="53">
        <v>44862</v>
      </c>
      <c r="F2257" s="53" t="s">
        <v>3821</v>
      </c>
      <c r="G2257" s="53" t="s">
        <v>1103</v>
      </c>
    </row>
    <row r="2258" spans="3:7" x14ac:dyDescent="0.25">
      <c r="C2258" s="53" t="s">
        <v>1145</v>
      </c>
      <c r="D2258" s="53">
        <v>16449133</v>
      </c>
      <c r="E2258" s="53">
        <v>44862</v>
      </c>
      <c r="F2258" s="53" t="s">
        <v>3315</v>
      </c>
      <c r="G2258" s="53" t="s">
        <v>1103</v>
      </c>
    </row>
    <row r="2259" spans="3:7" x14ac:dyDescent="0.25">
      <c r="C2259" s="53" t="s">
        <v>1145</v>
      </c>
      <c r="D2259" s="53">
        <v>16449147</v>
      </c>
      <c r="E2259" s="53">
        <v>44862</v>
      </c>
      <c r="F2259" s="53" t="s">
        <v>3321</v>
      </c>
      <c r="G2259" s="53" t="s">
        <v>1103</v>
      </c>
    </row>
    <row r="2260" spans="3:7" x14ac:dyDescent="0.25">
      <c r="C2260" s="53" t="s">
        <v>1145</v>
      </c>
      <c r="D2260" s="53">
        <v>16449166</v>
      </c>
      <c r="E2260" s="53">
        <v>44862</v>
      </c>
      <c r="F2260" s="53" t="s">
        <v>3337</v>
      </c>
      <c r="G2260" s="53" t="s">
        <v>1103</v>
      </c>
    </row>
    <row r="2261" spans="3:7" x14ac:dyDescent="0.25">
      <c r="C2261" s="53" t="s">
        <v>1568</v>
      </c>
      <c r="D2261" s="53">
        <v>16449848</v>
      </c>
      <c r="E2261" s="53">
        <v>44862</v>
      </c>
      <c r="F2261" s="53" t="s">
        <v>3837</v>
      </c>
      <c r="G2261" s="53" t="s">
        <v>1103</v>
      </c>
    </row>
    <row r="2262" spans="3:7" x14ac:dyDescent="0.25">
      <c r="C2262" s="53" t="s">
        <v>1224</v>
      </c>
      <c r="D2262" s="53">
        <v>16449945</v>
      </c>
      <c r="E2262" s="53">
        <v>44862</v>
      </c>
      <c r="F2262" s="53" t="s">
        <v>3839</v>
      </c>
      <c r="G2262" s="53" t="s">
        <v>1103</v>
      </c>
    </row>
    <row r="2263" spans="3:7" x14ac:dyDescent="0.25">
      <c r="C2263" s="53" t="s">
        <v>1226</v>
      </c>
      <c r="D2263" s="53">
        <v>16449965</v>
      </c>
      <c r="E2263" s="53">
        <v>44862</v>
      </c>
      <c r="F2263" s="53" t="s">
        <v>1947</v>
      </c>
      <c r="G2263" s="53" t="s">
        <v>1103</v>
      </c>
    </row>
    <row r="2264" spans="3:7" x14ac:dyDescent="0.25">
      <c r="C2264" s="53" t="s">
        <v>3833</v>
      </c>
      <c r="D2264" s="53">
        <v>16450730</v>
      </c>
      <c r="E2264" s="53">
        <v>44867</v>
      </c>
      <c r="F2264" s="53" t="s">
        <v>3834</v>
      </c>
      <c r="G2264" s="53" t="s">
        <v>1103</v>
      </c>
    </row>
    <row r="2265" spans="3:7" x14ac:dyDescent="0.25">
      <c r="C2265" s="53" t="s">
        <v>3713</v>
      </c>
      <c r="D2265" s="53">
        <v>16450783</v>
      </c>
      <c r="E2265" s="53">
        <v>44867</v>
      </c>
      <c r="F2265" s="53" t="s">
        <v>3714</v>
      </c>
      <c r="G2265" s="53" t="s">
        <v>1103</v>
      </c>
    </row>
    <row r="2266" spans="3:7" x14ac:dyDescent="0.25">
      <c r="C2266" s="53" t="s">
        <v>3794</v>
      </c>
      <c r="D2266" s="53">
        <v>16450807</v>
      </c>
      <c r="E2266" s="53">
        <v>44867</v>
      </c>
      <c r="F2266" s="53" t="s">
        <v>3795</v>
      </c>
      <c r="G2266" s="53" t="s">
        <v>1103</v>
      </c>
    </row>
    <row r="2267" spans="3:7" x14ac:dyDescent="0.25">
      <c r="C2267" s="53" t="s">
        <v>1104</v>
      </c>
      <c r="D2267" s="53">
        <v>16451194</v>
      </c>
      <c r="E2267" s="53">
        <v>44867</v>
      </c>
      <c r="F2267" s="53" t="s">
        <v>3856</v>
      </c>
      <c r="G2267" s="53" t="s">
        <v>1103</v>
      </c>
    </row>
    <row r="2268" spans="3:7" x14ac:dyDescent="0.25">
      <c r="C2268" s="53" t="s">
        <v>1112</v>
      </c>
      <c r="D2268" s="53">
        <v>16451630</v>
      </c>
      <c r="E2268" s="53">
        <v>44867</v>
      </c>
      <c r="F2268" s="53" t="s">
        <v>3840</v>
      </c>
      <c r="G2268" s="53" t="s">
        <v>1103</v>
      </c>
    </row>
    <row r="2269" spans="3:7" x14ac:dyDescent="0.25">
      <c r="C2269" s="53" t="s">
        <v>1145</v>
      </c>
      <c r="D2269" s="53">
        <v>16452033</v>
      </c>
      <c r="E2269" s="53">
        <v>44867</v>
      </c>
      <c r="F2269" s="53" t="s">
        <v>3852</v>
      </c>
      <c r="G2269" s="53" t="s">
        <v>1103</v>
      </c>
    </row>
    <row r="2270" spans="3:7" x14ac:dyDescent="0.25">
      <c r="C2270" s="53" t="s">
        <v>1177</v>
      </c>
      <c r="D2270" s="53">
        <v>16452078</v>
      </c>
      <c r="E2270" s="53">
        <v>44867</v>
      </c>
      <c r="F2270" s="53" t="s">
        <v>3671</v>
      </c>
      <c r="G2270" s="53" t="s">
        <v>1103</v>
      </c>
    </row>
    <row r="2271" spans="3:7" x14ac:dyDescent="0.25">
      <c r="C2271" s="53" t="s">
        <v>1145</v>
      </c>
      <c r="D2271" s="53">
        <v>16452226</v>
      </c>
      <c r="E2271" s="53">
        <v>44867</v>
      </c>
      <c r="F2271" s="53" t="s">
        <v>3439</v>
      </c>
      <c r="G2271" s="53" t="s">
        <v>1103</v>
      </c>
    </row>
    <row r="2272" spans="3:7" x14ac:dyDescent="0.25">
      <c r="C2272" s="53" t="s">
        <v>1145</v>
      </c>
      <c r="D2272" s="53">
        <v>16452284</v>
      </c>
      <c r="E2272" s="53">
        <v>44867</v>
      </c>
      <c r="F2272" s="53" t="s">
        <v>3440</v>
      </c>
      <c r="G2272" s="53" t="s">
        <v>1103</v>
      </c>
    </row>
    <row r="2273" spans="3:7" x14ac:dyDescent="0.25">
      <c r="C2273" s="53" t="s">
        <v>1272</v>
      </c>
      <c r="D2273" s="53">
        <v>16453189</v>
      </c>
      <c r="E2273" s="53">
        <v>44867</v>
      </c>
      <c r="F2273" s="53" t="s">
        <v>3861</v>
      </c>
      <c r="G2273" s="53" t="s">
        <v>1103</v>
      </c>
    </row>
    <row r="2274" spans="3:7" x14ac:dyDescent="0.25">
      <c r="C2274" s="53" t="s">
        <v>1226</v>
      </c>
      <c r="D2274" s="53">
        <v>16453308</v>
      </c>
      <c r="E2274" s="53">
        <v>44867</v>
      </c>
      <c r="F2274" s="53" t="s">
        <v>3851</v>
      </c>
      <c r="G2274" s="53" t="s">
        <v>1103</v>
      </c>
    </row>
    <row r="2275" spans="3:7" x14ac:dyDescent="0.25">
      <c r="C2275" s="53" t="s">
        <v>1145</v>
      </c>
      <c r="D2275" s="53">
        <v>16453338</v>
      </c>
      <c r="E2275" s="53">
        <v>44867</v>
      </c>
      <c r="F2275" s="53" t="s">
        <v>3388</v>
      </c>
      <c r="G2275" s="53" t="s">
        <v>1103</v>
      </c>
    </row>
    <row r="2276" spans="3:7" x14ac:dyDescent="0.25">
      <c r="C2276" s="53" t="s">
        <v>1145</v>
      </c>
      <c r="D2276" s="53">
        <v>16453360</v>
      </c>
      <c r="E2276" s="53">
        <v>44867</v>
      </c>
      <c r="F2276" s="53" t="s">
        <v>3320</v>
      </c>
      <c r="G2276" s="53" t="s">
        <v>1103</v>
      </c>
    </row>
    <row r="2277" spans="3:7" x14ac:dyDescent="0.25">
      <c r="C2277" s="53" t="s">
        <v>1145</v>
      </c>
      <c r="D2277" s="53">
        <v>16453383</v>
      </c>
      <c r="E2277" s="53">
        <v>44867</v>
      </c>
      <c r="F2277" s="53" t="s">
        <v>3374</v>
      </c>
      <c r="G2277" s="53" t="s">
        <v>1103</v>
      </c>
    </row>
    <row r="2278" spans="3:7" x14ac:dyDescent="0.25">
      <c r="C2278" s="53" t="s">
        <v>1145</v>
      </c>
      <c r="D2278" s="53">
        <v>16453430</v>
      </c>
      <c r="E2278" s="53">
        <v>44867</v>
      </c>
      <c r="F2278" s="53" t="s">
        <v>3441</v>
      </c>
      <c r="G2278" s="53" t="s">
        <v>1103</v>
      </c>
    </row>
    <row r="2279" spans="3:7" x14ac:dyDescent="0.25">
      <c r="C2279" s="53" t="s">
        <v>1104</v>
      </c>
      <c r="D2279" s="53">
        <v>16453471</v>
      </c>
      <c r="E2279" s="53">
        <v>44867</v>
      </c>
      <c r="F2279" s="53" t="s">
        <v>3857</v>
      </c>
      <c r="G2279" s="53" t="s">
        <v>1103</v>
      </c>
    </row>
    <row r="2280" spans="3:7" x14ac:dyDescent="0.25">
      <c r="C2280" s="53" t="s">
        <v>1145</v>
      </c>
      <c r="D2280" s="53">
        <v>16453497</v>
      </c>
      <c r="E2280" s="53">
        <v>44867</v>
      </c>
      <c r="F2280" s="53" t="s">
        <v>3483</v>
      </c>
      <c r="G2280" s="53" t="s">
        <v>1103</v>
      </c>
    </row>
    <row r="2281" spans="3:7" x14ac:dyDescent="0.25">
      <c r="C2281" s="53" t="s">
        <v>1145</v>
      </c>
      <c r="D2281" s="53">
        <v>16453559</v>
      </c>
      <c r="E2281" s="53">
        <v>44867</v>
      </c>
      <c r="F2281" s="53" t="s">
        <v>3481</v>
      </c>
      <c r="G2281" s="53" t="s">
        <v>1103</v>
      </c>
    </row>
    <row r="2282" spans="3:7" x14ac:dyDescent="0.25">
      <c r="C2282" s="53" t="s">
        <v>1145</v>
      </c>
      <c r="D2282" s="53">
        <v>16453593</v>
      </c>
      <c r="E2282" s="53">
        <v>44867</v>
      </c>
      <c r="F2282" s="53" t="s">
        <v>3482</v>
      </c>
      <c r="G2282" s="53" t="s">
        <v>1103</v>
      </c>
    </row>
    <row r="2283" spans="3:7" x14ac:dyDescent="0.25">
      <c r="C2283" s="53" t="s">
        <v>1145</v>
      </c>
      <c r="D2283" s="53">
        <v>16453637</v>
      </c>
      <c r="E2283" s="53">
        <v>44867</v>
      </c>
      <c r="F2283" s="53" t="s">
        <v>3484</v>
      </c>
      <c r="G2283" s="53" t="s">
        <v>1103</v>
      </c>
    </row>
    <row r="2284" spans="3:7" x14ac:dyDescent="0.25">
      <c r="C2284" s="53" t="s">
        <v>1145</v>
      </c>
      <c r="D2284" s="53">
        <v>16453684</v>
      </c>
      <c r="E2284" s="53">
        <v>44867</v>
      </c>
      <c r="F2284" s="53" t="s">
        <v>3494</v>
      </c>
      <c r="G2284" s="53" t="s">
        <v>1103</v>
      </c>
    </row>
    <row r="2285" spans="3:7" x14ac:dyDescent="0.25">
      <c r="C2285" s="53" t="s">
        <v>1145</v>
      </c>
      <c r="D2285" s="53">
        <v>16453720</v>
      </c>
      <c r="E2285" s="53">
        <v>44867</v>
      </c>
      <c r="F2285" s="53" t="s">
        <v>3492</v>
      </c>
      <c r="G2285" s="53" t="s">
        <v>1103</v>
      </c>
    </row>
    <row r="2286" spans="3:7" x14ac:dyDescent="0.25">
      <c r="C2286" s="53" t="s">
        <v>1145</v>
      </c>
      <c r="D2286" s="53">
        <v>16453762</v>
      </c>
      <c r="E2286" s="53">
        <v>44867</v>
      </c>
      <c r="F2286" s="53" t="s">
        <v>3495</v>
      </c>
      <c r="G2286" s="53" t="s">
        <v>1103</v>
      </c>
    </row>
    <row r="2287" spans="3:7" x14ac:dyDescent="0.25">
      <c r="C2287" s="53" t="s">
        <v>1145</v>
      </c>
      <c r="D2287" s="53">
        <v>16453904</v>
      </c>
      <c r="E2287" s="53">
        <v>44867</v>
      </c>
      <c r="F2287" s="53" t="s">
        <v>3584</v>
      </c>
      <c r="G2287" s="53" t="s">
        <v>1103</v>
      </c>
    </row>
    <row r="2288" spans="3:7" x14ac:dyDescent="0.25">
      <c r="C2288" s="53" t="s">
        <v>1145</v>
      </c>
      <c r="D2288" s="53">
        <v>16453944</v>
      </c>
      <c r="E2288" s="53">
        <v>44867</v>
      </c>
      <c r="F2288" s="53" t="s">
        <v>3569</v>
      </c>
      <c r="G2288" s="53" t="s">
        <v>1103</v>
      </c>
    </row>
    <row r="2289" spans="3:7" x14ac:dyDescent="0.25">
      <c r="C2289" s="53" t="s">
        <v>1298</v>
      </c>
      <c r="D2289" s="53">
        <v>16453961</v>
      </c>
      <c r="E2289" s="53">
        <v>44867</v>
      </c>
      <c r="F2289" s="53" t="s">
        <v>3854</v>
      </c>
      <c r="G2289" s="53" t="s">
        <v>1103</v>
      </c>
    </row>
    <row r="2290" spans="3:7" x14ac:dyDescent="0.25">
      <c r="C2290" s="53" t="s">
        <v>1298</v>
      </c>
      <c r="D2290" s="53">
        <v>16453968</v>
      </c>
      <c r="E2290" s="53">
        <v>44867</v>
      </c>
      <c r="F2290" s="53" t="s">
        <v>3868</v>
      </c>
      <c r="G2290" s="53" t="s">
        <v>1103</v>
      </c>
    </row>
    <row r="2291" spans="3:7" x14ac:dyDescent="0.25">
      <c r="C2291" s="53" t="s">
        <v>1145</v>
      </c>
      <c r="D2291" s="53">
        <v>16453975</v>
      </c>
      <c r="E2291" s="53">
        <v>44867</v>
      </c>
      <c r="F2291" s="53" t="s">
        <v>3577</v>
      </c>
      <c r="G2291" s="53" t="s">
        <v>1103</v>
      </c>
    </row>
    <row r="2292" spans="3:7" x14ac:dyDescent="0.25">
      <c r="C2292" s="53" t="s">
        <v>1298</v>
      </c>
      <c r="D2292" s="53">
        <v>16453988</v>
      </c>
      <c r="E2292" s="53">
        <v>44867</v>
      </c>
      <c r="F2292" s="53" t="s">
        <v>3853</v>
      </c>
      <c r="G2292" s="53" t="s">
        <v>1103</v>
      </c>
    </row>
    <row r="2293" spans="3:7" x14ac:dyDescent="0.25">
      <c r="C2293" s="53" t="s">
        <v>1145</v>
      </c>
      <c r="D2293" s="53">
        <v>16454000</v>
      </c>
      <c r="E2293" s="53">
        <v>44867</v>
      </c>
      <c r="F2293" s="53" t="s">
        <v>3558</v>
      </c>
      <c r="G2293" s="53" t="s">
        <v>1103</v>
      </c>
    </row>
    <row r="2294" spans="3:7" x14ac:dyDescent="0.25">
      <c r="C2294" s="53" t="s">
        <v>1145</v>
      </c>
      <c r="D2294" s="53">
        <v>16454024</v>
      </c>
      <c r="E2294" s="53">
        <v>44867</v>
      </c>
      <c r="F2294" s="53" t="s">
        <v>3576</v>
      </c>
      <c r="G2294" s="53" t="s">
        <v>1103</v>
      </c>
    </row>
    <row r="2295" spans="3:7" x14ac:dyDescent="0.25">
      <c r="C2295" s="53" t="s">
        <v>1145</v>
      </c>
      <c r="D2295" s="53">
        <v>16454074</v>
      </c>
      <c r="E2295" s="53">
        <v>44867</v>
      </c>
      <c r="F2295" s="53" t="s">
        <v>3570</v>
      </c>
      <c r="G2295" s="53" t="s">
        <v>1103</v>
      </c>
    </row>
    <row r="2296" spans="3:7" x14ac:dyDescent="0.25">
      <c r="C2296" s="53" t="s">
        <v>1145</v>
      </c>
      <c r="D2296" s="53">
        <v>16454087</v>
      </c>
      <c r="E2296" s="53">
        <v>44867</v>
      </c>
      <c r="F2296" s="53" t="s">
        <v>3561</v>
      </c>
      <c r="G2296" s="53" t="s">
        <v>1103</v>
      </c>
    </row>
    <row r="2297" spans="3:7" x14ac:dyDescent="0.25">
      <c r="C2297" s="53" t="s">
        <v>1145</v>
      </c>
      <c r="D2297" s="53">
        <v>16454109</v>
      </c>
      <c r="E2297" s="53">
        <v>44867</v>
      </c>
      <c r="F2297" s="53" t="s">
        <v>3562</v>
      </c>
      <c r="G2297" s="53" t="s">
        <v>1103</v>
      </c>
    </row>
    <row r="2298" spans="3:7" x14ac:dyDescent="0.25">
      <c r="C2298" s="53" t="s">
        <v>1145</v>
      </c>
      <c r="D2298" s="53">
        <v>16454130</v>
      </c>
      <c r="E2298" s="53">
        <v>44867</v>
      </c>
      <c r="F2298" s="53" t="s">
        <v>3565</v>
      </c>
      <c r="G2298" s="53" t="s">
        <v>1103</v>
      </c>
    </row>
    <row r="2299" spans="3:7" x14ac:dyDescent="0.25">
      <c r="C2299" s="53" t="s">
        <v>1145</v>
      </c>
      <c r="D2299" s="53">
        <v>16454254</v>
      </c>
      <c r="E2299" s="53">
        <v>44867</v>
      </c>
      <c r="F2299" s="53" t="s">
        <v>3578</v>
      </c>
      <c r="G2299" s="53" t="s">
        <v>1103</v>
      </c>
    </row>
    <row r="2300" spans="3:7" x14ac:dyDescent="0.25">
      <c r="C2300" s="53" t="s">
        <v>1145</v>
      </c>
      <c r="D2300" s="53">
        <v>16454277</v>
      </c>
      <c r="E2300" s="53">
        <v>44867</v>
      </c>
      <c r="F2300" s="53" t="s">
        <v>3571</v>
      </c>
      <c r="G2300" s="53" t="s">
        <v>1103</v>
      </c>
    </row>
    <row r="2301" spans="3:7" x14ac:dyDescent="0.25">
      <c r="C2301" s="53" t="s">
        <v>1145</v>
      </c>
      <c r="D2301" s="53">
        <v>16454298</v>
      </c>
      <c r="E2301" s="53">
        <v>44867</v>
      </c>
      <c r="F2301" s="53" t="s">
        <v>3579</v>
      </c>
      <c r="G2301" s="53" t="s">
        <v>1103</v>
      </c>
    </row>
    <row r="2302" spans="3:7" x14ac:dyDescent="0.25">
      <c r="C2302" s="53" t="s">
        <v>1145</v>
      </c>
      <c r="D2302" s="53">
        <v>16454323</v>
      </c>
      <c r="E2302" s="53">
        <v>44867</v>
      </c>
      <c r="F2302" s="53" t="s">
        <v>3580</v>
      </c>
      <c r="G2302" s="53" t="s">
        <v>1103</v>
      </c>
    </row>
    <row r="2303" spans="3:7" x14ac:dyDescent="0.25">
      <c r="C2303" s="53" t="s">
        <v>1145</v>
      </c>
      <c r="D2303" s="53">
        <v>16454545</v>
      </c>
      <c r="E2303" s="53">
        <v>44867</v>
      </c>
      <c r="F2303" s="53" t="s">
        <v>3572</v>
      </c>
      <c r="G2303" s="53" t="s">
        <v>1103</v>
      </c>
    </row>
    <row r="2304" spans="3:7" x14ac:dyDescent="0.25">
      <c r="C2304" s="53" t="s">
        <v>1145</v>
      </c>
      <c r="D2304" s="53">
        <v>16454567</v>
      </c>
      <c r="E2304" s="53">
        <v>44867</v>
      </c>
      <c r="F2304" s="53" t="s">
        <v>3581</v>
      </c>
      <c r="G2304" s="53" t="s">
        <v>1103</v>
      </c>
    </row>
    <row r="2305" spans="3:7" x14ac:dyDescent="0.25">
      <c r="C2305" s="53" t="s">
        <v>1145</v>
      </c>
      <c r="D2305" s="53">
        <v>16454588</v>
      </c>
      <c r="E2305" s="53">
        <v>44867</v>
      </c>
      <c r="F2305" s="53" t="s">
        <v>3582</v>
      </c>
      <c r="G2305" s="53" t="s">
        <v>1103</v>
      </c>
    </row>
    <row r="2306" spans="3:7" x14ac:dyDescent="0.25">
      <c r="C2306" s="53" t="s">
        <v>1145</v>
      </c>
      <c r="D2306" s="53">
        <v>16454610</v>
      </c>
      <c r="E2306" s="53">
        <v>44867</v>
      </c>
      <c r="F2306" s="53" t="s">
        <v>3573</v>
      </c>
      <c r="G2306" s="53" t="s">
        <v>1103</v>
      </c>
    </row>
    <row r="2307" spans="3:7" x14ac:dyDescent="0.25">
      <c r="C2307" s="53" t="s">
        <v>1145</v>
      </c>
      <c r="D2307" s="53">
        <v>16454644</v>
      </c>
      <c r="E2307" s="53">
        <v>44867</v>
      </c>
      <c r="F2307" s="53" t="s">
        <v>3567</v>
      </c>
      <c r="G2307" s="53" t="s">
        <v>1103</v>
      </c>
    </row>
    <row r="2308" spans="3:7" x14ac:dyDescent="0.25">
      <c r="C2308" s="53" t="s">
        <v>1145</v>
      </c>
      <c r="D2308" s="53">
        <v>16454689</v>
      </c>
      <c r="E2308" s="53">
        <v>44867</v>
      </c>
      <c r="F2308" s="53" t="s">
        <v>3596</v>
      </c>
      <c r="G2308" s="53" t="s">
        <v>1103</v>
      </c>
    </row>
    <row r="2309" spans="3:7" x14ac:dyDescent="0.25">
      <c r="C2309" s="53" t="s">
        <v>1145</v>
      </c>
      <c r="D2309" s="53">
        <v>16454744</v>
      </c>
      <c r="E2309" s="53">
        <v>44867</v>
      </c>
      <c r="F2309" s="53" t="s">
        <v>3583</v>
      </c>
      <c r="G2309" s="53" t="s">
        <v>1103</v>
      </c>
    </row>
    <row r="2310" spans="3:7" x14ac:dyDescent="0.25">
      <c r="C2310" s="53" t="s">
        <v>1145</v>
      </c>
      <c r="D2310" s="53">
        <v>16454789</v>
      </c>
      <c r="E2310" s="53">
        <v>44867</v>
      </c>
      <c r="F2310" s="53" t="s">
        <v>3559</v>
      </c>
      <c r="G2310" s="53" t="s">
        <v>1103</v>
      </c>
    </row>
    <row r="2311" spans="3:7" x14ac:dyDescent="0.25">
      <c r="C2311" s="53" t="s">
        <v>1145</v>
      </c>
      <c r="D2311" s="53">
        <v>16454821</v>
      </c>
      <c r="E2311" s="53">
        <v>44867</v>
      </c>
      <c r="F2311" s="53" t="s">
        <v>3800</v>
      </c>
      <c r="G2311" s="53" t="s">
        <v>1103</v>
      </c>
    </row>
    <row r="2312" spans="3:7" x14ac:dyDescent="0.25">
      <c r="C2312" s="53" t="s">
        <v>1145</v>
      </c>
      <c r="D2312" s="53">
        <v>16454862</v>
      </c>
      <c r="E2312" s="53">
        <v>44867</v>
      </c>
      <c r="F2312" s="53" t="s">
        <v>3793</v>
      </c>
      <c r="G2312" s="53" t="s">
        <v>1103</v>
      </c>
    </row>
    <row r="2313" spans="3:7" x14ac:dyDescent="0.25">
      <c r="C2313" s="53" t="s">
        <v>1145</v>
      </c>
      <c r="D2313" s="53">
        <v>16454912</v>
      </c>
      <c r="E2313" s="53">
        <v>44867</v>
      </c>
      <c r="F2313" s="53" t="s">
        <v>3782</v>
      </c>
      <c r="G2313" s="53" t="s">
        <v>1103</v>
      </c>
    </row>
    <row r="2314" spans="3:7" x14ac:dyDescent="0.25">
      <c r="C2314" s="53" t="s">
        <v>1145</v>
      </c>
      <c r="D2314" s="53">
        <v>16454940</v>
      </c>
      <c r="E2314" s="53">
        <v>44867</v>
      </c>
      <c r="F2314" s="53" t="s">
        <v>3566</v>
      </c>
      <c r="G2314" s="53" t="s">
        <v>1103</v>
      </c>
    </row>
    <row r="2315" spans="3:7" x14ac:dyDescent="0.25">
      <c r="C2315" s="53" t="s">
        <v>2039</v>
      </c>
      <c r="D2315" s="53">
        <v>16455049</v>
      </c>
      <c r="E2315" s="53">
        <v>44867</v>
      </c>
      <c r="F2315" s="53" t="s">
        <v>3803</v>
      </c>
      <c r="G2315" s="53" t="s">
        <v>1103</v>
      </c>
    </row>
    <row r="2316" spans="3:7" x14ac:dyDescent="0.25">
      <c r="C2316" s="53" t="s">
        <v>1815</v>
      </c>
      <c r="D2316" s="53">
        <v>16456021</v>
      </c>
      <c r="E2316" s="53">
        <v>44868</v>
      </c>
      <c r="F2316" s="53" t="s">
        <v>3859</v>
      </c>
      <c r="G2316" s="53" t="s">
        <v>1103</v>
      </c>
    </row>
    <row r="2317" spans="3:7" x14ac:dyDescent="0.25">
      <c r="C2317" s="53" t="s">
        <v>1145</v>
      </c>
      <c r="D2317" s="53">
        <v>16456247</v>
      </c>
      <c r="E2317" s="53">
        <v>44868</v>
      </c>
      <c r="F2317" s="53" t="s">
        <v>3549</v>
      </c>
      <c r="G2317" s="53" t="s">
        <v>1103</v>
      </c>
    </row>
    <row r="2318" spans="3:7" x14ac:dyDescent="0.25">
      <c r="C2318" s="53" t="s">
        <v>1145</v>
      </c>
      <c r="D2318" s="53">
        <v>16456435</v>
      </c>
      <c r="E2318" s="53">
        <v>44868</v>
      </c>
      <c r="F2318" s="53" t="s">
        <v>3563</v>
      </c>
      <c r="G2318" s="53" t="s">
        <v>1103</v>
      </c>
    </row>
    <row r="2319" spans="3:7" x14ac:dyDescent="0.25">
      <c r="C2319" s="53" t="s">
        <v>1145</v>
      </c>
      <c r="D2319" s="53">
        <v>16456454</v>
      </c>
      <c r="E2319" s="53">
        <v>44868</v>
      </c>
      <c r="F2319" s="53" t="s">
        <v>3564</v>
      </c>
      <c r="G2319" s="53" t="s">
        <v>1103</v>
      </c>
    </row>
    <row r="2320" spans="3:7" x14ac:dyDescent="0.25">
      <c r="C2320" s="53" t="s">
        <v>1145</v>
      </c>
      <c r="D2320" s="53">
        <v>16456514</v>
      </c>
      <c r="E2320" s="53">
        <v>44868</v>
      </c>
      <c r="F2320" s="53" t="s">
        <v>3597</v>
      </c>
      <c r="G2320" s="53" t="s">
        <v>1103</v>
      </c>
    </row>
    <row r="2321" spans="3:7" x14ac:dyDescent="0.25">
      <c r="C2321" s="53" t="s">
        <v>1145</v>
      </c>
      <c r="D2321" s="53">
        <v>16456699</v>
      </c>
      <c r="E2321" s="53">
        <v>44868</v>
      </c>
      <c r="F2321" s="53" t="s">
        <v>3606</v>
      </c>
      <c r="G2321" s="53" t="s">
        <v>1103</v>
      </c>
    </row>
    <row r="2322" spans="3:7" x14ac:dyDescent="0.25">
      <c r="C2322" s="53" t="s">
        <v>1145</v>
      </c>
      <c r="D2322" s="53">
        <v>16456733</v>
      </c>
      <c r="E2322" s="53">
        <v>44868</v>
      </c>
      <c r="F2322" s="53" t="s">
        <v>3637</v>
      </c>
      <c r="G2322" s="53" t="s">
        <v>1103</v>
      </c>
    </row>
    <row r="2323" spans="3:7" x14ac:dyDescent="0.25">
      <c r="C2323" s="53" t="s">
        <v>1145</v>
      </c>
      <c r="D2323" s="53">
        <v>16456776</v>
      </c>
      <c r="E2323" s="53">
        <v>44868</v>
      </c>
      <c r="F2323" s="53" t="s">
        <v>3627</v>
      </c>
      <c r="G2323" s="53" t="s">
        <v>1103</v>
      </c>
    </row>
    <row r="2324" spans="3:7" x14ac:dyDescent="0.25">
      <c r="C2324" s="53" t="s">
        <v>1145</v>
      </c>
      <c r="D2324" s="53">
        <v>16456869</v>
      </c>
      <c r="E2324" s="53">
        <v>44868</v>
      </c>
      <c r="F2324" s="53" t="s">
        <v>3653</v>
      </c>
      <c r="G2324" s="53" t="s">
        <v>1103</v>
      </c>
    </row>
    <row r="2325" spans="3:7" x14ac:dyDescent="0.25">
      <c r="C2325" s="53" t="s">
        <v>1104</v>
      </c>
      <c r="D2325" s="53">
        <v>16456878</v>
      </c>
      <c r="E2325" s="53">
        <v>44868</v>
      </c>
      <c r="F2325" s="53" t="s">
        <v>3873</v>
      </c>
      <c r="G2325" s="53" t="s">
        <v>1103</v>
      </c>
    </row>
    <row r="2326" spans="3:7" x14ac:dyDescent="0.25">
      <c r="C2326" s="53" t="s">
        <v>1104</v>
      </c>
      <c r="D2326" s="53">
        <v>16456923</v>
      </c>
      <c r="E2326" s="53">
        <v>44868</v>
      </c>
      <c r="F2326" s="53" t="s">
        <v>3875</v>
      </c>
      <c r="G2326" s="53" t="s">
        <v>1103</v>
      </c>
    </row>
    <row r="2327" spans="3:7" x14ac:dyDescent="0.25">
      <c r="C2327" s="53" t="s">
        <v>1104</v>
      </c>
      <c r="D2327" s="53">
        <v>16456942</v>
      </c>
      <c r="E2327" s="53">
        <v>44868</v>
      </c>
      <c r="F2327" s="53" t="s">
        <v>3872</v>
      </c>
      <c r="G2327" s="53" t="s">
        <v>1103</v>
      </c>
    </row>
    <row r="2328" spans="3:7" x14ac:dyDescent="0.25">
      <c r="C2328" s="53" t="s">
        <v>1145</v>
      </c>
      <c r="D2328" s="53">
        <v>16456962</v>
      </c>
      <c r="E2328" s="53">
        <v>44868</v>
      </c>
      <c r="F2328" s="53" t="s">
        <v>3703</v>
      </c>
      <c r="G2328" s="53" t="s">
        <v>1103</v>
      </c>
    </row>
    <row r="2329" spans="3:7" x14ac:dyDescent="0.25">
      <c r="C2329" s="53" t="s">
        <v>1145</v>
      </c>
      <c r="D2329" s="53">
        <v>16456976</v>
      </c>
      <c r="E2329" s="53">
        <v>44868</v>
      </c>
      <c r="F2329" s="53" t="s">
        <v>3704</v>
      </c>
      <c r="G2329" s="53" t="s">
        <v>1103</v>
      </c>
    </row>
    <row r="2330" spans="3:7" x14ac:dyDescent="0.25">
      <c r="C2330" s="53" t="s">
        <v>1145</v>
      </c>
      <c r="D2330" s="53">
        <v>16457011</v>
      </c>
      <c r="E2330" s="53">
        <v>44868</v>
      </c>
      <c r="F2330" s="53" t="s">
        <v>3719</v>
      </c>
      <c r="G2330" s="53" t="s">
        <v>1103</v>
      </c>
    </row>
    <row r="2331" spans="3:7" x14ac:dyDescent="0.25">
      <c r="C2331" s="53" t="s">
        <v>1145</v>
      </c>
      <c r="D2331" s="53">
        <v>16457047</v>
      </c>
      <c r="E2331" s="53">
        <v>44868</v>
      </c>
      <c r="F2331" s="53" t="s">
        <v>3751</v>
      </c>
      <c r="G2331" s="53" t="s">
        <v>1103</v>
      </c>
    </row>
    <row r="2332" spans="3:7" x14ac:dyDescent="0.25">
      <c r="C2332" s="53" t="s">
        <v>1145</v>
      </c>
      <c r="D2332" s="53">
        <v>16457076</v>
      </c>
      <c r="E2332" s="53">
        <v>44868</v>
      </c>
      <c r="F2332" s="53" t="s">
        <v>3750</v>
      </c>
      <c r="G2332" s="53" t="s">
        <v>1103</v>
      </c>
    </row>
    <row r="2333" spans="3:7" x14ac:dyDescent="0.25">
      <c r="C2333" s="53" t="s">
        <v>1145</v>
      </c>
      <c r="D2333" s="53">
        <v>16457173</v>
      </c>
      <c r="E2333" s="53">
        <v>44868</v>
      </c>
      <c r="F2333" s="53" t="s">
        <v>3799</v>
      </c>
      <c r="G2333" s="53" t="s">
        <v>1103</v>
      </c>
    </row>
    <row r="2334" spans="3:7" x14ac:dyDescent="0.25">
      <c r="C2334" s="53" t="s">
        <v>1145</v>
      </c>
      <c r="D2334" s="53">
        <v>16457226</v>
      </c>
      <c r="E2334" s="53">
        <v>44868</v>
      </c>
      <c r="F2334" s="53" t="s">
        <v>3650</v>
      </c>
      <c r="G2334" s="53" t="s">
        <v>1103</v>
      </c>
    </row>
    <row r="2335" spans="3:7" x14ac:dyDescent="0.25">
      <c r="C2335" s="53" t="s">
        <v>1145</v>
      </c>
      <c r="D2335" s="53">
        <v>16457249</v>
      </c>
      <c r="E2335" s="53">
        <v>44868</v>
      </c>
      <c r="F2335" s="53" t="s">
        <v>3599</v>
      </c>
      <c r="G2335" s="53" t="s">
        <v>1103</v>
      </c>
    </row>
    <row r="2336" spans="3:7" x14ac:dyDescent="0.25">
      <c r="C2336" s="53" t="s">
        <v>1145</v>
      </c>
      <c r="D2336" s="53">
        <v>16457274</v>
      </c>
      <c r="E2336" s="53">
        <v>44868</v>
      </c>
      <c r="F2336" s="53" t="s">
        <v>3560</v>
      </c>
      <c r="G2336" s="53" t="s">
        <v>1103</v>
      </c>
    </row>
    <row r="2337" spans="3:7" x14ac:dyDescent="0.25">
      <c r="C2337" s="53" t="s">
        <v>1145</v>
      </c>
      <c r="D2337" s="53">
        <v>16457471</v>
      </c>
      <c r="E2337" s="53">
        <v>44868</v>
      </c>
      <c r="F2337" s="53" t="s">
        <v>3691</v>
      </c>
      <c r="G2337" s="53" t="s">
        <v>1103</v>
      </c>
    </row>
    <row r="2338" spans="3:7" x14ac:dyDescent="0.25">
      <c r="C2338" s="53" t="s">
        <v>1718</v>
      </c>
      <c r="D2338" s="53">
        <v>16457539</v>
      </c>
      <c r="E2338" s="53">
        <v>44868</v>
      </c>
      <c r="F2338" s="53" t="s">
        <v>3855</v>
      </c>
      <c r="G2338" s="53" t="s">
        <v>1103</v>
      </c>
    </row>
    <row r="2339" spans="3:7" x14ac:dyDescent="0.25">
      <c r="C2339" s="53" t="s">
        <v>1145</v>
      </c>
      <c r="D2339" s="53">
        <v>16457806</v>
      </c>
      <c r="E2339" s="53">
        <v>44868</v>
      </c>
      <c r="F2339" s="53" t="s">
        <v>3598</v>
      </c>
      <c r="G2339" s="53" t="s">
        <v>1103</v>
      </c>
    </row>
    <row r="2340" spans="3:7" x14ac:dyDescent="0.25">
      <c r="C2340" s="53" t="s">
        <v>1174</v>
      </c>
      <c r="D2340" s="53">
        <v>16457821</v>
      </c>
      <c r="E2340" s="53">
        <v>44868</v>
      </c>
      <c r="F2340" s="53" t="s">
        <v>3530</v>
      </c>
      <c r="G2340" s="53" t="s">
        <v>1103</v>
      </c>
    </row>
    <row r="2341" spans="3:7" x14ac:dyDescent="0.25">
      <c r="C2341" s="53" t="s">
        <v>1126</v>
      </c>
      <c r="D2341" s="53">
        <v>16457830</v>
      </c>
      <c r="E2341" s="53">
        <v>44868</v>
      </c>
      <c r="F2341" s="53" t="s">
        <v>4158</v>
      </c>
      <c r="G2341" s="53" t="s">
        <v>1103</v>
      </c>
    </row>
    <row r="2342" spans="3:7" x14ac:dyDescent="0.25">
      <c r="C2342" s="53" t="s">
        <v>1231</v>
      </c>
      <c r="D2342" s="53">
        <v>16457983</v>
      </c>
      <c r="E2342" s="53">
        <v>44868</v>
      </c>
      <c r="F2342" s="53" t="s">
        <v>3843</v>
      </c>
      <c r="G2342" s="53" t="s">
        <v>1103</v>
      </c>
    </row>
    <row r="2343" spans="3:7" x14ac:dyDescent="0.25">
      <c r="C2343" s="53" t="s">
        <v>1145</v>
      </c>
      <c r="D2343" s="53">
        <v>16458090</v>
      </c>
      <c r="E2343" s="53">
        <v>44868</v>
      </c>
      <c r="F2343" s="53" t="s">
        <v>3636</v>
      </c>
      <c r="G2343" s="53" t="s">
        <v>1103</v>
      </c>
    </row>
    <row r="2344" spans="3:7" x14ac:dyDescent="0.25">
      <c r="C2344" s="53" t="s">
        <v>1145</v>
      </c>
      <c r="D2344" s="53">
        <v>16458102</v>
      </c>
      <c r="E2344" s="53">
        <v>44868</v>
      </c>
      <c r="F2344" s="53" t="s">
        <v>3635</v>
      </c>
      <c r="G2344" s="53" t="s">
        <v>1103</v>
      </c>
    </row>
    <row r="2345" spans="3:7" x14ac:dyDescent="0.25">
      <c r="C2345" s="53" t="s">
        <v>1145</v>
      </c>
      <c r="D2345" s="53">
        <v>16458132</v>
      </c>
      <c r="E2345" s="53">
        <v>44868</v>
      </c>
      <c r="F2345" s="53" t="s">
        <v>3632</v>
      </c>
      <c r="G2345" s="53" t="s">
        <v>1103</v>
      </c>
    </row>
    <row r="2346" spans="3:7" x14ac:dyDescent="0.25">
      <c r="C2346" s="53" t="s">
        <v>1145</v>
      </c>
      <c r="D2346" s="53">
        <v>16458162</v>
      </c>
      <c r="E2346" s="53">
        <v>44868</v>
      </c>
      <c r="F2346" s="53" t="s">
        <v>3792</v>
      </c>
      <c r="G2346" s="53" t="s">
        <v>1103</v>
      </c>
    </row>
    <row r="2347" spans="3:7" x14ac:dyDescent="0.25">
      <c r="C2347" s="53" t="s">
        <v>1145</v>
      </c>
      <c r="D2347" s="53">
        <v>16458198</v>
      </c>
      <c r="E2347" s="53">
        <v>44868</v>
      </c>
      <c r="F2347" s="53" t="s">
        <v>3828</v>
      </c>
      <c r="G2347" s="53" t="s">
        <v>1103</v>
      </c>
    </row>
    <row r="2348" spans="3:7" x14ac:dyDescent="0.25">
      <c r="C2348" s="53" t="s">
        <v>1298</v>
      </c>
      <c r="D2348" s="53">
        <v>16458263</v>
      </c>
      <c r="E2348" s="53">
        <v>44868</v>
      </c>
      <c r="F2348" s="53" t="s">
        <v>3869</v>
      </c>
      <c r="G2348" s="53" t="s">
        <v>1103</v>
      </c>
    </row>
    <row r="2349" spans="3:7" x14ac:dyDescent="0.25">
      <c r="C2349" s="53" t="s">
        <v>1298</v>
      </c>
      <c r="D2349" s="53">
        <v>16458280</v>
      </c>
      <c r="E2349" s="53">
        <v>44868</v>
      </c>
      <c r="F2349" s="53" t="s">
        <v>3892</v>
      </c>
      <c r="G2349" s="53" t="s">
        <v>1103</v>
      </c>
    </row>
    <row r="2350" spans="3:7" x14ac:dyDescent="0.25">
      <c r="C2350" s="53" t="s">
        <v>1298</v>
      </c>
      <c r="D2350" s="53">
        <v>16458307</v>
      </c>
      <c r="E2350" s="53">
        <v>44868</v>
      </c>
      <c r="F2350" s="53" t="s">
        <v>3870</v>
      </c>
      <c r="G2350" s="53" t="s">
        <v>1103</v>
      </c>
    </row>
    <row r="2351" spans="3:7" x14ac:dyDescent="0.25">
      <c r="C2351" s="53" t="s">
        <v>1145</v>
      </c>
      <c r="D2351" s="53">
        <v>16458361</v>
      </c>
      <c r="E2351" s="53">
        <v>44868</v>
      </c>
      <c r="F2351" s="53" t="s">
        <v>3672</v>
      </c>
      <c r="G2351" s="53" t="s">
        <v>1103</v>
      </c>
    </row>
    <row r="2352" spans="3:7" x14ac:dyDescent="0.25">
      <c r="C2352" s="53" t="s">
        <v>1145</v>
      </c>
      <c r="D2352" s="53">
        <v>16458415</v>
      </c>
      <c r="E2352" s="53">
        <v>44868</v>
      </c>
      <c r="F2352" s="53" t="s">
        <v>3702</v>
      </c>
      <c r="G2352" s="53" t="s">
        <v>1103</v>
      </c>
    </row>
    <row r="2353" spans="3:7" x14ac:dyDescent="0.25">
      <c r="C2353" s="53" t="s">
        <v>1145</v>
      </c>
      <c r="D2353" s="53">
        <v>16458457</v>
      </c>
      <c r="E2353" s="53">
        <v>44868</v>
      </c>
      <c r="F2353" s="53" t="s">
        <v>3692</v>
      </c>
      <c r="G2353" s="53" t="s">
        <v>1103</v>
      </c>
    </row>
    <row r="2354" spans="3:7" x14ac:dyDescent="0.25">
      <c r="C2354" s="53" t="s">
        <v>1145</v>
      </c>
      <c r="D2354" s="53">
        <v>16458541</v>
      </c>
      <c r="E2354" s="53">
        <v>44868</v>
      </c>
      <c r="F2354" s="53" t="s">
        <v>3745</v>
      </c>
      <c r="G2354" s="53" t="s">
        <v>1103</v>
      </c>
    </row>
    <row r="2355" spans="3:7" x14ac:dyDescent="0.25">
      <c r="C2355" s="53" t="s">
        <v>1145</v>
      </c>
      <c r="D2355" s="53">
        <v>16458602</v>
      </c>
      <c r="E2355" s="53">
        <v>44868</v>
      </c>
      <c r="F2355" s="53" t="s">
        <v>3660</v>
      </c>
      <c r="G2355" s="53" t="s">
        <v>1103</v>
      </c>
    </row>
    <row r="2356" spans="3:7" x14ac:dyDescent="0.25">
      <c r="C2356" s="53" t="s">
        <v>1145</v>
      </c>
      <c r="D2356" s="53">
        <v>16458666</v>
      </c>
      <c r="E2356" s="53">
        <v>44868</v>
      </c>
      <c r="F2356" s="53" t="s">
        <v>3817</v>
      </c>
      <c r="G2356" s="53" t="s">
        <v>1103</v>
      </c>
    </row>
    <row r="2357" spans="3:7" x14ac:dyDescent="0.25">
      <c r="C2357" s="53" t="s">
        <v>1145</v>
      </c>
      <c r="D2357" s="53">
        <v>16458757</v>
      </c>
      <c r="E2357" s="53">
        <v>44868</v>
      </c>
      <c r="F2357" s="53" t="s">
        <v>3802</v>
      </c>
      <c r="G2357" s="53" t="s">
        <v>1103</v>
      </c>
    </row>
    <row r="2358" spans="3:7" x14ac:dyDescent="0.25">
      <c r="C2358" s="53" t="s">
        <v>1104</v>
      </c>
      <c r="D2358" s="53">
        <v>16458796</v>
      </c>
      <c r="E2358" s="53">
        <v>44868</v>
      </c>
      <c r="F2358" s="53" t="s">
        <v>3874</v>
      </c>
      <c r="G2358" s="53" t="s">
        <v>1103</v>
      </c>
    </row>
    <row r="2359" spans="3:7" x14ac:dyDescent="0.25">
      <c r="C2359" s="53" t="s">
        <v>1145</v>
      </c>
      <c r="D2359" s="53">
        <v>16458815</v>
      </c>
      <c r="E2359" s="53">
        <v>44868</v>
      </c>
      <c r="F2359" s="53" t="s">
        <v>3813</v>
      </c>
      <c r="G2359" s="53" t="s">
        <v>1103</v>
      </c>
    </row>
    <row r="2360" spans="3:7" x14ac:dyDescent="0.25">
      <c r="C2360" s="53" t="s">
        <v>1145</v>
      </c>
      <c r="D2360" s="53">
        <v>16458853</v>
      </c>
      <c r="E2360" s="53">
        <v>44868</v>
      </c>
      <c r="F2360" s="53" t="s">
        <v>3814</v>
      </c>
      <c r="G2360" s="53" t="s">
        <v>1103</v>
      </c>
    </row>
    <row r="2361" spans="3:7" x14ac:dyDescent="0.25">
      <c r="C2361" s="53" t="s">
        <v>1145</v>
      </c>
      <c r="D2361" s="53">
        <v>16458904</v>
      </c>
      <c r="E2361" s="53">
        <v>44868</v>
      </c>
      <c r="F2361" s="53" t="s">
        <v>3645</v>
      </c>
      <c r="G2361" s="53" t="s">
        <v>1103</v>
      </c>
    </row>
    <row r="2362" spans="3:7" x14ac:dyDescent="0.25">
      <c r="C2362" s="53" t="s">
        <v>1145</v>
      </c>
      <c r="D2362" s="53">
        <v>16458956</v>
      </c>
      <c r="E2362" s="53">
        <v>44868</v>
      </c>
      <c r="F2362" s="53" t="s">
        <v>3775</v>
      </c>
      <c r="G2362" s="53" t="s">
        <v>1103</v>
      </c>
    </row>
    <row r="2363" spans="3:7" x14ac:dyDescent="0.25">
      <c r="C2363" s="53" t="s">
        <v>3878</v>
      </c>
      <c r="D2363" s="53">
        <v>16459021</v>
      </c>
      <c r="E2363" s="53">
        <v>44868</v>
      </c>
      <c r="F2363" s="53" t="s">
        <v>3879</v>
      </c>
      <c r="G2363" s="53" t="s">
        <v>1103</v>
      </c>
    </row>
    <row r="2364" spans="3:7" x14ac:dyDescent="0.25">
      <c r="C2364" s="53" t="s">
        <v>1145</v>
      </c>
      <c r="D2364" s="53">
        <v>16459083</v>
      </c>
      <c r="E2364" s="53">
        <v>44868</v>
      </c>
      <c r="F2364" s="53" t="s">
        <v>3754</v>
      </c>
      <c r="G2364" s="53" t="s">
        <v>1103</v>
      </c>
    </row>
    <row r="2365" spans="3:7" x14ac:dyDescent="0.25">
      <c r="C2365" s="53" t="s">
        <v>1145</v>
      </c>
      <c r="D2365" s="53">
        <v>16459105</v>
      </c>
      <c r="E2365" s="53">
        <v>44868</v>
      </c>
      <c r="F2365" s="53" t="s">
        <v>3738</v>
      </c>
      <c r="G2365" s="53" t="s">
        <v>1103</v>
      </c>
    </row>
    <row r="2366" spans="3:7" x14ac:dyDescent="0.25">
      <c r="C2366" s="53" t="s">
        <v>1145</v>
      </c>
      <c r="D2366" s="53">
        <v>16459161</v>
      </c>
      <c r="E2366" s="53">
        <v>44868</v>
      </c>
      <c r="F2366" s="53" t="s">
        <v>3746</v>
      </c>
      <c r="G2366" s="53" t="s">
        <v>1103</v>
      </c>
    </row>
    <row r="2367" spans="3:7" x14ac:dyDescent="0.25">
      <c r="C2367" s="53" t="s">
        <v>1145</v>
      </c>
      <c r="D2367" s="53">
        <v>16459223</v>
      </c>
      <c r="E2367" s="53">
        <v>44868</v>
      </c>
      <c r="F2367" s="53" t="s">
        <v>3739</v>
      </c>
      <c r="G2367" s="53" t="s">
        <v>1103</v>
      </c>
    </row>
    <row r="2368" spans="3:7" x14ac:dyDescent="0.25">
      <c r="C2368" s="53" t="s">
        <v>1145</v>
      </c>
      <c r="D2368" s="53">
        <v>16459290</v>
      </c>
      <c r="E2368" s="53">
        <v>44868</v>
      </c>
      <c r="F2368" s="53" t="s">
        <v>3815</v>
      </c>
      <c r="G2368" s="53" t="s">
        <v>1103</v>
      </c>
    </row>
    <row r="2369" spans="3:7" x14ac:dyDescent="0.25">
      <c r="C2369" s="53" t="s">
        <v>1145</v>
      </c>
      <c r="D2369" s="53">
        <v>16459378</v>
      </c>
      <c r="E2369" s="53">
        <v>44868</v>
      </c>
      <c r="F2369" s="53" t="s">
        <v>3706</v>
      </c>
      <c r="G2369" s="53" t="s">
        <v>1103</v>
      </c>
    </row>
    <row r="2370" spans="3:7" x14ac:dyDescent="0.25">
      <c r="C2370" s="53" t="s">
        <v>1145</v>
      </c>
      <c r="D2370" s="53">
        <v>16459416</v>
      </c>
      <c r="E2370" s="53">
        <v>44868</v>
      </c>
      <c r="F2370" s="53" t="s">
        <v>3675</v>
      </c>
      <c r="G2370" s="53" t="s">
        <v>1103</v>
      </c>
    </row>
    <row r="2371" spans="3:7" x14ac:dyDescent="0.25">
      <c r="C2371" s="53" t="s">
        <v>1145</v>
      </c>
      <c r="D2371" s="53">
        <v>16459457</v>
      </c>
      <c r="E2371" s="53">
        <v>44868</v>
      </c>
      <c r="F2371" s="53" t="s">
        <v>3643</v>
      </c>
      <c r="G2371" s="53" t="s">
        <v>1103</v>
      </c>
    </row>
    <row r="2372" spans="3:7" x14ac:dyDescent="0.25">
      <c r="C2372" s="53" t="s">
        <v>1145</v>
      </c>
      <c r="D2372" s="53">
        <v>16459491</v>
      </c>
      <c r="E2372" s="53">
        <v>44868</v>
      </c>
      <c r="F2372" s="53" t="s">
        <v>3891</v>
      </c>
      <c r="G2372" s="53" t="s">
        <v>1103</v>
      </c>
    </row>
    <row r="2373" spans="3:7" x14ac:dyDescent="0.25">
      <c r="C2373" s="53" t="s">
        <v>1177</v>
      </c>
      <c r="D2373" s="53">
        <v>16460212</v>
      </c>
      <c r="E2373" s="53">
        <v>44869</v>
      </c>
      <c r="F2373" s="53" t="s">
        <v>3716</v>
      </c>
      <c r="G2373" s="53" t="s">
        <v>1103</v>
      </c>
    </row>
    <row r="2374" spans="3:7" x14ac:dyDescent="0.25">
      <c r="C2374" s="53" t="s">
        <v>1145</v>
      </c>
      <c r="D2374" s="53">
        <v>16460253</v>
      </c>
      <c r="E2374" s="53">
        <v>44869</v>
      </c>
      <c r="F2374" s="53" t="s">
        <v>3752</v>
      </c>
      <c r="G2374" s="53" t="s">
        <v>1103</v>
      </c>
    </row>
    <row r="2375" spans="3:7" x14ac:dyDescent="0.25">
      <c r="C2375" s="53" t="s">
        <v>1145</v>
      </c>
      <c r="D2375" s="53">
        <v>16460268</v>
      </c>
      <c r="E2375" s="53">
        <v>44869</v>
      </c>
      <c r="F2375" s="53" t="s">
        <v>3753</v>
      </c>
      <c r="G2375" s="53" t="s">
        <v>1103</v>
      </c>
    </row>
    <row r="2376" spans="3:7" x14ac:dyDescent="0.25">
      <c r="C2376" s="53" t="s">
        <v>1145</v>
      </c>
      <c r="D2376" s="53">
        <v>16460324</v>
      </c>
      <c r="E2376" s="53">
        <v>44869</v>
      </c>
      <c r="F2376" s="53" t="s">
        <v>3797</v>
      </c>
      <c r="G2376" s="53" t="s">
        <v>1103</v>
      </c>
    </row>
    <row r="2377" spans="3:7" x14ac:dyDescent="0.25">
      <c r="C2377" s="53" t="s">
        <v>1145</v>
      </c>
      <c r="D2377" s="53">
        <v>16460355</v>
      </c>
      <c r="E2377" s="53">
        <v>44869</v>
      </c>
      <c r="F2377" s="53" t="s">
        <v>3812</v>
      </c>
      <c r="G2377" s="53" t="s">
        <v>1103</v>
      </c>
    </row>
    <row r="2378" spans="3:7" x14ac:dyDescent="0.25">
      <c r="C2378" s="53" t="s">
        <v>1145</v>
      </c>
      <c r="D2378" s="53">
        <v>16460379</v>
      </c>
      <c r="E2378" s="53">
        <v>44869</v>
      </c>
      <c r="F2378" s="53" t="s">
        <v>3822</v>
      </c>
      <c r="G2378" s="53" t="s">
        <v>1103</v>
      </c>
    </row>
    <row r="2379" spans="3:7" x14ac:dyDescent="0.25">
      <c r="C2379" s="53" t="s">
        <v>1117</v>
      </c>
      <c r="D2379" s="53">
        <v>16461079</v>
      </c>
      <c r="E2379" s="53">
        <v>44869</v>
      </c>
      <c r="F2379" s="53" t="s">
        <v>3871</v>
      </c>
      <c r="G2379" s="53" t="s">
        <v>1103</v>
      </c>
    </row>
    <row r="2380" spans="3:7" x14ac:dyDescent="0.25">
      <c r="C2380" s="53" t="s">
        <v>2098</v>
      </c>
      <c r="D2380" s="53">
        <v>16461177</v>
      </c>
      <c r="E2380" s="53">
        <v>44869</v>
      </c>
      <c r="F2380" s="53" t="s">
        <v>1947</v>
      </c>
      <c r="G2380" s="53" t="s">
        <v>1103</v>
      </c>
    </row>
    <row r="2381" spans="3:7" x14ac:dyDescent="0.25">
      <c r="C2381" s="53" t="s">
        <v>3889</v>
      </c>
      <c r="D2381" s="53">
        <v>16461813</v>
      </c>
      <c r="E2381" s="53">
        <v>44869</v>
      </c>
      <c r="F2381" s="53" t="s">
        <v>3890</v>
      </c>
      <c r="G2381" s="53" t="s">
        <v>1103</v>
      </c>
    </row>
    <row r="2382" spans="3:7" x14ac:dyDescent="0.25">
      <c r="C2382" s="53" t="s">
        <v>3896</v>
      </c>
      <c r="D2382" s="53">
        <v>16461929</v>
      </c>
      <c r="E2382" s="53">
        <v>44869</v>
      </c>
      <c r="F2382" s="53" t="s">
        <v>3897</v>
      </c>
      <c r="G2382" s="53" t="s">
        <v>1103</v>
      </c>
    </row>
    <row r="2383" spans="3:7" x14ac:dyDescent="0.25">
      <c r="C2383" s="53" t="s">
        <v>1146</v>
      </c>
      <c r="D2383" s="53">
        <v>16462712</v>
      </c>
      <c r="E2383" s="53">
        <v>44869</v>
      </c>
      <c r="F2383" s="53" t="s">
        <v>3845</v>
      </c>
      <c r="G2383" s="53" t="s">
        <v>1103</v>
      </c>
    </row>
    <row r="2384" spans="3:7" x14ac:dyDescent="0.25">
      <c r="C2384" s="53" t="s">
        <v>1146</v>
      </c>
      <c r="D2384" s="53">
        <v>16462753</v>
      </c>
      <c r="E2384" s="53">
        <v>44869</v>
      </c>
      <c r="F2384" s="53" t="s">
        <v>3847</v>
      </c>
      <c r="G2384" s="53" t="s">
        <v>1103</v>
      </c>
    </row>
    <row r="2385" spans="3:7" x14ac:dyDescent="0.25">
      <c r="C2385" s="53" t="s">
        <v>1146</v>
      </c>
      <c r="D2385" s="53">
        <v>16462798</v>
      </c>
      <c r="E2385" s="53">
        <v>44869</v>
      </c>
      <c r="F2385" s="53" t="s">
        <v>3846</v>
      </c>
      <c r="G2385" s="53" t="s">
        <v>1103</v>
      </c>
    </row>
    <row r="2386" spans="3:7" x14ac:dyDescent="0.25">
      <c r="C2386" s="53" t="s">
        <v>1146</v>
      </c>
      <c r="D2386" s="53">
        <v>16462825</v>
      </c>
      <c r="E2386" s="53">
        <v>44869</v>
      </c>
      <c r="F2386" s="53" t="s">
        <v>3848</v>
      </c>
      <c r="G2386" s="53" t="s">
        <v>1103</v>
      </c>
    </row>
    <row r="2387" spans="3:7" x14ac:dyDescent="0.25">
      <c r="C2387" s="53" t="s">
        <v>1146</v>
      </c>
      <c r="D2387" s="53">
        <v>16462855</v>
      </c>
      <c r="E2387" s="53">
        <v>44869</v>
      </c>
      <c r="F2387" s="53" t="s">
        <v>3849</v>
      </c>
      <c r="G2387" s="53" t="s">
        <v>1103</v>
      </c>
    </row>
    <row r="2388" spans="3:7" x14ac:dyDescent="0.25">
      <c r="C2388" s="53" t="s">
        <v>1679</v>
      </c>
      <c r="D2388" s="53">
        <v>16463206</v>
      </c>
      <c r="E2388" s="53">
        <v>44869</v>
      </c>
      <c r="F2388" s="53" t="s">
        <v>3860</v>
      </c>
      <c r="G2388" s="53" t="s">
        <v>1103</v>
      </c>
    </row>
    <row r="2389" spans="3:7" x14ac:dyDescent="0.25">
      <c r="C2389" s="53" t="s">
        <v>1386</v>
      </c>
      <c r="D2389" s="53">
        <v>16463366</v>
      </c>
      <c r="E2389" s="53">
        <v>44869</v>
      </c>
      <c r="F2389" s="53" t="s">
        <v>3862</v>
      </c>
      <c r="G2389" s="53" t="s">
        <v>1103</v>
      </c>
    </row>
    <row r="2390" spans="3:7" x14ac:dyDescent="0.25">
      <c r="C2390" s="53" t="s">
        <v>1386</v>
      </c>
      <c r="D2390" s="53">
        <v>16463391</v>
      </c>
      <c r="E2390" s="53">
        <v>44869</v>
      </c>
      <c r="F2390" s="53" t="s">
        <v>3877</v>
      </c>
      <c r="G2390" s="53" t="s">
        <v>1103</v>
      </c>
    </row>
    <row r="2391" spans="3:7" x14ac:dyDescent="0.25">
      <c r="C2391" s="53" t="s">
        <v>1386</v>
      </c>
      <c r="D2391" s="53">
        <v>16463410</v>
      </c>
      <c r="E2391" s="53">
        <v>44869</v>
      </c>
      <c r="F2391" s="53" t="s">
        <v>3876</v>
      </c>
      <c r="G2391" s="53" t="s">
        <v>1103</v>
      </c>
    </row>
    <row r="2392" spans="3:7" x14ac:dyDescent="0.25">
      <c r="C2392" s="53" t="s">
        <v>3863</v>
      </c>
      <c r="D2392" s="53">
        <v>16463810</v>
      </c>
      <c r="E2392" s="53">
        <v>44869</v>
      </c>
      <c r="F2392" s="53" t="s">
        <v>3865</v>
      </c>
      <c r="G2392" s="53" t="s">
        <v>1103</v>
      </c>
    </row>
    <row r="2393" spans="3:7" x14ac:dyDescent="0.25">
      <c r="C2393" s="53" t="s">
        <v>3863</v>
      </c>
      <c r="D2393" s="53">
        <v>16463842</v>
      </c>
      <c r="E2393" s="53">
        <v>44869</v>
      </c>
      <c r="F2393" s="53" t="s">
        <v>3864</v>
      </c>
      <c r="G2393" s="53" t="s">
        <v>1103</v>
      </c>
    </row>
    <row r="2394" spans="3:7" x14ac:dyDescent="0.25">
      <c r="C2394" s="53" t="s">
        <v>3863</v>
      </c>
      <c r="D2394" s="53">
        <v>16463864</v>
      </c>
      <c r="E2394" s="53">
        <v>44869</v>
      </c>
      <c r="F2394" s="53" t="s">
        <v>3866</v>
      </c>
      <c r="G2394" s="53" t="s">
        <v>1103</v>
      </c>
    </row>
    <row r="2395" spans="3:7" x14ac:dyDescent="0.25">
      <c r="C2395" s="53" t="s">
        <v>1117</v>
      </c>
      <c r="D2395" s="53">
        <v>16463890</v>
      </c>
      <c r="E2395" s="53">
        <v>44869</v>
      </c>
      <c r="F2395" s="53" t="s">
        <v>3895</v>
      </c>
      <c r="G2395" s="53" t="s">
        <v>1103</v>
      </c>
    </row>
    <row r="2396" spans="3:7" x14ac:dyDescent="0.25">
      <c r="C2396" s="53" t="s">
        <v>1117</v>
      </c>
      <c r="D2396" s="53">
        <v>16463912</v>
      </c>
      <c r="E2396" s="53">
        <v>44869</v>
      </c>
      <c r="F2396" s="53" t="s">
        <v>3905</v>
      </c>
      <c r="G2396" s="53" t="s">
        <v>1103</v>
      </c>
    </row>
    <row r="2397" spans="3:7" x14ac:dyDescent="0.25">
      <c r="C2397" s="53" t="s">
        <v>1145</v>
      </c>
      <c r="D2397" s="53">
        <v>16463967</v>
      </c>
      <c r="E2397" s="53">
        <v>44869</v>
      </c>
      <c r="F2397" s="53" t="s">
        <v>3904</v>
      </c>
      <c r="G2397" s="53" t="s">
        <v>1103</v>
      </c>
    </row>
    <row r="2398" spans="3:7" x14ac:dyDescent="0.25">
      <c r="C2398" s="53" t="s">
        <v>1145</v>
      </c>
      <c r="D2398" s="53">
        <v>16463998</v>
      </c>
      <c r="E2398" s="53">
        <v>44869</v>
      </c>
      <c r="F2398" s="53" t="s">
        <v>3899</v>
      </c>
      <c r="G2398" s="53" t="s">
        <v>1103</v>
      </c>
    </row>
    <row r="2399" spans="3:7" x14ac:dyDescent="0.25">
      <c r="C2399" s="53" t="s">
        <v>1145</v>
      </c>
      <c r="D2399" s="53">
        <v>16464030</v>
      </c>
      <c r="E2399" s="53">
        <v>44869</v>
      </c>
      <c r="F2399" s="53" t="s">
        <v>3901</v>
      </c>
      <c r="G2399" s="53" t="s">
        <v>1103</v>
      </c>
    </row>
    <row r="2400" spans="3:7" x14ac:dyDescent="0.25">
      <c r="C2400" s="53" t="s">
        <v>1104</v>
      </c>
      <c r="D2400" s="53">
        <v>16465973</v>
      </c>
      <c r="E2400" s="53">
        <v>44872</v>
      </c>
      <c r="F2400" s="53" t="s">
        <v>3908</v>
      </c>
      <c r="G2400" s="53" t="s">
        <v>1103</v>
      </c>
    </row>
    <row r="2401" spans="3:7" x14ac:dyDescent="0.25">
      <c r="C2401" s="53" t="s">
        <v>1283</v>
      </c>
      <c r="D2401" s="53">
        <v>16465987</v>
      </c>
      <c r="E2401" s="53">
        <v>44872</v>
      </c>
      <c r="F2401" s="53" t="s">
        <v>3898</v>
      </c>
      <c r="G2401" s="53" t="s">
        <v>1103</v>
      </c>
    </row>
    <row r="2402" spans="3:7" x14ac:dyDescent="0.25">
      <c r="C2402" s="53" t="s">
        <v>1104</v>
      </c>
      <c r="D2402" s="53">
        <v>16465991</v>
      </c>
      <c r="E2402" s="53">
        <v>44872</v>
      </c>
      <c r="F2402" s="53" t="s">
        <v>3906</v>
      </c>
      <c r="G2402" s="53" t="s">
        <v>1103</v>
      </c>
    </row>
    <row r="2403" spans="3:7" x14ac:dyDescent="0.25">
      <c r="C2403" s="53" t="s">
        <v>1104</v>
      </c>
      <c r="D2403" s="53">
        <v>16466010</v>
      </c>
      <c r="E2403" s="53">
        <v>44872</v>
      </c>
      <c r="F2403" s="53" t="s">
        <v>3909</v>
      </c>
      <c r="G2403" s="53" t="s">
        <v>1103</v>
      </c>
    </row>
    <row r="2404" spans="3:7" x14ac:dyDescent="0.25">
      <c r="C2404" s="53" t="s">
        <v>1104</v>
      </c>
      <c r="D2404" s="53">
        <v>16466014</v>
      </c>
      <c r="E2404" s="53">
        <v>44872</v>
      </c>
      <c r="F2404" s="53" t="s">
        <v>3910</v>
      </c>
      <c r="G2404" s="53" t="s">
        <v>1103</v>
      </c>
    </row>
    <row r="2405" spans="3:7" x14ac:dyDescent="0.25">
      <c r="C2405" s="53" t="s">
        <v>1126</v>
      </c>
      <c r="D2405" s="53">
        <v>16466030</v>
      </c>
      <c r="E2405" s="53">
        <v>44872</v>
      </c>
      <c r="F2405" s="53" t="s">
        <v>3638</v>
      </c>
      <c r="G2405" s="53" t="s">
        <v>1103</v>
      </c>
    </row>
    <row r="2406" spans="3:7" x14ac:dyDescent="0.25">
      <c r="C2406" s="53" t="s">
        <v>1770</v>
      </c>
      <c r="D2406" s="53">
        <v>16466070</v>
      </c>
      <c r="E2406" s="53">
        <v>44872</v>
      </c>
      <c r="F2406" s="53" t="s">
        <v>3894</v>
      </c>
      <c r="G2406" s="53" t="s">
        <v>1103</v>
      </c>
    </row>
    <row r="2407" spans="3:7" x14ac:dyDescent="0.25">
      <c r="C2407" s="53" t="s">
        <v>1145</v>
      </c>
      <c r="D2407" s="53">
        <v>16466089</v>
      </c>
      <c r="E2407" s="53">
        <v>44872</v>
      </c>
      <c r="F2407" s="53" t="s">
        <v>3836</v>
      </c>
      <c r="G2407" s="53" t="s">
        <v>1103</v>
      </c>
    </row>
    <row r="2408" spans="3:7" x14ac:dyDescent="0.25">
      <c r="C2408" s="53" t="s">
        <v>1117</v>
      </c>
      <c r="D2408" s="53">
        <v>16467517</v>
      </c>
      <c r="E2408" s="53">
        <v>44872</v>
      </c>
      <c r="F2408" s="53" t="s">
        <v>3921</v>
      </c>
      <c r="G2408" s="53" t="s">
        <v>1103</v>
      </c>
    </row>
    <row r="2409" spans="3:7" x14ac:dyDescent="0.25">
      <c r="C2409" s="53" t="s">
        <v>1283</v>
      </c>
      <c r="D2409" s="53">
        <v>16467614</v>
      </c>
      <c r="E2409" s="53">
        <v>44872</v>
      </c>
      <c r="F2409" s="53" t="s">
        <v>3918</v>
      </c>
      <c r="G2409" s="53" t="s">
        <v>1103</v>
      </c>
    </row>
    <row r="2410" spans="3:7" x14ac:dyDescent="0.25">
      <c r="C2410" s="53" t="s">
        <v>1283</v>
      </c>
      <c r="D2410" s="53">
        <v>16467641</v>
      </c>
      <c r="E2410" s="53">
        <v>44872</v>
      </c>
      <c r="F2410" s="53" t="s">
        <v>3919</v>
      </c>
      <c r="G2410" s="53" t="s">
        <v>1103</v>
      </c>
    </row>
    <row r="2411" spans="3:7" x14ac:dyDescent="0.25">
      <c r="C2411" s="53" t="s">
        <v>1283</v>
      </c>
      <c r="D2411" s="53">
        <v>16467679</v>
      </c>
      <c r="E2411" s="53">
        <v>44872</v>
      </c>
      <c r="F2411" s="53" t="s">
        <v>3920</v>
      </c>
      <c r="G2411" s="53" t="s">
        <v>1103</v>
      </c>
    </row>
    <row r="2412" spans="3:7" x14ac:dyDescent="0.25">
      <c r="C2412" s="53" t="s">
        <v>1317</v>
      </c>
      <c r="D2412" s="53">
        <v>16468001</v>
      </c>
      <c r="E2412" s="53">
        <v>44872</v>
      </c>
      <c r="F2412" s="53" t="s">
        <v>3900</v>
      </c>
      <c r="G2412" s="53" t="s">
        <v>1103</v>
      </c>
    </row>
    <row r="2413" spans="3:7" x14ac:dyDescent="0.25">
      <c r="C2413" s="53" t="s">
        <v>1104</v>
      </c>
      <c r="D2413" s="53">
        <v>16468314</v>
      </c>
      <c r="E2413" s="53">
        <v>44872</v>
      </c>
      <c r="F2413" s="53" t="s">
        <v>3926</v>
      </c>
      <c r="G2413" s="53" t="s">
        <v>1103</v>
      </c>
    </row>
    <row r="2414" spans="3:7" x14ac:dyDescent="0.25">
      <c r="C2414" s="53" t="s">
        <v>1104</v>
      </c>
      <c r="D2414" s="53">
        <v>16468392</v>
      </c>
      <c r="E2414" s="53">
        <v>44872</v>
      </c>
      <c r="F2414" s="53" t="s">
        <v>3911</v>
      </c>
      <c r="G2414" s="53" t="s">
        <v>1103</v>
      </c>
    </row>
    <row r="2415" spans="3:7" x14ac:dyDescent="0.25">
      <c r="C2415" s="53" t="s">
        <v>1104</v>
      </c>
      <c r="D2415" s="53">
        <v>16468667</v>
      </c>
      <c r="E2415" s="53">
        <v>44872</v>
      </c>
      <c r="F2415" s="53" t="s">
        <v>3912</v>
      </c>
      <c r="G2415" s="53" t="s">
        <v>1103</v>
      </c>
    </row>
    <row r="2416" spans="3:7" x14ac:dyDescent="0.25">
      <c r="C2416" s="53" t="s">
        <v>1126</v>
      </c>
      <c r="D2416" s="53">
        <v>16470405</v>
      </c>
      <c r="E2416" s="53">
        <v>44873</v>
      </c>
      <c r="F2416" s="53" t="s">
        <v>3708</v>
      </c>
      <c r="G2416" s="53" t="s">
        <v>1103</v>
      </c>
    </row>
    <row r="2417" spans="3:7" x14ac:dyDescent="0.25">
      <c r="C2417" s="53" t="s">
        <v>2147</v>
      </c>
      <c r="D2417" s="53">
        <v>16470445</v>
      </c>
      <c r="E2417" s="53">
        <v>44873</v>
      </c>
      <c r="F2417" s="53" t="s">
        <v>3913</v>
      </c>
      <c r="G2417" s="53" t="s">
        <v>1103</v>
      </c>
    </row>
    <row r="2418" spans="3:7" x14ac:dyDescent="0.25">
      <c r="C2418" s="53" t="s">
        <v>3902</v>
      </c>
      <c r="D2418" s="53">
        <v>16470708</v>
      </c>
      <c r="E2418" s="53">
        <v>44873</v>
      </c>
      <c r="F2418" s="53" t="s">
        <v>3903</v>
      </c>
      <c r="G2418" s="53" t="s">
        <v>1123</v>
      </c>
    </row>
    <row r="2419" spans="3:7" x14ac:dyDescent="0.25">
      <c r="C2419" s="53" t="s">
        <v>1112</v>
      </c>
      <c r="D2419" s="53">
        <v>16470719</v>
      </c>
      <c r="E2419" s="53">
        <v>44873</v>
      </c>
      <c r="F2419" s="53" t="s">
        <v>1286</v>
      </c>
      <c r="G2419" s="53" t="s">
        <v>1103</v>
      </c>
    </row>
    <row r="2420" spans="3:7" x14ac:dyDescent="0.25">
      <c r="C2420" s="53" t="s">
        <v>1145</v>
      </c>
      <c r="D2420" s="53">
        <v>16471443</v>
      </c>
      <c r="E2420" s="53">
        <v>44873</v>
      </c>
      <c r="F2420" s="53" t="s">
        <v>3907</v>
      </c>
      <c r="G2420" s="53" t="s">
        <v>1103</v>
      </c>
    </row>
    <row r="2421" spans="3:7" x14ac:dyDescent="0.25">
      <c r="C2421" s="53" t="s">
        <v>1112</v>
      </c>
      <c r="D2421" s="53">
        <v>16471798</v>
      </c>
      <c r="E2421" s="53">
        <v>44873</v>
      </c>
      <c r="F2421" s="53" t="s">
        <v>1286</v>
      </c>
      <c r="G2421" s="53" t="s">
        <v>1103</v>
      </c>
    </row>
    <row r="2422" spans="3:7" x14ac:dyDescent="0.25">
      <c r="C2422" s="53" t="s">
        <v>1134</v>
      </c>
      <c r="D2422" s="53">
        <v>16472598</v>
      </c>
      <c r="E2422" s="53">
        <v>44873</v>
      </c>
      <c r="F2422" s="53" t="s">
        <v>3780</v>
      </c>
      <c r="G2422" s="53" t="s">
        <v>1103</v>
      </c>
    </row>
    <row r="2423" spans="3:7" x14ac:dyDescent="0.25">
      <c r="C2423" s="53" t="s">
        <v>3923</v>
      </c>
      <c r="D2423" s="53">
        <v>16472611</v>
      </c>
      <c r="E2423" s="53">
        <v>44873</v>
      </c>
      <c r="F2423" s="53" t="s">
        <v>3924</v>
      </c>
      <c r="G2423" s="53" t="s">
        <v>1103</v>
      </c>
    </row>
    <row r="2424" spans="3:7" x14ac:dyDescent="0.25">
      <c r="C2424" s="53" t="s">
        <v>3545</v>
      </c>
      <c r="D2424" s="53">
        <v>16472665</v>
      </c>
      <c r="E2424" s="53">
        <v>44873</v>
      </c>
      <c r="F2424" s="53" t="s">
        <v>3546</v>
      </c>
      <c r="G2424" s="53" t="s">
        <v>1103</v>
      </c>
    </row>
    <row r="2425" spans="3:7" x14ac:dyDescent="0.25">
      <c r="C2425" s="53" t="s">
        <v>3169</v>
      </c>
      <c r="D2425" s="53">
        <v>16472676</v>
      </c>
      <c r="E2425" s="53">
        <v>44873</v>
      </c>
      <c r="F2425" s="53" t="s">
        <v>3850</v>
      </c>
      <c r="G2425" s="53" t="s">
        <v>1103</v>
      </c>
    </row>
    <row r="2426" spans="3:7" x14ac:dyDescent="0.25">
      <c r="C2426" s="53" t="s">
        <v>1367</v>
      </c>
      <c r="D2426" s="53">
        <v>16472683</v>
      </c>
      <c r="E2426" s="53">
        <v>44873</v>
      </c>
      <c r="F2426" s="53" t="s">
        <v>3880</v>
      </c>
      <c r="G2426" s="53" t="s">
        <v>1123</v>
      </c>
    </row>
    <row r="2427" spans="3:7" x14ac:dyDescent="0.25">
      <c r="C2427" s="53" t="s">
        <v>1367</v>
      </c>
      <c r="D2427" s="53">
        <v>16472694</v>
      </c>
      <c r="E2427" s="53">
        <v>44873</v>
      </c>
      <c r="F2427" s="53" t="s">
        <v>3881</v>
      </c>
      <c r="G2427" s="53" t="s">
        <v>1103</v>
      </c>
    </row>
    <row r="2428" spans="3:7" x14ac:dyDescent="0.25">
      <c r="C2428" s="53" t="s">
        <v>2098</v>
      </c>
      <c r="D2428" s="53">
        <v>16472715</v>
      </c>
      <c r="E2428" s="53">
        <v>44873</v>
      </c>
      <c r="F2428" s="53" t="s">
        <v>3824</v>
      </c>
      <c r="G2428" s="53" t="s">
        <v>1103</v>
      </c>
    </row>
    <row r="2429" spans="3:7" x14ac:dyDescent="0.25">
      <c r="C2429" s="53" t="s">
        <v>2098</v>
      </c>
      <c r="D2429" s="53">
        <v>16472812</v>
      </c>
      <c r="E2429" s="53">
        <v>44873</v>
      </c>
      <c r="F2429" s="53" t="s">
        <v>1947</v>
      </c>
      <c r="G2429" s="53" t="s">
        <v>1103</v>
      </c>
    </row>
    <row r="2430" spans="3:7" x14ac:dyDescent="0.25">
      <c r="C2430" s="53" t="s">
        <v>2341</v>
      </c>
      <c r="D2430" s="53">
        <v>16472839</v>
      </c>
      <c r="E2430" s="53">
        <v>44873</v>
      </c>
      <c r="F2430" s="53" t="s">
        <v>3858</v>
      </c>
      <c r="G2430" s="53" t="s">
        <v>1103</v>
      </c>
    </row>
    <row r="2431" spans="3:7" x14ac:dyDescent="0.25">
      <c r="C2431" s="53" t="s">
        <v>1112</v>
      </c>
      <c r="D2431" s="53">
        <v>16472871</v>
      </c>
      <c r="E2431" s="53">
        <v>44873</v>
      </c>
      <c r="F2431" s="53" t="s">
        <v>3928</v>
      </c>
      <c r="G2431" s="53" t="s">
        <v>1103</v>
      </c>
    </row>
    <row r="2432" spans="3:7" x14ac:dyDescent="0.25">
      <c r="C2432" s="53" t="s">
        <v>1104</v>
      </c>
      <c r="D2432" s="53">
        <v>16473350</v>
      </c>
      <c r="E2432" s="53">
        <v>44873</v>
      </c>
      <c r="F2432" s="53" t="s">
        <v>3929</v>
      </c>
      <c r="G2432" s="53" t="s">
        <v>1103</v>
      </c>
    </row>
    <row r="2433" spans="3:7" x14ac:dyDescent="0.25">
      <c r="C2433" s="53" t="s">
        <v>1298</v>
      </c>
      <c r="D2433" s="53">
        <v>16473971</v>
      </c>
      <c r="E2433" s="53">
        <v>44873</v>
      </c>
      <c r="F2433" s="53" t="s">
        <v>3927</v>
      </c>
      <c r="G2433" s="53" t="s">
        <v>1103</v>
      </c>
    </row>
    <row r="2434" spans="3:7" x14ac:dyDescent="0.25">
      <c r="C2434" s="53" t="s">
        <v>1660</v>
      </c>
      <c r="D2434" s="53">
        <v>16474025</v>
      </c>
      <c r="E2434" s="53">
        <v>44873</v>
      </c>
      <c r="F2434" s="53" t="s">
        <v>3914</v>
      </c>
      <c r="G2434" s="53" t="s">
        <v>1103</v>
      </c>
    </row>
    <row r="2435" spans="3:7" x14ac:dyDescent="0.25">
      <c r="C2435" s="53" t="s">
        <v>1226</v>
      </c>
      <c r="D2435" s="53">
        <v>16474786</v>
      </c>
      <c r="E2435" s="53">
        <v>44874</v>
      </c>
      <c r="F2435" s="53" t="s">
        <v>3790</v>
      </c>
      <c r="G2435" s="53" t="s">
        <v>1103</v>
      </c>
    </row>
    <row r="2436" spans="3:7" x14ac:dyDescent="0.25">
      <c r="C2436" s="53" t="s">
        <v>1104</v>
      </c>
      <c r="D2436" s="53">
        <v>16476139</v>
      </c>
      <c r="E2436" s="53">
        <v>44874</v>
      </c>
      <c r="F2436" s="53" t="s">
        <v>3939</v>
      </c>
      <c r="G2436" s="53" t="s">
        <v>1103</v>
      </c>
    </row>
    <row r="2437" spans="3:7" x14ac:dyDescent="0.25">
      <c r="C2437" s="53" t="s">
        <v>1514</v>
      </c>
      <c r="D2437" s="53">
        <v>16476239</v>
      </c>
      <c r="E2437" s="53">
        <v>44874</v>
      </c>
      <c r="F2437" s="53" t="s">
        <v>1947</v>
      </c>
      <c r="G2437" s="53" t="s">
        <v>1103</v>
      </c>
    </row>
    <row r="2438" spans="3:7" x14ac:dyDescent="0.25">
      <c r="C2438" s="53" t="s">
        <v>1126</v>
      </c>
      <c r="D2438" s="53">
        <v>16477188</v>
      </c>
      <c r="E2438" s="53">
        <v>44874</v>
      </c>
      <c r="F2438" s="53" t="s">
        <v>3922</v>
      </c>
      <c r="G2438" s="53" t="s">
        <v>1103</v>
      </c>
    </row>
    <row r="2439" spans="3:7" x14ac:dyDescent="0.25">
      <c r="C2439" s="53" t="s">
        <v>3743</v>
      </c>
      <c r="D2439" s="53">
        <v>16477218</v>
      </c>
      <c r="E2439" s="53">
        <v>44874</v>
      </c>
      <c r="F2439" s="53" t="s">
        <v>3893</v>
      </c>
      <c r="G2439" s="53" t="s">
        <v>1103</v>
      </c>
    </row>
    <row r="2440" spans="3:7" x14ac:dyDescent="0.25">
      <c r="C2440" s="53" t="s">
        <v>3941</v>
      </c>
      <c r="D2440" s="53">
        <v>16477248</v>
      </c>
      <c r="E2440" s="53">
        <v>44874</v>
      </c>
      <c r="F2440" s="53" t="s">
        <v>3942</v>
      </c>
      <c r="G2440" s="53" t="s">
        <v>1103</v>
      </c>
    </row>
    <row r="2441" spans="3:7" x14ac:dyDescent="0.25">
      <c r="C2441" s="53" t="s">
        <v>3883</v>
      </c>
      <c r="D2441" s="53">
        <v>16477666</v>
      </c>
      <c r="E2441" s="53">
        <v>44874</v>
      </c>
      <c r="F2441" s="53" t="s">
        <v>3885</v>
      </c>
      <c r="G2441" s="53" t="s">
        <v>1103</v>
      </c>
    </row>
    <row r="2442" spans="3:7" x14ac:dyDescent="0.25">
      <c r="C2442" s="53" t="s">
        <v>1117</v>
      </c>
      <c r="D2442" s="53">
        <v>16477707</v>
      </c>
      <c r="E2442" s="53">
        <v>44874</v>
      </c>
      <c r="F2442" s="53" t="s">
        <v>3938</v>
      </c>
      <c r="G2442" s="53" t="s">
        <v>1103</v>
      </c>
    </row>
    <row r="2443" spans="3:7" x14ac:dyDescent="0.25">
      <c r="C2443" s="53" t="s">
        <v>1104</v>
      </c>
      <c r="D2443" s="53">
        <v>16479352</v>
      </c>
      <c r="E2443" s="53">
        <v>44875</v>
      </c>
      <c r="F2443" s="53" t="s">
        <v>3946</v>
      </c>
      <c r="G2443" s="53" t="s">
        <v>1103</v>
      </c>
    </row>
    <row r="2444" spans="3:7" x14ac:dyDescent="0.25">
      <c r="C2444" s="53" t="s">
        <v>1126</v>
      </c>
      <c r="D2444" s="53">
        <v>16480133</v>
      </c>
      <c r="E2444" s="53">
        <v>44875</v>
      </c>
      <c r="F2444" s="53" t="s">
        <v>3953</v>
      </c>
      <c r="G2444" s="53" t="s">
        <v>1103</v>
      </c>
    </row>
    <row r="2445" spans="3:7" x14ac:dyDescent="0.25">
      <c r="C2445" s="53" t="s">
        <v>2742</v>
      </c>
      <c r="D2445" s="53">
        <v>16480592</v>
      </c>
      <c r="E2445" s="53">
        <v>44875</v>
      </c>
      <c r="F2445" s="53" t="s">
        <v>3917</v>
      </c>
      <c r="G2445" s="53" t="s">
        <v>1103</v>
      </c>
    </row>
    <row r="2446" spans="3:7" x14ac:dyDescent="0.25">
      <c r="C2446" s="53" t="s">
        <v>2152</v>
      </c>
      <c r="D2446" s="53">
        <v>16480701</v>
      </c>
      <c r="E2446" s="53">
        <v>44875</v>
      </c>
      <c r="F2446" s="53" t="s">
        <v>3930</v>
      </c>
      <c r="G2446" s="53" t="s">
        <v>1103</v>
      </c>
    </row>
    <row r="2447" spans="3:7" x14ac:dyDescent="0.25">
      <c r="C2447" s="53" t="s">
        <v>1126</v>
      </c>
      <c r="D2447" s="53">
        <v>16481688</v>
      </c>
      <c r="E2447" s="53">
        <v>44875</v>
      </c>
      <c r="F2447" s="53" t="s">
        <v>3944</v>
      </c>
      <c r="G2447" s="53" t="s">
        <v>1103</v>
      </c>
    </row>
    <row r="2448" spans="3:7" x14ac:dyDescent="0.25">
      <c r="C2448" s="53" t="s">
        <v>2597</v>
      </c>
      <c r="D2448" s="53">
        <v>16481705</v>
      </c>
      <c r="E2448" s="53">
        <v>44875</v>
      </c>
      <c r="F2448" s="53" t="s">
        <v>3931</v>
      </c>
      <c r="G2448" s="53" t="s">
        <v>1103</v>
      </c>
    </row>
    <row r="2449" spans="3:7" x14ac:dyDescent="0.25">
      <c r="C2449" s="53" t="s">
        <v>1126</v>
      </c>
      <c r="D2449" s="53">
        <v>16481726</v>
      </c>
      <c r="E2449" s="53">
        <v>44875</v>
      </c>
      <c r="F2449" s="53" t="s">
        <v>3825</v>
      </c>
      <c r="G2449" s="53" t="s">
        <v>1103</v>
      </c>
    </row>
    <row r="2450" spans="3:7" x14ac:dyDescent="0.25">
      <c r="C2450" s="53" t="s">
        <v>1298</v>
      </c>
      <c r="D2450" s="53">
        <v>16482278</v>
      </c>
      <c r="E2450" s="53">
        <v>44875</v>
      </c>
      <c r="F2450" s="53" t="s">
        <v>3947</v>
      </c>
      <c r="G2450" s="53" t="s">
        <v>1103</v>
      </c>
    </row>
    <row r="2451" spans="3:7" x14ac:dyDescent="0.25">
      <c r="C2451" s="53" t="s">
        <v>1112</v>
      </c>
      <c r="D2451" s="53">
        <v>16482869</v>
      </c>
      <c r="E2451" s="53">
        <v>44875</v>
      </c>
      <c r="F2451" s="53" t="s">
        <v>3948</v>
      </c>
      <c r="G2451" s="53" t="s">
        <v>1103</v>
      </c>
    </row>
    <row r="2452" spans="3:7" x14ac:dyDescent="0.25">
      <c r="C2452" s="53" t="s">
        <v>1112</v>
      </c>
      <c r="D2452" s="53">
        <v>16482869</v>
      </c>
      <c r="E2452" s="53">
        <v>44875</v>
      </c>
      <c r="F2452" s="53" t="s">
        <v>3948</v>
      </c>
      <c r="G2452" s="53" t="s">
        <v>1103</v>
      </c>
    </row>
    <row r="2453" spans="3:7" x14ac:dyDescent="0.25">
      <c r="C2453" s="53" t="s">
        <v>1531</v>
      </c>
      <c r="D2453" s="53">
        <v>16485440</v>
      </c>
      <c r="E2453" s="53">
        <v>44876</v>
      </c>
      <c r="F2453" s="53" t="s">
        <v>3887</v>
      </c>
      <c r="G2453" s="53" t="s">
        <v>1103</v>
      </c>
    </row>
    <row r="2454" spans="3:7" x14ac:dyDescent="0.25">
      <c r="C2454" s="53" t="s">
        <v>1531</v>
      </c>
      <c r="D2454" s="53">
        <v>16485509</v>
      </c>
      <c r="E2454" s="53">
        <v>44876</v>
      </c>
      <c r="F2454" s="53" t="s">
        <v>3888</v>
      </c>
      <c r="G2454" s="53" t="s">
        <v>1103</v>
      </c>
    </row>
    <row r="2455" spans="3:7" x14ac:dyDescent="0.25">
      <c r="C2455" s="53" t="s">
        <v>3965</v>
      </c>
      <c r="D2455" s="53">
        <v>16486083</v>
      </c>
      <c r="E2455" s="53">
        <v>44876</v>
      </c>
      <c r="F2455" s="53" t="s">
        <v>3966</v>
      </c>
      <c r="G2455" s="53" t="s">
        <v>1103</v>
      </c>
    </row>
    <row r="2456" spans="3:7" x14ac:dyDescent="0.25">
      <c r="C2456" s="53" t="s">
        <v>3915</v>
      </c>
      <c r="D2456" s="53">
        <v>16486087</v>
      </c>
      <c r="E2456" s="53">
        <v>44876</v>
      </c>
      <c r="F2456" s="53" t="s">
        <v>3916</v>
      </c>
      <c r="G2456" s="53" t="s">
        <v>1103</v>
      </c>
    </row>
    <row r="2457" spans="3:7" x14ac:dyDescent="0.25">
      <c r="C2457" s="53" t="s">
        <v>1411</v>
      </c>
      <c r="D2457" s="53">
        <v>16486091</v>
      </c>
      <c r="E2457" s="53">
        <v>44876</v>
      </c>
      <c r="F2457" s="53" t="s">
        <v>3960</v>
      </c>
      <c r="G2457" s="53" t="s">
        <v>1103</v>
      </c>
    </row>
    <row r="2458" spans="3:7" x14ac:dyDescent="0.25">
      <c r="C2458" s="53" t="s">
        <v>3956</v>
      </c>
      <c r="D2458" s="53">
        <v>16486097</v>
      </c>
      <c r="E2458" s="53">
        <v>44876</v>
      </c>
      <c r="F2458" s="53" t="s">
        <v>3957</v>
      </c>
      <c r="G2458" s="53" t="s">
        <v>1103</v>
      </c>
    </row>
    <row r="2459" spans="3:7" x14ac:dyDescent="0.25">
      <c r="C2459" s="53" t="s">
        <v>3932</v>
      </c>
      <c r="D2459" s="53">
        <v>16486102</v>
      </c>
      <c r="E2459" s="53">
        <v>44876</v>
      </c>
      <c r="F2459" s="53" t="s">
        <v>3933</v>
      </c>
      <c r="G2459" s="53" t="s">
        <v>1103</v>
      </c>
    </row>
    <row r="2460" spans="3:7" x14ac:dyDescent="0.25">
      <c r="C2460" s="53" t="s">
        <v>3954</v>
      </c>
      <c r="D2460" s="53">
        <v>16486600</v>
      </c>
      <c r="E2460" s="53">
        <v>44876</v>
      </c>
      <c r="F2460" s="53" t="s">
        <v>3955</v>
      </c>
      <c r="G2460" s="53" t="s">
        <v>1103</v>
      </c>
    </row>
    <row r="2461" spans="3:7" x14ac:dyDescent="0.25">
      <c r="C2461" s="53" t="s">
        <v>1177</v>
      </c>
      <c r="D2461" s="53">
        <v>16486631</v>
      </c>
      <c r="E2461" s="53">
        <v>44876</v>
      </c>
      <c r="F2461" s="53" t="s">
        <v>3808</v>
      </c>
      <c r="G2461" s="53" t="s">
        <v>1103</v>
      </c>
    </row>
    <row r="2462" spans="3:7" x14ac:dyDescent="0.25">
      <c r="C2462" s="53" t="s">
        <v>1177</v>
      </c>
      <c r="D2462" s="53">
        <v>16486744</v>
      </c>
      <c r="E2462" s="53">
        <v>44876</v>
      </c>
      <c r="F2462" s="53" t="s">
        <v>3882</v>
      </c>
      <c r="G2462" s="53" t="s">
        <v>1103</v>
      </c>
    </row>
    <row r="2463" spans="3:7" x14ac:dyDescent="0.25">
      <c r="C2463" s="53" t="s">
        <v>1177</v>
      </c>
      <c r="D2463" s="53">
        <v>16486794</v>
      </c>
      <c r="E2463" s="53">
        <v>44876</v>
      </c>
      <c r="F2463" s="53" t="s">
        <v>3809</v>
      </c>
      <c r="G2463" s="53" t="s">
        <v>1103</v>
      </c>
    </row>
    <row r="2464" spans="3:7" x14ac:dyDescent="0.25">
      <c r="C2464" s="53" t="s">
        <v>1198</v>
      </c>
      <c r="D2464" s="53">
        <v>16486798</v>
      </c>
      <c r="E2464" s="53">
        <v>44876</v>
      </c>
      <c r="F2464" s="53" t="s">
        <v>3959</v>
      </c>
      <c r="G2464" s="53" t="s">
        <v>1103</v>
      </c>
    </row>
    <row r="2465" spans="3:7" x14ac:dyDescent="0.25">
      <c r="C2465" s="53" t="s">
        <v>1177</v>
      </c>
      <c r="D2465" s="53">
        <v>16487623</v>
      </c>
      <c r="E2465" s="53">
        <v>44879</v>
      </c>
      <c r="F2465" s="53" t="s">
        <v>3788</v>
      </c>
      <c r="G2465" s="53" t="s">
        <v>1103</v>
      </c>
    </row>
    <row r="2466" spans="3:7" x14ac:dyDescent="0.25">
      <c r="C2466" s="53" t="s">
        <v>1126</v>
      </c>
      <c r="D2466" s="53">
        <v>16488852</v>
      </c>
      <c r="E2466" s="53">
        <v>44879</v>
      </c>
      <c r="F2466" s="53" t="s">
        <v>3935</v>
      </c>
      <c r="G2466" s="53" t="s">
        <v>1103</v>
      </c>
    </row>
    <row r="2467" spans="3:7" x14ac:dyDescent="0.25">
      <c r="C2467" s="53" t="s">
        <v>1145</v>
      </c>
      <c r="D2467" s="53">
        <v>16488922</v>
      </c>
      <c r="E2467" s="53">
        <v>44879</v>
      </c>
      <c r="F2467" s="53" t="s">
        <v>3967</v>
      </c>
      <c r="G2467" s="53" t="s">
        <v>1103</v>
      </c>
    </row>
    <row r="2468" spans="3:7" x14ac:dyDescent="0.25">
      <c r="C2468" s="53" t="s">
        <v>1145</v>
      </c>
      <c r="D2468" s="53">
        <v>16489040</v>
      </c>
      <c r="E2468" s="53">
        <v>44879</v>
      </c>
      <c r="F2468" s="53" t="s">
        <v>3962</v>
      </c>
      <c r="G2468" s="53" t="s">
        <v>1103</v>
      </c>
    </row>
    <row r="2469" spans="3:7" x14ac:dyDescent="0.25">
      <c r="C2469" s="53" t="s">
        <v>1145</v>
      </c>
      <c r="D2469" s="53">
        <v>16489084</v>
      </c>
      <c r="E2469" s="53">
        <v>44879</v>
      </c>
      <c r="F2469" s="53" t="s">
        <v>3943</v>
      </c>
      <c r="G2469" s="53" t="s">
        <v>1103</v>
      </c>
    </row>
    <row r="2470" spans="3:7" x14ac:dyDescent="0.25">
      <c r="C2470" s="53" t="s">
        <v>1145</v>
      </c>
      <c r="D2470" s="53">
        <v>16489120</v>
      </c>
      <c r="E2470" s="53">
        <v>44879</v>
      </c>
      <c r="F2470" s="53" t="s">
        <v>3961</v>
      </c>
      <c r="G2470" s="53" t="s">
        <v>1103</v>
      </c>
    </row>
    <row r="2471" spans="3:7" x14ac:dyDescent="0.25">
      <c r="C2471" s="53" t="s">
        <v>1145</v>
      </c>
      <c r="D2471" s="53">
        <v>16489161</v>
      </c>
      <c r="E2471" s="53">
        <v>44879</v>
      </c>
      <c r="F2471" s="53" t="s">
        <v>3937</v>
      </c>
      <c r="G2471" s="53" t="s">
        <v>1103</v>
      </c>
    </row>
    <row r="2472" spans="3:7" x14ac:dyDescent="0.25">
      <c r="C2472" s="53" t="s">
        <v>1272</v>
      </c>
      <c r="D2472" s="53">
        <v>16490083</v>
      </c>
      <c r="E2472" s="53">
        <v>44879</v>
      </c>
      <c r="F2472" s="53" t="s">
        <v>3969</v>
      </c>
      <c r="G2472" s="53" t="s">
        <v>1103</v>
      </c>
    </row>
    <row r="2473" spans="3:7" x14ac:dyDescent="0.25">
      <c r="C2473" s="53" t="s">
        <v>3970</v>
      </c>
      <c r="D2473" s="53">
        <v>16490446</v>
      </c>
      <c r="E2473" s="53">
        <v>44879</v>
      </c>
      <c r="F2473" s="53" t="s">
        <v>3971</v>
      </c>
      <c r="G2473" s="53" t="s">
        <v>1103</v>
      </c>
    </row>
    <row r="2474" spans="3:7" x14ac:dyDescent="0.25">
      <c r="C2474" s="53" t="s">
        <v>1568</v>
      </c>
      <c r="D2474" s="53">
        <v>16490465</v>
      </c>
      <c r="E2474" s="53">
        <v>44879</v>
      </c>
      <c r="F2474" s="53" t="s">
        <v>3838</v>
      </c>
      <c r="G2474" s="53" t="s">
        <v>1103</v>
      </c>
    </row>
    <row r="2475" spans="3:7" x14ac:dyDescent="0.25">
      <c r="C2475" s="53" t="s">
        <v>3963</v>
      </c>
      <c r="D2475" s="53">
        <v>16490502</v>
      </c>
      <c r="E2475" s="53">
        <v>44879</v>
      </c>
      <c r="F2475" s="53" t="s">
        <v>3964</v>
      </c>
      <c r="G2475" s="53" t="s">
        <v>1103</v>
      </c>
    </row>
    <row r="2476" spans="3:7" x14ac:dyDescent="0.25">
      <c r="C2476" s="53" t="s">
        <v>3975</v>
      </c>
      <c r="D2476" s="53">
        <v>16490542</v>
      </c>
      <c r="E2476" s="53">
        <v>44879</v>
      </c>
      <c r="F2476" s="53" t="s">
        <v>3976</v>
      </c>
      <c r="G2476" s="53" t="s">
        <v>1103</v>
      </c>
    </row>
    <row r="2477" spans="3:7" x14ac:dyDescent="0.25">
      <c r="C2477" s="53" t="s">
        <v>1126</v>
      </c>
      <c r="D2477" s="53">
        <v>16490604</v>
      </c>
      <c r="E2477" s="53">
        <v>44879</v>
      </c>
      <c r="F2477" s="53" t="s">
        <v>3867</v>
      </c>
      <c r="G2477" s="53" t="s">
        <v>1103</v>
      </c>
    </row>
    <row r="2478" spans="3:7" x14ac:dyDescent="0.25">
      <c r="C2478" s="53" t="s">
        <v>1145</v>
      </c>
      <c r="D2478" s="53">
        <v>16490876</v>
      </c>
      <c r="E2478" s="53">
        <v>44879</v>
      </c>
      <c r="F2478" s="53" t="s">
        <v>3968</v>
      </c>
      <c r="G2478" s="53" t="s">
        <v>1103</v>
      </c>
    </row>
    <row r="2479" spans="3:7" x14ac:dyDescent="0.25">
      <c r="C2479" s="53" t="s">
        <v>1226</v>
      </c>
      <c r="D2479" s="53">
        <v>16494440</v>
      </c>
      <c r="E2479" s="53">
        <v>44880</v>
      </c>
      <c r="F2479" s="53" t="s">
        <v>1947</v>
      </c>
      <c r="G2479" s="53" t="s">
        <v>1103</v>
      </c>
    </row>
    <row r="2480" spans="3:7" x14ac:dyDescent="0.25">
      <c r="C2480" s="53" t="s">
        <v>3972</v>
      </c>
      <c r="D2480" s="53">
        <v>16496724</v>
      </c>
      <c r="E2480" s="53">
        <v>44880</v>
      </c>
      <c r="F2480" s="53" t="s">
        <v>3973</v>
      </c>
      <c r="G2480" s="53" t="s">
        <v>1103</v>
      </c>
    </row>
    <row r="2481" spans="3:7" x14ac:dyDescent="0.25">
      <c r="C2481" s="53" t="s">
        <v>1145</v>
      </c>
      <c r="D2481" s="53">
        <v>16496809</v>
      </c>
      <c r="E2481" s="53">
        <v>44880</v>
      </c>
      <c r="F2481" s="53" t="s">
        <v>3986</v>
      </c>
      <c r="G2481" s="53" t="s">
        <v>1103</v>
      </c>
    </row>
    <row r="2482" spans="3:7" x14ac:dyDescent="0.25">
      <c r="C2482" s="53" t="s">
        <v>1411</v>
      </c>
      <c r="D2482" s="53">
        <v>16497014</v>
      </c>
      <c r="E2482" s="53">
        <v>44880</v>
      </c>
      <c r="F2482" s="53" t="s">
        <v>3994</v>
      </c>
      <c r="G2482" s="53" t="s">
        <v>1103</v>
      </c>
    </row>
    <row r="2483" spans="3:7" x14ac:dyDescent="0.25">
      <c r="C2483" s="53" t="s">
        <v>1411</v>
      </c>
      <c r="D2483" s="53">
        <v>16497174</v>
      </c>
      <c r="E2483" s="53">
        <v>44880</v>
      </c>
      <c r="F2483" s="53" t="s">
        <v>3993</v>
      </c>
      <c r="G2483" s="53" t="s">
        <v>1103</v>
      </c>
    </row>
    <row r="2484" spans="3:7" x14ac:dyDescent="0.25">
      <c r="C2484" s="53" t="s">
        <v>1467</v>
      </c>
      <c r="D2484" s="53">
        <v>16498454</v>
      </c>
      <c r="E2484" s="53">
        <v>44881</v>
      </c>
      <c r="F2484" s="53" t="s">
        <v>3995</v>
      </c>
      <c r="G2484" s="53" t="s">
        <v>1103</v>
      </c>
    </row>
    <row r="2485" spans="3:7" x14ac:dyDescent="0.25">
      <c r="C2485" s="53" t="s">
        <v>1568</v>
      </c>
      <c r="D2485" s="53">
        <v>16498744</v>
      </c>
      <c r="E2485" s="53">
        <v>44881</v>
      </c>
      <c r="F2485" s="53" t="s">
        <v>3988</v>
      </c>
      <c r="G2485" s="53" t="s">
        <v>1103</v>
      </c>
    </row>
    <row r="2486" spans="3:7" x14ac:dyDescent="0.25">
      <c r="C2486" s="53" t="s">
        <v>1104</v>
      </c>
      <c r="D2486" s="53">
        <v>16500091</v>
      </c>
      <c r="E2486" s="53">
        <v>44881</v>
      </c>
      <c r="F2486" s="53" t="s">
        <v>3996</v>
      </c>
      <c r="G2486" s="53" t="s">
        <v>1103</v>
      </c>
    </row>
    <row r="2487" spans="3:7" x14ac:dyDescent="0.25">
      <c r="C2487" s="53" t="s">
        <v>2690</v>
      </c>
      <c r="D2487" s="53">
        <v>16501630</v>
      </c>
      <c r="E2487" s="53">
        <v>44881</v>
      </c>
      <c r="F2487" s="53" t="s">
        <v>3978</v>
      </c>
      <c r="G2487" s="53" t="s">
        <v>1103</v>
      </c>
    </row>
    <row r="2488" spans="3:7" x14ac:dyDescent="0.25">
      <c r="C2488" s="53" t="s">
        <v>1126</v>
      </c>
      <c r="D2488" s="53">
        <v>16501703</v>
      </c>
      <c r="E2488" s="53">
        <v>44881</v>
      </c>
      <c r="F2488" s="53" t="s">
        <v>3701</v>
      </c>
      <c r="G2488" s="53" t="s">
        <v>1103</v>
      </c>
    </row>
    <row r="2489" spans="3:7" x14ac:dyDescent="0.25">
      <c r="C2489" s="53" t="s">
        <v>1112</v>
      </c>
      <c r="D2489" s="53">
        <v>16502495</v>
      </c>
      <c r="E2489" s="53">
        <v>44881</v>
      </c>
      <c r="F2489" s="53" t="s">
        <v>3998</v>
      </c>
      <c r="G2489" s="53" t="s">
        <v>1103</v>
      </c>
    </row>
    <row r="2490" spans="3:7" x14ac:dyDescent="0.25">
      <c r="C2490" s="53" t="s">
        <v>1542</v>
      </c>
      <c r="D2490" s="53">
        <v>16503204</v>
      </c>
      <c r="E2490" s="53">
        <v>44882</v>
      </c>
      <c r="F2490" s="53" t="s">
        <v>4001</v>
      </c>
      <c r="G2490" s="53" t="s">
        <v>1103</v>
      </c>
    </row>
    <row r="2491" spans="3:7" x14ac:dyDescent="0.25">
      <c r="C2491" s="53" t="s">
        <v>1117</v>
      </c>
      <c r="D2491" s="53">
        <v>16503848</v>
      </c>
      <c r="E2491" s="53">
        <v>44882</v>
      </c>
      <c r="F2491" s="53" t="s">
        <v>3987</v>
      </c>
      <c r="G2491" s="53" t="s">
        <v>1103</v>
      </c>
    </row>
    <row r="2492" spans="3:7" x14ac:dyDescent="0.25">
      <c r="C2492" s="53" t="s">
        <v>1117</v>
      </c>
      <c r="D2492" s="53">
        <v>16503881</v>
      </c>
      <c r="E2492" s="53">
        <v>44882</v>
      </c>
      <c r="F2492" s="53" t="s">
        <v>3980</v>
      </c>
      <c r="G2492" s="53" t="s">
        <v>1103</v>
      </c>
    </row>
    <row r="2493" spans="3:7" x14ac:dyDescent="0.25">
      <c r="C2493" s="53" t="s">
        <v>1117</v>
      </c>
      <c r="D2493" s="53">
        <v>16503919</v>
      </c>
      <c r="E2493" s="53">
        <v>44882</v>
      </c>
      <c r="F2493" s="53" t="s">
        <v>3958</v>
      </c>
      <c r="G2493" s="53" t="s">
        <v>1103</v>
      </c>
    </row>
    <row r="2494" spans="3:7" x14ac:dyDescent="0.25">
      <c r="C2494" s="53" t="s">
        <v>3999</v>
      </c>
      <c r="D2494" s="53">
        <v>16503993</v>
      </c>
      <c r="E2494" s="53">
        <v>44882</v>
      </c>
      <c r="F2494" s="53" t="s">
        <v>4000</v>
      </c>
      <c r="G2494" s="53" t="s">
        <v>1123</v>
      </c>
    </row>
    <row r="2495" spans="3:7" x14ac:dyDescent="0.25">
      <c r="C2495" s="53" t="s">
        <v>1117</v>
      </c>
      <c r="D2495" s="53">
        <v>16504017</v>
      </c>
      <c r="E2495" s="53">
        <v>44882</v>
      </c>
      <c r="F2495" s="53" t="s">
        <v>3979</v>
      </c>
      <c r="G2495" s="53" t="s">
        <v>1103</v>
      </c>
    </row>
    <row r="2496" spans="3:7" x14ac:dyDescent="0.25">
      <c r="C2496" s="53" t="s">
        <v>1117</v>
      </c>
      <c r="D2496" s="53">
        <v>16504051</v>
      </c>
      <c r="E2496" s="53">
        <v>44882</v>
      </c>
      <c r="F2496" s="53" t="s">
        <v>3974</v>
      </c>
      <c r="G2496" s="53" t="s">
        <v>1103</v>
      </c>
    </row>
    <row r="2497" spans="3:7" x14ac:dyDescent="0.25">
      <c r="C2497" s="53" t="s">
        <v>1815</v>
      </c>
      <c r="D2497" s="53">
        <v>16504058</v>
      </c>
      <c r="E2497" s="53">
        <v>44882</v>
      </c>
      <c r="F2497" s="53" t="s">
        <v>3982</v>
      </c>
      <c r="G2497" s="53" t="s">
        <v>1103</v>
      </c>
    </row>
    <row r="2498" spans="3:7" x14ac:dyDescent="0.25">
      <c r="C2498" s="53" t="s">
        <v>1117</v>
      </c>
      <c r="D2498" s="53">
        <v>16504069</v>
      </c>
      <c r="E2498" s="53">
        <v>44882</v>
      </c>
      <c r="F2498" s="53" t="s">
        <v>3985</v>
      </c>
      <c r="G2498" s="53" t="s">
        <v>1103</v>
      </c>
    </row>
    <row r="2499" spans="3:7" x14ac:dyDescent="0.25">
      <c r="C2499" s="53" t="s">
        <v>1117</v>
      </c>
      <c r="D2499" s="53">
        <v>16504401</v>
      </c>
      <c r="E2499" s="53">
        <v>44882</v>
      </c>
      <c r="F2499" s="53" t="s">
        <v>3983</v>
      </c>
      <c r="G2499" s="53" t="s">
        <v>1103</v>
      </c>
    </row>
    <row r="2500" spans="3:7" x14ac:dyDescent="0.25">
      <c r="C2500" s="53" t="s">
        <v>1104</v>
      </c>
      <c r="D2500" s="53">
        <v>16504699</v>
      </c>
      <c r="E2500" s="53">
        <v>44882</v>
      </c>
      <c r="F2500" s="53" t="s">
        <v>4014</v>
      </c>
      <c r="G2500" s="53" t="s">
        <v>1103</v>
      </c>
    </row>
    <row r="2501" spans="3:7" x14ac:dyDescent="0.25">
      <c r="C2501" s="53" t="s">
        <v>1112</v>
      </c>
      <c r="D2501" s="53">
        <v>16505193</v>
      </c>
      <c r="E2501" s="53">
        <v>44882</v>
      </c>
      <c r="F2501" s="53" t="s">
        <v>3981</v>
      </c>
      <c r="G2501" s="53" t="s">
        <v>1103</v>
      </c>
    </row>
    <row r="2502" spans="3:7" x14ac:dyDescent="0.25">
      <c r="C2502" s="53" t="s">
        <v>1112</v>
      </c>
      <c r="D2502" s="53">
        <v>16505457</v>
      </c>
      <c r="E2502" s="53">
        <v>44882</v>
      </c>
      <c r="F2502" s="53" t="s">
        <v>4012</v>
      </c>
      <c r="G2502" s="53" t="s">
        <v>1103</v>
      </c>
    </row>
    <row r="2503" spans="3:7" x14ac:dyDescent="0.25">
      <c r="C2503" s="53" t="s">
        <v>1126</v>
      </c>
      <c r="D2503" s="53">
        <v>16506181</v>
      </c>
      <c r="E2503" s="53">
        <v>44882</v>
      </c>
      <c r="F2503" s="53" t="s">
        <v>3934</v>
      </c>
      <c r="G2503" s="53" t="s">
        <v>1103</v>
      </c>
    </row>
    <row r="2504" spans="3:7" x14ac:dyDescent="0.25">
      <c r="C2504" s="53" t="s">
        <v>1317</v>
      </c>
      <c r="D2504" s="53">
        <v>16507342</v>
      </c>
      <c r="E2504" s="53">
        <v>44883</v>
      </c>
      <c r="F2504" s="53" t="s">
        <v>4010</v>
      </c>
      <c r="G2504" s="53" t="s">
        <v>1123</v>
      </c>
    </row>
    <row r="2505" spans="3:7" x14ac:dyDescent="0.25">
      <c r="C2505" s="53" t="s">
        <v>1694</v>
      </c>
      <c r="D2505" s="53">
        <v>16507435</v>
      </c>
      <c r="E2505" s="53">
        <v>44883</v>
      </c>
      <c r="F2505" s="53" t="s">
        <v>3997</v>
      </c>
      <c r="G2505" s="53" t="s">
        <v>1103</v>
      </c>
    </row>
    <row r="2506" spans="3:7" x14ac:dyDescent="0.25">
      <c r="C2506" s="53" t="s">
        <v>4022</v>
      </c>
      <c r="D2506" s="53">
        <v>16509378</v>
      </c>
      <c r="E2506" s="53">
        <v>44883</v>
      </c>
      <c r="F2506" s="53" t="s">
        <v>4023</v>
      </c>
      <c r="G2506" s="53" t="s">
        <v>1103</v>
      </c>
    </row>
    <row r="2507" spans="3:7" x14ac:dyDescent="0.25">
      <c r="C2507" s="53" t="s">
        <v>1126</v>
      </c>
      <c r="D2507" s="53">
        <v>16509395</v>
      </c>
      <c r="E2507" s="53">
        <v>44883</v>
      </c>
      <c r="F2507" s="53" t="s">
        <v>4008</v>
      </c>
      <c r="G2507" s="53" t="s">
        <v>1103</v>
      </c>
    </row>
    <row r="2508" spans="3:7" x14ac:dyDescent="0.25">
      <c r="C2508" s="53" t="s">
        <v>3991</v>
      </c>
      <c r="D2508" s="53">
        <v>16509404</v>
      </c>
      <c r="E2508" s="53">
        <v>44883</v>
      </c>
      <c r="F2508" s="53" t="s">
        <v>4013</v>
      </c>
      <c r="G2508" s="53" t="s">
        <v>1103</v>
      </c>
    </row>
    <row r="2509" spans="3:7" x14ac:dyDescent="0.25">
      <c r="C2509" s="53" t="s">
        <v>1177</v>
      </c>
      <c r="D2509" s="53">
        <v>16509485</v>
      </c>
      <c r="E2509" s="53">
        <v>44883</v>
      </c>
      <c r="F2509" s="53" t="s">
        <v>4005</v>
      </c>
      <c r="G2509" s="53" t="s">
        <v>1103</v>
      </c>
    </row>
    <row r="2510" spans="3:7" x14ac:dyDescent="0.25">
      <c r="C2510" s="53" t="s">
        <v>4003</v>
      </c>
      <c r="D2510" s="53">
        <v>16509502</v>
      </c>
      <c r="E2510" s="53">
        <v>44883</v>
      </c>
      <c r="F2510" s="53" t="s">
        <v>4004</v>
      </c>
      <c r="G2510" s="53" t="s">
        <v>1103</v>
      </c>
    </row>
    <row r="2511" spans="3:7" x14ac:dyDescent="0.25">
      <c r="C2511" s="53" t="s">
        <v>4017</v>
      </c>
      <c r="D2511" s="53">
        <v>16509517</v>
      </c>
      <c r="E2511" s="53">
        <v>44883</v>
      </c>
      <c r="F2511" s="53" t="s">
        <v>4018</v>
      </c>
      <c r="G2511" s="53" t="s">
        <v>1103</v>
      </c>
    </row>
    <row r="2512" spans="3:7" x14ac:dyDescent="0.25">
      <c r="C2512" s="53" t="s">
        <v>1682</v>
      </c>
      <c r="D2512" s="53">
        <v>16509526</v>
      </c>
      <c r="E2512" s="53">
        <v>44883</v>
      </c>
      <c r="F2512" s="53" t="s">
        <v>3940</v>
      </c>
      <c r="G2512" s="53" t="s">
        <v>1103</v>
      </c>
    </row>
    <row r="2513" spans="3:7" x14ac:dyDescent="0.25">
      <c r="C2513" s="53" t="s">
        <v>4006</v>
      </c>
      <c r="D2513" s="53">
        <v>16509527</v>
      </c>
      <c r="E2513" s="53">
        <v>44883</v>
      </c>
      <c r="F2513" s="53" t="s">
        <v>4007</v>
      </c>
      <c r="G2513" s="53" t="s">
        <v>1103</v>
      </c>
    </row>
    <row r="2514" spans="3:7" x14ac:dyDescent="0.25">
      <c r="C2514" s="53" t="s">
        <v>1126</v>
      </c>
      <c r="D2514" s="53">
        <v>16509548</v>
      </c>
      <c r="E2514" s="53">
        <v>44883</v>
      </c>
      <c r="F2514" s="53" t="s">
        <v>3333</v>
      </c>
      <c r="G2514" s="53" t="s">
        <v>1103</v>
      </c>
    </row>
    <row r="2515" spans="3:7" x14ac:dyDescent="0.25">
      <c r="C2515" s="53" t="s">
        <v>4030</v>
      </c>
      <c r="D2515" s="53">
        <v>16509593</v>
      </c>
      <c r="E2515" s="53">
        <v>44883</v>
      </c>
      <c r="F2515" s="53" t="s">
        <v>4031</v>
      </c>
      <c r="G2515" s="53" t="s">
        <v>1103</v>
      </c>
    </row>
    <row r="2516" spans="3:7" x14ac:dyDescent="0.25">
      <c r="C2516" s="53" t="s">
        <v>1112</v>
      </c>
      <c r="D2516" s="53">
        <v>16510429</v>
      </c>
      <c r="E2516" s="53">
        <v>44883</v>
      </c>
      <c r="F2516" s="53" t="s">
        <v>4011</v>
      </c>
      <c r="G2516" s="53" t="s">
        <v>1103</v>
      </c>
    </row>
    <row r="2517" spans="3:7" x14ac:dyDescent="0.25">
      <c r="C2517" s="53" t="s">
        <v>1104</v>
      </c>
      <c r="D2517" s="53">
        <v>16511784</v>
      </c>
      <c r="E2517" s="53">
        <v>44886</v>
      </c>
      <c r="F2517" s="53" t="s">
        <v>4036</v>
      </c>
      <c r="G2517" s="53" t="s">
        <v>1103</v>
      </c>
    </row>
    <row r="2518" spans="3:7" x14ac:dyDescent="0.25">
      <c r="C2518" s="53" t="s">
        <v>1104</v>
      </c>
      <c r="D2518" s="53">
        <v>16511799</v>
      </c>
      <c r="E2518" s="53">
        <v>44886</v>
      </c>
      <c r="F2518" s="53" t="s">
        <v>4035</v>
      </c>
      <c r="G2518" s="53" t="s">
        <v>1103</v>
      </c>
    </row>
    <row r="2519" spans="3:7" x14ac:dyDescent="0.25">
      <c r="C2519" s="53" t="s">
        <v>1104</v>
      </c>
      <c r="D2519" s="53">
        <v>16511813</v>
      </c>
      <c r="E2519" s="53">
        <v>44886</v>
      </c>
      <c r="F2519" s="53" t="s">
        <v>4057</v>
      </c>
      <c r="G2519" s="53" t="s">
        <v>1103</v>
      </c>
    </row>
    <row r="2520" spans="3:7" x14ac:dyDescent="0.25">
      <c r="C2520" s="53" t="s">
        <v>1104</v>
      </c>
      <c r="D2520" s="53">
        <v>16511822</v>
      </c>
      <c r="E2520" s="53">
        <v>44886</v>
      </c>
      <c r="F2520" s="53" t="s">
        <v>4033</v>
      </c>
      <c r="G2520" s="53" t="s">
        <v>1103</v>
      </c>
    </row>
    <row r="2521" spans="3:7" x14ac:dyDescent="0.25">
      <c r="C2521" s="53" t="s">
        <v>1126</v>
      </c>
      <c r="D2521" s="53">
        <v>16512731</v>
      </c>
      <c r="E2521" s="53">
        <v>44886</v>
      </c>
      <c r="F2521" s="53" t="s">
        <v>4046</v>
      </c>
      <c r="G2521" s="53" t="s">
        <v>1103</v>
      </c>
    </row>
    <row r="2522" spans="3:7" x14ac:dyDescent="0.25">
      <c r="C2522" s="53" t="s">
        <v>3989</v>
      </c>
      <c r="D2522" s="53">
        <v>16514461</v>
      </c>
      <c r="E2522" s="53">
        <v>44886</v>
      </c>
      <c r="F2522" s="53" t="s">
        <v>3990</v>
      </c>
      <c r="G2522" s="53" t="s">
        <v>1103</v>
      </c>
    </row>
    <row r="2523" spans="3:7" x14ac:dyDescent="0.25">
      <c r="C2523" s="53" t="s">
        <v>3951</v>
      </c>
      <c r="D2523" s="53">
        <v>16514517</v>
      </c>
      <c r="E2523" s="53">
        <v>44886</v>
      </c>
      <c r="F2523" s="53" t="s">
        <v>3952</v>
      </c>
      <c r="G2523" s="53" t="s">
        <v>1103</v>
      </c>
    </row>
    <row r="2524" spans="3:7" x14ac:dyDescent="0.25">
      <c r="C2524" s="53" t="s">
        <v>2505</v>
      </c>
      <c r="D2524" s="53">
        <v>16514567</v>
      </c>
      <c r="E2524" s="53">
        <v>44886</v>
      </c>
      <c r="F2524" s="53" t="s">
        <v>2506</v>
      </c>
      <c r="G2524" s="53" t="s">
        <v>1103</v>
      </c>
    </row>
    <row r="2525" spans="3:7" x14ac:dyDescent="0.25">
      <c r="C2525" s="53" t="s">
        <v>1145</v>
      </c>
      <c r="D2525" s="53">
        <v>16514601</v>
      </c>
      <c r="E2525" s="53">
        <v>44886</v>
      </c>
      <c r="F2525" s="53" t="s">
        <v>4002</v>
      </c>
      <c r="G2525" s="53" t="s">
        <v>1103</v>
      </c>
    </row>
    <row r="2526" spans="3:7" x14ac:dyDescent="0.25">
      <c r="C2526" s="53" t="s">
        <v>1117</v>
      </c>
      <c r="D2526" s="53">
        <v>16514648</v>
      </c>
      <c r="E2526" s="53">
        <v>44886</v>
      </c>
      <c r="F2526" s="53" t="s">
        <v>4019</v>
      </c>
      <c r="G2526" s="53" t="s">
        <v>1103</v>
      </c>
    </row>
    <row r="2527" spans="3:7" x14ac:dyDescent="0.25">
      <c r="C2527" s="53" t="s">
        <v>1117</v>
      </c>
      <c r="D2527" s="53">
        <v>16514689</v>
      </c>
      <c r="E2527" s="53">
        <v>44886</v>
      </c>
      <c r="F2527" s="53" t="s">
        <v>4015</v>
      </c>
      <c r="G2527" s="53" t="s">
        <v>1103</v>
      </c>
    </row>
    <row r="2528" spans="3:7" x14ac:dyDescent="0.25">
      <c r="C2528" s="53" t="s">
        <v>1117</v>
      </c>
      <c r="D2528" s="53">
        <v>16514715</v>
      </c>
      <c r="E2528" s="53">
        <v>44886</v>
      </c>
      <c r="F2528" s="53" t="s">
        <v>4020</v>
      </c>
      <c r="G2528" s="53" t="s">
        <v>1103</v>
      </c>
    </row>
    <row r="2529" spans="3:7" x14ac:dyDescent="0.25">
      <c r="C2529" s="53" t="s">
        <v>1117</v>
      </c>
      <c r="D2529" s="53">
        <v>16514741</v>
      </c>
      <c r="E2529" s="53">
        <v>44886</v>
      </c>
      <c r="F2529" s="53" t="s">
        <v>4016</v>
      </c>
      <c r="G2529" s="53" t="s">
        <v>1103</v>
      </c>
    </row>
    <row r="2530" spans="3:7" x14ac:dyDescent="0.25">
      <c r="C2530" s="53" t="s">
        <v>1117</v>
      </c>
      <c r="D2530" s="53">
        <v>16514768</v>
      </c>
      <c r="E2530" s="53">
        <v>44886</v>
      </c>
      <c r="F2530" s="53" t="s">
        <v>4009</v>
      </c>
      <c r="G2530" s="53" t="s">
        <v>1103</v>
      </c>
    </row>
    <row r="2531" spans="3:7" x14ac:dyDescent="0.25">
      <c r="C2531" s="53" t="s">
        <v>1104</v>
      </c>
      <c r="D2531" s="53">
        <v>16516034</v>
      </c>
      <c r="E2531" s="53">
        <v>44887</v>
      </c>
      <c r="F2531" s="53" t="s">
        <v>4059</v>
      </c>
      <c r="G2531" s="53" t="s">
        <v>1103</v>
      </c>
    </row>
    <row r="2532" spans="3:7" x14ac:dyDescent="0.25">
      <c r="C2532" s="53" t="s">
        <v>1145</v>
      </c>
      <c r="D2532" s="53">
        <v>16516036</v>
      </c>
      <c r="E2532" s="53">
        <v>44887</v>
      </c>
      <c r="F2532" s="53" t="s">
        <v>3073</v>
      </c>
      <c r="G2532" s="53" t="s">
        <v>1103</v>
      </c>
    </row>
    <row r="2533" spans="3:7" x14ac:dyDescent="0.25">
      <c r="C2533" s="53" t="s">
        <v>1104</v>
      </c>
      <c r="D2533" s="53">
        <v>16516042</v>
      </c>
      <c r="E2533" s="53">
        <v>44887</v>
      </c>
      <c r="F2533" s="53" t="s">
        <v>4058</v>
      </c>
      <c r="G2533" s="53" t="s">
        <v>1103</v>
      </c>
    </row>
    <row r="2534" spans="3:7" x14ac:dyDescent="0.25">
      <c r="C2534" s="53" t="s">
        <v>1145</v>
      </c>
      <c r="D2534" s="53">
        <v>16516057</v>
      </c>
      <c r="E2534" s="53">
        <v>44887</v>
      </c>
      <c r="F2534" s="53" t="s">
        <v>3052</v>
      </c>
      <c r="G2534" s="53" t="s">
        <v>1103</v>
      </c>
    </row>
    <row r="2535" spans="3:7" x14ac:dyDescent="0.25">
      <c r="C2535" s="53" t="s">
        <v>1145</v>
      </c>
      <c r="D2535" s="53">
        <v>16516090</v>
      </c>
      <c r="E2535" s="53">
        <v>44887</v>
      </c>
      <c r="F2535" s="53" t="s">
        <v>2661</v>
      </c>
      <c r="G2535" s="53" t="s">
        <v>1103</v>
      </c>
    </row>
    <row r="2536" spans="3:7" x14ac:dyDescent="0.25">
      <c r="C2536" s="53" t="s">
        <v>1145</v>
      </c>
      <c r="D2536" s="53">
        <v>16516110</v>
      </c>
      <c r="E2536" s="53">
        <v>44887</v>
      </c>
      <c r="F2536" s="53" t="s">
        <v>2602</v>
      </c>
      <c r="G2536" s="53" t="s">
        <v>1103</v>
      </c>
    </row>
    <row r="2537" spans="3:7" x14ac:dyDescent="0.25">
      <c r="C2537" s="53" t="s">
        <v>1229</v>
      </c>
      <c r="D2537" s="53">
        <v>16516669</v>
      </c>
      <c r="E2537" s="53">
        <v>44887</v>
      </c>
      <c r="F2537" s="53" t="s">
        <v>4032</v>
      </c>
      <c r="G2537" s="53" t="s">
        <v>1103</v>
      </c>
    </row>
    <row r="2538" spans="3:7" x14ac:dyDescent="0.25">
      <c r="C2538" s="53" t="s">
        <v>1112</v>
      </c>
      <c r="D2538" s="53">
        <v>16516834</v>
      </c>
      <c r="E2538" s="53">
        <v>44887</v>
      </c>
      <c r="F2538" s="53" t="s">
        <v>4041</v>
      </c>
      <c r="G2538" s="53" t="s">
        <v>1103</v>
      </c>
    </row>
    <row r="2539" spans="3:7" x14ac:dyDescent="0.25">
      <c r="C2539" s="53" t="s">
        <v>1112</v>
      </c>
      <c r="D2539" s="53">
        <v>16516861</v>
      </c>
      <c r="E2539" s="53">
        <v>44887</v>
      </c>
      <c r="F2539" s="53" t="s">
        <v>4038</v>
      </c>
      <c r="G2539" s="53" t="s">
        <v>1103</v>
      </c>
    </row>
    <row r="2540" spans="3:7" x14ac:dyDescent="0.25">
      <c r="C2540" s="53" t="s">
        <v>1112</v>
      </c>
      <c r="D2540" s="53">
        <v>16516908</v>
      </c>
      <c r="E2540" s="53">
        <v>44887</v>
      </c>
      <c r="F2540" s="53" t="s">
        <v>4042</v>
      </c>
      <c r="G2540" s="53" t="s">
        <v>1103</v>
      </c>
    </row>
    <row r="2541" spans="3:7" x14ac:dyDescent="0.25">
      <c r="C2541" s="53" t="s">
        <v>1112</v>
      </c>
      <c r="D2541" s="53">
        <v>16516931</v>
      </c>
      <c r="E2541" s="53">
        <v>44887</v>
      </c>
      <c r="F2541" s="53" t="s">
        <v>4039</v>
      </c>
      <c r="G2541" s="53" t="s">
        <v>1103</v>
      </c>
    </row>
    <row r="2542" spans="3:7" x14ac:dyDescent="0.25">
      <c r="C2542" s="53" t="s">
        <v>1112</v>
      </c>
      <c r="D2542" s="53">
        <v>16516959</v>
      </c>
      <c r="E2542" s="53">
        <v>44887</v>
      </c>
      <c r="F2542" s="53" t="s">
        <v>4047</v>
      </c>
      <c r="G2542" s="53" t="s">
        <v>1103</v>
      </c>
    </row>
    <row r="2543" spans="3:7" x14ac:dyDescent="0.25">
      <c r="C2543" s="53" t="s">
        <v>1112</v>
      </c>
      <c r="D2543" s="53">
        <v>16516975</v>
      </c>
      <c r="E2543" s="53">
        <v>44887</v>
      </c>
      <c r="F2543" s="53" t="s">
        <v>4040</v>
      </c>
      <c r="G2543" s="53" t="s">
        <v>1103</v>
      </c>
    </row>
    <row r="2544" spans="3:7" x14ac:dyDescent="0.25">
      <c r="C2544" s="53" t="s">
        <v>1112</v>
      </c>
      <c r="D2544" s="53">
        <v>16516992</v>
      </c>
      <c r="E2544" s="53">
        <v>44887</v>
      </c>
      <c r="F2544" s="53" t="s">
        <v>4037</v>
      </c>
      <c r="G2544" s="53" t="s">
        <v>1103</v>
      </c>
    </row>
    <row r="2545" spans="3:7" x14ac:dyDescent="0.25">
      <c r="C2545" s="53" t="s">
        <v>3991</v>
      </c>
      <c r="D2545" s="53">
        <v>16517038</v>
      </c>
      <c r="E2545" s="53">
        <v>44887</v>
      </c>
      <c r="F2545" s="53" t="s">
        <v>3992</v>
      </c>
      <c r="G2545" s="53" t="s">
        <v>1103</v>
      </c>
    </row>
    <row r="2546" spans="3:7" x14ac:dyDescent="0.25">
      <c r="C2546" s="53" t="s">
        <v>1145</v>
      </c>
      <c r="D2546" s="53">
        <v>16517098</v>
      </c>
      <c r="E2546" s="53">
        <v>44887</v>
      </c>
      <c r="F2546" s="53" t="s">
        <v>2606</v>
      </c>
      <c r="G2546" s="53" t="s">
        <v>1103</v>
      </c>
    </row>
    <row r="2547" spans="3:7" x14ac:dyDescent="0.25">
      <c r="C2547" s="53" t="s">
        <v>1145</v>
      </c>
      <c r="D2547" s="53">
        <v>16517219</v>
      </c>
      <c r="E2547" s="53">
        <v>44887</v>
      </c>
      <c r="F2547" s="53" t="s">
        <v>2604</v>
      </c>
      <c r="G2547" s="53" t="s">
        <v>1103</v>
      </c>
    </row>
    <row r="2548" spans="3:7" x14ac:dyDescent="0.25">
      <c r="C2548" s="53" t="s">
        <v>1112</v>
      </c>
      <c r="D2548" s="53">
        <v>16517261</v>
      </c>
      <c r="E2548" s="53">
        <v>44887</v>
      </c>
      <c r="F2548" s="53" t="s">
        <v>4045</v>
      </c>
      <c r="G2548" s="53" t="s">
        <v>1103</v>
      </c>
    </row>
    <row r="2549" spans="3:7" x14ac:dyDescent="0.25">
      <c r="C2549" s="53" t="s">
        <v>4054</v>
      </c>
      <c r="D2549" s="53">
        <v>16517276</v>
      </c>
      <c r="E2549" s="53">
        <v>44887</v>
      </c>
      <c r="F2549" s="53" t="s">
        <v>4055</v>
      </c>
      <c r="G2549" s="53" t="s">
        <v>1103</v>
      </c>
    </row>
    <row r="2550" spans="3:7" x14ac:dyDescent="0.25">
      <c r="C2550" s="53" t="s">
        <v>1263</v>
      </c>
      <c r="D2550" s="53">
        <v>16518179</v>
      </c>
      <c r="E2550" s="53">
        <v>44887</v>
      </c>
      <c r="F2550" s="53" t="s">
        <v>4021</v>
      </c>
      <c r="G2550" s="53" t="s">
        <v>1103</v>
      </c>
    </row>
    <row r="2551" spans="3:7" x14ac:dyDescent="0.25">
      <c r="C2551" s="53" t="s">
        <v>1126</v>
      </c>
      <c r="D2551" s="53">
        <v>16518609</v>
      </c>
      <c r="E2551" s="53">
        <v>44887</v>
      </c>
      <c r="F2551" s="53" t="s">
        <v>3945</v>
      </c>
      <c r="G2551" s="53" t="s">
        <v>1103</v>
      </c>
    </row>
    <row r="2552" spans="3:7" x14ac:dyDescent="0.25">
      <c r="C2552" s="53" t="s">
        <v>3949</v>
      </c>
      <c r="D2552" s="53">
        <v>16518754</v>
      </c>
      <c r="E2552" s="53">
        <v>44887</v>
      </c>
      <c r="F2552" s="53" t="s">
        <v>3950</v>
      </c>
      <c r="G2552" s="53" t="s">
        <v>1103</v>
      </c>
    </row>
    <row r="2553" spans="3:7" x14ac:dyDescent="0.25">
      <c r="C2553" s="53" t="s">
        <v>1145</v>
      </c>
      <c r="D2553" s="53">
        <v>16518927</v>
      </c>
      <c r="E2553" s="53">
        <v>44887</v>
      </c>
      <c r="F2553" s="53" t="s">
        <v>4034</v>
      </c>
      <c r="G2553" s="53" t="s">
        <v>1103</v>
      </c>
    </row>
    <row r="2554" spans="3:7" x14ac:dyDescent="0.25">
      <c r="C2554" s="53" t="s">
        <v>1145</v>
      </c>
      <c r="D2554" s="53">
        <v>16518969</v>
      </c>
      <c r="E2554" s="53">
        <v>44887</v>
      </c>
      <c r="F2554" s="53" t="s">
        <v>4056</v>
      </c>
      <c r="G2554" s="53" t="s">
        <v>1103</v>
      </c>
    </row>
    <row r="2555" spans="3:7" x14ac:dyDescent="0.25">
      <c r="C2555" s="53" t="s">
        <v>1145</v>
      </c>
      <c r="D2555" s="53">
        <v>16518997</v>
      </c>
      <c r="E2555" s="53">
        <v>44887</v>
      </c>
      <c r="F2555" s="53" t="s">
        <v>4061</v>
      </c>
      <c r="G2555" s="53" t="s">
        <v>1103</v>
      </c>
    </row>
    <row r="2556" spans="3:7" x14ac:dyDescent="0.25">
      <c r="C2556" s="53" t="s">
        <v>1145</v>
      </c>
      <c r="D2556" s="53">
        <v>16519046</v>
      </c>
      <c r="E2556" s="53">
        <v>44887</v>
      </c>
      <c r="F2556" s="53" t="s">
        <v>2605</v>
      </c>
      <c r="G2556" s="53" t="s">
        <v>1103</v>
      </c>
    </row>
    <row r="2557" spans="3:7" x14ac:dyDescent="0.25">
      <c r="C2557" s="53" t="s">
        <v>1126</v>
      </c>
      <c r="D2557" s="53">
        <v>16519114</v>
      </c>
      <c r="E2557" s="53">
        <v>44887</v>
      </c>
      <c r="F2557" s="53" t="s">
        <v>4063</v>
      </c>
      <c r="G2557" s="53" t="s">
        <v>1123</v>
      </c>
    </row>
    <row r="2558" spans="3:7" x14ac:dyDescent="0.25">
      <c r="C2558" s="53" t="s">
        <v>1145</v>
      </c>
      <c r="D2558" s="53">
        <v>16519117</v>
      </c>
      <c r="E2558" s="53">
        <v>44887</v>
      </c>
      <c r="F2558" s="53" t="s">
        <v>2178</v>
      </c>
      <c r="G2558" s="53" t="s">
        <v>1103</v>
      </c>
    </row>
    <row r="2559" spans="3:7" x14ac:dyDescent="0.25">
      <c r="C2559" s="53" t="s">
        <v>1145</v>
      </c>
      <c r="D2559" s="53">
        <v>16519152</v>
      </c>
      <c r="E2559" s="53">
        <v>44887</v>
      </c>
      <c r="F2559" s="53" t="s">
        <v>2179</v>
      </c>
      <c r="G2559" s="53" t="s">
        <v>1103</v>
      </c>
    </row>
    <row r="2560" spans="3:7" x14ac:dyDescent="0.25">
      <c r="C2560" s="53" t="s">
        <v>1145</v>
      </c>
      <c r="D2560" s="53">
        <v>16519234</v>
      </c>
      <c r="E2560" s="53">
        <v>44887</v>
      </c>
      <c r="F2560" s="53" t="s">
        <v>2064</v>
      </c>
      <c r="G2560" s="53" t="s">
        <v>1103</v>
      </c>
    </row>
    <row r="2561" spans="3:7" x14ac:dyDescent="0.25">
      <c r="C2561" s="53" t="s">
        <v>1145</v>
      </c>
      <c r="D2561" s="53">
        <v>16519278</v>
      </c>
      <c r="E2561" s="53">
        <v>44887</v>
      </c>
      <c r="F2561" s="53" t="s">
        <v>2161</v>
      </c>
      <c r="G2561" s="53" t="s">
        <v>1103</v>
      </c>
    </row>
    <row r="2562" spans="3:7" x14ac:dyDescent="0.25">
      <c r="C2562" s="53" t="s">
        <v>1145</v>
      </c>
      <c r="D2562" s="53">
        <v>16519329</v>
      </c>
      <c r="E2562" s="53">
        <v>44887</v>
      </c>
      <c r="F2562" s="53" t="s">
        <v>2068</v>
      </c>
      <c r="G2562" s="53" t="s">
        <v>1103</v>
      </c>
    </row>
    <row r="2563" spans="3:7" x14ac:dyDescent="0.25">
      <c r="C2563" s="53" t="s">
        <v>1145</v>
      </c>
      <c r="D2563" s="53">
        <v>16519372</v>
      </c>
      <c r="E2563" s="53">
        <v>44887</v>
      </c>
      <c r="F2563" s="53" t="s">
        <v>2065</v>
      </c>
      <c r="G2563" s="53" t="s">
        <v>1103</v>
      </c>
    </row>
    <row r="2564" spans="3:7" x14ac:dyDescent="0.25">
      <c r="C2564" s="53" t="s">
        <v>1145</v>
      </c>
      <c r="D2564" s="53">
        <v>16519419</v>
      </c>
      <c r="E2564" s="53">
        <v>44887</v>
      </c>
      <c r="F2564" s="53" t="s">
        <v>2066</v>
      </c>
      <c r="G2564" s="53" t="s">
        <v>1103</v>
      </c>
    </row>
    <row r="2565" spans="3:7" x14ac:dyDescent="0.25">
      <c r="C2565" s="53" t="s">
        <v>1126</v>
      </c>
      <c r="D2565" s="53">
        <v>16519478</v>
      </c>
      <c r="E2565" s="53">
        <v>44887</v>
      </c>
      <c r="F2565" s="53" t="s">
        <v>4073</v>
      </c>
      <c r="G2565" s="53" t="s">
        <v>1103</v>
      </c>
    </row>
    <row r="2566" spans="3:7" x14ac:dyDescent="0.25">
      <c r="C2566" s="53" t="s">
        <v>1112</v>
      </c>
      <c r="D2566" s="53">
        <v>16520038</v>
      </c>
      <c r="E2566" s="53">
        <v>44887</v>
      </c>
      <c r="F2566" s="53" t="s">
        <v>4048</v>
      </c>
      <c r="G2566" s="53" t="s">
        <v>1103</v>
      </c>
    </row>
    <row r="2567" spans="3:7" x14ac:dyDescent="0.25">
      <c r="C2567" s="53" t="s">
        <v>4049</v>
      </c>
      <c r="D2567" s="53">
        <v>16522519</v>
      </c>
      <c r="E2567" s="53">
        <v>44888</v>
      </c>
      <c r="F2567" s="53" t="s">
        <v>4050</v>
      </c>
      <c r="G2567" s="53" t="s">
        <v>1103</v>
      </c>
    </row>
    <row r="2568" spans="3:7" x14ac:dyDescent="0.25">
      <c r="C2568" s="53" t="s">
        <v>1145</v>
      </c>
      <c r="D2568" s="53">
        <v>16522550</v>
      </c>
      <c r="E2568" s="53">
        <v>44888</v>
      </c>
      <c r="F2568" s="53" t="s">
        <v>4064</v>
      </c>
      <c r="G2568" s="53" t="s">
        <v>1103</v>
      </c>
    </row>
    <row r="2569" spans="3:7" x14ac:dyDescent="0.25">
      <c r="C2569" s="53" t="s">
        <v>1145</v>
      </c>
      <c r="D2569" s="53">
        <v>16522585</v>
      </c>
      <c r="E2569" s="53">
        <v>44888</v>
      </c>
      <c r="F2569" s="53" t="s">
        <v>4075</v>
      </c>
      <c r="G2569" s="53" t="s">
        <v>1103</v>
      </c>
    </row>
    <row r="2570" spans="3:7" x14ac:dyDescent="0.25">
      <c r="C2570" s="53" t="s">
        <v>4043</v>
      </c>
      <c r="D2570" s="53">
        <v>16522877</v>
      </c>
      <c r="E2570" s="53">
        <v>44888</v>
      </c>
      <c r="F2570" s="53" t="s">
        <v>4044</v>
      </c>
      <c r="G2570" s="53" t="s">
        <v>1103</v>
      </c>
    </row>
    <row r="2571" spans="3:7" x14ac:dyDescent="0.25">
      <c r="C2571" s="53" t="s">
        <v>1126</v>
      </c>
      <c r="D2571" s="53">
        <v>16523563</v>
      </c>
      <c r="E2571" s="53">
        <v>44888</v>
      </c>
      <c r="F2571" s="53" t="s">
        <v>4079</v>
      </c>
      <c r="G2571" s="53" t="s">
        <v>1103</v>
      </c>
    </row>
    <row r="2572" spans="3:7" x14ac:dyDescent="0.25">
      <c r="C2572" s="53" t="s">
        <v>1112</v>
      </c>
      <c r="D2572" s="53">
        <v>16523580</v>
      </c>
      <c r="E2572" s="53">
        <v>44888</v>
      </c>
      <c r="F2572" s="53" t="s">
        <v>4076</v>
      </c>
      <c r="G2572" s="53" t="s">
        <v>1103</v>
      </c>
    </row>
    <row r="2573" spans="3:7" x14ac:dyDescent="0.25">
      <c r="C2573" s="53" t="s">
        <v>1112</v>
      </c>
      <c r="D2573" s="53">
        <v>16523584</v>
      </c>
      <c r="E2573" s="53">
        <v>44888</v>
      </c>
      <c r="F2573" s="53" t="s">
        <v>4077</v>
      </c>
      <c r="G2573" s="53" t="s">
        <v>1103</v>
      </c>
    </row>
    <row r="2574" spans="3:7" x14ac:dyDescent="0.25">
      <c r="C2574" s="53" t="s">
        <v>1229</v>
      </c>
      <c r="D2574" s="53">
        <v>16523592</v>
      </c>
      <c r="E2574" s="53">
        <v>44888</v>
      </c>
      <c r="F2574" s="53" t="s">
        <v>4069</v>
      </c>
      <c r="G2574" s="53" t="s">
        <v>1103</v>
      </c>
    </row>
    <row r="2575" spans="3:7" x14ac:dyDescent="0.25">
      <c r="C2575" s="53" t="s">
        <v>1143</v>
      </c>
      <c r="D2575" s="53">
        <v>16523628</v>
      </c>
      <c r="E2575" s="53">
        <v>44888</v>
      </c>
      <c r="F2575" s="53" t="s">
        <v>4072</v>
      </c>
      <c r="G2575" s="53" t="s">
        <v>1103</v>
      </c>
    </row>
    <row r="2576" spans="3:7" x14ac:dyDescent="0.25">
      <c r="C2576" s="53" t="s">
        <v>4066</v>
      </c>
      <c r="D2576" s="53">
        <v>16523892</v>
      </c>
      <c r="E2576" s="53">
        <v>44888</v>
      </c>
      <c r="F2576" s="53" t="s">
        <v>4067</v>
      </c>
      <c r="G2576" s="53" t="s">
        <v>1103</v>
      </c>
    </row>
    <row r="2577" spans="3:7" x14ac:dyDescent="0.25">
      <c r="C2577" s="53" t="s">
        <v>1327</v>
      </c>
      <c r="D2577" s="53">
        <v>16523949</v>
      </c>
      <c r="E2577" s="53">
        <v>44888</v>
      </c>
      <c r="F2577" s="53" t="s">
        <v>2942</v>
      </c>
      <c r="G2577" s="53" t="s">
        <v>1103</v>
      </c>
    </row>
    <row r="2578" spans="3:7" x14ac:dyDescent="0.25">
      <c r="C2578" s="53" t="s">
        <v>3896</v>
      </c>
      <c r="D2578" s="53">
        <v>16523960</v>
      </c>
      <c r="E2578" s="53">
        <v>44888</v>
      </c>
      <c r="F2578" s="53" t="s">
        <v>4060</v>
      </c>
      <c r="G2578" s="53" t="s">
        <v>1103</v>
      </c>
    </row>
    <row r="2579" spans="3:7" x14ac:dyDescent="0.25">
      <c r="C2579" s="53" t="s">
        <v>1682</v>
      </c>
      <c r="D2579" s="53">
        <v>16526491</v>
      </c>
      <c r="E2579" s="53">
        <v>44889</v>
      </c>
      <c r="F2579" s="53" t="s">
        <v>4026</v>
      </c>
      <c r="G2579" s="53" t="s">
        <v>1103</v>
      </c>
    </row>
    <row r="2580" spans="3:7" x14ac:dyDescent="0.25">
      <c r="C2580" s="53" t="s">
        <v>2674</v>
      </c>
      <c r="D2580" s="53">
        <v>16526896</v>
      </c>
      <c r="E2580" s="53">
        <v>44889</v>
      </c>
      <c r="F2580" s="53" t="s">
        <v>2675</v>
      </c>
      <c r="G2580" s="53" t="s">
        <v>1103</v>
      </c>
    </row>
    <row r="2581" spans="3:7" x14ac:dyDescent="0.25">
      <c r="C2581" s="53" t="s">
        <v>1956</v>
      </c>
      <c r="D2581" s="53">
        <v>16527319</v>
      </c>
      <c r="E2581" s="53">
        <v>44889</v>
      </c>
      <c r="F2581" s="53" t="s">
        <v>4068</v>
      </c>
      <c r="G2581" s="53" t="s">
        <v>1103</v>
      </c>
    </row>
    <row r="2582" spans="3:7" x14ac:dyDescent="0.25">
      <c r="C2582" s="53" t="s">
        <v>1104</v>
      </c>
      <c r="D2582" s="53">
        <v>16527432</v>
      </c>
      <c r="E2582" s="53">
        <v>44889</v>
      </c>
      <c r="F2582" s="53" t="s">
        <v>4088</v>
      </c>
      <c r="G2582" s="53" t="s">
        <v>1103</v>
      </c>
    </row>
    <row r="2583" spans="3:7" x14ac:dyDescent="0.25">
      <c r="C2583" s="53" t="s">
        <v>2276</v>
      </c>
      <c r="D2583" s="53">
        <v>16527502</v>
      </c>
      <c r="E2583" s="53">
        <v>44889</v>
      </c>
      <c r="F2583" s="53" t="s">
        <v>4053</v>
      </c>
      <c r="G2583" s="53" t="s">
        <v>1103</v>
      </c>
    </row>
    <row r="2584" spans="3:7" x14ac:dyDescent="0.25">
      <c r="C2584" s="53" t="s">
        <v>1104</v>
      </c>
      <c r="D2584" s="53">
        <v>16527574</v>
      </c>
      <c r="E2584" s="53">
        <v>44889</v>
      </c>
      <c r="F2584" s="53" t="s">
        <v>4084</v>
      </c>
      <c r="G2584" s="53" t="s">
        <v>1103</v>
      </c>
    </row>
    <row r="2585" spans="3:7" x14ac:dyDescent="0.25">
      <c r="C2585" s="53" t="s">
        <v>1104</v>
      </c>
      <c r="D2585" s="53">
        <v>16528520</v>
      </c>
      <c r="E2585" s="53">
        <v>44889</v>
      </c>
      <c r="F2585" s="53" t="s">
        <v>4083</v>
      </c>
      <c r="G2585" s="53" t="s">
        <v>1103</v>
      </c>
    </row>
    <row r="2586" spans="3:7" x14ac:dyDescent="0.25">
      <c r="C2586" s="53" t="s">
        <v>1117</v>
      </c>
      <c r="D2586" s="53">
        <v>16528630</v>
      </c>
      <c r="E2586" s="53">
        <v>44889</v>
      </c>
      <c r="F2586" s="53" t="s">
        <v>4065</v>
      </c>
      <c r="G2586" s="53" t="s">
        <v>1103</v>
      </c>
    </row>
    <row r="2587" spans="3:7" x14ac:dyDescent="0.25">
      <c r="C2587" s="53" t="s">
        <v>1117</v>
      </c>
      <c r="D2587" s="53">
        <v>16528647</v>
      </c>
      <c r="E2587" s="53">
        <v>44889</v>
      </c>
      <c r="F2587" s="53" t="s">
        <v>4052</v>
      </c>
      <c r="G2587" s="53" t="s">
        <v>1103</v>
      </c>
    </row>
    <row r="2588" spans="3:7" x14ac:dyDescent="0.25">
      <c r="C2588" s="53" t="s">
        <v>1104</v>
      </c>
      <c r="D2588" s="53">
        <v>16528678</v>
      </c>
      <c r="E2588" s="53">
        <v>44889</v>
      </c>
      <c r="F2588" s="53" t="s">
        <v>4082</v>
      </c>
      <c r="G2588" s="53" t="s">
        <v>1103</v>
      </c>
    </row>
    <row r="2589" spans="3:7" x14ac:dyDescent="0.25">
      <c r="C2589" s="53" t="s">
        <v>1117</v>
      </c>
      <c r="D2589" s="53">
        <v>16528764</v>
      </c>
      <c r="E2589" s="53">
        <v>44889</v>
      </c>
      <c r="F2589" s="53" t="s">
        <v>4092</v>
      </c>
      <c r="G2589" s="53" t="s">
        <v>1103</v>
      </c>
    </row>
    <row r="2590" spans="3:7" x14ac:dyDescent="0.25">
      <c r="C2590" s="53" t="s">
        <v>4097</v>
      </c>
      <c r="D2590" s="53">
        <v>16530621</v>
      </c>
      <c r="E2590" s="53">
        <v>44890</v>
      </c>
      <c r="F2590" s="53" t="s">
        <v>4098</v>
      </c>
      <c r="G2590" s="53" t="s">
        <v>1103</v>
      </c>
    </row>
    <row r="2591" spans="3:7" x14ac:dyDescent="0.25">
      <c r="C2591" s="53" t="s">
        <v>2633</v>
      </c>
      <c r="D2591" s="53">
        <v>16530649</v>
      </c>
      <c r="E2591" s="53">
        <v>44890</v>
      </c>
      <c r="F2591" s="53" t="s">
        <v>4115</v>
      </c>
      <c r="G2591" s="53" t="s">
        <v>1103</v>
      </c>
    </row>
    <row r="2592" spans="3:7" x14ac:dyDescent="0.25">
      <c r="C2592" s="53" t="s">
        <v>3883</v>
      </c>
      <c r="D2592" s="53">
        <v>16531759</v>
      </c>
      <c r="E2592" s="53">
        <v>44890</v>
      </c>
      <c r="F2592" s="53" t="s">
        <v>3884</v>
      </c>
      <c r="G2592" s="53" t="s">
        <v>1103</v>
      </c>
    </row>
    <row r="2593" spans="3:7" x14ac:dyDescent="0.25">
      <c r="C2593" s="53" t="s">
        <v>1145</v>
      </c>
      <c r="D2593" s="53">
        <v>16531806</v>
      </c>
      <c r="E2593" s="53">
        <v>44890</v>
      </c>
      <c r="F2593" s="53" t="s">
        <v>4108</v>
      </c>
      <c r="G2593" s="53" t="s">
        <v>1103</v>
      </c>
    </row>
    <row r="2594" spans="3:7" x14ac:dyDescent="0.25">
      <c r="C2594" s="53" t="s">
        <v>3883</v>
      </c>
      <c r="D2594" s="53">
        <v>16531827</v>
      </c>
      <c r="E2594" s="53">
        <v>44890</v>
      </c>
      <c r="F2594" s="53" t="s">
        <v>3886</v>
      </c>
      <c r="G2594" s="53" t="s">
        <v>1103</v>
      </c>
    </row>
    <row r="2595" spans="3:7" x14ac:dyDescent="0.25">
      <c r="C2595" s="53" t="s">
        <v>1104</v>
      </c>
      <c r="D2595" s="53">
        <v>16532164</v>
      </c>
      <c r="E2595" s="53">
        <v>44890</v>
      </c>
      <c r="F2595" s="53" t="s">
        <v>4109</v>
      </c>
      <c r="G2595" s="53" t="s">
        <v>1103</v>
      </c>
    </row>
    <row r="2596" spans="3:7" x14ac:dyDescent="0.25">
      <c r="C2596" s="53" t="s">
        <v>2096</v>
      </c>
      <c r="D2596" s="53">
        <v>16532302</v>
      </c>
      <c r="E2596" s="53">
        <v>44890</v>
      </c>
      <c r="F2596" s="53" t="s">
        <v>4100</v>
      </c>
      <c r="G2596" s="53" t="s">
        <v>1103</v>
      </c>
    </row>
    <row r="2597" spans="3:7" x14ac:dyDescent="0.25">
      <c r="C2597" s="53" t="s">
        <v>2111</v>
      </c>
      <c r="D2597" s="53">
        <v>16532390</v>
      </c>
      <c r="E2597" s="53">
        <v>44890</v>
      </c>
      <c r="F2597" s="53" t="s">
        <v>4085</v>
      </c>
      <c r="G2597" s="53" t="s">
        <v>1103</v>
      </c>
    </row>
    <row r="2598" spans="3:7" x14ac:dyDescent="0.25">
      <c r="C2598" s="53" t="s">
        <v>1112</v>
      </c>
      <c r="D2598" s="53">
        <v>16533309</v>
      </c>
      <c r="E2598" s="53">
        <v>44890</v>
      </c>
      <c r="F2598" s="53" t="s">
        <v>4091</v>
      </c>
      <c r="G2598" s="53" t="s">
        <v>1103</v>
      </c>
    </row>
    <row r="2599" spans="3:7" x14ac:dyDescent="0.25">
      <c r="C2599" s="53" t="s">
        <v>1272</v>
      </c>
      <c r="D2599" s="53">
        <v>16533382</v>
      </c>
      <c r="E2599" s="53">
        <v>44890</v>
      </c>
      <c r="F2599" s="53" t="s">
        <v>4116</v>
      </c>
      <c r="G2599" s="53" t="s">
        <v>1103</v>
      </c>
    </row>
    <row r="2600" spans="3:7" x14ac:dyDescent="0.25">
      <c r="C2600" s="53" t="s">
        <v>1112</v>
      </c>
      <c r="D2600" s="53">
        <v>16533556</v>
      </c>
      <c r="E2600" s="53">
        <v>44890</v>
      </c>
      <c r="F2600" s="53" t="s">
        <v>4090</v>
      </c>
      <c r="G2600" s="53" t="s">
        <v>1103</v>
      </c>
    </row>
    <row r="2601" spans="3:7" x14ac:dyDescent="0.25">
      <c r="C2601" s="53" t="s">
        <v>1112</v>
      </c>
      <c r="D2601" s="53">
        <v>16533816</v>
      </c>
      <c r="E2601" s="53">
        <v>44894</v>
      </c>
      <c r="F2601" s="53" t="s">
        <v>4093</v>
      </c>
      <c r="G2601" s="53" t="s">
        <v>1103</v>
      </c>
    </row>
    <row r="2602" spans="3:7" x14ac:dyDescent="0.25">
      <c r="C2602" s="53" t="s">
        <v>1145</v>
      </c>
      <c r="D2602" s="53">
        <v>16534273</v>
      </c>
      <c r="E2602" s="53">
        <v>44893</v>
      </c>
      <c r="F2602" s="53" t="s">
        <v>4106</v>
      </c>
      <c r="G2602" s="53" t="s">
        <v>1103</v>
      </c>
    </row>
    <row r="2603" spans="3:7" x14ac:dyDescent="0.25">
      <c r="C2603" s="53" t="s">
        <v>1145</v>
      </c>
      <c r="D2603" s="53">
        <v>16534286</v>
      </c>
      <c r="E2603" s="53">
        <v>44893</v>
      </c>
      <c r="F2603" s="53" t="s">
        <v>4107</v>
      </c>
      <c r="G2603" s="53" t="s">
        <v>1103</v>
      </c>
    </row>
    <row r="2604" spans="3:7" x14ac:dyDescent="0.25">
      <c r="C2604" s="53" t="s">
        <v>1145</v>
      </c>
      <c r="D2604" s="53">
        <v>16534312</v>
      </c>
      <c r="E2604" s="53">
        <v>44893</v>
      </c>
      <c r="F2604" s="53" t="s">
        <v>4099</v>
      </c>
      <c r="G2604" s="53" t="s">
        <v>1103</v>
      </c>
    </row>
    <row r="2605" spans="3:7" x14ac:dyDescent="0.25">
      <c r="C2605" s="53" t="s">
        <v>1226</v>
      </c>
      <c r="D2605" s="53">
        <v>16534345</v>
      </c>
      <c r="E2605" s="53">
        <v>44893</v>
      </c>
      <c r="F2605" s="53" t="s">
        <v>4101</v>
      </c>
      <c r="G2605" s="53" t="s">
        <v>1103</v>
      </c>
    </row>
    <row r="2606" spans="3:7" x14ac:dyDescent="0.25">
      <c r="C2606" s="53" t="s">
        <v>1145</v>
      </c>
      <c r="D2606" s="53">
        <v>16534366</v>
      </c>
      <c r="E2606" s="53">
        <v>44893</v>
      </c>
      <c r="F2606" s="53" t="s">
        <v>4074</v>
      </c>
      <c r="G2606" s="53" t="s">
        <v>1103</v>
      </c>
    </row>
    <row r="2607" spans="3:7" x14ac:dyDescent="0.25">
      <c r="C2607" s="53" t="s">
        <v>3609</v>
      </c>
      <c r="D2607" s="53">
        <v>16535215</v>
      </c>
      <c r="E2607" s="53">
        <v>44893</v>
      </c>
      <c r="F2607" s="53" t="s">
        <v>3610</v>
      </c>
      <c r="G2607" s="53" t="s">
        <v>1123</v>
      </c>
    </row>
    <row r="2608" spans="3:7" x14ac:dyDescent="0.25">
      <c r="C2608" s="53" t="s">
        <v>1145</v>
      </c>
      <c r="D2608" s="53">
        <v>16535331</v>
      </c>
      <c r="E2608" s="53">
        <v>44893</v>
      </c>
      <c r="F2608" s="53" t="s">
        <v>4080</v>
      </c>
      <c r="G2608" s="53" t="s">
        <v>1103</v>
      </c>
    </row>
    <row r="2609" spans="3:7" x14ac:dyDescent="0.25">
      <c r="C2609" s="53" t="s">
        <v>1145</v>
      </c>
      <c r="D2609" s="53">
        <v>16535421</v>
      </c>
      <c r="E2609" s="53">
        <v>44893</v>
      </c>
      <c r="F2609" s="53" t="s">
        <v>4118</v>
      </c>
      <c r="G2609" s="53" t="s">
        <v>1103</v>
      </c>
    </row>
    <row r="2610" spans="3:7" x14ac:dyDescent="0.25">
      <c r="C2610" s="53" t="s">
        <v>1145</v>
      </c>
      <c r="D2610" s="53">
        <v>16535463</v>
      </c>
      <c r="E2610" s="53">
        <v>44893</v>
      </c>
      <c r="F2610" s="53" t="s">
        <v>4114</v>
      </c>
      <c r="G2610" s="53" t="s">
        <v>1103</v>
      </c>
    </row>
    <row r="2611" spans="3:7" x14ac:dyDescent="0.25">
      <c r="C2611" s="53" t="s">
        <v>4070</v>
      </c>
      <c r="D2611" s="53">
        <v>16535491</v>
      </c>
      <c r="E2611" s="53">
        <v>44893</v>
      </c>
      <c r="F2611" s="53" t="s">
        <v>4071</v>
      </c>
      <c r="G2611" s="53" t="s">
        <v>1103</v>
      </c>
    </row>
    <row r="2612" spans="3:7" x14ac:dyDescent="0.25">
      <c r="C2612" s="53" t="s">
        <v>1229</v>
      </c>
      <c r="D2612" s="53">
        <v>16535954</v>
      </c>
      <c r="E2612" s="53">
        <v>44893</v>
      </c>
      <c r="F2612" s="53" t="s">
        <v>4128</v>
      </c>
      <c r="G2612" s="53" t="s">
        <v>1103</v>
      </c>
    </row>
    <row r="2613" spans="3:7" x14ac:dyDescent="0.25">
      <c r="C2613" s="53" t="s">
        <v>1145</v>
      </c>
      <c r="D2613" s="53">
        <v>16536796</v>
      </c>
      <c r="E2613" s="53">
        <v>44893</v>
      </c>
      <c r="F2613" s="53" t="s">
        <v>3709</v>
      </c>
      <c r="G2613" s="53" t="s">
        <v>1103</v>
      </c>
    </row>
    <row r="2614" spans="3:7" x14ac:dyDescent="0.25">
      <c r="C2614" s="53" t="s">
        <v>1145</v>
      </c>
      <c r="D2614" s="53">
        <v>16536830</v>
      </c>
      <c r="E2614" s="53">
        <v>44893</v>
      </c>
      <c r="F2614" s="53" t="s">
        <v>3725</v>
      </c>
      <c r="G2614" s="53" t="s">
        <v>1103</v>
      </c>
    </row>
    <row r="2615" spans="3:7" x14ac:dyDescent="0.25">
      <c r="C2615" s="53" t="s">
        <v>1145</v>
      </c>
      <c r="D2615" s="53">
        <v>16536940</v>
      </c>
      <c r="E2615" s="53">
        <v>44893</v>
      </c>
      <c r="F2615" s="53" t="s">
        <v>3830</v>
      </c>
      <c r="G2615" s="53" t="s">
        <v>1103</v>
      </c>
    </row>
    <row r="2616" spans="3:7" x14ac:dyDescent="0.25">
      <c r="C2616" s="53" t="s">
        <v>1591</v>
      </c>
      <c r="D2616" s="53">
        <v>16536942</v>
      </c>
      <c r="E2616" s="53">
        <v>44893</v>
      </c>
      <c r="F2616" s="53" t="s">
        <v>3984</v>
      </c>
      <c r="G2616" s="53" t="s">
        <v>1103</v>
      </c>
    </row>
    <row r="2617" spans="3:7" x14ac:dyDescent="0.25">
      <c r="C2617" s="53" t="s">
        <v>1145</v>
      </c>
      <c r="D2617" s="53">
        <v>16536975</v>
      </c>
      <c r="E2617" s="53">
        <v>44893</v>
      </c>
      <c r="F2617" s="53" t="s">
        <v>3831</v>
      </c>
      <c r="G2617" s="53" t="s">
        <v>1103</v>
      </c>
    </row>
    <row r="2618" spans="3:7" x14ac:dyDescent="0.25">
      <c r="C2618" s="53" t="s">
        <v>1112</v>
      </c>
      <c r="D2618" s="53">
        <v>16537156</v>
      </c>
      <c r="E2618" s="53">
        <v>44893</v>
      </c>
      <c r="F2618" s="53" t="s">
        <v>4081</v>
      </c>
      <c r="G2618" s="53" t="s">
        <v>1103</v>
      </c>
    </row>
    <row r="2619" spans="3:7" x14ac:dyDescent="0.25">
      <c r="C2619" s="53" t="s">
        <v>1117</v>
      </c>
      <c r="D2619" s="53">
        <v>16537570</v>
      </c>
      <c r="E2619" s="53">
        <v>44893</v>
      </c>
      <c r="F2619" s="53" t="s">
        <v>4095</v>
      </c>
      <c r="G2619" s="53" t="s">
        <v>1103</v>
      </c>
    </row>
    <row r="2620" spans="3:7" x14ac:dyDescent="0.25">
      <c r="C2620" s="53" t="s">
        <v>1117</v>
      </c>
      <c r="D2620" s="53">
        <v>16537609</v>
      </c>
      <c r="E2620" s="53">
        <v>44893</v>
      </c>
      <c r="F2620" s="53" t="s">
        <v>4096</v>
      </c>
      <c r="G2620" s="53" t="s">
        <v>1103</v>
      </c>
    </row>
    <row r="2621" spans="3:7" x14ac:dyDescent="0.25">
      <c r="C2621" s="53" t="s">
        <v>1117</v>
      </c>
      <c r="D2621" s="53">
        <v>16537641</v>
      </c>
      <c r="E2621" s="53">
        <v>44893</v>
      </c>
      <c r="F2621" s="53" t="s">
        <v>4094</v>
      </c>
      <c r="G2621" s="53" t="s">
        <v>1103</v>
      </c>
    </row>
    <row r="2622" spans="3:7" x14ac:dyDescent="0.25">
      <c r="C2622" s="53" t="s">
        <v>1117</v>
      </c>
      <c r="D2622" s="53">
        <v>16537704</v>
      </c>
      <c r="E2622" s="53">
        <v>44893</v>
      </c>
      <c r="F2622" s="53" t="s">
        <v>4113</v>
      </c>
      <c r="G2622" s="53" t="s">
        <v>1103</v>
      </c>
    </row>
    <row r="2623" spans="3:7" x14ac:dyDescent="0.25">
      <c r="C2623" s="53" t="s">
        <v>1104</v>
      </c>
      <c r="D2623" s="53">
        <v>16537940</v>
      </c>
      <c r="E2623" s="53">
        <v>44893</v>
      </c>
      <c r="F2623" s="53" t="s">
        <v>4119</v>
      </c>
      <c r="G2623" s="53" t="s">
        <v>1103</v>
      </c>
    </row>
    <row r="2624" spans="3:7" x14ac:dyDescent="0.25">
      <c r="C2624" s="53" t="s">
        <v>1367</v>
      </c>
      <c r="D2624" s="53">
        <v>16537970</v>
      </c>
      <c r="E2624" s="53">
        <v>44893</v>
      </c>
      <c r="F2624" s="53" t="s">
        <v>4086</v>
      </c>
      <c r="G2624" s="53" t="s">
        <v>1103</v>
      </c>
    </row>
    <row r="2625" spans="3:7" x14ac:dyDescent="0.25">
      <c r="C2625" s="53" t="s">
        <v>1117</v>
      </c>
      <c r="D2625" s="53">
        <v>16538043</v>
      </c>
      <c r="E2625" s="53">
        <v>44893</v>
      </c>
      <c r="F2625" s="53" t="s">
        <v>2393</v>
      </c>
      <c r="G2625" s="53" t="s">
        <v>1103</v>
      </c>
    </row>
    <row r="2626" spans="3:7" x14ac:dyDescent="0.25">
      <c r="C2626" s="53" t="s">
        <v>1499</v>
      </c>
      <c r="D2626" s="53">
        <v>16538364</v>
      </c>
      <c r="E2626" s="53">
        <v>44893</v>
      </c>
      <c r="F2626" s="53" t="s">
        <v>4105</v>
      </c>
      <c r="G2626" s="53" t="s">
        <v>1103</v>
      </c>
    </row>
    <row r="2627" spans="3:7" x14ac:dyDescent="0.25">
      <c r="C2627" s="53" t="s">
        <v>1117</v>
      </c>
      <c r="D2627" s="53">
        <v>16539080</v>
      </c>
      <c r="E2627" s="53">
        <v>44894</v>
      </c>
      <c r="F2627" s="53" t="s">
        <v>4025</v>
      </c>
      <c r="G2627" s="53" t="s">
        <v>1103</v>
      </c>
    </row>
    <row r="2628" spans="3:7" x14ac:dyDescent="0.25">
      <c r="C2628" s="53" t="s">
        <v>1104</v>
      </c>
      <c r="D2628" s="53">
        <v>16539748</v>
      </c>
      <c r="E2628" s="53">
        <v>44894</v>
      </c>
      <c r="F2628" s="53" t="s">
        <v>4136</v>
      </c>
      <c r="G2628" s="53" t="s">
        <v>1103</v>
      </c>
    </row>
    <row r="2629" spans="3:7" x14ac:dyDescent="0.25">
      <c r="C2629" s="53" t="s">
        <v>1104</v>
      </c>
      <c r="D2629" s="53">
        <v>16539755</v>
      </c>
      <c r="E2629" s="53">
        <v>44894</v>
      </c>
      <c r="F2629" s="53" t="s">
        <v>4131</v>
      </c>
      <c r="G2629" s="53" t="s">
        <v>1103</v>
      </c>
    </row>
    <row r="2630" spans="3:7" x14ac:dyDescent="0.25">
      <c r="C2630" s="53" t="s">
        <v>1104</v>
      </c>
      <c r="D2630" s="53">
        <v>16539779</v>
      </c>
      <c r="E2630" s="53">
        <v>44894</v>
      </c>
      <c r="F2630" s="53" t="s">
        <v>4146</v>
      </c>
      <c r="G2630" s="53" t="s">
        <v>1103</v>
      </c>
    </row>
    <row r="2631" spans="3:7" x14ac:dyDescent="0.25">
      <c r="C2631" s="53" t="s">
        <v>1226</v>
      </c>
      <c r="D2631" s="53">
        <v>16541313</v>
      </c>
      <c r="E2631" s="53">
        <v>44894</v>
      </c>
      <c r="F2631" s="53" t="s">
        <v>4129</v>
      </c>
      <c r="G2631" s="53" t="s">
        <v>1103</v>
      </c>
    </row>
    <row r="2632" spans="3:7" x14ac:dyDescent="0.25">
      <c r="C2632" s="53" t="s">
        <v>4102</v>
      </c>
      <c r="D2632" s="53">
        <v>16541685</v>
      </c>
      <c r="E2632" s="53">
        <v>44894</v>
      </c>
      <c r="F2632" s="53" t="s">
        <v>4103</v>
      </c>
      <c r="G2632" s="53" t="s">
        <v>1103</v>
      </c>
    </row>
    <row r="2633" spans="3:7" x14ac:dyDescent="0.25">
      <c r="C2633" s="53" t="s">
        <v>1112</v>
      </c>
      <c r="D2633" s="53">
        <v>16541686</v>
      </c>
      <c r="E2633" s="53">
        <v>44894</v>
      </c>
      <c r="F2633" s="53" t="s">
        <v>4104</v>
      </c>
      <c r="G2633" s="53" t="s">
        <v>1103</v>
      </c>
    </row>
    <row r="2634" spans="3:7" x14ac:dyDescent="0.25">
      <c r="C2634" s="53" t="s">
        <v>1386</v>
      </c>
      <c r="D2634" s="53">
        <v>16541724</v>
      </c>
      <c r="E2634" s="53">
        <v>44894</v>
      </c>
      <c r="F2634" s="53" t="s">
        <v>4120</v>
      </c>
      <c r="G2634" s="53" t="s">
        <v>1103</v>
      </c>
    </row>
    <row r="2635" spans="3:7" x14ac:dyDescent="0.25">
      <c r="C2635" s="53" t="s">
        <v>1126</v>
      </c>
      <c r="D2635" s="53">
        <v>16541769</v>
      </c>
      <c r="E2635" s="53">
        <v>44894</v>
      </c>
      <c r="F2635" s="53" t="s">
        <v>3977</v>
      </c>
      <c r="G2635" s="53" t="s">
        <v>1103</v>
      </c>
    </row>
    <row r="2636" spans="3:7" x14ac:dyDescent="0.25">
      <c r="C2636" s="53" t="s">
        <v>4125</v>
      </c>
      <c r="D2636" s="53">
        <v>16541820</v>
      </c>
      <c r="E2636" s="53">
        <v>44894</v>
      </c>
      <c r="F2636" s="53" t="s">
        <v>4126</v>
      </c>
      <c r="G2636" s="53" t="s">
        <v>1103</v>
      </c>
    </row>
    <row r="2637" spans="3:7" x14ac:dyDescent="0.25">
      <c r="C2637" s="53" t="s">
        <v>1177</v>
      </c>
      <c r="D2637" s="53">
        <v>16544217</v>
      </c>
      <c r="E2637" s="53">
        <v>44895</v>
      </c>
      <c r="F2637" s="53" t="s">
        <v>3925</v>
      </c>
      <c r="G2637" s="53" t="s">
        <v>1103</v>
      </c>
    </row>
    <row r="2638" spans="3:7" x14ac:dyDescent="0.25">
      <c r="C2638" s="53" t="s">
        <v>2509</v>
      </c>
      <c r="D2638" s="53">
        <v>16544709</v>
      </c>
      <c r="E2638" s="53">
        <v>44895</v>
      </c>
      <c r="F2638" s="53" t="s">
        <v>4156</v>
      </c>
      <c r="G2638" s="53" t="s">
        <v>1103</v>
      </c>
    </row>
    <row r="2639" spans="3:7" x14ac:dyDescent="0.25">
      <c r="C2639" s="53" t="s">
        <v>1411</v>
      </c>
      <c r="D2639" s="53">
        <v>16544859</v>
      </c>
      <c r="E2639" s="53">
        <v>44895</v>
      </c>
      <c r="F2639" s="53" t="s">
        <v>4157</v>
      </c>
      <c r="G2639" s="53" t="s">
        <v>1103</v>
      </c>
    </row>
    <row r="2640" spans="3:7" x14ac:dyDescent="0.25">
      <c r="C2640" s="53" t="s">
        <v>4138</v>
      </c>
      <c r="D2640" s="53">
        <v>16545760</v>
      </c>
      <c r="E2640" s="53">
        <v>44897</v>
      </c>
      <c r="F2640" s="53" t="s">
        <v>4139</v>
      </c>
      <c r="G2640" s="53" t="s">
        <v>1103</v>
      </c>
    </row>
    <row r="2641" spans="3:7" x14ac:dyDescent="0.25">
      <c r="C2641" s="53" t="s">
        <v>4123</v>
      </c>
      <c r="D2641" s="53">
        <v>16547178</v>
      </c>
      <c r="E2641" s="53">
        <v>44895</v>
      </c>
      <c r="F2641" s="53" t="s">
        <v>4124</v>
      </c>
      <c r="G2641" s="53" t="s">
        <v>1103</v>
      </c>
    </row>
    <row r="2642" spans="3:7" x14ac:dyDescent="0.25">
      <c r="C2642" s="53" t="s">
        <v>1591</v>
      </c>
      <c r="D2642" s="53">
        <v>16548516</v>
      </c>
      <c r="E2642" s="53">
        <v>44895</v>
      </c>
      <c r="F2642" s="53" t="s">
        <v>4089</v>
      </c>
      <c r="G2642" s="53" t="s">
        <v>1103</v>
      </c>
    </row>
    <row r="2643" spans="3:7" x14ac:dyDescent="0.25">
      <c r="C2643" s="53" t="s">
        <v>1104</v>
      </c>
      <c r="D2643" s="53">
        <v>16549832</v>
      </c>
      <c r="E2643" s="53">
        <v>44896</v>
      </c>
      <c r="F2643" s="53" t="s">
        <v>4164</v>
      </c>
      <c r="G2643" s="53" t="s">
        <v>1103</v>
      </c>
    </row>
    <row r="2644" spans="3:7" x14ac:dyDescent="0.25">
      <c r="C2644" s="53" t="s">
        <v>1104</v>
      </c>
      <c r="D2644" s="53">
        <v>16549896</v>
      </c>
      <c r="E2644" s="53">
        <v>44896</v>
      </c>
      <c r="F2644" s="53" t="s">
        <v>4165</v>
      </c>
      <c r="G2644" s="53" t="s">
        <v>1103</v>
      </c>
    </row>
    <row r="2645" spans="3:7" x14ac:dyDescent="0.25">
      <c r="C2645" s="53" t="s">
        <v>1589</v>
      </c>
      <c r="D2645" s="53">
        <v>16549957</v>
      </c>
      <c r="E2645" s="53">
        <v>44896</v>
      </c>
      <c r="F2645" s="53" t="s">
        <v>4141</v>
      </c>
      <c r="G2645" s="53" t="s">
        <v>1103</v>
      </c>
    </row>
    <row r="2646" spans="3:7" x14ac:dyDescent="0.25">
      <c r="C2646" s="53" t="s">
        <v>1589</v>
      </c>
      <c r="D2646" s="53">
        <v>16549959</v>
      </c>
      <c r="E2646" s="53">
        <v>44896</v>
      </c>
      <c r="F2646" s="53" t="s">
        <v>4141</v>
      </c>
      <c r="G2646" s="53" t="s">
        <v>1103</v>
      </c>
    </row>
    <row r="2647" spans="3:7" x14ac:dyDescent="0.25">
      <c r="C2647" s="53" t="s">
        <v>1229</v>
      </c>
      <c r="D2647" s="53">
        <v>16549999</v>
      </c>
      <c r="E2647" s="53">
        <v>44896</v>
      </c>
      <c r="F2647" s="53" t="s">
        <v>4161</v>
      </c>
      <c r="G2647" s="53" t="s">
        <v>1103</v>
      </c>
    </row>
    <row r="2648" spans="3:7" x14ac:dyDescent="0.25">
      <c r="C2648" s="53" t="s">
        <v>1229</v>
      </c>
      <c r="D2648" s="53">
        <v>16550222</v>
      </c>
      <c r="E2648" s="53">
        <v>44896</v>
      </c>
      <c r="F2648" s="53" t="s">
        <v>4160</v>
      </c>
      <c r="G2648" s="53" t="s">
        <v>1103</v>
      </c>
    </row>
    <row r="2649" spans="3:7" x14ac:dyDescent="0.25">
      <c r="C2649" s="53" t="s">
        <v>1126</v>
      </c>
      <c r="D2649" s="53">
        <v>16551086</v>
      </c>
      <c r="E2649" s="53">
        <v>44896</v>
      </c>
      <c r="F2649" s="53" t="s">
        <v>4137</v>
      </c>
      <c r="G2649" s="53" t="s">
        <v>1103</v>
      </c>
    </row>
    <row r="2650" spans="3:7" x14ac:dyDescent="0.25">
      <c r="C2650" s="53" t="s">
        <v>1283</v>
      </c>
      <c r="D2650" s="53">
        <v>16552282</v>
      </c>
      <c r="E2650" s="53">
        <v>44896</v>
      </c>
      <c r="F2650" s="53" t="s">
        <v>4169</v>
      </c>
      <c r="G2650" s="53" t="s">
        <v>1103</v>
      </c>
    </row>
    <row r="2651" spans="3:7" x14ac:dyDescent="0.25">
      <c r="C2651" s="53" t="s">
        <v>1112</v>
      </c>
      <c r="D2651" s="53">
        <v>16552430</v>
      </c>
      <c r="E2651" s="53">
        <v>44896</v>
      </c>
      <c r="F2651" s="53" t="s">
        <v>4081</v>
      </c>
      <c r="G2651" s="53" t="s">
        <v>1103</v>
      </c>
    </row>
    <row r="2652" spans="3:7" x14ac:dyDescent="0.25">
      <c r="C2652" s="53" t="s">
        <v>4144</v>
      </c>
      <c r="D2652" s="53">
        <v>16552929</v>
      </c>
      <c r="E2652" s="53">
        <v>44896</v>
      </c>
      <c r="F2652" s="53" t="s">
        <v>4145</v>
      </c>
      <c r="G2652" s="53" t="s">
        <v>1103</v>
      </c>
    </row>
    <row r="2653" spans="3:7" x14ac:dyDescent="0.25">
      <c r="C2653" s="53" t="s">
        <v>1145</v>
      </c>
      <c r="D2653" s="53">
        <v>16553290</v>
      </c>
      <c r="E2653" s="53">
        <v>44896</v>
      </c>
      <c r="F2653" s="53" t="s">
        <v>4162</v>
      </c>
      <c r="G2653" s="53" t="s">
        <v>1103</v>
      </c>
    </row>
    <row r="2654" spans="3:7" x14ac:dyDescent="0.25">
      <c r="C2654" s="53" t="s">
        <v>1117</v>
      </c>
      <c r="D2654" s="53">
        <v>16553391</v>
      </c>
      <c r="E2654" s="53">
        <v>44896</v>
      </c>
      <c r="F2654" s="53" t="s">
        <v>4154</v>
      </c>
      <c r="G2654" s="53" t="s">
        <v>1103</v>
      </c>
    </row>
    <row r="2655" spans="3:7" x14ac:dyDescent="0.25">
      <c r="C2655" s="53" t="s">
        <v>1117</v>
      </c>
      <c r="D2655" s="53">
        <v>16553441</v>
      </c>
      <c r="E2655" s="53">
        <v>44896</v>
      </c>
      <c r="F2655" s="53" t="s">
        <v>4159</v>
      </c>
      <c r="G2655" s="53" t="s">
        <v>1103</v>
      </c>
    </row>
    <row r="2656" spans="3:7" x14ac:dyDescent="0.25">
      <c r="C2656" s="53" t="s">
        <v>1117</v>
      </c>
      <c r="D2656" s="53">
        <v>16553561</v>
      </c>
      <c r="E2656" s="53">
        <v>44896</v>
      </c>
      <c r="F2656" s="53" t="s">
        <v>4153</v>
      </c>
      <c r="G2656" s="53" t="s">
        <v>1103</v>
      </c>
    </row>
    <row r="2657" spans="3:7" x14ac:dyDescent="0.25">
      <c r="C2657" s="53" t="s">
        <v>1117</v>
      </c>
      <c r="D2657" s="53">
        <v>16553650</v>
      </c>
      <c r="E2657" s="53">
        <v>44896</v>
      </c>
      <c r="F2657" s="53" t="s">
        <v>4155</v>
      </c>
      <c r="G2657" s="53" t="s">
        <v>1103</v>
      </c>
    </row>
    <row r="2658" spans="3:7" x14ac:dyDescent="0.25">
      <c r="C2658" s="53" t="s">
        <v>1117</v>
      </c>
      <c r="D2658" s="53">
        <v>16553720</v>
      </c>
      <c r="E2658" s="53">
        <v>44896</v>
      </c>
      <c r="F2658" s="53" t="s">
        <v>4152</v>
      </c>
      <c r="G2658" s="53" t="s">
        <v>1103</v>
      </c>
    </row>
    <row r="2659" spans="3:7" x14ac:dyDescent="0.25">
      <c r="C2659" s="53" t="s">
        <v>1117</v>
      </c>
      <c r="D2659" s="53">
        <v>16553766</v>
      </c>
      <c r="E2659" s="53">
        <v>44896</v>
      </c>
      <c r="F2659" s="53" t="s">
        <v>4122</v>
      </c>
      <c r="G2659" s="53" t="s">
        <v>1103</v>
      </c>
    </row>
    <row r="2660" spans="3:7" x14ac:dyDescent="0.25">
      <c r="C2660" s="53" t="s">
        <v>1117</v>
      </c>
      <c r="D2660" s="53">
        <v>16553836</v>
      </c>
      <c r="E2660" s="53">
        <v>44896</v>
      </c>
      <c r="F2660" s="53" t="s">
        <v>4140</v>
      </c>
      <c r="G2660" s="53" t="s">
        <v>1103</v>
      </c>
    </row>
    <row r="2661" spans="3:7" x14ac:dyDescent="0.25">
      <c r="C2661" s="53" t="s">
        <v>1411</v>
      </c>
      <c r="D2661" s="53">
        <v>16553971</v>
      </c>
      <c r="E2661" s="53">
        <v>44896</v>
      </c>
      <c r="F2661" s="53" t="s">
        <v>4172</v>
      </c>
      <c r="G2661" s="53" t="s">
        <v>1103</v>
      </c>
    </row>
    <row r="2662" spans="3:7" x14ac:dyDescent="0.25">
      <c r="C2662" s="53" t="s">
        <v>1514</v>
      </c>
      <c r="D2662" s="53">
        <v>16555065</v>
      </c>
      <c r="E2662" s="53">
        <v>44897</v>
      </c>
      <c r="F2662" s="53" t="s">
        <v>4024</v>
      </c>
      <c r="G2662" s="53" t="s">
        <v>1103</v>
      </c>
    </row>
    <row r="2663" spans="3:7" x14ac:dyDescent="0.25">
      <c r="C2663" s="53" t="s">
        <v>1283</v>
      </c>
      <c r="D2663" s="53">
        <v>16555644</v>
      </c>
      <c r="E2663" s="53">
        <v>44897</v>
      </c>
      <c r="F2663" s="53" t="s">
        <v>4179</v>
      </c>
      <c r="G2663" s="53" t="s">
        <v>1103</v>
      </c>
    </row>
    <row r="2664" spans="3:7" x14ac:dyDescent="0.25">
      <c r="C2664" s="53" t="s">
        <v>1514</v>
      </c>
      <c r="D2664" s="53">
        <v>16556097</v>
      </c>
      <c r="E2664" s="53">
        <v>44897</v>
      </c>
      <c r="F2664" s="53" t="s">
        <v>1685</v>
      </c>
      <c r="G2664" s="53" t="s">
        <v>1103</v>
      </c>
    </row>
    <row r="2665" spans="3:7" x14ac:dyDescent="0.25">
      <c r="C2665" s="53" t="s">
        <v>1145</v>
      </c>
      <c r="D2665" s="53">
        <v>16556121</v>
      </c>
      <c r="E2665" s="53">
        <v>44897</v>
      </c>
      <c r="F2665" s="53" t="s">
        <v>4132</v>
      </c>
      <c r="G2665" s="53" t="s">
        <v>1103</v>
      </c>
    </row>
    <row r="2666" spans="3:7" x14ac:dyDescent="0.25">
      <c r="C2666" s="53" t="s">
        <v>1534</v>
      </c>
      <c r="D2666" s="53">
        <v>16556216</v>
      </c>
      <c r="E2666" s="53">
        <v>44897</v>
      </c>
      <c r="F2666" s="53" t="s">
        <v>4173</v>
      </c>
      <c r="G2666" s="53" t="s">
        <v>1103</v>
      </c>
    </row>
    <row r="2667" spans="3:7" x14ac:dyDescent="0.25">
      <c r="C2667" s="53" t="s">
        <v>1126</v>
      </c>
      <c r="D2667" s="53">
        <v>16556280</v>
      </c>
      <c r="E2667" s="53">
        <v>44897</v>
      </c>
      <c r="F2667" s="53" t="s">
        <v>4117</v>
      </c>
      <c r="G2667" s="53" t="s">
        <v>1103</v>
      </c>
    </row>
    <row r="2668" spans="3:7" x14ac:dyDescent="0.25">
      <c r="C2668" s="53" t="s">
        <v>1112</v>
      </c>
      <c r="D2668" s="53">
        <v>16556398</v>
      </c>
      <c r="E2668" s="53">
        <v>44897</v>
      </c>
      <c r="F2668" s="53" t="s">
        <v>4081</v>
      </c>
      <c r="G2668" s="53" t="s">
        <v>1103</v>
      </c>
    </row>
    <row r="2669" spans="3:7" x14ac:dyDescent="0.25">
      <c r="C2669" s="53" t="s">
        <v>1605</v>
      </c>
      <c r="D2669" s="53">
        <v>16557692</v>
      </c>
      <c r="E2669" s="53">
        <v>44897</v>
      </c>
      <c r="F2669" s="53" t="s">
        <v>4177</v>
      </c>
      <c r="G2669" s="53" t="s">
        <v>1103</v>
      </c>
    </row>
    <row r="2670" spans="3:7" x14ac:dyDescent="0.25">
      <c r="C2670" s="53" t="s">
        <v>1258</v>
      </c>
      <c r="D2670" s="53">
        <v>16560196</v>
      </c>
      <c r="E2670" s="53">
        <v>44900</v>
      </c>
      <c r="F2670" s="53" t="s">
        <v>4174</v>
      </c>
      <c r="G2670" s="53" t="s">
        <v>1103</v>
      </c>
    </row>
    <row r="2671" spans="3:7" x14ac:dyDescent="0.25">
      <c r="C2671" s="53" t="s">
        <v>1117</v>
      </c>
      <c r="D2671" s="53">
        <v>16561808</v>
      </c>
      <c r="E2671" s="53">
        <v>44900</v>
      </c>
      <c r="F2671" s="53" t="s">
        <v>4166</v>
      </c>
      <c r="G2671" s="53" t="s">
        <v>1103</v>
      </c>
    </row>
    <row r="2672" spans="3:7" x14ac:dyDescent="0.25">
      <c r="C2672" s="53" t="s">
        <v>1117</v>
      </c>
      <c r="D2672" s="53">
        <v>16561823</v>
      </c>
      <c r="E2672" s="53">
        <v>44900</v>
      </c>
      <c r="F2672" s="53" t="s">
        <v>4171</v>
      </c>
      <c r="G2672" s="53" t="s">
        <v>1103</v>
      </c>
    </row>
    <row r="2673" spans="3:7" x14ac:dyDescent="0.25">
      <c r="C2673" s="53" t="s">
        <v>1117</v>
      </c>
      <c r="D2673" s="53">
        <v>16561847</v>
      </c>
      <c r="E2673" s="53">
        <v>44900</v>
      </c>
      <c r="F2673" s="53" t="s">
        <v>4170</v>
      </c>
      <c r="G2673" s="53" t="s">
        <v>1103</v>
      </c>
    </row>
    <row r="2674" spans="3:7" x14ac:dyDescent="0.25">
      <c r="C2674" s="53" t="s">
        <v>4142</v>
      </c>
      <c r="D2674" s="53">
        <v>16561894</v>
      </c>
      <c r="E2674" s="53">
        <v>44900</v>
      </c>
      <c r="F2674" s="53" t="s">
        <v>4143</v>
      </c>
      <c r="G2674" s="53" t="s">
        <v>1103</v>
      </c>
    </row>
    <row r="2675" spans="3:7" x14ac:dyDescent="0.25">
      <c r="C2675" s="53" t="s">
        <v>1117</v>
      </c>
      <c r="D2675" s="53">
        <v>16561967</v>
      </c>
      <c r="E2675" s="53">
        <v>44900</v>
      </c>
      <c r="F2675" s="53" t="s">
        <v>4183</v>
      </c>
      <c r="G2675" s="53" t="s">
        <v>1103</v>
      </c>
    </row>
    <row r="2676" spans="3:7" x14ac:dyDescent="0.25">
      <c r="C2676" s="53" t="s">
        <v>1117</v>
      </c>
      <c r="D2676" s="53">
        <v>16561983</v>
      </c>
      <c r="E2676" s="53">
        <v>44900</v>
      </c>
      <c r="F2676" s="53" t="s">
        <v>4181</v>
      </c>
      <c r="G2676" s="53" t="s">
        <v>1103</v>
      </c>
    </row>
    <row r="2677" spans="3:7" x14ac:dyDescent="0.25">
      <c r="C2677" s="53" t="s">
        <v>1117</v>
      </c>
      <c r="D2677" s="53">
        <v>16562002</v>
      </c>
      <c r="E2677" s="53">
        <v>44900</v>
      </c>
      <c r="F2677" s="53" t="s">
        <v>4182</v>
      </c>
      <c r="G2677" s="53" t="s">
        <v>1103</v>
      </c>
    </row>
    <row r="2678" spans="3:7" x14ac:dyDescent="0.25">
      <c r="C2678" s="53" t="s">
        <v>1112</v>
      </c>
      <c r="D2678" s="53">
        <v>16562310</v>
      </c>
      <c r="E2678" s="53">
        <v>44900</v>
      </c>
      <c r="F2678" s="53" t="s">
        <v>4187</v>
      </c>
      <c r="G2678" s="53" t="s">
        <v>1103</v>
      </c>
    </row>
    <row r="2679" spans="3:7" x14ac:dyDescent="0.25">
      <c r="C2679" s="53" t="s">
        <v>1126</v>
      </c>
      <c r="D2679" s="53">
        <v>16562751</v>
      </c>
      <c r="E2679" s="53">
        <v>44900</v>
      </c>
      <c r="F2679" s="53" t="s">
        <v>4193</v>
      </c>
      <c r="G2679" s="53" t="s">
        <v>1103</v>
      </c>
    </row>
    <row r="2680" spans="3:7" x14ac:dyDescent="0.25">
      <c r="C2680" s="53" t="s">
        <v>1126</v>
      </c>
      <c r="D2680" s="53">
        <v>16562900</v>
      </c>
      <c r="E2680" s="53">
        <v>44900</v>
      </c>
      <c r="F2680" s="53" t="s">
        <v>4191</v>
      </c>
      <c r="G2680" s="53" t="s">
        <v>1103</v>
      </c>
    </row>
    <row r="2681" spans="3:7" x14ac:dyDescent="0.25">
      <c r="C2681" s="53" t="s">
        <v>1126</v>
      </c>
      <c r="D2681" s="53">
        <v>16562938</v>
      </c>
      <c r="E2681" s="53">
        <v>44900</v>
      </c>
      <c r="F2681" s="53" t="s">
        <v>3936</v>
      </c>
      <c r="G2681" s="53" t="s">
        <v>1103</v>
      </c>
    </row>
    <row r="2682" spans="3:7" x14ac:dyDescent="0.25">
      <c r="C2682" s="53" t="s">
        <v>1126</v>
      </c>
      <c r="D2682" s="53">
        <v>16566594</v>
      </c>
      <c r="E2682" s="53">
        <v>44901</v>
      </c>
      <c r="F2682" s="53" t="s">
        <v>4207</v>
      </c>
      <c r="G2682" s="53" t="s">
        <v>1103</v>
      </c>
    </row>
    <row r="2683" spans="3:7" x14ac:dyDescent="0.25">
      <c r="C2683" s="53" t="s">
        <v>1126</v>
      </c>
      <c r="D2683" s="53">
        <v>16567734</v>
      </c>
      <c r="E2683" s="53">
        <v>44901</v>
      </c>
      <c r="F2683" s="53" t="s">
        <v>4127</v>
      </c>
      <c r="G2683" s="53" t="s">
        <v>1103</v>
      </c>
    </row>
    <row r="2684" spans="3:7" x14ac:dyDescent="0.25">
      <c r="C2684" s="53" t="s">
        <v>1126</v>
      </c>
      <c r="D2684" s="53">
        <v>16567736</v>
      </c>
      <c r="E2684" s="53">
        <v>44901</v>
      </c>
      <c r="F2684" s="53" t="s">
        <v>4127</v>
      </c>
      <c r="G2684" s="53" t="s">
        <v>1103</v>
      </c>
    </row>
    <row r="2685" spans="3:7" x14ac:dyDescent="0.25">
      <c r="C2685" s="53" t="s">
        <v>1145</v>
      </c>
      <c r="D2685" s="53">
        <v>16567789</v>
      </c>
      <c r="E2685" s="53">
        <v>44901</v>
      </c>
      <c r="F2685" s="53" t="s">
        <v>4189</v>
      </c>
      <c r="G2685" s="53" t="s">
        <v>1103</v>
      </c>
    </row>
    <row r="2686" spans="3:7" x14ac:dyDescent="0.25">
      <c r="C2686" s="53" t="s">
        <v>1272</v>
      </c>
      <c r="D2686" s="53">
        <v>16567958</v>
      </c>
      <c r="E2686" s="53">
        <v>44901</v>
      </c>
      <c r="F2686" s="53" t="s">
        <v>4190</v>
      </c>
      <c r="G2686" s="53" t="s">
        <v>1103</v>
      </c>
    </row>
    <row r="2687" spans="3:7" x14ac:dyDescent="0.25">
      <c r="C2687" s="53" t="s">
        <v>1327</v>
      </c>
      <c r="D2687" s="53">
        <v>16568000</v>
      </c>
      <c r="E2687" s="53">
        <v>44901</v>
      </c>
      <c r="F2687" s="53" t="s">
        <v>2942</v>
      </c>
      <c r="G2687" s="53" t="s">
        <v>1103</v>
      </c>
    </row>
    <row r="2688" spans="3:7" x14ac:dyDescent="0.25">
      <c r="C2688" s="53" t="s">
        <v>2092</v>
      </c>
      <c r="D2688" s="53">
        <v>16568193</v>
      </c>
      <c r="E2688" s="53">
        <v>44901</v>
      </c>
      <c r="F2688" s="53" t="s">
        <v>4186</v>
      </c>
      <c r="G2688" s="53" t="s">
        <v>1103</v>
      </c>
    </row>
    <row r="2689" spans="3:7" x14ac:dyDescent="0.25">
      <c r="C2689" s="53" t="s">
        <v>1145</v>
      </c>
      <c r="D2689" s="53">
        <v>16568709</v>
      </c>
      <c r="E2689" s="53">
        <v>44901</v>
      </c>
      <c r="F2689" s="53" t="s">
        <v>4178</v>
      </c>
      <c r="G2689" s="53" t="s">
        <v>1103</v>
      </c>
    </row>
    <row r="2690" spans="3:7" x14ac:dyDescent="0.25">
      <c r="C2690" s="53" t="s">
        <v>1112</v>
      </c>
      <c r="D2690" s="53">
        <v>16569097</v>
      </c>
      <c r="E2690" s="53">
        <v>44901</v>
      </c>
      <c r="F2690" s="53" t="s">
        <v>4206</v>
      </c>
      <c r="G2690" s="53" t="s">
        <v>1123</v>
      </c>
    </row>
    <row r="2691" spans="3:7" x14ac:dyDescent="0.25">
      <c r="C2691" s="53" t="s">
        <v>1568</v>
      </c>
      <c r="D2691" s="53">
        <v>16570196</v>
      </c>
      <c r="E2691" s="53">
        <v>44902</v>
      </c>
      <c r="F2691" s="53" t="s">
        <v>4210</v>
      </c>
      <c r="G2691" s="53" t="s">
        <v>1103</v>
      </c>
    </row>
    <row r="2692" spans="3:7" x14ac:dyDescent="0.25">
      <c r="C2692" s="53" t="s">
        <v>2098</v>
      </c>
      <c r="D2692" s="53">
        <v>16570278</v>
      </c>
      <c r="E2692" s="53">
        <v>44902</v>
      </c>
      <c r="F2692" s="53" t="s">
        <v>4211</v>
      </c>
      <c r="G2692" s="53" t="s">
        <v>1103</v>
      </c>
    </row>
    <row r="2693" spans="3:7" x14ac:dyDescent="0.25">
      <c r="C2693" s="53" t="s">
        <v>1317</v>
      </c>
      <c r="D2693" s="53">
        <v>16570370</v>
      </c>
      <c r="E2693" s="53">
        <v>44902</v>
      </c>
      <c r="F2693" s="53" t="s">
        <v>4209</v>
      </c>
      <c r="G2693" s="53" t="s">
        <v>1103</v>
      </c>
    </row>
    <row r="2694" spans="3:7" x14ac:dyDescent="0.25">
      <c r="C2694" s="53" t="s">
        <v>1104</v>
      </c>
      <c r="D2694" s="53">
        <v>16570521</v>
      </c>
      <c r="E2694" s="53">
        <v>44902</v>
      </c>
      <c r="F2694" s="53" t="s">
        <v>4215</v>
      </c>
      <c r="G2694" s="53" t="s">
        <v>1103</v>
      </c>
    </row>
    <row r="2695" spans="3:7" x14ac:dyDescent="0.25">
      <c r="C2695" s="53" t="s">
        <v>1718</v>
      </c>
      <c r="D2695" s="53">
        <v>16571211</v>
      </c>
      <c r="E2695" s="53">
        <v>44902</v>
      </c>
      <c r="F2695" s="53" t="s">
        <v>4203</v>
      </c>
      <c r="G2695" s="53" t="s">
        <v>1103</v>
      </c>
    </row>
    <row r="2696" spans="3:7" x14ac:dyDescent="0.25">
      <c r="C2696" s="53" t="s">
        <v>4150</v>
      </c>
      <c r="D2696" s="53">
        <v>16571455</v>
      </c>
      <c r="E2696" s="53">
        <v>44902</v>
      </c>
      <c r="F2696" s="53" t="s">
        <v>4151</v>
      </c>
      <c r="G2696" s="53" t="s">
        <v>1103</v>
      </c>
    </row>
    <row r="2697" spans="3:7" x14ac:dyDescent="0.25">
      <c r="C2697" s="53" t="s">
        <v>1112</v>
      </c>
      <c r="D2697" s="53">
        <v>16571593</v>
      </c>
      <c r="E2697" s="53">
        <v>44902</v>
      </c>
      <c r="F2697" s="53" t="s">
        <v>4201</v>
      </c>
      <c r="G2697" s="53" t="s">
        <v>1103</v>
      </c>
    </row>
    <row r="2698" spans="3:7" x14ac:dyDescent="0.25">
      <c r="C2698" s="53" t="s">
        <v>1112</v>
      </c>
      <c r="D2698" s="53">
        <v>16571816</v>
      </c>
      <c r="E2698" s="53">
        <v>44902</v>
      </c>
      <c r="F2698" s="53" t="s">
        <v>4214</v>
      </c>
      <c r="G2698" s="53" t="s">
        <v>1103</v>
      </c>
    </row>
    <row r="2699" spans="3:7" x14ac:dyDescent="0.25">
      <c r="C2699" s="53" t="s">
        <v>1112</v>
      </c>
      <c r="D2699" s="53">
        <v>16571925</v>
      </c>
      <c r="E2699" s="53">
        <v>44902</v>
      </c>
      <c r="F2699" s="53" t="s">
        <v>4198</v>
      </c>
      <c r="G2699" s="53" t="s">
        <v>1103</v>
      </c>
    </row>
    <row r="2700" spans="3:7" x14ac:dyDescent="0.25">
      <c r="C2700" s="53" t="s">
        <v>1145</v>
      </c>
      <c r="D2700" s="53">
        <v>16573401</v>
      </c>
      <c r="E2700" s="53">
        <v>44902</v>
      </c>
      <c r="F2700" s="53" t="s">
        <v>4180</v>
      </c>
      <c r="G2700" s="53" t="s">
        <v>1103</v>
      </c>
    </row>
    <row r="2701" spans="3:7" x14ac:dyDescent="0.25">
      <c r="C2701" s="53" t="s">
        <v>1104</v>
      </c>
      <c r="D2701" s="53">
        <v>16573951</v>
      </c>
      <c r="E2701" s="53">
        <v>44902</v>
      </c>
      <c r="F2701" s="53" t="s">
        <v>4223</v>
      </c>
      <c r="G2701" s="53" t="s">
        <v>1103</v>
      </c>
    </row>
    <row r="2702" spans="3:7" x14ac:dyDescent="0.25">
      <c r="C2702" s="53" t="s">
        <v>1145</v>
      </c>
      <c r="D2702" s="53">
        <v>16574180</v>
      </c>
      <c r="E2702" s="53">
        <v>44902</v>
      </c>
      <c r="F2702" s="53" t="s">
        <v>4208</v>
      </c>
      <c r="G2702" s="53" t="s">
        <v>1103</v>
      </c>
    </row>
    <row r="2703" spans="3:7" x14ac:dyDescent="0.25">
      <c r="C2703" s="53" t="s">
        <v>1104</v>
      </c>
      <c r="D2703" s="53">
        <v>16574280</v>
      </c>
      <c r="E2703" s="53">
        <v>44902</v>
      </c>
      <c r="F2703" s="53" t="s">
        <v>1476</v>
      </c>
      <c r="G2703" s="53" t="s">
        <v>1103</v>
      </c>
    </row>
    <row r="2704" spans="3:7" x14ac:dyDescent="0.25">
      <c r="C2704" s="53" t="s">
        <v>2111</v>
      </c>
      <c r="D2704" s="53">
        <v>16575872</v>
      </c>
      <c r="E2704" s="53">
        <v>44904</v>
      </c>
      <c r="F2704" s="53" t="s">
        <v>4212</v>
      </c>
      <c r="G2704" s="53" t="s">
        <v>1103</v>
      </c>
    </row>
    <row r="2705" spans="3:7" x14ac:dyDescent="0.25">
      <c r="C2705" s="53" t="s">
        <v>1112</v>
      </c>
      <c r="D2705" s="53">
        <v>16576632</v>
      </c>
      <c r="E2705" s="53">
        <v>44904</v>
      </c>
      <c r="F2705" s="53" t="s">
        <v>4213</v>
      </c>
      <c r="G2705" s="53" t="s">
        <v>1103</v>
      </c>
    </row>
    <row r="2706" spans="3:7" x14ac:dyDescent="0.25">
      <c r="C2706" s="53" t="s">
        <v>4199</v>
      </c>
      <c r="D2706" s="53">
        <v>16577423</v>
      </c>
      <c r="E2706" s="53">
        <v>44904</v>
      </c>
      <c r="F2706" s="53" t="s">
        <v>4200</v>
      </c>
      <c r="G2706" s="53" t="s">
        <v>1103</v>
      </c>
    </row>
    <row r="2707" spans="3:7" x14ac:dyDescent="0.25">
      <c r="C2707" s="53" t="s">
        <v>1112</v>
      </c>
      <c r="D2707" s="53">
        <v>16577855</v>
      </c>
      <c r="E2707" s="53">
        <v>44904</v>
      </c>
      <c r="F2707" s="53" t="s">
        <v>4231</v>
      </c>
      <c r="G2707" s="53" t="s">
        <v>1103</v>
      </c>
    </row>
    <row r="2708" spans="3:7" x14ac:dyDescent="0.25">
      <c r="C2708" s="53" t="s">
        <v>1289</v>
      </c>
      <c r="D2708" s="53">
        <v>16577898</v>
      </c>
      <c r="E2708" s="53">
        <v>44904</v>
      </c>
      <c r="F2708" s="53" t="s">
        <v>4205</v>
      </c>
      <c r="G2708" s="53" t="s">
        <v>1103</v>
      </c>
    </row>
    <row r="2709" spans="3:7" x14ac:dyDescent="0.25">
      <c r="C2709" s="53" t="s">
        <v>1289</v>
      </c>
      <c r="D2709" s="53">
        <v>16577928</v>
      </c>
      <c r="E2709" s="53">
        <v>44904</v>
      </c>
      <c r="F2709" s="53" t="s">
        <v>4204</v>
      </c>
      <c r="G2709" s="53" t="s">
        <v>1103</v>
      </c>
    </row>
    <row r="2710" spans="3:7" x14ac:dyDescent="0.25">
      <c r="C2710" s="53" t="s">
        <v>1289</v>
      </c>
      <c r="D2710" s="53">
        <v>16577954</v>
      </c>
      <c r="E2710" s="53">
        <v>44904</v>
      </c>
      <c r="F2710" s="53" t="s">
        <v>3407</v>
      </c>
      <c r="G2710" s="53" t="s">
        <v>1103</v>
      </c>
    </row>
    <row r="2711" spans="3:7" x14ac:dyDescent="0.25">
      <c r="C2711" s="53" t="s">
        <v>1289</v>
      </c>
      <c r="D2711" s="53">
        <v>16577984</v>
      </c>
      <c r="E2711" s="53">
        <v>44904</v>
      </c>
      <c r="F2711" s="53" t="s">
        <v>4195</v>
      </c>
      <c r="G2711" s="53" t="s">
        <v>1103</v>
      </c>
    </row>
    <row r="2712" spans="3:7" x14ac:dyDescent="0.25">
      <c r="C2712" s="53" t="s">
        <v>1226</v>
      </c>
      <c r="D2712" s="53">
        <v>16578023</v>
      </c>
      <c r="E2712" s="53">
        <v>44904</v>
      </c>
      <c r="F2712" s="53" t="s">
        <v>2942</v>
      </c>
      <c r="G2712" s="53" t="s">
        <v>1103</v>
      </c>
    </row>
    <row r="2713" spans="3:7" x14ac:dyDescent="0.25">
      <c r="C2713" s="53" t="s">
        <v>1289</v>
      </c>
      <c r="D2713" s="53">
        <v>16578032</v>
      </c>
      <c r="E2713" s="53">
        <v>44904</v>
      </c>
      <c r="F2713" s="53" t="s">
        <v>4194</v>
      </c>
      <c r="G2713" s="53" t="s">
        <v>1103</v>
      </c>
    </row>
    <row r="2714" spans="3:7" x14ac:dyDescent="0.25">
      <c r="C2714" s="53" t="s">
        <v>1177</v>
      </c>
      <c r="D2714" s="53">
        <v>16578034</v>
      </c>
      <c r="E2714" s="53">
        <v>44904</v>
      </c>
      <c r="F2714" s="53" t="s">
        <v>3380</v>
      </c>
      <c r="G2714" s="53" t="s">
        <v>1103</v>
      </c>
    </row>
    <row r="2715" spans="3:7" x14ac:dyDescent="0.25">
      <c r="C2715" s="53" t="s">
        <v>1112</v>
      </c>
      <c r="D2715" s="53">
        <v>16578080</v>
      </c>
      <c r="E2715" s="53">
        <v>44904</v>
      </c>
      <c r="F2715" s="53" t="s">
        <v>4220</v>
      </c>
      <c r="G2715" s="53" t="s">
        <v>1103</v>
      </c>
    </row>
    <row r="2716" spans="3:7" x14ac:dyDescent="0.25">
      <c r="C2716" s="53" t="s">
        <v>1826</v>
      </c>
      <c r="D2716" s="53">
        <v>16578100</v>
      </c>
      <c r="E2716" s="53">
        <v>44904</v>
      </c>
      <c r="F2716" s="53" t="s">
        <v>4192</v>
      </c>
      <c r="G2716" s="53" t="s">
        <v>1103</v>
      </c>
    </row>
    <row r="2717" spans="3:7" x14ac:dyDescent="0.25">
      <c r="C2717" s="53" t="s">
        <v>1283</v>
      </c>
      <c r="D2717" s="53">
        <v>16578897</v>
      </c>
      <c r="E2717" s="53">
        <v>44907</v>
      </c>
      <c r="F2717" s="53" t="s">
        <v>4229</v>
      </c>
      <c r="G2717" s="53" t="s">
        <v>1103</v>
      </c>
    </row>
    <row r="2718" spans="3:7" x14ac:dyDescent="0.25">
      <c r="C2718" s="53" t="s">
        <v>1956</v>
      </c>
      <c r="D2718" s="53">
        <v>16580468</v>
      </c>
      <c r="E2718" s="53">
        <v>44907</v>
      </c>
      <c r="F2718" s="53" t="s">
        <v>4216</v>
      </c>
      <c r="G2718" s="53" t="s">
        <v>1103</v>
      </c>
    </row>
    <row r="2719" spans="3:7" x14ac:dyDescent="0.25">
      <c r="C2719" s="53" t="s">
        <v>4111</v>
      </c>
      <c r="D2719" s="53">
        <v>16581710</v>
      </c>
      <c r="E2719" s="53">
        <v>44907</v>
      </c>
      <c r="F2719" s="53" t="s">
        <v>4112</v>
      </c>
      <c r="G2719" s="53" t="s">
        <v>1103</v>
      </c>
    </row>
    <row r="2720" spans="3:7" x14ac:dyDescent="0.25">
      <c r="C2720" s="53" t="s">
        <v>4233</v>
      </c>
      <c r="D2720" s="53">
        <v>16582091</v>
      </c>
      <c r="E2720" s="53">
        <v>44907</v>
      </c>
      <c r="F2720" s="53" t="s">
        <v>4234</v>
      </c>
      <c r="G2720" s="53" t="s">
        <v>1103</v>
      </c>
    </row>
    <row r="2721" spans="3:7" x14ac:dyDescent="0.25">
      <c r="C2721" s="53" t="s">
        <v>1117</v>
      </c>
      <c r="D2721" s="53">
        <v>16584141</v>
      </c>
      <c r="E2721" s="53">
        <v>44908</v>
      </c>
      <c r="F2721" s="53" t="s">
        <v>4225</v>
      </c>
      <c r="G2721" s="53" t="s">
        <v>1103</v>
      </c>
    </row>
    <row r="2722" spans="3:7" x14ac:dyDescent="0.25">
      <c r="C2722" s="53" t="s">
        <v>1283</v>
      </c>
      <c r="D2722" s="53">
        <v>16585145</v>
      </c>
      <c r="E2722" s="53">
        <v>44908</v>
      </c>
      <c r="F2722" s="53" t="s">
        <v>4184</v>
      </c>
      <c r="G2722" s="53" t="s">
        <v>1103</v>
      </c>
    </row>
    <row r="2723" spans="3:7" x14ac:dyDescent="0.25">
      <c r="C2723" s="53" t="s">
        <v>1145</v>
      </c>
      <c r="D2723" s="53">
        <v>16586201</v>
      </c>
      <c r="E2723" s="53">
        <v>44908</v>
      </c>
      <c r="F2723" s="53" t="s">
        <v>4235</v>
      </c>
      <c r="G2723" s="53" t="s">
        <v>1103</v>
      </c>
    </row>
    <row r="2724" spans="3:7" x14ac:dyDescent="0.25">
      <c r="C2724" s="53" t="s">
        <v>1145</v>
      </c>
      <c r="D2724" s="53">
        <v>16586279</v>
      </c>
      <c r="E2724" s="53">
        <v>44908</v>
      </c>
      <c r="F2724" s="53" t="s">
        <v>4236</v>
      </c>
      <c r="G2724" s="53" t="s">
        <v>1103</v>
      </c>
    </row>
    <row r="2725" spans="3:7" x14ac:dyDescent="0.25">
      <c r="C2725" s="53" t="s">
        <v>1126</v>
      </c>
      <c r="D2725" s="53">
        <v>16586315</v>
      </c>
      <c r="E2725" s="53">
        <v>44908</v>
      </c>
      <c r="F2725" s="53" t="s">
        <v>4232</v>
      </c>
      <c r="G2725" s="53" t="s">
        <v>1103</v>
      </c>
    </row>
    <row r="2726" spans="3:7" x14ac:dyDescent="0.25">
      <c r="C2726" s="53" t="s">
        <v>1126</v>
      </c>
      <c r="D2726" s="53">
        <v>16586763</v>
      </c>
      <c r="E2726" s="53">
        <v>44908</v>
      </c>
      <c r="F2726" s="53" t="s">
        <v>4237</v>
      </c>
      <c r="G2726" s="53" t="s">
        <v>1103</v>
      </c>
    </row>
    <row r="2727" spans="3:7" x14ac:dyDescent="0.25">
      <c r="C2727" s="53" t="s">
        <v>1104</v>
      </c>
      <c r="D2727" s="53">
        <v>16587297</v>
      </c>
      <c r="E2727" s="53">
        <v>44908</v>
      </c>
      <c r="F2727" s="53" t="s">
        <v>4242</v>
      </c>
      <c r="G2727" s="53" t="s">
        <v>1103</v>
      </c>
    </row>
    <row r="2728" spans="3:7" x14ac:dyDescent="0.25">
      <c r="C2728" s="53" t="s">
        <v>2633</v>
      </c>
      <c r="D2728" s="53">
        <v>16587821</v>
      </c>
      <c r="E2728" s="53">
        <v>44908</v>
      </c>
      <c r="F2728" s="53" t="s">
        <v>4249</v>
      </c>
      <c r="G2728" s="53" t="s">
        <v>1103</v>
      </c>
    </row>
    <row r="2729" spans="3:7" x14ac:dyDescent="0.25">
      <c r="C2729" s="53" t="s">
        <v>1146</v>
      </c>
      <c r="D2729" s="53">
        <v>16590575</v>
      </c>
      <c r="E2729" s="53">
        <v>44909</v>
      </c>
      <c r="F2729" s="53" t="s">
        <v>4247</v>
      </c>
      <c r="G2729" s="53" t="s">
        <v>1103</v>
      </c>
    </row>
    <row r="2730" spans="3:7" x14ac:dyDescent="0.25">
      <c r="C2730" s="53" t="s">
        <v>1146</v>
      </c>
      <c r="D2730" s="53">
        <v>16590744</v>
      </c>
      <c r="E2730" s="53">
        <v>44909</v>
      </c>
      <c r="F2730" s="53" t="s">
        <v>4256</v>
      </c>
      <c r="G2730" s="53" t="s">
        <v>1103</v>
      </c>
    </row>
    <row r="2731" spans="3:7" x14ac:dyDescent="0.25">
      <c r="C2731" s="53" t="s">
        <v>1289</v>
      </c>
      <c r="D2731" s="53">
        <v>16591077</v>
      </c>
      <c r="E2731" s="53">
        <v>44909</v>
      </c>
      <c r="F2731" s="53" t="s">
        <v>4260</v>
      </c>
      <c r="G2731" s="53" t="s">
        <v>1103</v>
      </c>
    </row>
    <row r="2732" spans="3:7" x14ac:dyDescent="0.25">
      <c r="C2732" s="53" t="s">
        <v>1126</v>
      </c>
      <c r="D2732" s="53">
        <v>16591635</v>
      </c>
      <c r="E2732" s="53">
        <v>44909</v>
      </c>
      <c r="F2732" s="53" t="s">
        <v>4246</v>
      </c>
      <c r="G2732" s="53" t="s">
        <v>1103</v>
      </c>
    </row>
    <row r="2733" spans="3:7" x14ac:dyDescent="0.25">
      <c r="C2733" s="53" t="s">
        <v>1126</v>
      </c>
      <c r="D2733" s="53">
        <v>16591876</v>
      </c>
      <c r="E2733" s="53">
        <v>44909</v>
      </c>
      <c r="F2733" s="53" t="s">
        <v>4254</v>
      </c>
      <c r="G2733" s="53" t="s">
        <v>1103</v>
      </c>
    </row>
    <row r="2734" spans="3:7" x14ac:dyDescent="0.25">
      <c r="C2734" s="53" t="s">
        <v>1145</v>
      </c>
      <c r="D2734" s="53">
        <v>16593249</v>
      </c>
      <c r="E2734" s="53">
        <v>44909</v>
      </c>
      <c r="F2734" s="53" t="s">
        <v>4259</v>
      </c>
      <c r="G2734" s="53" t="s">
        <v>1103</v>
      </c>
    </row>
    <row r="2735" spans="3:7" x14ac:dyDescent="0.25">
      <c r="C2735" s="53" t="s">
        <v>4257</v>
      </c>
      <c r="D2735" s="53">
        <v>16593853</v>
      </c>
      <c r="E2735" s="53">
        <v>44909</v>
      </c>
      <c r="F2735" s="53" t="s">
        <v>4258</v>
      </c>
      <c r="G2735" s="53" t="s">
        <v>1123</v>
      </c>
    </row>
    <row r="2736" spans="3:7" x14ac:dyDescent="0.25">
      <c r="C2736" s="53" t="s">
        <v>1226</v>
      </c>
      <c r="D2736" s="53">
        <v>16593869</v>
      </c>
      <c r="E2736" s="53">
        <v>44909</v>
      </c>
      <c r="F2736" s="53" t="s">
        <v>2942</v>
      </c>
      <c r="G2736" s="53" t="s">
        <v>1103</v>
      </c>
    </row>
    <row r="2737" spans="3:7" x14ac:dyDescent="0.25">
      <c r="C2737" s="53" t="s">
        <v>1534</v>
      </c>
      <c r="D2737" s="53">
        <v>16595349</v>
      </c>
      <c r="E2737" s="53">
        <v>44910</v>
      </c>
      <c r="F2737" s="53" t="s">
        <v>4261</v>
      </c>
      <c r="G2737" s="53" t="s">
        <v>1103</v>
      </c>
    </row>
    <row r="2738" spans="3:7" x14ac:dyDescent="0.25">
      <c r="C2738" s="53" t="s">
        <v>1145</v>
      </c>
      <c r="D2738" s="53">
        <v>16595778</v>
      </c>
      <c r="E2738" s="53">
        <v>44910</v>
      </c>
      <c r="F2738" s="53" t="s">
        <v>4267</v>
      </c>
      <c r="G2738" s="53" t="s">
        <v>1103</v>
      </c>
    </row>
    <row r="2739" spans="3:7" x14ac:dyDescent="0.25">
      <c r="C2739" s="53" t="s">
        <v>1146</v>
      </c>
      <c r="D2739" s="53">
        <v>16595779</v>
      </c>
      <c r="E2739" s="53">
        <v>44910</v>
      </c>
      <c r="F2739" s="53" t="s">
        <v>4276</v>
      </c>
      <c r="G2739" s="53" t="s">
        <v>1103</v>
      </c>
    </row>
    <row r="2740" spans="3:7" x14ac:dyDescent="0.25">
      <c r="C2740" s="53" t="s">
        <v>4226</v>
      </c>
      <c r="D2740" s="53">
        <v>16595890</v>
      </c>
      <c r="E2740" s="53">
        <v>44910</v>
      </c>
      <c r="F2740" s="53" t="s">
        <v>4253</v>
      </c>
      <c r="G2740" s="53" t="s">
        <v>1103</v>
      </c>
    </row>
    <row r="2741" spans="3:7" x14ac:dyDescent="0.25">
      <c r="C2741" s="53" t="s">
        <v>1289</v>
      </c>
      <c r="D2741" s="53">
        <v>16596750</v>
      </c>
      <c r="E2741" s="53">
        <v>44910</v>
      </c>
      <c r="F2741" s="53" t="s">
        <v>4230</v>
      </c>
      <c r="G2741" s="53" t="s">
        <v>1103</v>
      </c>
    </row>
    <row r="2742" spans="3:7" x14ac:dyDescent="0.25">
      <c r="C2742" s="53" t="s">
        <v>1289</v>
      </c>
      <c r="D2742" s="53">
        <v>16596763</v>
      </c>
      <c r="E2742" s="53">
        <v>44910</v>
      </c>
      <c r="F2742" s="53" t="s">
        <v>4262</v>
      </c>
      <c r="G2742" s="53" t="s">
        <v>1103</v>
      </c>
    </row>
    <row r="2743" spans="3:7" x14ac:dyDescent="0.25">
      <c r="C2743" s="53" t="s">
        <v>1289</v>
      </c>
      <c r="D2743" s="53">
        <v>16596793</v>
      </c>
      <c r="E2743" s="53">
        <v>44910</v>
      </c>
      <c r="F2743" s="53" t="s">
        <v>4228</v>
      </c>
      <c r="G2743" s="53" t="s">
        <v>1103</v>
      </c>
    </row>
    <row r="2744" spans="3:7" x14ac:dyDescent="0.25">
      <c r="C2744" s="53" t="s">
        <v>1289</v>
      </c>
      <c r="D2744" s="53">
        <v>16596854</v>
      </c>
      <c r="E2744" s="53">
        <v>44910</v>
      </c>
      <c r="F2744" s="53" t="s">
        <v>4277</v>
      </c>
      <c r="G2744" s="53" t="s">
        <v>1103</v>
      </c>
    </row>
    <row r="2745" spans="3:7" x14ac:dyDescent="0.25">
      <c r="C2745" s="53" t="s">
        <v>1146</v>
      </c>
      <c r="D2745" s="53">
        <v>16597025</v>
      </c>
      <c r="E2745" s="53">
        <v>44910</v>
      </c>
      <c r="F2745" s="53" t="s">
        <v>4278</v>
      </c>
      <c r="G2745" s="53" t="s">
        <v>1103</v>
      </c>
    </row>
    <row r="2746" spans="3:7" x14ac:dyDescent="0.25">
      <c r="C2746" s="53" t="s">
        <v>1198</v>
      </c>
      <c r="D2746" s="53">
        <v>16597037</v>
      </c>
      <c r="E2746" s="53">
        <v>44910</v>
      </c>
      <c r="F2746" s="53" t="s">
        <v>4250</v>
      </c>
      <c r="G2746" s="53" t="s">
        <v>1103</v>
      </c>
    </row>
    <row r="2747" spans="3:7" x14ac:dyDescent="0.25">
      <c r="C2747" s="53" t="s">
        <v>1198</v>
      </c>
      <c r="D2747" s="53">
        <v>16597063</v>
      </c>
      <c r="E2747" s="53">
        <v>44910</v>
      </c>
      <c r="F2747" s="53" t="s">
        <v>4241</v>
      </c>
      <c r="G2747" s="53" t="s">
        <v>1103</v>
      </c>
    </row>
    <row r="2748" spans="3:7" x14ac:dyDescent="0.25">
      <c r="C2748" s="53" t="s">
        <v>1112</v>
      </c>
      <c r="D2748" s="53">
        <v>16599400</v>
      </c>
      <c r="E2748" s="53">
        <v>44911</v>
      </c>
      <c r="F2748" s="53" t="s">
        <v>4265</v>
      </c>
      <c r="G2748" s="53" t="s">
        <v>1103</v>
      </c>
    </row>
    <row r="2749" spans="3:7" x14ac:dyDescent="0.25">
      <c r="C2749" s="53" t="s">
        <v>1112</v>
      </c>
      <c r="D2749" s="53">
        <v>16599458</v>
      </c>
      <c r="E2749" s="53">
        <v>44911</v>
      </c>
      <c r="F2749" s="53" t="s">
        <v>4263</v>
      </c>
      <c r="G2749" s="53" t="s">
        <v>1103</v>
      </c>
    </row>
    <row r="2750" spans="3:7" x14ac:dyDescent="0.25">
      <c r="C2750" s="53" t="s">
        <v>1112</v>
      </c>
      <c r="D2750" s="53">
        <v>16599507</v>
      </c>
      <c r="E2750" s="53">
        <v>44911</v>
      </c>
      <c r="F2750" s="53" t="s">
        <v>4264</v>
      </c>
      <c r="G2750" s="53" t="s">
        <v>1103</v>
      </c>
    </row>
    <row r="2751" spans="3:7" x14ac:dyDescent="0.25">
      <c r="C2751" s="53" t="s">
        <v>1367</v>
      </c>
      <c r="D2751" s="53">
        <v>16599794</v>
      </c>
      <c r="E2751" s="53">
        <v>44911</v>
      </c>
      <c r="F2751" s="53" t="s">
        <v>4272</v>
      </c>
      <c r="G2751" s="53" t="s">
        <v>1103</v>
      </c>
    </row>
    <row r="2752" spans="3:7" x14ac:dyDescent="0.25">
      <c r="C2752" s="53" t="s">
        <v>4148</v>
      </c>
      <c r="D2752" s="53">
        <v>16601412</v>
      </c>
      <c r="E2752" s="53">
        <v>44911</v>
      </c>
      <c r="F2752" s="53" t="s">
        <v>4149</v>
      </c>
      <c r="G2752" s="53" t="s">
        <v>1103</v>
      </c>
    </row>
    <row r="2753" spans="3:7" x14ac:dyDescent="0.25">
      <c r="C2753" s="53" t="s">
        <v>1198</v>
      </c>
      <c r="D2753" s="53">
        <v>16601962</v>
      </c>
      <c r="E2753" s="53">
        <v>44911</v>
      </c>
      <c r="F2753" s="53" t="s">
        <v>4176</v>
      </c>
      <c r="G2753" s="53" t="s">
        <v>1103</v>
      </c>
    </row>
    <row r="2754" spans="3:7" x14ac:dyDescent="0.25">
      <c r="C2754" s="53" t="s">
        <v>1145</v>
      </c>
      <c r="D2754" s="53">
        <v>16602289</v>
      </c>
      <c r="E2754" s="53">
        <v>44911</v>
      </c>
      <c r="F2754" s="53" t="s">
        <v>4282</v>
      </c>
      <c r="G2754" s="53" t="s">
        <v>1103</v>
      </c>
    </row>
    <row r="2755" spans="3:7" x14ac:dyDescent="0.25">
      <c r="C2755" s="53" t="s">
        <v>1231</v>
      </c>
      <c r="D2755" s="53">
        <v>16603704</v>
      </c>
      <c r="E2755" s="53">
        <v>44914</v>
      </c>
      <c r="F2755" s="53" t="s">
        <v>4279</v>
      </c>
      <c r="G2755" s="53" t="s">
        <v>1103</v>
      </c>
    </row>
    <row r="2756" spans="3:7" x14ac:dyDescent="0.25">
      <c r="C2756" s="53" t="s">
        <v>1145</v>
      </c>
      <c r="D2756" s="53">
        <v>16603898</v>
      </c>
      <c r="E2756" s="53">
        <v>44914</v>
      </c>
      <c r="F2756" s="53" t="s">
        <v>3366</v>
      </c>
      <c r="G2756" s="53" t="s">
        <v>1103</v>
      </c>
    </row>
    <row r="2757" spans="3:7" x14ac:dyDescent="0.25">
      <c r="C2757" s="53" t="s">
        <v>1145</v>
      </c>
      <c r="D2757" s="53">
        <v>16604020</v>
      </c>
      <c r="E2757" s="53">
        <v>44914</v>
      </c>
      <c r="F2757" s="53" t="s">
        <v>4062</v>
      </c>
      <c r="G2757" s="53" t="s">
        <v>1103</v>
      </c>
    </row>
    <row r="2758" spans="3:7" x14ac:dyDescent="0.25">
      <c r="C2758" s="53" t="s">
        <v>1145</v>
      </c>
      <c r="D2758" s="53">
        <v>16604100</v>
      </c>
      <c r="E2758" s="53">
        <v>44914</v>
      </c>
      <c r="F2758" s="53" t="s">
        <v>4268</v>
      </c>
      <c r="G2758" s="53" t="s">
        <v>1103</v>
      </c>
    </row>
    <row r="2759" spans="3:7" x14ac:dyDescent="0.25">
      <c r="C2759" s="53" t="s">
        <v>1177</v>
      </c>
      <c r="D2759" s="53">
        <v>16604692</v>
      </c>
      <c r="E2759" s="53">
        <v>44914</v>
      </c>
      <c r="F2759" s="53" t="s">
        <v>4027</v>
      </c>
      <c r="G2759" s="53" t="s">
        <v>1103</v>
      </c>
    </row>
    <row r="2760" spans="3:7" x14ac:dyDescent="0.25">
      <c r="C2760" s="53" t="s">
        <v>4280</v>
      </c>
      <c r="D2760" s="53">
        <v>16604724</v>
      </c>
      <c r="E2760" s="53">
        <v>44914</v>
      </c>
      <c r="F2760" s="53" t="s">
        <v>4281</v>
      </c>
      <c r="G2760" s="53" t="s">
        <v>1103</v>
      </c>
    </row>
    <row r="2761" spans="3:7" x14ac:dyDescent="0.25">
      <c r="C2761" s="53" t="s">
        <v>1198</v>
      </c>
      <c r="D2761" s="53">
        <v>16604792</v>
      </c>
      <c r="E2761" s="53">
        <v>44914</v>
      </c>
      <c r="F2761" s="53" t="s">
        <v>4245</v>
      </c>
      <c r="G2761" s="53" t="s">
        <v>1103</v>
      </c>
    </row>
    <row r="2762" spans="3:7" x14ac:dyDescent="0.25">
      <c r="C2762" s="53" t="s">
        <v>1367</v>
      </c>
      <c r="D2762" s="53">
        <v>16605047</v>
      </c>
      <c r="E2762" s="53">
        <v>44914</v>
      </c>
      <c r="F2762" s="53" t="s">
        <v>4273</v>
      </c>
      <c r="G2762" s="53" t="s">
        <v>1103</v>
      </c>
    </row>
    <row r="2763" spans="3:7" x14ac:dyDescent="0.25">
      <c r="C2763" s="53" t="s">
        <v>1272</v>
      </c>
      <c r="D2763" s="53">
        <v>16605147</v>
      </c>
      <c r="E2763" s="53">
        <v>44914</v>
      </c>
      <c r="F2763" s="53" t="s">
        <v>4286</v>
      </c>
      <c r="G2763" s="53" t="s">
        <v>1103</v>
      </c>
    </row>
    <row r="2764" spans="3:7" x14ac:dyDescent="0.25">
      <c r="C2764" s="53" t="s">
        <v>1145</v>
      </c>
      <c r="D2764" s="53">
        <v>16605207</v>
      </c>
      <c r="E2764" s="53">
        <v>44914</v>
      </c>
      <c r="F2764" s="53" t="s">
        <v>4062</v>
      </c>
      <c r="G2764" s="53" t="s">
        <v>1103</v>
      </c>
    </row>
    <row r="2765" spans="3:7" x14ac:dyDescent="0.25">
      <c r="C2765" s="53" t="s">
        <v>2993</v>
      </c>
      <c r="D2765" s="53">
        <v>16605612</v>
      </c>
      <c r="E2765" s="53">
        <v>44914</v>
      </c>
      <c r="F2765" s="53" t="s">
        <v>4133</v>
      </c>
      <c r="G2765" s="53" t="s">
        <v>1103</v>
      </c>
    </row>
    <row r="2766" spans="3:7" x14ac:dyDescent="0.25">
      <c r="C2766" s="53" t="s">
        <v>4274</v>
      </c>
      <c r="D2766" s="53">
        <v>16605617</v>
      </c>
      <c r="E2766" s="53">
        <v>44914</v>
      </c>
      <c r="F2766" s="53" t="s">
        <v>4275</v>
      </c>
      <c r="G2766" s="53" t="s">
        <v>1103</v>
      </c>
    </row>
    <row r="2767" spans="3:7" x14ac:dyDescent="0.25">
      <c r="C2767" s="53" t="s">
        <v>1198</v>
      </c>
      <c r="D2767" s="53">
        <v>16606326</v>
      </c>
      <c r="E2767" s="53">
        <v>44914</v>
      </c>
      <c r="F2767" s="53" t="s">
        <v>4251</v>
      </c>
      <c r="G2767" s="53" t="s">
        <v>1103</v>
      </c>
    </row>
    <row r="2768" spans="3:7" x14ac:dyDescent="0.25">
      <c r="C2768" s="53" t="s">
        <v>1198</v>
      </c>
      <c r="D2768" s="53">
        <v>16606376</v>
      </c>
      <c r="E2768" s="53">
        <v>44914</v>
      </c>
      <c r="F2768" s="53" t="s">
        <v>4283</v>
      </c>
      <c r="G2768" s="53" t="s">
        <v>1123</v>
      </c>
    </row>
    <row r="2769" spans="3:7" x14ac:dyDescent="0.25">
      <c r="C2769" s="53" t="s">
        <v>1694</v>
      </c>
      <c r="D2769" s="53">
        <v>16607294</v>
      </c>
      <c r="E2769" s="53">
        <v>44914</v>
      </c>
      <c r="F2769" s="53" t="s">
        <v>4289</v>
      </c>
      <c r="G2769" s="53" t="s">
        <v>1103</v>
      </c>
    </row>
    <row r="2770" spans="3:7" x14ac:dyDescent="0.25">
      <c r="C2770" s="53" t="s">
        <v>2098</v>
      </c>
      <c r="D2770" s="53">
        <v>16607675</v>
      </c>
      <c r="E2770" s="53">
        <v>44914</v>
      </c>
      <c r="F2770" s="53" t="s">
        <v>4292</v>
      </c>
      <c r="G2770" s="53" t="s">
        <v>1103</v>
      </c>
    </row>
    <row r="2771" spans="3:7" x14ac:dyDescent="0.25">
      <c r="C2771" s="53" t="s">
        <v>1226</v>
      </c>
      <c r="D2771" s="53">
        <v>16607797</v>
      </c>
      <c r="E2771" s="53">
        <v>44914</v>
      </c>
      <c r="F2771" s="53" t="s">
        <v>2942</v>
      </c>
      <c r="G2771" s="53" t="s">
        <v>1103</v>
      </c>
    </row>
    <row r="2772" spans="3:7" x14ac:dyDescent="0.25">
      <c r="C2772" s="53" t="s">
        <v>1283</v>
      </c>
      <c r="D2772" s="53">
        <v>16608519</v>
      </c>
      <c r="E2772" s="53">
        <v>44915</v>
      </c>
      <c r="F2772" s="53" t="s">
        <v>4293</v>
      </c>
      <c r="G2772" s="53" t="s">
        <v>1103</v>
      </c>
    </row>
    <row r="2773" spans="3:7" x14ac:dyDescent="0.25">
      <c r="C2773" s="53" t="s">
        <v>4303</v>
      </c>
      <c r="D2773" s="53">
        <v>16608819</v>
      </c>
      <c r="E2773" s="53">
        <v>44915</v>
      </c>
      <c r="F2773" s="53" t="s">
        <v>4304</v>
      </c>
      <c r="G2773" s="53" t="s">
        <v>1103</v>
      </c>
    </row>
    <row r="2774" spans="3:7" x14ac:dyDescent="0.25">
      <c r="C2774" s="53" t="s">
        <v>1112</v>
      </c>
      <c r="D2774" s="53">
        <v>16609668</v>
      </c>
      <c r="E2774" s="53">
        <v>44915</v>
      </c>
      <c r="F2774" s="53" t="s">
        <v>4284</v>
      </c>
      <c r="G2774" s="53" t="s">
        <v>1103</v>
      </c>
    </row>
    <row r="2775" spans="3:7" x14ac:dyDescent="0.25">
      <c r="C2775" s="53" t="s">
        <v>3322</v>
      </c>
      <c r="D2775" s="53">
        <v>16609869</v>
      </c>
      <c r="E2775" s="53">
        <v>44915</v>
      </c>
      <c r="F2775" s="53" t="s">
        <v>4243</v>
      </c>
      <c r="G2775" s="53" t="s">
        <v>1103</v>
      </c>
    </row>
    <row r="2776" spans="3:7" x14ac:dyDescent="0.25">
      <c r="C2776" s="53" t="s">
        <v>2391</v>
      </c>
      <c r="D2776" s="53">
        <v>16609894</v>
      </c>
      <c r="E2776" s="53">
        <v>44915</v>
      </c>
      <c r="F2776" s="53" t="s">
        <v>4285</v>
      </c>
      <c r="G2776" s="53" t="s">
        <v>1103</v>
      </c>
    </row>
    <row r="2777" spans="3:7" x14ac:dyDescent="0.25">
      <c r="C2777" s="53" t="s">
        <v>2220</v>
      </c>
      <c r="D2777" s="53">
        <v>16610397</v>
      </c>
      <c r="E2777" s="53">
        <v>44915</v>
      </c>
      <c r="F2777" s="53" t="s">
        <v>4294</v>
      </c>
      <c r="G2777" s="53" t="s">
        <v>1103</v>
      </c>
    </row>
    <row r="2778" spans="3:7" x14ac:dyDescent="0.25">
      <c r="C2778" s="53" t="s">
        <v>4218</v>
      </c>
      <c r="D2778" s="53">
        <v>16612856</v>
      </c>
      <c r="E2778" s="53">
        <v>44916</v>
      </c>
      <c r="F2778" s="53" t="s">
        <v>4219</v>
      </c>
      <c r="G2778" s="53" t="s">
        <v>1103</v>
      </c>
    </row>
    <row r="2779" spans="3:7" x14ac:dyDescent="0.25">
      <c r="C2779" s="53" t="s">
        <v>2076</v>
      </c>
      <c r="D2779" s="53">
        <v>16613016</v>
      </c>
      <c r="E2779" s="53">
        <v>44916</v>
      </c>
      <c r="F2779" s="53" t="s">
        <v>4248</v>
      </c>
      <c r="G2779" s="53" t="s">
        <v>1103</v>
      </c>
    </row>
    <row r="2780" spans="3:7" x14ac:dyDescent="0.25">
      <c r="C2780" s="53" t="s">
        <v>4270</v>
      </c>
      <c r="D2780" s="53">
        <v>16613313</v>
      </c>
      <c r="E2780" s="53">
        <v>44916</v>
      </c>
      <c r="F2780" s="53" t="s">
        <v>4271</v>
      </c>
      <c r="G2780" s="53" t="s">
        <v>1103</v>
      </c>
    </row>
    <row r="2781" spans="3:7" x14ac:dyDescent="0.25">
      <c r="C2781" s="53" t="s">
        <v>4287</v>
      </c>
      <c r="D2781" s="53">
        <v>16613322</v>
      </c>
      <c r="E2781" s="53">
        <v>44916</v>
      </c>
      <c r="F2781" s="53" t="s">
        <v>4288</v>
      </c>
      <c r="G2781" s="53" t="s">
        <v>1103</v>
      </c>
    </row>
    <row r="2782" spans="3:7" x14ac:dyDescent="0.25">
      <c r="C2782" s="53" t="s">
        <v>4290</v>
      </c>
      <c r="D2782" s="53">
        <v>16613852</v>
      </c>
      <c r="E2782" s="53">
        <v>44916</v>
      </c>
      <c r="F2782" s="53" t="s">
        <v>4291</v>
      </c>
      <c r="G2782" s="53" t="s">
        <v>1103</v>
      </c>
    </row>
    <row r="2783" spans="3:7" x14ac:dyDescent="0.25">
      <c r="C2783" s="53" t="s">
        <v>4295</v>
      </c>
      <c r="D2783" s="53">
        <v>16613888</v>
      </c>
      <c r="E2783" s="53">
        <v>44916</v>
      </c>
      <c r="F2783" s="53" t="s">
        <v>4296</v>
      </c>
      <c r="G2783" s="53" t="s">
        <v>1103</v>
      </c>
    </row>
    <row r="2784" spans="3:7" x14ac:dyDescent="0.25">
      <c r="C2784" s="53" t="s">
        <v>4028</v>
      </c>
      <c r="D2784" s="53">
        <v>16613926</v>
      </c>
      <c r="E2784" s="53">
        <v>44916</v>
      </c>
      <c r="F2784" s="53" t="s">
        <v>4029</v>
      </c>
      <c r="G2784" s="53" t="s">
        <v>1103</v>
      </c>
    </row>
    <row r="2785" spans="3:7" x14ac:dyDescent="0.25">
      <c r="C2785" s="53" t="s">
        <v>2318</v>
      </c>
      <c r="D2785" s="53">
        <v>16613959</v>
      </c>
      <c r="E2785" s="53">
        <v>44916</v>
      </c>
      <c r="F2785" s="53" t="s">
        <v>4217</v>
      </c>
      <c r="G2785" s="53" t="s">
        <v>1103</v>
      </c>
    </row>
    <row r="2786" spans="3:7" x14ac:dyDescent="0.25">
      <c r="C2786" s="53" t="s">
        <v>2318</v>
      </c>
      <c r="D2786" s="53">
        <v>16613959</v>
      </c>
      <c r="E2786" s="53">
        <v>44916</v>
      </c>
      <c r="F2786" s="53" t="s">
        <v>4217</v>
      </c>
      <c r="G2786" s="53" t="s">
        <v>1103</v>
      </c>
    </row>
    <row r="2787" spans="3:7" x14ac:dyDescent="0.25">
      <c r="C2787" s="53" t="s">
        <v>2318</v>
      </c>
      <c r="D2787" s="53">
        <v>16613992</v>
      </c>
      <c r="E2787" s="53">
        <v>44916</v>
      </c>
      <c r="F2787" s="53" t="s">
        <v>2319</v>
      </c>
      <c r="G2787" s="53" t="s">
        <v>1103</v>
      </c>
    </row>
    <row r="2788" spans="3:7" x14ac:dyDescent="0.25">
      <c r="C2788" s="53" t="s">
        <v>2318</v>
      </c>
      <c r="D2788" s="53">
        <v>16613992</v>
      </c>
      <c r="E2788" s="53">
        <v>44916</v>
      </c>
      <c r="F2788" s="53" t="s">
        <v>2319</v>
      </c>
      <c r="G2788" s="53" t="s">
        <v>1103</v>
      </c>
    </row>
    <row r="2789" spans="3:7" x14ac:dyDescent="0.25">
      <c r="C2789" s="53" t="s">
        <v>1198</v>
      </c>
      <c r="D2789" s="53">
        <v>16614156</v>
      </c>
      <c r="E2789" s="53">
        <v>44916</v>
      </c>
      <c r="F2789" s="53" t="s">
        <v>4297</v>
      </c>
      <c r="G2789" s="53" t="s">
        <v>1103</v>
      </c>
    </row>
    <row r="2790" spans="3:7" x14ac:dyDescent="0.25">
      <c r="C2790" s="53" t="s">
        <v>1198</v>
      </c>
      <c r="D2790" s="53">
        <v>16614188</v>
      </c>
      <c r="E2790" s="53">
        <v>44916</v>
      </c>
      <c r="F2790" s="53" t="s">
        <v>4300</v>
      </c>
      <c r="G2790" s="53" t="s">
        <v>1103</v>
      </c>
    </row>
    <row r="2791" spans="3:7" x14ac:dyDescent="0.25">
      <c r="C2791" s="53" t="s">
        <v>1112</v>
      </c>
      <c r="D2791" s="53">
        <v>16615003</v>
      </c>
      <c r="E2791" s="53">
        <v>44916</v>
      </c>
      <c r="F2791" s="53" t="s">
        <v>4188</v>
      </c>
      <c r="G2791" s="53" t="s">
        <v>1103</v>
      </c>
    </row>
    <row r="2792" spans="3:7" x14ac:dyDescent="0.25">
      <c r="C2792" s="53" t="s">
        <v>1112</v>
      </c>
      <c r="D2792" s="53">
        <v>16615497</v>
      </c>
      <c r="E2792" s="53">
        <v>44916</v>
      </c>
      <c r="F2792" s="53" t="s">
        <v>4244</v>
      </c>
      <c r="G2792" s="53" t="s">
        <v>1103</v>
      </c>
    </row>
    <row r="2793" spans="3:7" x14ac:dyDescent="0.25">
      <c r="C2793" s="53" t="s">
        <v>1289</v>
      </c>
      <c r="D2793" s="53">
        <v>16615864</v>
      </c>
      <c r="E2793" s="53">
        <v>44916</v>
      </c>
      <c r="F2793" s="53" t="s">
        <v>4299</v>
      </c>
      <c r="G2793" s="53" t="s">
        <v>1103</v>
      </c>
    </row>
    <row r="2794" spans="3:7" x14ac:dyDescent="0.25">
      <c r="C2794" s="53" t="s">
        <v>1289</v>
      </c>
      <c r="D2794" s="53">
        <v>16615929</v>
      </c>
      <c r="E2794" s="53">
        <v>44916</v>
      </c>
      <c r="F2794" s="53" t="s">
        <v>4121</v>
      </c>
      <c r="G2794" s="53" t="s">
        <v>1103</v>
      </c>
    </row>
    <row r="2795" spans="3:7" x14ac:dyDescent="0.25">
      <c r="C2795" s="53" t="s">
        <v>1198</v>
      </c>
      <c r="D2795" s="53">
        <v>16617075</v>
      </c>
      <c r="E2795" s="53">
        <v>44917</v>
      </c>
      <c r="F2795" s="53" t="s">
        <v>4313</v>
      </c>
      <c r="G2795" s="53" t="s">
        <v>1103</v>
      </c>
    </row>
    <row r="2796" spans="3:7" x14ac:dyDescent="0.25">
      <c r="C2796" s="53" t="s">
        <v>1198</v>
      </c>
      <c r="D2796" s="53">
        <v>16619214</v>
      </c>
      <c r="E2796" s="53">
        <v>44917</v>
      </c>
      <c r="F2796" s="53" t="s">
        <v>4317</v>
      </c>
      <c r="G2796" s="53" t="s">
        <v>1103</v>
      </c>
    </row>
    <row r="2797" spans="3:7" x14ac:dyDescent="0.25">
      <c r="C2797" s="53" t="s">
        <v>1367</v>
      </c>
      <c r="D2797" s="53">
        <v>16619389</v>
      </c>
      <c r="E2797" s="53">
        <v>44917</v>
      </c>
      <c r="F2797" s="53" t="s">
        <v>4310</v>
      </c>
      <c r="G2797" s="53" t="s">
        <v>1103</v>
      </c>
    </row>
    <row r="2798" spans="3:7" x14ac:dyDescent="0.25">
      <c r="C2798" s="53" t="s">
        <v>1126</v>
      </c>
      <c r="D2798" s="53">
        <v>16619489</v>
      </c>
      <c r="E2798" s="53">
        <v>44917</v>
      </c>
      <c r="F2798" s="53" t="s">
        <v>4322</v>
      </c>
      <c r="G2798" s="53" t="s">
        <v>1103</v>
      </c>
    </row>
    <row r="2799" spans="3:7" x14ac:dyDescent="0.25">
      <c r="C2799" s="53" t="s">
        <v>3200</v>
      </c>
      <c r="D2799" s="53">
        <v>16619700</v>
      </c>
      <c r="E2799" s="53">
        <v>44917</v>
      </c>
      <c r="F2799" s="53" t="s">
        <v>4298</v>
      </c>
      <c r="G2799" s="53" t="s">
        <v>1103</v>
      </c>
    </row>
    <row r="2800" spans="3:7" x14ac:dyDescent="0.25">
      <c r="C2800" s="53" t="s">
        <v>4311</v>
      </c>
      <c r="D2800" s="53">
        <v>16620224</v>
      </c>
      <c r="E2800" s="53">
        <v>44917</v>
      </c>
      <c r="F2800" s="53" t="s">
        <v>4312</v>
      </c>
      <c r="G2800" s="53" t="s">
        <v>1103</v>
      </c>
    </row>
    <row r="2801" spans="3:7" x14ac:dyDescent="0.25">
      <c r="C2801" s="53" t="s">
        <v>1311</v>
      </c>
      <c r="D2801" s="53">
        <v>16621107</v>
      </c>
      <c r="E2801" s="53">
        <v>44918</v>
      </c>
      <c r="F2801" s="53" t="s">
        <v>4240</v>
      </c>
      <c r="G2801" s="53" t="s">
        <v>1103</v>
      </c>
    </row>
    <row r="2802" spans="3:7" x14ac:dyDescent="0.25">
      <c r="C2802" s="53" t="s">
        <v>4226</v>
      </c>
      <c r="D2802" s="53">
        <v>16622172</v>
      </c>
      <c r="E2802" s="53">
        <v>44918</v>
      </c>
      <c r="F2802" s="53" t="s">
        <v>4227</v>
      </c>
      <c r="G2802" s="53" t="s">
        <v>1103</v>
      </c>
    </row>
    <row r="2803" spans="3:7" x14ac:dyDescent="0.25">
      <c r="C2803" s="53" t="s">
        <v>4307</v>
      </c>
      <c r="D2803" s="53">
        <v>16622343</v>
      </c>
      <c r="E2803" s="53">
        <v>44918</v>
      </c>
      <c r="F2803" s="53" t="s">
        <v>4308</v>
      </c>
      <c r="G2803" s="53" t="s">
        <v>1103</v>
      </c>
    </row>
    <row r="2804" spans="3:7" x14ac:dyDescent="0.25">
      <c r="C2804" s="53" t="s">
        <v>1718</v>
      </c>
      <c r="D2804" s="53">
        <v>16622525</v>
      </c>
      <c r="E2804" s="53">
        <v>44918</v>
      </c>
      <c r="F2804" s="53" t="s">
        <v>4321</v>
      </c>
      <c r="G2804" s="53" t="s">
        <v>1103</v>
      </c>
    </row>
    <row r="2805" spans="3:7" x14ac:dyDescent="0.25">
      <c r="C2805" s="53" t="s">
        <v>1229</v>
      </c>
      <c r="D2805" s="53">
        <v>16623032</v>
      </c>
      <c r="E2805" s="53">
        <v>44918</v>
      </c>
      <c r="F2805" s="53" t="s">
        <v>4334</v>
      </c>
      <c r="G2805" s="53" t="s">
        <v>1103</v>
      </c>
    </row>
    <row r="2806" spans="3:7" x14ac:dyDescent="0.25">
      <c r="C2806" s="53" t="s">
        <v>1117</v>
      </c>
      <c r="D2806" s="53">
        <v>16623707</v>
      </c>
      <c r="E2806" s="53">
        <v>44918</v>
      </c>
      <c r="F2806" s="53" t="s">
        <v>4327</v>
      </c>
      <c r="G2806" s="53" t="s">
        <v>1103</v>
      </c>
    </row>
    <row r="2807" spans="3:7" x14ac:dyDescent="0.25">
      <c r="C2807" s="53" t="s">
        <v>4134</v>
      </c>
      <c r="D2807" s="53">
        <v>16624940</v>
      </c>
      <c r="E2807" s="53">
        <v>44921</v>
      </c>
      <c r="F2807" s="53" t="s">
        <v>4135</v>
      </c>
      <c r="G2807" s="53" t="s">
        <v>1103</v>
      </c>
    </row>
    <row r="2808" spans="3:7" x14ac:dyDescent="0.25">
      <c r="C2808" s="53" t="s">
        <v>4318</v>
      </c>
      <c r="D2808" s="53">
        <v>16625018</v>
      </c>
      <c r="E2808" s="53">
        <v>44921</v>
      </c>
      <c r="F2808" s="53" t="s">
        <v>4319</v>
      </c>
      <c r="G2808" s="53" t="s">
        <v>1103</v>
      </c>
    </row>
    <row r="2809" spans="3:7" x14ac:dyDescent="0.25">
      <c r="C2809" s="53" t="s">
        <v>1198</v>
      </c>
      <c r="D2809" s="53">
        <v>16625918</v>
      </c>
      <c r="E2809" s="53">
        <v>44921</v>
      </c>
      <c r="F2809" s="53" t="s">
        <v>4339</v>
      </c>
      <c r="G2809" s="53" t="s">
        <v>1103</v>
      </c>
    </row>
    <row r="2810" spans="3:7" x14ac:dyDescent="0.25">
      <c r="C2810" s="53" t="s">
        <v>2098</v>
      </c>
      <c r="D2810" s="53">
        <v>16626973</v>
      </c>
      <c r="E2810" s="53">
        <v>44921</v>
      </c>
      <c r="F2810" s="53" t="s">
        <v>4330</v>
      </c>
      <c r="G2810" s="53" t="s">
        <v>1103</v>
      </c>
    </row>
    <row r="2811" spans="3:7" x14ac:dyDescent="0.25">
      <c r="C2811" s="53" t="s">
        <v>1289</v>
      </c>
      <c r="D2811" s="53">
        <v>16627093</v>
      </c>
      <c r="E2811" s="53">
        <v>44921</v>
      </c>
      <c r="F2811" s="53" t="s">
        <v>4325</v>
      </c>
      <c r="G2811" s="53" t="s">
        <v>1103</v>
      </c>
    </row>
    <row r="2812" spans="3:7" x14ac:dyDescent="0.25">
      <c r="C2812" s="53" t="s">
        <v>4233</v>
      </c>
      <c r="D2812" s="53">
        <v>16627248</v>
      </c>
      <c r="E2812" s="53">
        <v>44921</v>
      </c>
      <c r="F2812" s="53" t="s">
        <v>4343</v>
      </c>
      <c r="G2812" s="53" t="s">
        <v>1103</v>
      </c>
    </row>
    <row r="2813" spans="3:7" x14ac:dyDescent="0.25">
      <c r="C2813" s="53" t="s">
        <v>1112</v>
      </c>
      <c r="D2813" s="53">
        <v>16627288</v>
      </c>
      <c r="E2813" s="53">
        <v>44921</v>
      </c>
      <c r="F2813" s="53" t="s">
        <v>4331</v>
      </c>
      <c r="G2813" s="53" t="s">
        <v>1103</v>
      </c>
    </row>
    <row r="2814" spans="3:7" x14ac:dyDescent="0.25">
      <c r="C2814" s="53" t="s">
        <v>2337</v>
      </c>
      <c r="D2814" s="53">
        <v>16628460</v>
      </c>
      <c r="E2814" s="53">
        <v>44922</v>
      </c>
      <c r="F2814" s="53" t="s">
        <v>4332</v>
      </c>
      <c r="G2814" s="53" t="s">
        <v>1103</v>
      </c>
    </row>
    <row r="2815" spans="3:7" x14ac:dyDescent="0.25">
      <c r="C2815" s="53" t="s">
        <v>4125</v>
      </c>
      <c r="D2815" s="53">
        <v>16628523</v>
      </c>
      <c r="E2815" s="53">
        <v>44922</v>
      </c>
      <c r="F2815" s="53" t="s">
        <v>4342</v>
      </c>
      <c r="G2815" s="53" t="s">
        <v>1103</v>
      </c>
    </row>
    <row r="2816" spans="3:7" x14ac:dyDescent="0.25">
      <c r="C2816" s="53" t="s">
        <v>1311</v>
      </c>
      <c r="D2816" s="53">
        <v>16629489</v>
      </c>
      <c r="E2816" s="53">
        <v>44922</v>
      </c>
      <c r="F2816" s="53" t="s">
        <v>4163</v>
      </c>
      <c r="G2816" s="53" t="s">
        <v>1103</v>
      </c>
    </row>
    <row r="2817" spans="3:7" x14ac:dyDescent="0.25">
      <c r="C2817" s="53" t="s">
        <v>1367</v>
      </c>
      <c r="D2817" s="53">
        <v>16629821</v>
      </c>
      <c r="E2817" s="53">
        <v>44922</v>
      </c>
      <c r="F2817" s="53" t="s">
        <v>4335</v>
      </c>
      <c r="G2817" s="53" t="s">
        <v>1103</v>
      </c>
    </row>
    <row r="2818" spans="3:7" x14ac:dyDescent="0.25">
      <c r="C2818" s="53" t="s">
        <v>1198</v>
      </c>
      <c r="D2818" s="53">
        <v>16630029</v>
      </c>
      <c r="E2818" s="53">
        <v>44922</v>
      </c>
      <c r="F2818" s="53" t="s">
        <v>4337</v>
      </c>
      <c r="G2818" s="53" t="s">
        <v>1103</v>
      </c>
    </row>
    <row r="2819" spans="3:7" x14ac:dyDescent="0.25">
      <c r="C2819" s="53" t="s">
        <v>1198</v>
      </c>
      <c r="D2819" s="53">
        <v>16630709</v>
      </c>
      <c r="E2819" s="53">
        <v>44922</v>
      </c>
      <c r="F2819" s="53" t="s">
        <v>4347</v>
      </c>
      <c r="G2819" s="53" t="s">
        <v>1103</v>
      </c>
    </row>
    <row r="2820" spans="3:7" x14ac:dyDescent="0.25">
      <c r="C2820" s="53" t="s">
        <v>1198</v>
      </c>
      <c r="D2820" s="53">
        <v>16630722</v>
      </c>
      <c r="E2820" s="53">
        <v>44922</v>
      </c>
      <c r="F2820" s="53" t="s">
        <v>4338</v>
      </c>
      <c r="G2820" s="53" t="s">
        <v>1103</v>
      </c>
    </row>
    <row r="2821" spans="3:7" x14ac:dyDescent="0.25">
      <c r="C2821" s="53" t="s">
        <v>1198</v>
      </c>
      <c r="D2821" s="53">
        <v>16630779</v>
      </c>
      <c r="E2821" s="53">
        <v>44922</v>
      </c>
      <c r="F2821" s="53" t="s">
        <v>4336</v>
      </c>
      <c r="G2821" s="53" t="s">
        <v>1103</v>
      </c>
    </row>
    <row r="2822" spans="3:7" x14ac:dyDescent="0.25">
      <c r="C2822" s="53" t="s">
        <v>1198</v>
      </c>
      <c r="D2822" s="53">
        <v>16630789</v>
      </c>
      <c r="E2822" s="53">
        <v>44922</v>
      </c>
      <c r="F2822" s="53" t="s">
        <v>4344</v>
      </c>
      <c r="G2822" s="53" t="s">
        <v>1103</v>
      </c>
    </row>
    <row r="2823" spans="3:7" x14ac:dyDescent="0.25">
      <c r="C2823" s="53" t="s">
        <v>2083</v>
      </c>
      <c r="D2823" s="53">
        <v>16632039</v>
      </c>
      <c r="E2823" s="53">
        <v>44922</v>
      </c>
      <c r="F2823" s="53" t="s">
        <v>4351</v>
      </c>
      <c r="G2823" s="53" t="s">
        <v>1103</v>
      </c>
    </row>
    <row r="2824" spans="3:7" x14ac:dyDescent="0.25">
      <c r="C2824" s="53" t="s">
        <v>3682</v>
      </c>
      <c r="D2824" s="53">
        <v>16632410</v>
      </c>
      <c r="E2824" s="53">
        <v>44922</v>
      </c>
      <c r="F2824" s="53" t="s">
        <v>4348</v>
      </c>
      <c r="G2824" s="53" t="s">
        <v>1103</v>
      </c>
    </row>
    <row r="2825" spans="3:7" x14ac:dyDescent="0.25">
      <c r="C2825" s="53" t="s">
        <v>1289</v>
      </c>
      <c r="D2825" s="53">
        <v>16633165</v>
      </c>
      <c r="E2825" s="53">
        <v>44923</v>
      </c>
      <c r="F2825" s="53" t="s">
        <v>4316</v>
      </c>
      <c r="G2825" s="53" t="s">
        <v>1103</v>
      </c>
    </row>
    <row r="2826" spans="3:7" x14ac:dyDescent="0.25">
      <c r="C2826" s="53" t="s">
        <v>1289</v>
      </c>
      <c r="D2826" s="53">
        <v>16633181</v>
      </c>
      <c r="E2826" s="53">
        <v>44923</v>
      </c>
      <c r="F2826" s="53" t="s">
        <v>4324</v>
      </c>
      <c r="G2826" s="53" t="s">
        <v>1103</v>
      </c>
    </row>
    <row r="2827" spans="3:7" x14ac:dyDescent="0.25">
      <c r="C2827" s="53" t="s">
        <v>1292</v>
      </c>
      <c r="D2827" s="53">
        <v>16633250</v>
      </c>
      <c r="E2827" s="53">
        <v>44923</v>
      </c>
      <c r="F2827" s="53" t="s">
        <v>4354</v>
      </c>
      <c r="G2827" s="53" t="s">
        <v>1103</v>
      </c>
    </row>
    <row r="2828" spans="3:7" x14ac:dyDescent="0.25">
      <c r="C2828" s="53" t="s">
        <v>1292</v>
      </c>
      <c r="D2828" s="53">
        <v>16633250</v>
      </c>
      <c r="E2828" s="53">
        <v>44923</v>
      </c>
      <c r="F2828" s="53" t="s">
        <v>4354</v>
      </c>
      <c r="G2828" s="53" t="s">
        <v>1103</v>
      </c>
    </row>
    <row r="2829" spans="3:7" x14ac:dyDescent="0.25">
      <c r="C2829" s="53" t="s">
        <v>4301</v>
      </c>
      <c r="D2829" s="53">
        <v>16633732</v>
      </c>
      <c r="E2829" s="53">
        <v>44923</v>
      </c>
      <c r="F2829" s="53" t="s">
        <v>4302</v>
      </c>
      <c r="G2829" s="53" t="s">
        <v>1103</v>
      </c>
    </row>
    <row r="2830" spans="3:7" x14ac:dyDescent="0.25">
      <c r="C2830" s="53" t="s">
        <v>1198</v>
      </c>
      <c r="D2830" s="53">
        <v>16633935</v>
      </c>
      <c r="E2830" s="53">
        <v>44923</v>
      </c>
      <c r="F2830" s="53" t="s">
        <v>4349</v>
      </c>
      <c r="G2830" s="53" t="s">
        <v>1103</v>
      </c>
    </row>
    <row r="2831" spans="3:7" x14ac:dyDescent="0.25">
      <c r="C2831" s="53" t="s">
        <v>1198</v>
      </c>
      <c r="D2831" s="53">
        <v>16634016</v>
      </c>
      <c r="E2831" s="53">
        <v>44923</v>
      </c>
      <c r="F2831" s="53" t="s">
        <v>4353</v>
      </c>
      <c r="G2831" s="53" t="s">
        <v>1103</v>
      </c>
    </row>
    <row r="2832" spans="3:7" x14ac:dyDescent="0.25">
      <c r="C2832" s="53" t="s">
        <v>1198</v>
      </c>
      <c r="D2832" s="53">
        <v>16634094</v>
      </c>
      <c r="E2832" s="53">
        <v>44923</v>
      </c>
      <c r="F2832" s="53" t="s">
        <v>4350</v>
      </c>
      <c r="G2832" s="53" t="s">
        <v>1103</v>
      </c>
    </row>
    <row r="2833" spans="3:7" x14ac:dyDescent="0.25">
      <c r="C2833" s="53" t="s">
        <v>4345</v>
      </c>
      <c r="D2833" s="53">
        <v>16634127</v>
      </c>
      <c r="E2833" s="53">
        <v>44923</v>
      </c>
      <c r="F2833" s="53" t="s">
        <v>4346</v>
      </c>
      <c r="G2833" s="53" t="s">
        <v>1103</v>
      </c>
    </row>
    <row r="2834" spans="3:7" x14ac:dyDescent="0.25">
      <c r="C2834" s="53" t="s">
        <v>1198</v>
      </c>
      <c r="D2834" s="53">
        <v>16634209</v>
      </c>
      <c r="E2834" s="53">
        <v>44923</v>
      </c>
      <c r="F2834" s="53" t="s">
        <v>4341</v>
      </c>
      <c r="G2834" s="53" t="s">
        <v>1103</v>
      </c>
    </row>
    <row r="2835" spans="3:7" x14ac:dyDescent="0.25">
      <c r="C2835" s="53" t="s">
        <v>1198</v>
      </c>
      <c r="D2835" s="53">
        <v>16634234</v>
      </c>
      <c r="E2835" s="53">
        <v>44923</v>
      </c>
      <c r="F2835" s="53" t="s">
        <v>4340</v>
      </c>
      <c r="G2835" s="53" t="s">
        <v>1103</v>
      </c>
    </row>
    <row r="2836" spans="3:7" x14ac:dyDescent="0.25">
      <c r="C2836" s="53" t="s">
        <v>1289</v>
      </c>
      <c r="D2836" s="53">
        <v>16635020</v>
      </c>
      <c r="E2836" s="53">
        <v>44923</v>
      </c>
      <c r="F2836" s="53" t="s">
        <v>4175</v>
      </c>
      <c r="G2836" s="53" t="s">
        <v>1103</v>
      </c>
    </row>
    <row r="2837" spans="3:7" x14ac:dyDescent="0.25">
      <c r="C2837" s="53" t="s">
        <v>1174</v>
      </c>
      <c r="D2837" s="53">
        <v>16635032</v>
      </c>
      <c r="E2837" s="53">
        <v>44923</v>
      </c>
      <c r="F2837" s="53" t="s">
        <v>4309</v>
      </c>
      <c r="G2837" s="53" t="s">
        <v>1103</v>
      </c>
    </row>
    <row r="2838" spans="3:7" x14ac:dyDescent="0.25">
      <c r="C2838" s="53" t="s">
        <v>1112</v>
      </c>
      <c r="D2838" s="53">
        <v>16635415</v>
      </c>
      <c r="E2838" s="53">
        <v>44923</v>
      </c>
      <c r="F2838" s="53" t="s">
        <v>4377</v>
      </c>
      <c r="G2838" s="53" t="s">
        <v>1103</v>
      </c>
    </row>
    <row r="2839" spans="3:7" x14ac:dyDescent="0.25">
      <c r="C2839" s="53" t="s">
        <v>1596</v>
      </c>
      <c r="D2839" s="53">
        <v>16635485</v>
      </c>
      <c r="E2839" s="53">
        <v>44923</v>
      </c>
      <c r="F2839" s="53" t="s">
        <v>4323</v>
      </c>
      <c r="G2839" s="53" t="s">
        <v>1103</v>
      </c>
    </row>
    <row r="2840" spans="3:7" x14ac:dyDescent="0.25">
      <c r="C2840" s="53" t="s">
        <v>3269</v>
      </c>
      <c r="D2840" s="53">
        <v>16637191</v>
      </c>
      <c r="E2840" s="53">
        <v>44924</v>
      </c>
      <c r="F2840" s="53" t="s">
        <v>4378</v>
      </c>
      <c r="G2840" s="53" t="s">
        <v>1103</v>
      </c>
    </row>
    <row r="2841" spans="3:7" x14ac:dyDescent="0.25">
      <c r="C2841" s="53" t="s">
        <v>1146</v>
      </c>
      <c r="D2841" s="53">
        <v>16637952</v>
      </c>
      <c r="E2841" s="53">
        <v>44924</v>
      </c>
      <c r="F2841" s="53" t="s">
        <v>4355</v>
      </c>
      <c r="G2841" s="53" t="s">
        <v>1103</v>
      </c>
    </row>
    <row r="2842" spans="3:7" x14ac:dyDescent="0.25">
      <c r="C2842" s="53" t="s">
        <v>1146</v>
      </c>
      <c r="D2842" s="53">
        <v>16637952</v>
      </c>
      <c r="E2842" s="53">
        <v>44924</v>
      </c>
      <c r="F2842" s="53" t="s">
        <v>4355</v>
      </c>
      <c r="G2842" s="53" t="s">
        <v>1103</v>
      </c>
    </row>
    <row r="2843" spans="3:7" x14ac:dyDescent="0.25">
      <c r="C2843" s="53" t="s">
        <v>1146</v>
      </c>
      <c r="D2843" s="53">
        <v>16637989</v>
      </c>
      <c r="E2843" s="53">
        <v>44924</v>
      </c>
      <c r="F2843" s="53" t="s">
        <v>4357</v>
      </c>
      <c r="G2843" s="53" t="s">
        <v>1103</v>
      </c>
    </row>
    <row r="2844" spans="3:7" x14ac:dyDescent="0.25">
      <c r="C2844" s="53" t="s">
        <v>1146</v>
      </c>
      <c r="D2844" s="53">
        <v>16637989</v>
      </c>
      <c r="E2844" s="53">
        <v>44924</v>
      </c>
      <c r="F2844" s="53" t="s">
        <v>4357</v>
      </c>
      <c r="G2844" s="53" t="s">
        <v>1103</v>
      </c>
    </row>
    <row r="2845" spans="3:7" x14ac:dyDescent="0.25">
      <c r="C2845" s="53" t="s">
        <v>1146</v>
      </c>
      <c r="D2845" s="53">
        <v>16638012</v>
      </c>
      <c r="E2845" s="53">
        <v>44924</v>
      </c>
      <c r="F2845" s="53" t="s">
        <v>4358</v>
      </c>
      <c r="G2845" s="53" t="s">
        <v>1103</v>
      </c>
    </row>
    <row r="2846" spans="3:7" x14ac:dyDescent="0.25">
      <c r="C2846" s="53" t="s">
        <v>1146</v>
      </c>
      <c r="D2846" s="53">
        <v>16638012</v>
      </c>
      <c r="E2846" s="53">
        <v>44924</v>
      </c>
      <c r="F2846" s="53" t="s">
        <v>4358</v>
      </c>
      <c r="G2846" s="53" t="s">
        <v>1103</v>
      </c>
    </row>
    <row r="2847" spans="3:7" x14ac:dyDescent="0.25">
      <c r="C2847" s="53" t="s">
        <v>1146</v>
      </c>
      <c r="D2847" s="53">
        <v>16638033</v>
      </c>
      <c r="E2847" s="53">
        <v>44924</v>
      </c>
      <c r="F2847" s="53" t="s">
        <v>4359</v>
      </c>
      <c r="G2847" s="53" t="s">
        <v>1103</v>
      </c>
    </row>
    <row r="2848" spans="3:7" x14ac:dyDescent="0.25">
      <c r="C2848" s="53" t="s">
        <v>1146</v>
      </c>
      <c r="D2848" s="53">
        <v>16638033</v>
      </c>
      <c r="E2848" s="53">
        <v>44924</v>
      </c>
      <c r="F2848" s="53" t="s">
        <v>4359</v>
      </c>
      <c r="G2848" s="53" t="s">
        <v>1103</v>
      </c>
    </row>
    <row r="2849" spans="3:7" x14ac:dyDescent="0.25">
      <c r="C2849" s="53" t="s">
        <v>1146</v>
      </c>
      <c r="D2849" s="53">
        <v>16638057</v>
      </c>
      <c r="E2849" s="53">
        <v>44924</v>
      </c>
      <c r="F2849" s="53" t="s">
        <v>4356</v>
      </c>
      <c r="G2849" s="53" t="s">
        <v>1103</v>
      </c>
    </row>
    <row r="2850" spans="3:7" x14ac:dyDescent="0.25">
      <c r="C2850" s="53" t="s">
        <v>1146</v>
      </c>
      <c r="D2850" s="53">
        <v>16638057</v>
      </c>
      <c r="E2850" s="53">
        <v>44924</v>
      </c>
      <c r="F2850" s="53" t="s">
        <v>4356</v>
      </c>
      <c r="G2850" s="53" t="s">
        <v>1103</v>
      </c>
    </row>
    <row r="2851" spans="3:7" x14ac:dyDescent="0.25">
      <c r="C2851" s="53" t="s">
        <v>1112</v>
      </c>
      <c r="D2851" s="53">
        <v>16639676</v>
      </c>
      <c r="E2851" s="53">
        <v>44924</v>
      </c>
      <c r="F2851" s="53" t="s">
        <v>4380</v>
      </c>
      <c r="G2851" s="53" t="s">
        <v>1103</v>
      </c>
    </row>
    <row r="2852" spans="3:7" x14ac:dyDescent="0.25">
      <c r="C2852" s="53" t="s">
        <v>1229</v>
      </c>
      <c r="D2852" s="53">
        <v>16639686</v>
      </c>
      <c r="E2852" s="53">
        <v>44924</v>
      </c>
      <c r="F2852" s="53" t="s">
        <v>4383</v>
      </c>
      <c r="G2852" s="53" t="s">
        <v>1103</v>
      </c>
    </row>
    <row r="2853" spans="3:7" x14ac:dyDescent="0.25">
      <c r="C2853" s="53" t="s">
        <v>1229</v>
      </c>
      <c r="D2853" s="53">
        <v>16639700</v>
      </c>
      <c r="E2853" s="53">
        <v>44924</v>
      </c>
      <c r="F2853" s="53" t="s">
        <v>4383</v>
      </c>
      <c r="G2853" s="53" t="s">
        <v>1103</v>
      </c>
    </row>
    <row r="2854" spans="3:7" x14ac:dyDescent="0.25">
      <c r="C2854" s="53" t="s">
        <v>1229</v>
      </c>
      <c r="D2854" s="53">
        <v>16639720</v>
      </c>
      <c r="E2854" s="53">
        <v>44924</v>
      </c>
      <c r="F2854" s="53" t="s">
        <v>4384</v>
      </c>
      <c r="G2854" s="53" t="s">
        <v>1103</v>
      </c>
    </row>
    <row r="2855" spans="3:7" x14ac:dyDescent="0.25">
      <c r="C2855" s="53" t="s">
        <v>1146</v>
      </c>
      <c r="D2855" s="53">
        <v>16642101</v>
      </c>
      <c r="E2855" s="53">
        <v>44925</v>
      </c>
      <c r="F2855" s="53" t="s">
        <v>4385</v>
      </c>
      <c r="G2855" s="53" t="s">
        <v>1103</v>
      </c>
    </row>
    <row r="2856" spans="3:7" x14ac:dyDescent="0.25">
      <c r="C2856" s="53" t="s">
        <v>1112</v>
      </c>
      <c r="D2856" s="53">
        <v>16642264</v>
      </c>
      <c r="E2856" s="53">
        <v>44925</v>
      </c>
      <c r="F2856" s="53" t="s">
        <v>4391</v>
      </c>
      <c r="G2856" s="53" t="s">
        <v>1103</v>
      </c>
    </row>
    <row r="2857" spans="3:7" x14ac:dyDescent="0.25">
      <c r="C2857" s="53" t="s">
        <v>1177</v>
      </c>
      <c r="D2857" s="53">
        <v>16642712</v>
      </c>
      <c r="E2857" s="53">
        <v>44925</v>
      </c>
      <c r="F2857" s="53" t="s">
        <v>4382</v>
      </c>
      <c r="G2857" s="53" t="s">
        <v>1103</v>
      </c>
    </row>
    <row r="2858" spans="3:7" x14ac:dyDescent="0.25">
      <c r="C2858" s="53" t="s">
        <v>1112</v>
      </c>
      <c r="D2858" s="53">
        <v>16642744</v>
      </c>
      <c r="E2858" s="53">
        <v>44925</v>
      </c>
      <c r="F2858" s="53" t="s">
        <v>4386</v>
      </c>
      <c r="G2858" s="53" t="s">
        <v>1103</v>
      </c>
    </row>
    <row r="2859" spans="3:7" x14ac:dyDescent="0.25">
      <c r="C2859" s="53" t="s">
        <v>1112</v>
      </c>
      <c r="D2859" s="53">
        <v>16642880</v>
      </c>
      <c r="E2859" s="53">
        <v>44925</v>
      </c>
      <c r="F2859" s="53" t="s">
        <v>4379</v>
      </c>
      <c r="G2859" s="53" t="s">
        <v>1103</v>
      </c>
    </row>
    <row r="2860" spans="3:7" x14ac:dyDescent="0.25">
      <c r="C2860" s="53" t="s">
        <v>1198</v>
      </c>
      <c r="D2860" s="53">
        <v>16642907</v>
      </c>
      <c r="E2860" s="53">
        <v>44925</v>
      </c>
      <c r="F2860" s="53" t="s">
        <v>4381</v>
      </c>
      <c r="G2860" s="53" t="s">
        <v>1103</v>
      </c>
    </row>
    <row r="2861" spans="3:7" x14ac:dyDescent="0.25">
      <c r="C2861" s="53" t="s">
        <v>1112</v>
      </c>
      <c r="D2861" s="53">
        <v>16642962</v>
      </c>
      <c r="E2861" s="53">
        <v>44925</v>
      </c>
      <c r="F2861" s="53" t="s">
        <v>4379</v>
      </c>
      <c r="G2861" s="53" t="s">
        <v>1103</v>
      </c>
    </row>
    <row r="2862" spans="3:7" x14ac:dyDescent="0.25">
      <c r="C2862" s="53" t="s">
        <v>1111</v>
      </c>
      <c r="D2862" s="53">
        <v>16643167</v>
      </c>
      <c r="E2862" s="53">
        <v>44925</v>
      </c>
      <c r="F2862" s="53" t="s">
        <v>4390</v>
      </c>
      <c r="G2862" s="53" t="s">
        <v>1103</v>
      </c>
    </row>
    <row r="2863" spans="3:7" x14ac:dyDescent="0.25">
      <c r="C2863" s="53" t="s">
        <v>1111</v>
      </c>
      <c r="D2863" s="53">
        <v>16643182</v>
      </c>
      <c r="E2863" s="53">
        <v>44925</v>
      </c>
      <c r="F2863" s="53" t="s">
        <v>4388</v>
      </c>
      <c r="G2863" s="53" t="s">
        <v>1103</v>
      </c>
    </row>
    <row r="2864" spans="3:7" x14ac:dyDescent="0.25">
      <c r="C2864" s="53" t="s">
        <v>1499</v>
      </c>
      <c r="D2864" s="53">
        <v>16643242</v>
      </c>
      <c r="E2864" s="53">
        <v>44925</v>
      </c>
      <c r="F2864" s="53" t="s">
        <v>4352</v>
      </c>
      <c r="G2864" s="53" t="s">
        <v>1103</v>
      </c>
    </row>
    <row r="2865" spans="3:7" x14ac:dyDescent="0.25">
      <c r="C2865" s="53" t="s">
        <v>1367</v>
      </c>
      <c r="D2865" s="53">
        <v>16643269</v>
      </c>
      <c r="E2865" s="53">
        <v>44925</v>
      </c>
      <c r="F2865" s="53" t="s">
        <v>4368</v>
      </c>
      <c r="G2865" s="53" t="s">
        <v>1103</v>
      </c>
    </row>
    <row r="2866" spans="3:7" x14ac:dyDescent="0.25">
      <c r="C2866" s="53" t="s">
        <v>1367</v>
      </c>
      <c r="D2866" s="53">
        <v>16643269</v>
      </c>
      <c r="E2866" s="53">
        <v>44925</v>
      </c>
      <c r="F2866" s="53" t="s">
        <v>4368</v>
      </c>
      <c r="G2866" s="53" t="s">
        <v>1103</v>
      </c>
    </row>
    <row r="2867" spans="3:7" x14ac:dyDescent="0.25">
      <c r="C2867" s="53" t="s">
        <v>1367</v>
      </c>
      <c r="D2867" s="53">
        <v>16643269</v>
      </c>
      <c r="E2867" s="53">
        <v>44925</v>
      </c>
      <c r="F2867" s="53" t="s">
        <v>4368</v>
      </c>
      <c r="G2867" s="53" t="s">
        <v>1103</v>
      </c>
    </row>
    <row r="2868" spans="3:7" x14ac:dyDescent="0.25">
      <c r="C2868" s="53" t="s">
        <v>1367</v>
      </c>
      <c r="D2868" s="53">
        <v>16643269</v>
      </c>
      <c r="E2868" s="53">
        <v>44925</v>
      </c>
      <c r="F2868" s="53" t="s">
        <v>4368</v>
      </c>
      <c r="G2868" s="53" t="s">
        <v>1103</v>
      </c>
    </row>
    <row r="2869" spans="3:7" x14ac:dyDescent="0.25">
      <c r="C2869" s="53" t="s">
        <v>1367</v>
      </c>
      <c r="D2869" s="53">
        <v>16643269</v>
      </c>
      <c r="E2869" s="53">
        <v>44925</v>
      </c>
      <c r="F2869" s="53" t="s">
        <v>4368</v>
      </c>
      <c r="G2869" s="53" t="s">
        <v>1103</v>
      </c>
    </row>
    <row r="2870" spans="3:7" x14ac:dyDescent="0.25">
      <c r="C2870" s="53" t="s">
        <v>1367</v>
      </c>
      <c r="D2870" s="53">
        <v>16643269</v>
      </c>
      <c r="E2870" s="53">
        <v>44925</v>
      </c>
      <c r="F2870" s="53" t="s">
        <v>4368</v>
      </c>
      <c r="G2870" s="53" t="s">
        <v>1103</v>
      </c>
    </row>
    <row r="2871" spans="3:7" x14ac:dyDescent="0.25">
      <c r="C2871" s="53" t="s">
        <v>1367</v>
      </c>
      <c r="D2871" s="53">
        <v>16643269</v>
      </c>
      <c r="E2871" s="53">
        <v>44925</v>
      </c>
      <c r="F2871" s="53" t="s">
        <v>4368</v>
      </c>
      <c r="G2871" s="53" t="s">
        <v>1103</v>
      </c>
    </row>
    <row r="2872" spans="3:7" x14ac:dyDescent="0.25">
      <c r="C2872" s="53" t="s">
        <v>1367</v>
      </c>
      <c r="D2872" s="53">
        <v>16643269</v>
      </c>
      <c r="E2872" s="53">
        <v>44925</v>
      </c>
      <c r="F2872" s="53" t="s">
        <v>4368</v>
      </c>
      <c r="G2872" s="53" t="s">
        <v>1103</v>
      </c>
    </row>
    <row r="2873" spans="3:7" x14ac:dyDescent="0.25">
      <c r="C2873" s="53" t="s">
        <v>1367</v>
      </c>
      <c r="D2873" s="53">
        <v>16643269</v>
      </c>
      <c r="E2873" s="53">
        <v>44925</v>
      </c>
      <c r="F2873" s="53" t="s">
        <v>4368</v>
      </c>
      <c r="G2873" s="53" t="s">
        <v>1103</v>
      </c>
    </row>
    <row r="2874" spans="3:7" x14ac:dyDescent="0.25">
      <c r="C2874" s="53" t="s">
        <v>1367</v>
      </c>
      <c r="D2874" s="53">
        <v>16643269</v>
      </c>
      <c r="E2874" s="53">
        <v>44925</v>
      </c>
      <c r="F2874" s="53" t="s">
        <v>4368</v>
      </c>
      <c r="G2874" s="53" t="s">
        <v>1103</v>
      </c>
    </row>
    <row r="2875" spans="3:7" x14ac:dyDescent="0.25">
      <c r="C2875" s="53" t="s">
        <v>1367</v>
      </c>
      <c r="D2875" s="53">
        <v>16643269</v>
      </c>
      <c r="E2875" s="53">
        <v>44925</v>
      </c>
      <c r="F2875" s="53" t="s">
        <v>4368</v>
      </c>
      <c r="G2875" s="53" t="s">
        <v>1103</v>
      </c>
    </row>
    <row r="2876" spans="3:7" x14ac:dyDescent="0.25">
      <c r="C2876" s="53" t="s">
        <v>1367</v>
      </c>
      <c r="D2876" s="53">
        <v>16643269</v>
      </c>
      <c r="E2876" s="53">
        <v>44925</v>
      </c>
      <c r="F2876" s="53" t="s">
        <v>4368</v>
      </c>
      <c r="G2876" s="53" t="s">
        <v>1103</v>
      </c>
    </row>
    <row r="2877" spans="3:7" x14ac:dyDescent="0.25">
      <c r="C2877" s="53" t="s">
        <v>1367</v>
      </c>
      <c r="D2877" s="53">
        <v>16643269</v>
      </c>
      <c r="E2877" s="53">
        <v>44925</v>
      </c>
      <c r="F2877" s="53" t="s">
        <v>4368</v>
      </c>
      <c r="G2877" s="53" t="s">
        <v>1103</v>
      </c>
    </row>
    <row r="2878" spans="3:7" x14ac:dyDescent="0.25">
      <c r="C2878" s="53" t="s">
        <v>1367</v>
      </c>
      <c r="D2878" s="53">
        <v>16643269</v>
      </c>
      <c r="E2878" s="53">
        <v>44925</v>
      </c>
      <c r="F2878" s="53" t="s">
        <v>4368</v>
      </c>
      <c r="G2878" s="53" t="s">
        <v>1103</v>
      </c>
    </row>
    <row r="2879" spans="3:7" x14ac:dyDescent="0.25">
      <c r="C2879" s="53" t="s">
        <v>1367</v>
      </c>
      <c r="D2879" s="53">
        <v>16643269</v>
      </c>
      <c r="E2879" s="53">
        <v>44925</v>
      </c>
      <c r="F2879" s="53" t="s">
        <v>4368</v>
      </c>
      <c r="G2879" s="53" t="s">
        <v>1103</v>
      </c>
    </row>
    <row r="2880" spans="3:7" x14ac:dyDescent="0.25">
      <c r="C2880" s="53" t="s">
        <v>1367</v>
      </c>
      <c r="D2880" s="53">
        <v>16643283</v>
      </c>
      <c r="E2880" s="53">
        <v>44925</v>
      </c>
      <c r="F2880" s="53" t="s">
        <v>4367</v>
      </c>
      <c r="G2880" s="53" t="s">
        <v>1103</v>
      </c>
    </row>
    <row r="2881" spans="3:7" x14ac:dyDescent="0.25">
      <c r="C2881" s="53" t="s">
        <v>1367</v>
      </c>
      <c r="D2881" s="53">
        <v>16643297</v>
      </c>
      <c r="E2881" s="53">
        <v>44925</v>
      </c>
      <c r="F2881" s="53" t="s">
        <v>4361</v>
      </c>
      <c r="G2881" s="53" t="s">
        <v>1103</v>
      </c>
    </row>
    <row r="2882" spans="3:7" x14ac:dyDescent="0.25">
      <c r="C2882" s="53" t="s">
        <v>1367</v>
      </c>
      <c r="D2882" s="53">
        <v>16643308</v>
      </c>
      <c r="E2882" s="53">
        <v>44925</v>
      </c>
      <c r="F2882" s="53" t="s">
        <v>4372</v>
      </c>
      <c r="G2882" s="53" t="s">
        <v>1103</v>
      </c>
    </row>
    <row r="2883" spans="3:7" x14ac:dyDescent="0.25">
      <c r="C2883" s="53" t="s">
        <v>1367</v>
      </c>
      <c r="D2883" s="53">
        <v>16643321</v>
      </c>
      <c r="E2883" s="53">
        <v>44925</v>
      </c>
      <c r="F2883" s="53" t="s">
        <v>4362</v>
      </c>
      <c r="G2883" s="53" t="s">
        <v>1103</v>
      </c>
    </row>
    <row r="2884" spans="3:7" x14ac:dyDescent="0.25">
      <c r="C2884" s="53" t="s">
        <v>1367</v>
      </c>
      <c r="D2884" s="53">
        <v>16643323</v>
      </c>
      <c r="E2884" s="53">
        <v>44925</v>
      </c>
      <c r="F2884" s="53" t="s">
        <v>4373</v>
      </c>
      <c r="G2884" s="53" t="s">
        <v>1103</v>
      </c>
    </row>
    <row r="2885" spans="3:7" x14ac:dyDescent="0.25">
      <c r="C2885" s="53" t="s">
        <v>1367</v>
      </c>
      <c r="D2885" s="53">
        <v>16643327</v>
      </c>
      <c r="E2885" s="53">
        <v>44925</v>
      </c>
      <c r="F2885" s="53" t="s">
        <v>4363</v>
      </c>
      <c r="G2885" s="53" t="s">
        <v>1103</v>
      </c>
    </row>
    <row r="2886" spans="3:7" x14ac:dyDescent="0.25">
      <c r="C2886" s="53" t="s">
        <v>1367</v>
      </c>
      <c r="D2886" s="53">
        <v>16643331</v>
      </c>
      <c r="E2886" s="53">
        <v>44925</v>
      </c>
      <c r="F2886" s="53" t="s">
        <v>4365</v>
      </c>
      <c r="G2886" s="53" t="s">
        <v>1103</v>
      </c>
    </row>
    <row r="2887" spans="3:7" x14ac:dyDescent="0.25">
      <c r="C2887" s="53" t="s">
        <v>1367</v>
      </c>
      <c r="D2887" s="53">
        <v>16643334</v>
      </c>
      <c r="E2887" s="53">
        <v>44925</v>
      </c>
      <c r="F2887" s="53" t="s">
        <v>4364</v>
      </c>
      <c r="G2887" s="53" t="s">
        <v>1103</v>
      </c>
    </row>
    <row r="2888" spans="3:7" x14ac:dyDescent="0.25">
      <c r="C2888" s="53" t="s">
        <v>1367</v>
      </c>
      <c r="D2888" s="53">
        <v>16643336</v>
      </c>
      <c r="E2888" s="53">
        <v>44925</v>
      </c>
      <c r="F2888" s="53" t="s">
        <v>4369</v>
      </c>
      <c r="G2888" s="53" t="s">
        <v>1103</v>
      </c>
    </row>
    <row r="2889" spans="3:7" x14ac:dyDescent="0.25">
      <c r="C2889" s="53" t="s">
        <v>1367</v>
      </c>
      <c r="D2889" s="53">
        <v>16643349</v>
      </c>
      <c r="E2889" s="53">
        <v>44925</v>
      </c>
      <c r="F2889" s="53" t="s">
        <v>4360</v>
      </c>
      <c r="G2889" s="53" t="s">
        <v>1103</v>
      </c>
    </row>
    <row r="2890" spans="3:7" x14ac:dyDescent="0.25">
      <c r="C2890" s="53" t="s">
        <v>1367</v>
      </c>
      <c r="D2890" s="53">
        <v>16643359</v>
      </c>
      <c r="E2890" s="53">
        <v>44925</v>
      </c>
      <c r="F2890" s="53" t="s">
        <v>4374</v>
      </c>
      <c r="G2890" s="53" t="s">
        <v>1103</v>
      </c>
    </row>
    <row r="2891" spans="3:7" x14ac:dyDescent="0.25">
      <c r="C2891" s="53" t="s">
        <v>1367</v>
      </c>
      <c r="D2891" s="53">
        <v>16643370</v>
      </c>
      <c r="E2891" s="53">
        <v>44925</v>
      </c>
      <c r="F2891" s="53" t="s">
        <v>4366</v>
      </c>
      <c r="G2891" s="53" t="s">
        <v>1103</v>
      </c>
    </row>
    <row r="2892" spans="3:7" x14ac:dyDescent="0.25">
      <c r="C2892" s="53" t="s">
        <v>1367</v>
      </c>
      <c r="D2892" s="53">
        <v>16643374</v>
      </c>
      <c r="E2892" s="53">
        <v>44925</v>
      </c>
      <c r="F2892" s="53" t="s">
        <v>4375</v>
      </c>
      <c r="G2892" s="53" t="s">
        <v>1103</v>
      </c>
    </row>
    <row r="2893" spans="3:7" x14ac:dyDescent="0.25">
      <c r="C2893" s="53" t="s">
        <v>1367</v>
      </c>
      <c r="D2893" s="53">
        <v>16643377</v>
      </c>
      <c r="E2893" s="53">
        <v>44925</v>
      </c>
      <c r="F2893" s="53" t="s">
        <v>4370</v>
      </c>
      <c r="G2893" s="53" t="s">
        <v>1103</v>
      </c>
    </row>
    <row r="2894" spans="3:7" x14ac:dyDescent="0.25">
      <c r="C2894" s="53" t="s">
        <v>1367</v>
      </c>
      <c r="D2894" s="53">
        <v>16643384</v>
      </c>
      <c r="E2894" s="53">
        <v>44925</v>
      </c>
      <c r="F2894" s="53" t="s">
        <v>4371</v>
      </c>
      <c r="G2894" s="53" t="s">
        <v>1103</v>
      </c>
    </row>
    <row r="2895" spans="3:7" x14ac:dyDescent="0.25">
      <c r="C2895" s="53" t="s">
        <v>1589</v>
      </c>
      <c r="D2895" s="53">
        <v>16644747</v>
      </c>
      <c r="E2895" s="53">
        <v>44929</v>
      </c>
      <c r="F2895" s="53" t="s">
        <v>4403</v>
      </c>
      <c r="G2895" s="53" t="s">
        <v>1103</v>
      </c>
    </row>
    <row r="2896" spans="3:7" x14ac:dyDescent="0.25">
      <c r="C2896" s="53" t="s">
        <v>1177</v>
      </c>
      <c r="D2896" s="53">
        <v>16645582</v>
      </c>
      <c r="E2896" s="53">
        <v>44929</v>
      </c>
      <c r="F2896" s="53" t="s">
        <v>4147</v>
      </c>
      <c r="G2896" s="53" t="s">
        <v>1103</v>
      </c>
    </row>
    <row r="2897" spans="3:7" x14ac:dyDescent="0.25">
      <c r="C2897" s="53" t="s">
        <v>1198</v>
      </c>
      <c r="D2897" s="53">
        <v>16645752</v>
      </c>
      <c r="E2897" s="53">
        <v>44929</v>
      </c>
      <c r="F2897" s="53" t="s">
        <v>4401</v>
      </c>
      <c r="G2897" s="53" t="s">
        <v>1103</v>
      </c>
    </row>
    <row r="2898" spans="3:7" x14ac:dyDescent="0.25">
      <c r="C2898" s="53" t="s">
        <v>1126</v>
      </c>
      <c r="D2898" s="53">
        <v>16646317</v>
      </c>
      <c r="E2898" s="53">
        <v>44929</v>
      </c>
      <c r="F2898" s="53" t="s">
        <v>4387</v>
      </c>
      <c r="G2898" s="53" t="s">
        <v>1103</v>
      </c>
    </row>
    <row r="2899" spans="3:7" x14ac:dyDescent="0.25">
      <c r="C2899" s="53" t="s">
        <v>1226</v>
      </c>
      <c r="D2899" s="53">
        <v>16646482</v>
      </c>
      <c r="E2899" s="53">
        <v>44929</v>
      </c>
      <c r="F2899" s="53" t="s">
        <v>4087</v>
      </c>
      <c r="G2899" s="53" t="s">
        <v>1103</v>
      </c>
    </row>
    <row r="2900" spans="3:7" x14ac:dyDescent="0.25">
      <c r="C2900" s="53" t="s">
        <v>1542</v>
      </c>
      <c r="D2900" s="53">
        <v>16646825</v>
      </c>
      <c r="E2900" s="53">
        <v>44930</v>
      </c>
      <c r="F2900" s="53" t="s">
        <v>4412</v>
      </c>
      <c r="G2900" s="53" t="s">
        <v>1103</v>
      </c>
    </row>
    <row r="2901" spans="3:7" x14ac:dyDescent="0.25">
      <c r="C2901" s="53" t="s">
        <v>4419</v>
      </c>
      <c r="D2901" s="53">
        <v>16647003</v>
      </c>
      <c r="E2901" s="53">
        <v>44930</v>
      </c>
      <c r="F2901" s="53" t="s">
        <v>4420</v>
      </c>
      <c r="G2901" s="53" t="s">
        <v>1103</v>
      </c>
    </row>
    <row r="2902" spans="3:7" x14ac:dyDescent="0.25">
      <c r="C2902" s="53" t="s">
        <v>1150</v>
      </c>
      <c r="D2902" s="53">
        <v>16648088</v>
      </c>
      <c r="E2902" s="53">
        <v>44930</v>
      </c>
      <c r="F2902" s="53" t="s">
        <v>4423</v>
      </c>
      <c r="G2902" s="53" t="s">
        <v>1103</v>
      </c>
    </row>
    <row r="2903" spans="3:7" x14ac:dyDescent="0.25">
      <c r="C2903" s="53" t="s">
        <v>1126</v>
      </c>
      <c r="D2903" s="53">
        <v>16648187</v>
      </c>
      <c r="E2903" s="53">
        <v>44930</v>
      </c>
      <c r="F2903" s="53" t="s">
        <v>4315</v>
      </c>
      <c r="G2903" s="53" t="s">
        <v>1103</v>
      </c>
    </row>
    <row r="2904" spans="3:7" x14ac:dyDescent="0.25">
      <c r="C2904" s="53" t="s">
        <v>4413</v>
      </c>
      <c r="D2904" s="53">
        <v>16648504</v>
      </c>
      <c r="E2904" s="53">
        <v>44930</v>
      </c>
      <c r="F2904" s="53" t="s">
        <v>4424</v>
      </c>
      <c r="G2904" s="53" t="s">
        <v>1103</v>
      </c>
    </row>
    <row r="2905" spans="3:7" x14ac:dyDescent="0.25">
      <c r="C2905" s="53" t="s">
        <v>4413</v>
      </c>
      <c r="D2905" s="53">
        <v>16648532</v>
      </c>
      <c r="E2905" s="53">
        <v>44930</v>
      </c>
      <c r="F2905" s="53" t="s">
        <v>4425</v>
      </c>
      <c r="G2905" s="53" t="s">
        <v>1103</v>
      </c>
    </row>
    <row r="2906" spans="3:7" x14ac:dyDescent="0.25">
      <c r="C2906" s="53" t="s">
        <v>4413</v>
      </c>
      <c r="D2906" s="53">
        <v>16648552</v>
      </c>
      <c r="E2906" s="53">
        <v>44930</v>
      </c>
      <c r="F2906" s="53" t="s">
        <v>4426</v>
      </c>
      <c r="G2906" s="53" t="s">
        <v>1103</v>
      </c>
    </row>
    <row r="2907" spans="3:7" x14ac:dyDescent="0.25">
      <c r="C2907" s="53" t="s">
        <v>4413</v>
      </c>
      <c r="D2907" s="53">
        <v>16648569</v>
      </c>
      <c r="E2907" s="53">
        <v>44930</v>
      </c>
      <c r="F2907" s="53" t="s">
        <v>4427</v>
      </c>
      <c r="G2907" s="53" t="s">
        <v>1103</v>
      </c>
    </row>
    <row r="2908" spans="3:7" x14ac:dyDescent="0.25">
      <c r="C2908" s="53" t="s">
        <v>4413</v>
      </c>
      <c r="D2908" s="53">
        <v>16648581</v>
      </c>
      <c r="E2908" s="53">
        <v>44930</v>
      </c>
      <c r="F2908" s="53" t="s">
        <v>4414</v>
      </c>
      <c r="G2908" s="53" t="s">
        <v>1103</v>
      </c>
    </row>
    <row r="2909" spans="3:7" x14ac:dyDescent="0.25">
      <c r="C2909" s="53" t="s">
        <v>1112</v>
      </c>
      <c r="D2909" s="53">
        <v>16648815</v>
      </c>
      <c r="E2909" s="53">
        <v>44930</v>
      </c>
      <c r="F2909" s="53" t="s">
        <v>4411</v>
      </c>
      <c r="G2909" s="53" t="s">
        <v>1103</v>
      </c>
    </row>
    <row r="2910" spans="3:7" x14ac:dyDescent="0.25">
      <c r="C2910" s="53" t="s">
        <v>1112</v>
      </c>
      <c r="D2910" s="53">
        <v>16648846</v>
      </c>
      <c r="E2910" s="53">
        <v>44930</v>
      </c>
      <c r="F2910" s="53" t="s">
        <v>4410</v>
      </c>
      <c r="G2910" s="53" t="s">
        <v>1103</v>
      </c>
    </row>
    <row r="2911" spans="3:7" x14ac:dyDescent="0.25">
      <c r="C2911" s="53" t="s">
        <v>1146</v>
      </c>
      <c r="D2911" s="53">
        <v>16648937</v>
      </c>
      <c r="E2911" s="53">
        <v>44930</v>
      </c>
      <c r="F2911" s="53" t="s">
        <v>4405</v>
      </c>
      <c r="G2911" s="53" t="s">
        <v>1103</v>
      </c>
    </row>
    <row r="2912" spans="3:7" x14ac:dyDescent="0.25">
      <c r="C2912" s="53" t="s">
        <v>1146</v>
      </c>
      <c r="D2912" s="53">
        <v>16648949</v>
      </c>
      <c r="E2912" s="53">
        <v>44930</v>
      </c>
      <c r="F2912" s="53" t="s">
        <v>4404</v>
      </c>
      <c r="G2912" s="53" t="s">
        <v>1103</v>
      </c>
    </row>
    <row r="2913" spans="3:7" x14ac:dyDescent="0.25">
      <c r="C2913" s="53" t="s">
        <v>1146</v>
      </c>
      <c r="D2913" s="53">
        <v>16648982</v>
      </c>
      <c r="E2913" s="53">
        <v>44930</v>
      </c>
      <c r="F2913" s="53" t="s">
        <v>4406</v>
      </c>
      <c r="G2913" s="53" t="s">
        <v>1103</v>
      </c>
    </row>
    <row r="2914" spans="3:7" x14ac:dyDescent="0.25">
      <c r="C2914" s="53" t="s">
        <v>1146</v>
      </c>
      <c r="D2914" s="53">
        <v>16649004</v>
      </c>
      <c r="E2914" s="53">
        <v>44930</v>
      </c>
      <c r="F2914" s="53" t="s">
        <v>4421</v>
      </c>
      <c r="G2914" s="53" t="s">
        <v>1103</v>
      </c>
    </row>
    <row r="2915" spans="3:7" x14ac:dyDescent="0.25">
      <c r="C2915" s="53" t="s">
        <v>1596</v>
      </c>
      <c r="D2915" s="53">
        <v>16649125</v>
      </c>
      <c r="E2915" s="53">
        <v>44930</v>
      </c>
      <c r="F2915" s="53" t="s">
        <v>7324</v>
      </c>
      <c r="G2915" s="53" t="s">
        <v>1103</v>
      </c>
    </row>
    <row r="2916" spans="3:7" x14ac:dyDescent="0.25">
      <c r="C2916" s="53" t="s">
        <v>3056</v>
      </c>
      <c r="D2916" s="53">
        <v>16649184</v>
      </c>
      <c r="E2916" s="53">
        <v>44930</v>
      </c>
      <c r="F2916" s="53" t="s">
        <v>4398</v>
      </c>
      <c r="G2916" s="53" t="s">
        <v>1103</v>
      </c>
    </row>
    <row r="2917" spans="3:7" x14ac:dyDescent="0.25">
      <c r="C2917" s="53" t="s">
        <v>1289</v>
      </c>
      <c r="D2917" s="53">
        <v>16649414</v>
      </c>
      <c r="E2917" s="53">
        <v>44930</v>
      </c>
      <c r="F2917" s="53" t="s">
        <v>4397</v>
      </c>
      <c r="G2917" s="53" t="s">
        <v>1103</v>
      </c>
    </row>
    <row r="2918" spans="3:7" x14ac:dyDescent="0.25">
      <c r="C2918" s="53" t="s">
        <v>1198</v>
      </c>
      <c r="D2918" s="53">
        <v>16649710</v>
      </c>
      <c r="E2918" s="53">
        <v>44930</v>
      </c>
      <c r="F2918" s="53" t="s">
        <v>4415</v>
      </c>
      <c r="G2918" s="53" t="s">
        <v>1103</v>
      </c>
    </row>
    <row r="2919" spans="3:7" x14ac:dyDescent="0.25">
      <c r="C2919" s="53" t="s">
        <v>1198</v>
      </c>
      <c r="D2919" s="53">
        <v>16650822</v>
      </c>
      <c r="E2919" s="53">
        <v>44931</v>
      </c>
      <c r="F2919" s="53" t="s">
        <v>4416</v>
      </c>
      <c r="G2919" s="53" t="s">
        <v>1103</v>
      </c>
    </row>
    <row r="2920" spans="3:7" x14ac:dyDescent="0.25">
      <c r="C2920" s="53" t="s">
        <v>1198</v>
      </c>
      <c r="D2920" s="53">
        <v>16651932</v>
      </c>
      <c r="E2920" s="53">
        <v>44931</v>
      </c>
      <c r="F2920" s="53" t="s">
        <v>4434</v>
      </c>
      <c r="G2920" s="53" t="s">
        <v>1103</v>
      </c>
    </row>
    <row r="2921" spans="3:7" x14ac:dyDescent="0.25">
      <c r="C2921" s="53" t="s">
        <v>4311</v>
      </c>
      <c r="D2921" s="53">
        <v>16652137</v>
      </c>
      <c r="E2921" s="53">
        <v>44931</v>
      </c>
      <c r="F2921" s="53" t="s">
        <v>4417</v>
      </c>
      <c r="G2921" s="53" t="s">
        <v>1103</v>
      </c>
    </row>
    <row r="2922" spans="3:7" x14ac:dyDescent="0.25">
      <c r="C2922" s="53" t="s">
        <v>1386</v>
      </c>
      <c r="D2922" s="53">
        <v>16652252</v>
      </c>
      <c r="E2922" s="53">
        <v>44931</v>
      </c>
      <c r="F2922" s="53" t="s">
        <v>4422</v>
      </c>
      <c r="G2922" s="53" t="s">
        <v>1103</v>
      </c>
    </row>
    <row r="2923" spans="3:7" x14ac:dyDescent="0.25">
      <c r="C2923" s="53" t="s">
        <v>4238</v>
      </c>
      <c r="D2923" s="53">
        <v>16652948</v>
      </c>
      <c r="E2923" s="53">
        <v>44931</v>
      </c>
      <c r="F2923" s="53" t="s">
        <v>4239</v>
      </c>
      <c r="G2923" s="53" t="s">
        <v>1123</v>
      </c>
    </row>
    <row r="2924" spans="3:7" x14ac:dyDescent="0.25">
      <c r="C2924" s="53" t="s">
        <v>1126</v>
      </c>
      <c r="D2924" s="53">
        <v>16653016</v>
      </c>
      <c r="E2924" s="53">
        <v>44931</v>
      </c>
      <c r="F2924" s="53" t="s">
        <v>4389</v>
      </c>
      <c r="G2924" s="53" t="s">
        <v>1103</v>
      </c>
    </row>
    <row r="2925" spans="3:7" x14ac:dyDescent="0.25">
      <c r="C2925" s="53" t="s">
        <v>1198</v>
      </c>
      <c r="D2925" s="53">
        <v>16654042</v>
      </c>
      <c r="E2925" s="53">
        <v>44931</v>
      </c>
      <c r="F2925" s="53" t="s">
        <v>4430</v>
      </c>
      <c r="G2925" s="53" t="s">
        <v>1103</v>
      </c>
    </row>
    <row r="2926" spans="3:7" x14ac:dyDescent="0.25">
      <c r="C2926" s="53" t="s">
        <v>1198</v>
      </c>
      <c r="D2926" s="53">
        <v>16654838</v>
      </c>
      <c r="E2926" s="53">
        <v>44932</v>
      </c>
      <c r="F2926" s="53" t="s">
        <v>4432</v>
      </c>
      <c r="G2926" s="53" t="s">
        <v>1103</v>
      </c>
    </row>
    <row r="2927" spans="3:7" x14ac:dyDescent="0.25">
      <c r="C2927" s="53" t="s">
        <v>1198</v>
      </c>
      <c r="D2927" s="53">
        <v>16656409</v>
      </c>
      <c r="E2927" s="53">
        <v>44932</v>
      </c>
      <c r="F2927" s="53" t="s">
        <v>4429</v>
      </c>
      <c r="G2927" s="53" t="s">
        <v>1103</v>
      </c>
    </row>
    <row r="2928" spans="3:7" x14ac:dyDescent="0.25">
      <c r="C2928" s="53" t="s">
        <v>1112</v>
      </c>
      <c r="D2928" s="53">
        <v>16656750</v>
      </c>
      <c r="E2928" s="53">
        <v>44932</v>
      </c>
      <c r="F2928" s="53" t="s">
        <v>4446</v>
      </c>
      <c r="G2928" s="53" t="s">
        <v>1103</v>
      </c>
    </row>
    <row r="2929" spans="3:7" x14ac:dyDescent="0.25">
      <c r="C2929" s="53" t="s">
        <v>4438</v>
      </c>
      <c r="D2929" s="53">
        <v>16656883</v>
      </c>
      <c r="E2929" s="53">
        <v>44932</v>
      </c>
      <c r="F2929" s="53" t="s">
        <v>4439</v>
      </c>
      <c r="G2929" s="53" t="s">
        <v>1103</v>
      </c>
    </row>
    <row r="2930" spans="3:7" x14ac:dyDescent="0.25">
      <c r="C2930" s="53" t="s">
        <v>1327</v>
      </c>
      <c r="D2930" s="53">
        <v>16658373</v>
      </c>
      <c r="E2930" s="53">
        <v>44935</v>
      </c>
      <c r="F2930" s="53" t="s">
        <v>4448</v>
      </c>
      <c r="G2930" s="53" t="s">
        <v>1103</v>
      </c>
    </row>
    <row r="2931" spans="3:7" x14ac:dyDescent="0.25">
      <c r="C2931" s="53" t="s">
        <v>4440</v>
      </c>
      <c r="D2931" s="53">
        <v>16658437</v>
      </c>
      <c r="E2931" s="53">
        <v>44935</v>
      </c>
      <c r="F2931" s="53" t="s">
        <v>4441</v>
      </c>
      <c r="G2931" s="53" t="s">
        <v>1103</v>
      </c>
    </row>
    <row r="2932" spans="3:7" x14ac:dyDescent="0.25">
      <c r="C2932" s="53" t="s">
        <v>4454</v>
      </c>
      <c r="D2932" s="53">
        <v>16658453</v>
      </c>
      <c r="E2932" s="53">
        <v>44935</v>
      </c>
      <c r="F2932" s="53" t="s">
        <v>4455</v>
      </c>
      <c r="G2932" s="53" t="s">
        <v>1103</v>
      </c>
    </row>
    <row r="2933" spans="3:7" x14ac:dyDescent="0.25">
      <c r="C2933" s="53" t="s">
        <v>1117</v>
      </c>
      <c r="D2933" s="53">
        <v>16658601</v>
      </c>
      <c r="E2933" s="53">
        <v>44935</v>
      </c>
      <c r="F2933" s="53" t="s">
        <v>4445</v>
      </c>
      <c r="G2933" s="53" t="s">
        <v>1103</v>
      </c>
    </row>
    <row r="2934" spans="3:7" x14ac:dyDescent="0.25">
      <c r="C2934" s="53" t="s">
        <v>1101</v>
      </c>
      <c r="D2934" s="53">
        <v>16658795</v>
      </c>
      <c r="E2934" s="53">
        <v>44935</v>
      </c>
      <c r="F2934" s="53" t="s">
        <v>4376</v>
      </c>
      <c r="G2934" s="53" t="s">
        <v>1103</v>
      </c>
    </row>
    <row r="2935" spans="3:7" x14ac:dyDescent="0.25">
      <c r="C2935" s="53" t="s">
        <v>1146</v>
      </c>
      <c r="D2935" s="53">
        <v>16659592</v>
      </c>
      <c r="E2935" s="53">
        <v>44935</v>
      </c>
      <c r="F2935" s="53" t="s">
        <v>4452</v>
      </c>
      <c r="G2935" s="53" t="s">
        <v>1103</v>
      </c>
    </row>
    <row r="2936" spans="3:7" x14ac:dyDescent="0.25">
      <c r="C2936" s="53" t="s">
        <v>1198</v>
      </c>
      <c r="D2936" s="53">
        <v>16660533</v>
      </c>
      <c r="E2936" s="53">
        <v>44935</v>
      </c>
      <c r="F2936" s="53" t="s">
        <v>4456</v>
      </c>
      <c r="G2936" s="53" t="s">
        <v>1123</v>
      </c>
    </row>
    <row r="2937" spans="3:7" x14ac:dyDescent="0.25">
      <c r="C2937" s="53" t="s">
        <v>1198</v>
      </c>
      <c r="D2937" s="53">
        <v>16660608</v>
      </c>
      <c r="E2937" s="53">
        <v>44935</v>
      </c>
      <c r="F2937" s="53" t="s">
        <v>4447</v>
      </c>
      <c r="G2937" s="53" t="s">
        <v>1103</v>
      </c>
    </row>
    <row r="2938" spans="3:7" x14ac:dyDescent="0.25">
      <c r="C2938" s="53" t="s">
        <v>1198</v>
      </c>
      <c r="D2938" s="53">
        <v>16660657</v>
      </c>
      <c r="E2938" s="53">
        <v>44935</v>
      </c>
      <c r="F2938" s="53" t="s">
        <v>4451</v>
      </c>
      <c r="G2938" s="53" t="s">
        <v>1103</v>
      </c>
    </row>
    <row r="2939" spans="3:7" x14ac:dyDescent="0.25">
      <c r="C2939" s="53" t="s">
        <v>1146</v>
      </c>
      <c r="D2939" s="53">
        <v>16662731</v>
      </c>
      <c r="E2939" s="53">
        <v>44936</v>
      </c>
      <c r="F2939" s="53" t="s">
        <v>4435</v>
      </c>
      <c r="G2939" s="53" t="s">
        <v>1103</v>
      </c>
    </row>
    <row r="2940" spans="3:7" x14ac:dyDescent="0.25">
      <c r="C2940" s="53" t="s">
        <v>7305</v>
      </c>
      <c r="D2940" s="53">
        <v>16662900</v>
      </c>
      <c r="E2940" s="53">
        <v>44936</v>
      </c>
      <c r="F2940" s="53" t="s">
        <v>7306</v>
      </c>
      <c r="G2940" s="53" t="s">
        <v>1103</v>
      </c>
    </row>
    <row r="2941" spans="3:7" x14ac:dyDescent="0.25">
      <c r="C2941" s="53" t="s">
        <v>1112</v>
      </c>
      <c r="D2941" s="53">
        <v>16662972</v>
      </c>
      <c r="E2941" s="53">
        <v>44936</v>
      </c>
      <c r="F2941" s="53" t="s">
        <v>4453</v>
      </c>
      <c r="G2941" s="53" t="s">
        <v>1103</v>
      </c>
    </row>
    <row r="2942" spans="3:7" x14ac:dyDescent="0.25">
      <c r="C2942" s="53" t="s">
        <v>1177</v>
      </c>
      <c r="D2942" s="53">
        <v>16663220</v>
      </c>
      <c r="E2942" s="53">
        <v>44936</v>
      </c>
      <c r="F2942" s="53" t="s">
        <v>4252</v>
      </c>
      <c r="G2942" s="53" t="s">
        <v>1103</v>
      </c>
    </row>
    <row r="2943" spans="3:7" x14ac:dyDescent="0.25">
      <c r="C2943" s="53" t="s">
        <v>1177</v>
      </c>
      <c r="D2943" s="53">
        <v>16663404</v>
      </c>
      <c r="E2943" s="53">
        <v>44936</v>
      </c>
      <c r="F2943" s="53" t="s">
        <v>4196</v>
      </c>
      <c r="G2943" s="53" t="s">
        <v>1103</v>
      </c>
    </row>
    <row r="2944" spans="3:7" x14ac:dyDescent="0.25">
      <c r="C2944" s="53" t="s">
        <v>1177</v>
      </c>
      <c r="D2944" s="53">
        <v>16663468</v>
      </c>
      <c r="E2944" s="53">
        <v>44936</v>
      </c>
      <c r="F2944" s="53" t="s">
        <v>7216</v>
      </c>
      <c r="G2944" s="53" t="s">
        <v>1103</v>
      </c>
    </row>
    <row r="2945" spans="3:7" x14ac:dyDescent="0.25">
      <c r="C2945" s="53" t="s">
        <v>1177</v>
      </c>
      <c r="D2945" s="53">
        <v>16663562</v>
      </c>
      <c r="E2945" s="53">
        <v>44936</v>
      </c>
      <c r="F2945" s="53" t="s">
        <v>4185</v>
      </c>
      <c r="G2945" s="53" t="s">
        <v>1103</v>
      </c>
    </row>
    <row r="2946" spans="3:7" x14ac:dyDescent="0.25">
      <c r="C2946" s="53" t="s">
        <v>2276</v>
      </c>
      <c r="D2946" s="53">
        <v>16664697</v>
      </c>
      <c r="E2946" s="53">
        <v>44936</v>
      </c>
      <c r="F2946" s="53" t="s">
        <v>4442</v>
      </c>
      <c r="G2946" s="53" t="s">
        <v>1103</v>
      </c>
    </row>
    <row r="2947" spans="3:7" x14ac:dyDescent="0.25">
      <c r="C2947" s="53" t="s">
        <v>4460</v>
      </c>
      <c r="D2947" s="53">
        <v>16665681</v>
      </c>
      <c r="E2947" s="53">
        <v>44936</v>
      </c>
      <c r="F2947" s="53" t="s">
        <v>4461</v>
      </c>
      <c r="G2947" s="53" t="s">
        <v>1103</v>
      </c>
    </row>
    <row r="2948" spans="3:7" x14ac:dyDescent="0.25">
      <c r="C2948" s="53" t="s">
        <v>1117</v>
      </c>
      <c r="D2948" s="53">
        <v>16666328</v>
      </c>
      <c r="E2948" s="53">
        <v>44936</v>
      </c>
      <c r="F2948" s="53" t="s">
        <v>4465</v>
      </c>
      <c r="G2948" s="53" t="s">
        <v>1103</v>
      </c>
    </row>
    <row r="2949" spans="3:7" x14ac:dyDescent="0.25">
      <c r="C2949" s="53" t="s">
        <v>1117</v>
      </c>
      <c r="D2949" s="53">
        <v>16666359</v>
      </c>
      <c r="E2949" s="53">
        <v>44936</v>
      </c>
      <c r="F2949" s="53" t="s">
        <v>4464</v>
      </c>
      <c r="G2949" s="53" t="s">
        <v>1103</v>
      </c>
    </row>
    <row r="2950" spans="3:7" x14ac:dyDescent="0.25">
      <c r="C2950" s="53" t="s">
        <v>1289</v>
      </c>
      <c r="D2950" s="53">
        <v>16668355</v>
      </c>
      <c r="E2950" s="53">
        <v>44937</v>
      </c>
      <c r="F2950" s="53" t="s">
        <v>4418</v>
      </c>
      <c r="G2950" s="53" t="s">
        <v>1103</v>
      </c>
    </row>
    <row r="2951" spans="3:7" x14ac:dyDescent="0.25">
      <c r="C2951" s="53" t="s">
        <v>1289</v>
      </c>
      <c r="D2951" s="53">
        <v>16668446</v>
      </c>
      <c r="E2951" s="53">
        <v>44937</v>
      </c>
      <c r="F2951" s="53" t="s">
        <v>4436</v>
      </c>
      <c r="G2951" s="53" t="s">
        <v>1103</v>
      </c>
    </row>
    <row r="2952" spans="3:7" x14ac:dyDescent="0.25">
      <c r="C2952" s="53" t="s">
        <v>1289</v>
      </c>
      <c r="D2952" s="53">
        <v>16668488</v>
      </c>
      <c r="E2952" s="53">
        <v>44937</v>
      </c>
      <c r="F2952" s="53" t="s">
        <v>4431</v>
      </c>
      <c r="G2952" s="53" t="s">
        <v>1103</v>
      </c>
    </row>
    <row r="2953" spans="3:7" x14ac:dyDescent="0.25">
      <c r="C2953" s="53" t="s">
        <v>1289</v>
      </c>
      <c r="D2953" s="53">
        <v>16668564</v>
      </c>
      <c r="E2953" s="53">
        <v>44937</v>
      </c>
      <c r="F2953" s="53" t="s">
        <v>4433</v>
      </c>
      <c r="G2953" s="53" t="s">
        <v>1103</v>
      </c>
    </row>
    <row r="2954" spans="3:7" x14ac:dyDescent="0.25">
      <c r="C2954" s="53" t="s">
        <v>1289</v>
      </c>
      <c r="D2954" s="53">
        <v>16668648</v>
      </c>
      <c r="E2954" s="53">
        <v>44937</v>
      </c>
      <c r="F2954" s="53" t="s">
        <v>4459</v>
      </c>
      <c r="G2954" s="53" t="s">
        <v>1103</v>
      </c>
    </row>
    <row r="2955" spans="3:7" x14ac:dyDescent="0.25">
      <c r="C2955" s="53" t="s">
        <v>1289</v>
      </c>
      <c r="D2955" s="53">
        <v>16668724</v>
      </c>
      <c r="E2955" s="53">
        <v>44937</v>
      </c>
      <c r="F2955" s="53" t="s">
        <v>4468</v>
      </c>
      <c r="G2955" s="53" t="s">
        <v>1103</v>
      </c>
    </row>
    <row r="2956" spans="3:7" x14ac:dyDescent="0.25">
      <c r="C2956" s="53" t="s">
        <v>1289</v>
      </c>
      <c r="D2956" s="53">
        <v>16668775</v>
      </c>
      <c r="E2956" s="53">
        <v>44937</v>
      </c>
      <c r="F2956" s="53" t="s">
        <v>4466</v>
      </c>
      <c r="G2956" s="53" t="s">
        <v>1103</v>
      </c>
    </row>
    <row r="2957" spans="3:7" x14ac:dyDescent="0.25">
      <c r="C2957" s="53" t="s">
        <v>1289</v>
      </c>
      <c r="D2957" s="53">
        <v>16668823</v>
      </c>
      <c r="E2957" s="53">
        <v>44937</v>
      </c>
      <c r="F2957" s="53" t="s">
        <v>4462</v>
      </c>
      <c r="G2957" s="53" t="s">
        <v>1103</v>
      </c>
    </row>
    <row r="2958" spans="3:7" x14ac:dyDescent="0.25">
      <c r="C2958" s="53" t="s">
        <v>1289</v>
      </c>
      <c r="D2958" s="53">
        <v>16668864</v>
      </c>
      <c r="E2958" s="53">
        <v>44937</v>
      </c>
      <c r="F2958" s="53" t="s">
        <v>4428</v>
      </c>
      <c r="G2958" s="53" t="s">
        <v>1103</v>
      </c>
    </row>
    <row r="2959" spans="3:7" x14ac:dyDescent="0.25">
      <c r="C2959" s="53" t="s">
        <v>1289</v>
      </c>
      <c r="D2959" s="53">
        <v>16668901</v>
      </c>
      <c r="E2959" s="53">
        <v>44937</v>
      </c>
      <c r="F2959" s="53" t="s">
        <v>4437</v>
      </c>
      <c r="G2959" s="53" t="s">
        <v>1103</v>
      </c>
    </row>
    <row r="2960" spans="3:7" x14ac:dyDescent="0.25">
      <c r="C2960" s="53" t="s">
        <v>1289</v>
      </c>
      <c r="D2960" s="53">
        <v>16668926</v>
      </c>
      <c r="E2960" s="53">
        <v>44937</v>
      </c>
      <c r="F2960" s="53" t="s">
        <v>4470</v>
      </c>
      <c r="G2960" s="53" t="s">
        <v>1103</v>
      </c>
    </row>
    <row r="2961" spans="3:7" x14ac:dyDescent="0.25">
      <c r="C2961" s="53" t="s">
        <v>1679</v>
      </c>
      <c r="D2961" s="53">
        <v>16670099</v>
      </c>
      <c r="E2961" s="53">
        <v>44937</v>
      </c>
      <c r="F2961" s="53" t="s">
        <v>4467</v>
      </c>
      <c r="G2961" s="53" t="s">
        <v>1103</v>
      </c>
    </row>
    <row r="2962" spans="3:7" x14ac:dyDescent="0.25">
      <c r="C2962" s="53" t="s">
        <v>4413</v>
      </c>
      <c r="D2962" s="53">
        <v>16670869</v>
      </c>
      <c r="E2962" s="53">
        <v>44937</v>
      </c>
      <c r="F2962" s="53" t="s">
        <v>4480</v>
      </c>
      <c r="G2962" s="53" t="s">
        <v>1103</v>
      </c>
    </row>
    <row r="2963" spans="3:7" x14ac:dyDescent="0.25">
      <c r="C2963" s="53" t="s">
        <v>4413</v>
      </c>
      <c r="D2963" s="53">
        <v>16670886</v>
      </c>
      <c r="E2963" s="53">
        <v>44937</v>
      </c>
      <c r="F2963" s="53" t="s">
        <v>4477</v>
      </c>
      <c r="G2963" s="53" t="s">
        <v>1103</v>
      </c>
    </row>
    <row r="2964" spans="3:7" x14ac:dyDescent="0.25">
      <c r="C2964" s="53" t="s">
        <v>4413</v>
      </c>
      <c r="D2964" s="53">
        <v>16670907</v>
      </c>
      <c r="E2964" s="53">
        <v>44937</v>
      </c>
      <c r="F2964" s="53" t="s">
        <v>4481</v>
      </c>
      <c r="G2964" s="53" t="s">
        <v>1103</v>
      </c>
    </row>
    <row r="2965" spans="3:7" x14ac:dyDescent="0.25">
      <c r="C2965" s="53" t="s">
        <v>4413</v>
      </c>
      <c r="D2965" s="53">
        <v>16670938</v>
      </c>
      <c r="E2965" s="53">
        <v>44937</v>
      </c>
      <c r="F2965" s="53" t="s">
        <v>4478</v>
      </c>
      <c r="G2965" s="53" t="s">
        <v>1103</v>
      </c>
    </row>
    <row r="2966" spans="3:7" x14ac:dyDescent="0.25">
      <c r="C2966" s="53" t="s">
        <v>4413</v>
      </c>
      <c r="D2966" s="53">
        <v>16670953</v>
      </c>
      <c r="E2966" s="53">
        <v>44937</v>
      </c>
      <c r="F2966" s="53" t="s">
        <v>4479</v>
      </c>
      <c r="G2966" s="53" t="s">
        <v>1103</v>
      </c>
    </row>
    <row r="2967" spans="3:7" x14ac:dyDescent="0.25">
      <c r="C2967" s="53" t="s">
        <v>4413</v>
      </c>
      <c r="D2967" s="53">
        <v>16671004</v>
      </c>
      <c r="E2967" s="53">
        <v>44937</v>
      </c>
      <c r="F2967" s="53" t="s">
        <v>4482</v>
      </c>
      <c r="G2967" s="53" t="s">
        <v>1103</v>
      </c>
    </row>
    <row r="2968" spans="3:7" x14ac:dyDescent="0.25">
      <c r="C2968" s="53" t="s">
        <v>1198</v>
      </c>
      <c r="D2968" s="53">
        <v>16671945</v>
      </c>
      <c r="E2968" s="53">
        <v>44938</v>
      </c>
      <c r="F2968" s="53" t="s">
        <v>4463</v>
      </c>
      <c r="G2968" s="53" t="s">
        <v>1103</v>
      </c>
    </row>
    <row r="2969" spans="3:7" x14ac:dyDescent="0.25">
      <c r="C2969" s="53" t="s">
        <v>4030</v>
      </c>
      <c r="D2969" s="53">
        <v>16671986</v>
      </c>
      <c r="E2969" s="53">
        <v>44938</v>
      </c>
      <c r="F2969" s="53" t="s">
        <v>4476</v>
      </c>
      <c r="G2969" s="53" t="s">
        <v>1103</v>
      </c>
    </row>
    <row r="2970" spans="3:7" x14ac:dyDescent="0.25">
      <c r="C2970" s="53" t="s">
        <v>4167</v>
      </c>
      <c r="D2970" s="53">
        <v>16672721</v>
      </c>
      <c r="E2970" s="53">
        <v>44938</v>
      </c>
      <c r="F2970" s="53" t="s">
        <v>4168</v>
      </c>
      <c r="G2970" s="53" t="s">
        <v>1103</v>
      </c>
    </row>
    <row r="2971" spans="3:7" x14ac:dyDescent="0.25">
      <c r="C2971" s="53" t="s">
        <v>4226</v>
      </c>
      <c r="D2971" s="53">
        <v>16672846</v>
      </c>
      <c r="E2971" s="53">
        <v>44938</v>
      </c>
      <c r="F2971" s="53" t="s">
        <v>4450</v>
      </c>
      <c r="G2971" s="53" t="s">
        <v>1103</v>
      </c>
    </row>
    <row r="2972" spans="3:7" x14ac:dyDescent="0.25">
      <c r="C2972" s="53" t="s">
        <v>1146</v>
      </c>
      <c r="D2972" s="53">
        <v>16673161</v>
      </c>
      <c r="E2972" s="53">
        <v>44938</v>
      </c>
      <c r="F2972" s="53" t="s">
        <v>4474</v>
      </c>
      <c r="G2972" s="53" t="s">
        <v>1103</v>
      </c>
    </row>
    <row r="2973" spans="3:7" x14ac:dyDescent="0.25">
      <c r="C2973" s="53" t="s">
        <v>1146</v>
      </c>
      <c r="D2973" s="53">
        <v>16673285</v>
      </c>
      <c r="E2973" s="53">
        <v>44938</v>
      </c>
      <c r="F2973" s="53" t="s">
        <v>4475</v>
      </c>
      <c r="G2973" s="53" t="s">
        <v>1103</v>
      </c>
    </row>
    <row r="2974" spans="3:7" x14ac:dyDescent="0.25">
      <c r="C2974" s="53" t="s">
        <v>4443</v>
      </c>
      <c r="D2974" s="53">
        <v>16673529</v>
      </c>
      <c r="E2974" s="53">
        <v>45161</v>
      </c>
      <c r="F2974" s="53" t="s">
        <v>4444</v>
      </c>
      <c r="G2974" s="53" t="s">
        <v>1103</v>
      </c>
    </row>
    <row r="2975" spans="3:7" x14ac:dyDescent="0.25">
      <c r="C2975" s="53" t="s">
        <v>1289</v>
      </c>
      <c r="D2975" s="53">
        <v>16673996</v>
      </c>
      <c r="E2975" s="53">
        <v>44938</v>
      </c>
      <c r="F2975" s="53" t="s">
        <v>4495</v>
      </c>
      <c r="G2975" s="53" t="s">
        <v>1103</v>
      </c>
    </row>
    <row r="2976" spans="3:7" x14ac:dyDescent="0.25">
      <c r="C2976" s="53" t="s">
        <v>1289</v>
      </c>
      <c r="D2976" s="53">
        <v>16674004</v>
      </c>
      <c r="E2976" s="53">
        <v>44938</v>
      </c>
      <c r="F2976" s="53" t="s">
        <v>4483</v>
      </c>
      <c r="G2976" s="53" t="s">
        <v>1103</v>
      </c>
    </row>
    <row r="2977" spans="3:7" x14ac:dyDescent="0.25">
      <c r="C2977" s="53" t="s">
        <v>1198</v>
      </c>
      <c r="D2977" s="53">
        <v>16674015</v>
      </c>
      <c r="E2977" s="53">
        <v>44938</v>
      </c>
      <c r="F2977" s="53" t="s">
        <v>7096</v>
      </c>
      <c r="G2977" s="53" t="s">
        <v>1103</v>
      </c>
    </row>
    <row r="2978" spans="3:7" x14ac:dyDescent="0.25">
      <c r="C2978" s="53" t="s">
        <v>2405</v>
      </c>
      <c r="D2978" s="53">
        <v>16674550</v>
      </c>
      <c r="E2978" s="53">
        <v>44938</v>
      </c>
      <c r="F2978" s="53" t="s">
        <v>4492</v>
      </c>
      <c r="G2978" s="53" t="s">
        <v>1103</v>
      </c>
    </row>
    <row r="2979" spans="3:7" x14ac:dyDescent="0.25">
      <c r="C2979" s="53" t="s">
        <v>1386</v>
      </c>
      <c r="D2979" s="53">
        <v>16674571</v>
      </c>
      <c r="E2979" s="53">
        <v>44938</v>
      </c>
      <c r="F2979" s="53" t="s">
        <v>4493</v>
      </c>
      <c r="G2979" s="53" t="s">
        <v>1103</v>
      </c>
    </row>
    <row r="2980" spans="3:7" x14ac:dyDescent="0.25">
      <c r="C2980" s="53" t="s">
        <v>1112</v>
      </c>
      <c r="D2980" s="53">
        <v>16674658</v>
      </c>
      <c r="E2980" s="53">
        <v>44938</v>
      </c>
      <c r="F2980" s="53" t="s">
        <v>4494</v>
      </c>
      <c r="G2980" s="53" t="s">
        <v>1103</v>
      </c>
    </row>
    <row r="2981" spans="3:7" x14ac:dyDescent="0.25">
      <c r="C2981" s="53" t="s">
        <v>1112</v>
      </c>
      <c r="D2981" s="53">
        <v>16675151</v>
      </c>
      <c r="E2981" s="53">
        <v>44938</v>
      </c>
      <c r="F2981" s="53" t="s">
        <v>4496</v>
      </c>
      <c r="G2981" s="53" t="s">
        <v>1103</v>
      </c>
    </row>
    <row r="2982" spans="3:7" x14ac:dyDescent="0.25">
      <c r="C2982" s="53" t="s">
        <v>1126</v>
      </c>
      <c r="D2982" s="53">
        <v>16675910</v>
      </c>
      <c r="E2982" s="53">
        <v>44939</v>
      </c>
      <c r="F2982" s="53" t="s">
        <v>7325</v>
      </c>
      <c r="G2982" s="53" t="s">
        <v>1103</v>
      </c>
    </row>
    <row r="2983" spans="3:7" x14ac:dyDescent="0.25">
      <c r="C2983" s="53" t="s">
        <v>3316</v>
      </c>
      <c r="D2983" s="53">
        <v>16675937</v>
      </c>
      <c r="E2983" s="53">
        <v>44939</v>
      </c>
      <c r="F2983" s="53" t="s">
        <v>4498</v>
      </c>
      <c r="G2983" s="53" t="s">
        <v>1103</v>
      </c>
    </row>
    <row r="2984" spans="3:7" x14ac:dyDescent="0.25">
      <c r="C2984" s="53" t="s">
        <v>1112</v>
      </c>
      <c r="D2984" s="53">
        <v>16676509</v>
      </c>
      <c r="E2984" s="53">
        <v>44939</v>
      </c>
      <c r="F2984" s="53" t="s">
        <v>4469</v>
      </c>
      <c r="G2984" s="53" t="s">
        <v>1103</v>
      </c>
    </row>
    <row r="2985" spans="3:7" x14ac:dyDescent="0.25">
      <c r="C2985" s="53" t="s">
        <v>1112</v>
      </c>
      <c r="D2985" s="53">
        <v>16676509</v>
      </c>
      <c r="E2985" s="53">
        <v>44939</v>
      </c>
      <c r="F2985" s="53" t="s">
        <v>4469</v>
      </c>
      <c r="G2985" s="53" t="s">
        <v>1103</v>
      </c>
    </row>
    <row r="2986" spans="3:7" x14ac:dyDescent="0.25">
      <c r="C2986" s="53" t="s">
        <v>2098</v>
      </c>
      <c r="D2986" s="53">
        <v>16676545</v>
      </c>
      <c r="E2986" s="53">
        <v>44939</v>
      </c>
      <c r="F2986" s="53" t="s">
        <v>4500</v>
      </c>
      <c r="G2986" s="53" t="s">
        <v>1103</v>
      </c>
    </row>
    <row r="2987" spans="3:7" x14ac:dyDescent="0.25">
      <c r="C2987" s="53" t="s">
        <v>1289</v>
      </c>
      <c r="D2987" s="53">
        <v>16676764</v>
      </c>
      <c r="E2987" s="53">
        <v>44939</v>
      </c>
      <c r="F2987" s="53" t="s">
        <v>4497</v>
      </c>
      <c r="G2987" s="53" t="s">
        <v>1103</v>
      </c>
    </row>
    <row r="2988" spans="3:7" x14ac:dyDescent="0.25">
      <c r="C2988" s="53" t="s">
        <v>1289</v>
      </c>
      <c r="D2988" s="53">
        <v>16678159</v>
      </c>
      <c r="E2988" s="53">
        <v>44939</v>
      </c>
      <c r="F2988" s="53" t="s">
        <v>4484</v>
      </c>
      <c r="G2988" s="53" t="s">
        <v>1103</v>
      </c>
    </row>
    <row r="2989" spans="3:7" x14ac:dyDescent="0.25">
      <c r="C2989" s="53" t="s">
        <v>1198</v>
      </c>
      <c r="D2989" s="53">
        <v>16678923</v>
      </c>
      <c r="E2989" s="53">
        <v>44939</v>
      </c>
      <c r="F2989" s="53" t="s">
        <v>4505</v>
      </c>
      <c r="G2989" s="53" t="s">
        <v>1103</v>
      </c>
    </row>
    <row r="2990" spans="3:7" x14ac:dyDescent="0.25">
      <c r="C2990" s="53" t="s">
        <v>1198</v>
      </c>
      <c r="D2990" s="53">
        <v>16678948</v>
      </c>
      <c r="E2990" s="53">
        <v>44939</v>
      </c>
      <c r="F2990" s="53" t="s">
        <v>4499</v>
      </c>
      <c r="G2990" s="53" t="s">
        <v>1103</v>
      </c>
    </row>
    <row r="2991" spans="3:7" x14ac:dyDescent="0.25">
      <c r="C2991" s="53" t="s">
        <v>4501</v>
      </c>
      <c r="D2991" s="53">
        <v>16680462</v>
      </c>
      <c r="E2991" s="53">
        <v>44942</v>
      </c>
      <c r="F2991" s="53" t="s">
        <v>4502</v>
      </c>
      <c r="G2991" s="53" t="s">
        <v>1103</v>
      </c>
    </row>
    <row r="2992" spans="3:7" x14ac:dyDescent="0.25">
      <c r="C2992" s="53" t="s">
        <v>4485</v>
      </c>
      <c r="D2992" s="53">
        <v>16680822</v>
      </c>
      <c r="E2992" s="53">
        <v>44942</v>
      </c>
      <c r="F2992" s="53" t="s">
        <v>4486</v>
      </c>
      <c r="G2992" s="53" t="s">
        <v>1103</v>
      </c>
    </row>
    <row r="2993" spans="3:7" x14ac:dyDescent="0.25">
      <c r="C2993" s="53" t="s">
        <v>1289</v>
      </c>
      <c r="D2993" s="53">
        <v>16682313</v>
      </c>
      <c r="E2993" s="53">
        <v>44942</v>
      </c>
      <c r="F2993" s="53" t="s">
        <v>1290</v>
      </c>
      <c r="G2993" s="53" t="s">
        <v>1103</v>
      </c>
    </row>
    <row r="2994" spans="3:7" x14ac:dyDescent="0.25">
      <c r="C2994" s="53" t="s">
        <v>1542</v>
      </c>
      <c r="D2994" s="53">
        <v>16682479</v>
      </c>
      <c r="E2994" s="53">
        <v>44942</v>
      </c>
      <c r="F2994" s="53" t="s">
        <v>4508</v>
      </c>
      <c r="G2994" s="53" t="s">
        <v>1103</v>
      </c>
    </row>
    <row r="2995" spans="3:7" x14ac:dyDescent="0.25">
      <c r="C2995" s="53" t="s">
        <v>4509</v>
      </c>
      <c r="D2995" s="53">
        <v>16684960</v>
      </c>
      <c r="E2995" s="53">
        <v>44943</v>
      </c>
      <c r="F2995" s="53" t="s">
        <v>4510</v>
      </c>
      <c r="G2995" s="53" t="s">
        <v>1103</v>
      </c>
    </row>
    <row r="2996" spans="3:7" x14ac:dyDescent="0.25">
      <c r="C2996" s="53" t="s">
        <v>4514</v>
      </c>
      <c r="D2996" s="53">
        <v>16687801</v>
      </c>
      <c r="E2996" s="53">
        <v>44943</v>
      </c>
      <c r="F2996" s="53" t="s">
        <v>4515</v>
      </c>
      <c r="G2996" s="53" t="s">
        <v>1103</v>
      </c>
    </row>
    <row r="2997" spans="3:7" x14ac:dyDescent="0.25">
      <c r="C2997" s="53" t="s">
        <v>4522</v>
      </c>
      <c r="D2997" s="53">
        <v>16687911</v>
      </c>
      <c r="E2997" s="53">
        <v>44943</v>
      </c>
      <c r="F2997" s="53" t="s">
        <v>4523</v>
      </c>
      <c r="G2997" s="53" t="s">
        <v>1103</v>
      </c>
    </row>
    <row r="2998" spans="3:7" x14ac:dyDescent="0.25">
      <c r="C2998" s="53" t="s">
        <v>1514</v>
      </c>
      <c r="D2998" s="53">
        <v>16688017</v>
      </c>
      <c r="E2998" s="53">
        <v>44943</v>
      </c>
      <c r="F2998" s="53" t="s">
        <v>4507</v>
      </c>
      <c r="G2998" s="53" t="s">
        <v>1103</v>
      </c>
    </row>
    <row r="2999" spans="3:7" x14ac:dyDescent="0.25">
      <c r="C2999" s="53" t="s">
        <v>1146</v>
      </c>
      <c r="D2999" s="53">
        <v>16688722</v>
      </c>
      <c r="E2999" s="53">
        <v>44944</v>
      </c>
      <c r="F2999" s="53" t="s">
        <v>4520</v>
      </c>
      <c r="G2999" s="53" t="s">
        <v>1103</v>
      </c>
    </row>
    <row r="3000" spans="3:7" x14ac:dyDescent="0.25">
      <c r="C3000" s="53" t="s">
        <v>1198</v>
      </c>
      <c r="D3000" s="53">
        <v>16688946</v>
      </c>
      <c r="E3000" s="53">
        <v>44944</v>
      </c>
      <c r="F3000" s="53" t="s">
        <v>4531</v>
      </c>
      <c r="G3000" s="53" t="s">
        <v>1103</v>
      </c>
    </row>
    <row r="3001" spans="3:7" x14ac:dyDescent="0.25">
      <c r="C3001" s="53" t="s">
        <v>1145</v>
      </c>
      <c r="D3001" s="53">
        <v>16688969</v>
      </c>
      <c r="E3001" s="53">
        <v>44944</v>
      </c>
      <c r="F3001" s="53" t="s">
        <v>4539</v>
      </c>
      <c r="G3001" s="53" t="s">
        <v>1103</v>
      </c>
    </row>
    <row r="3002" spans="3:7" x14ac:dyDescent="0.25">
      <c r="C3002" s="53" t="s">
        <v>1283</v>
      </c>
      <c r="D3002" s="53">
        <v>16689205</v>
      </c>
      <c r="E3002" s="53">
        <v>44944</v>
      </c>
      <c r="F3002" s="53" t="s">
        <v>4449</v>
      </c>
      <c r="G3002" s="53" t="s">
        <v>1103</v>
      </c>
    </row>
    <row r="3003" spans="3:7" x14ac:dyDescent="0.25">
      <c r="C3003" s="53" t="s">
        <v>1112</v>
      </c>
      <c r="D3003" s="53">
        <v>16689232</v>
      </c>
      <c r="E3003" s="53">
        <v>44944</v>
      </c>
      <c r="F3003" s="53" t="s">
        <v>4516</v>
      </c>
      <c r="G3003" s="53" t="s">
        <v>1103</v>
      </c>
    </row>
    <row r="3004" spans="3:7" x14ac:dyDescent="0.25">
      <c r="C3004" s="53" t="s">
        <v>4511</v>
      </c>
      <c r="D3004" s="53">
        <v>16689459</v>
      </c>
      <c r="E3004" s="53">
        <v>44944</v>
      </c>
      <c r="F3004" s="53" t="s">
        <v>4512</v>
      </c>
      <c r="G3004" s="53" t="s">
        <v>1103</v>
      </c>
    </row>
    <row r="3005" spans="3:7" x14ac:dyDescent="0.25">
      <c r="C3005" s="53" t="s">
        <v>4328</v>
      </c>
      <c r="D3005" s="53">
        <v>16689663</v>
      </c>
      <c r="E3005" s="53">
        <v>44944</v>
      </c>
      <c r="F3005" s="53" t="s">
        <v>4333</v>
      </c>
      <c r="G3005" s="53" t="s">
        <v>1103</v>
      </c>
    </row>
    <row r="3006" spans="3:7" x14ac:dyDescent="0.25">
      <c r="C3006" s="53" t="s">
        <v>4328</v>
      </c>
      <c r="D3006" s="53">
        <v>16689697</v>
      </c>
      <c r="E3006" s="53">
        <v>44944</v>
      </c>
      <c r="F3006" s="53" t="s">
        <v>4392</v>
      </c>
      <c r="G3006" s="53" t="s">
        <v>1103</v>
      </c>
    </row>
    <row r="3007" spans="3:7" x14ac:dyDescent="0.25">
      <c r="C3007" s="53" t="s">
        <v>4328</v>
      </c>
      <c r="D3007" s="53">
        <v>16689739</v>
      </c>
      <c r="E3007" s="53">
        <v>44944</v>
      </c>
      <c r="F3007" s="53" t="s">
        <v>4329</v>
      </c>
      <c r="G3007" s="53" t="s">
        <v>1103</v>
      </c>
    </row>
    <row r="3008" spans="3:7" x14ac:dyDescent="0.25">
      <c r="C3008" s="53" t="s">
        <v>4233</v>
      </c>
      <c r="D3008" s="53">
        <v>16689912</v>
      </c>
      <c r="E3008" s="53">
        <v>44944</v>
      </c>
      <c r="F3008" s="53" t="s">
        <v>4506</v>
      </c>
      <c r="G3008" s="53" t="s">
        <v>1103</v>
      </c>
    </row>
    <row r="3009" spans="3:7" x14ac:dyDescent="0.25">
      <c r="C3009" s="53" t="s">
        <v>2018</v>
      </c>
      <c r="D3009" s="53">
        <v>16689920</v>
      </c>
      <c r="E3009" s="53">
        <v>44944</v>
      </c>
      <c r="F3009" s="53" t="s">
        <v>4538</v>
      </c>
      <c r="G3009" s="53" t="s">
        <v>1103</v>
      </c>
    </row>
    <row r="3010" spans="3:7" x14ac:dyDescent="0.25">
      <c r="C3010" s="53" t="s">
        <v>2018</v>
      </c>
      <c r="D3010" s="53">
        <v>16689984</v>
      </c>
      <c r="E3010" s="53">
        <v>44944</v>
      </c>
      <c r="F3010" s="53" t="s">
        <v>2019</v>
      </c>
      <c r="G3010" s="53" t="s">
        <v>1103</v>
      </c>
    </row>
    <row r="3011" spans="3:7" x14ac:dyDescent="0.25">
      <c r="C3011" s="53" t="s">
        <v>2018</v>
      </c>
      <c r="D3011" s="53">
        <v>16690011</v>
      </c>
      <c r="E3011" s="53">
        <v>44944</v>
      </c>
      <c r="F3011" s="53" t="s">
        <v>4197</v>
      </c>
      <c r="G3011" s="53" t="s">
        <v>1103</v>
      </c>
    </row>
    <row r="3012" spans="3:7" x14ac:dyDescent="0.25">
      <c r="C3012" s="53" t="s">
        <v>2018</v>
      </c>
      <c r="D3012" s="53">
        <v>16690011</v>
      </c>
      <c r="E3012" s="53">
        <v>44944</v>
      </c>
      <c r="F3012" s="53" t="s">
        <v>4197</v>
      </c>
      <c r="G3012" s="53" t="s">
        <v>1103</v>
      </c>
    </row>
    <row r="3013" spans="3:7" x14ac:dyDescent="0.25">
      <c r="C3013" s="53" t="s">
        <v>2111</v>
      </c>
      <c r="D3013" s="53">
        <v>16690911</v>
      </c>
      <c r="E3013" s="53">
        <v>44944</v>
      </c>
      <c r="F3013" s="53" t="s">
        <v>4548</v>
      </c>
      <c r="G3013" s="53" t="s">
        <v>1103</v>
      </c>
    </row>
    <row r="3014" spans="3:7" x14ac:dyDescent="0.25">
      <c r="C3014" s="53" t="s">
        <v>4413</v>
      </c>
      <c r="D3014" s="53">
        <v>16692541</v>
      </c>
      <c r="E3014" s="53">
        <v>44945</v>
      </c>
      <c r="F3014" s="53" t="s">
        <v>4546</v>
      </c>
      <c r="G3014" s="53" t="s">
        <v>1103</v>
      </c>
    </row>
    <row r="3015" spans="3:7" x14ac:dyDescent="0.25">
      <c r="C3015" s="53" t="s">
        <v>4413</v>
      </c>
      <c r="D3015" s="53">
        <v>16692546</v>
      </c>
      <c r="E3015" s="53">
        <v>44945</v>
      </c>
      <c r="F3015" s="53" t="s">
        <v>4547</v>
      </c>
      <c r="G3015" s="53" t="s">
        <v>1103</v>
      </c>
    </row>
    <row r="3016" spans="3:7" x14ac:dyDescent="0.25">
      <c r="C3016" s="53" t="s">
        <v>2397</v>
      </c>
      <c r="D3016" s="53">
        <v>16692888</v>
      </c>
      <c r="E3016" s="53">
        <v>44945</v>
      </c>
      <c r="F3016" s="53" t="s">
        <v>4528</v>
      </c>
      <c r="G3016" s="53" t="s">
        <v>1103</v>
      </c>
    </row>
    <row r="3017" spans="3:7" x14ac:dyDescent="0.25">
      <c r="C3017" s="53" t="s">
        <v>1209</v>
      </c>
      <c r="D3017" s="53">
        <v>16693395</v>
      </c>
      <c r="E3017" s="53">
        <v>44945</v>
      </c>
      <c r="F3017" s="53" t="s">
        <v>4526</v>
      </c>
      <c r="G3017" s="53" t="s">
        <v>1103</v>
      </c>
    </row>
    <row r="3018" spans="3:7" x14ac:dyDescent="0.25">
      <c r="C3018" s="53" t="s">
        <v>4413</v>
      </c>
      <c r="D3018" s="53">
        <v>16693407</v>
      </c>
      <c r="E3018" s="53">
        <v>44945</v>
      </c>
      <c r="F3018" s="53" t="s">
        <v>4550</v>
      </c>
      <c r="G3018" s="53" t="s">
        <v>1103</v>
      </c>
    </row>
    <row r="3019" spans="3:7" x14ac:dyDescent="0.25">
      <c r="C3019" s="53" t="s">
        <v>4536</v>
      </c>
      <c r="D3019" s="53">
        <v>16693755</v>
      </c>
      <c r="E3019" s="53">
        <v>44945</v>
      </c>
      <c r="F3019" s="53" t="s">
        <v>4537</v>
      </c>
      <c r="G3019" s="53" t="s">
        <v>1103</v>
      </c>
    </row>
    <row r="3020" spans="3:7" x14ac:dyDescent="0.25">
      <c r="C3020" s="53" t="s">
        <v>1198</v>
      </c>
      <c r="D3020" s="53">
        <v>16693779</v>
      </c>
      <c r="E3020" s="53">
        <v>44945</v>
      </c>
      <c r="F3020" s="53" t="s">
        <v>4517</v>
      </c>
      <c r="G3020" s="53" t="s">
        <v>1103</v>
      </c>
    </row>
    <row r="3021" spans="3:7" x14ac:dyDescent="0.25">
      <c r="C3021" s="53" t="s">
        <v>1198</v>
      </c>
      <c r="D3021" s="53">
        <v>16693808</v>
      </c>
      <c r="E3021" s="53">
        <v>44945</v>
      </c>
      <c r="F3021" s="53" t="s">
        <v>4513</v>
      </c>
      <c r="G3021" s="53" t="s">
        <v>1103</v>
      </c>
    </row>
    <row r="3022" spans="3:7" x14ac:dyDescent="0.25">
      <c r="C3022" s="53" t="s">
        <v>1117</v>
      </c>
      <c r="D3022" s="53">
        <v>16693833</v>
      </c>
      <c r="E3022" s="53">
        <v>44945</v>
      </c>
      <c r="F3022" s="53" t="s">
        <v>4527</v>
      </c>
      <c r="G3022" s="53" t="s">
        <v>1103</v>
      </c>
    </row>
    <row r="3023" spans="3:7" x14ac:dyDescent="0.25">
      <c r="C3023" s="53" t="s">
        <v>1126</v>
      </c>
      <c r="D3023" s="53">
        <v>16693836</v>
      </c>
      <c r="E3023" s="53">
        <v>44945</v>
      </c>
      <c r="F3023" s="53" t="s">
        <v>4524</v>
      </c>
      <c r="G3023" s="53" t="s">
        <v>1103</v>
      </c>
    </row>
    <row r="3024" spans="3:7" x14ac:dyDescent="0.25">
      <c r="C3024" s="53" t="s">
        <v>1117</v>
      </c>
      <c r="D3024" s="53">
        <v>16693854</v>
      </c>
      <c r="E3024" s="53">
        <v>44945</v>
      </c>
      <c r="F3024" s="53" t="s">
        <v>4542</v>
      </c>
      <c r="G3024" s="53" t="s">
        <v>1103</v>
      </c>
    </row>
    <row r="3025" spans="3:7" x14ac:dyDescent="0.25">
      <c r="C3025" s="53" t="s">
        <v>1289</v>
      </c>
      <c r="D3025" s="53">
        <v>16693973</v>
      </c>
      <c r="E3025" s="53">
        <v>44945</v>
      </c>
      <c r="F3025" s="53" t="s">
        <v>4545</v>
      </c>
      <c r="G3025" s="53" t="s">
        <v>1103</v>
      </c>
    </row>
    <row r="3026" spans="3:7" x14ac:dyDescent="0.25">
      <c r="C3026" s="53" t="s">
        <v>1289</v>
      </c>
      <c r="D3026" s="53">
        <v>16693997</v>
      </c>
      <c r="E3026" s="53">
        <v>44945</v>
      </c>
      <c r="F3026" s="53" t="s">
        <v>4544</v>
      </c>
      <c r="G3026" s="53" t="s">
        <v>1103</v>
      </c>
    </row>
    <row r="3027" spans="3:7" x14ac:dyDescent="0.25">
      <c r="C3027" s="53" t="s">
        <v>4518</v>
      </c>
      <c r="D3027" s="53">
        <v>16694034</v>
      </c>
      <c r="E3027" s="53">
        <v>44945</v>
      </c>
      <c r="F3027" s="53" t="s">
        <v>4519</v>
      </c>
      <c r="G3027" s="53" t="s">
        <v>1103</v>
      </c>
    </row>
    <row r="3028" spans="3:7" x14ac:dyDescent="0.25">
      <c r="C3028" s="53" t="s">
        <v>3419</v>
      </c>
      <c r="D3028" s="53">
        <v>16694054</v>
      </c>
      <c r="E3028" s="53">
        <v>44945</v>
      </c>
      <c r="F3028" s="53" t="s">
        <v>4489</v>
      </c>
      <c r="G3028" s="53" t="s">
        <v>1103</v>
      </c>
    </row>
    <row r="3029" spans="3:7" x14ac:dyDescent="0.25">
      <c r="C3029" s="53" t="s">
        <v>2441</v>
      </c>
      <c r="D3029" s="53">
        <v>16695387</v>
      </c>
      <c r="E3029" s="53">
        <v>44945</v>
      </c>
      <c r="F3029" s="53" t="s">
        <v>4471</v>
      </c>
      <c r="G3029" s="53" t="s">
        <v>1103</v>
      </c>
    </row>
    <row r="3030" spans="3:7" x14ac:dyDescent="0.25">
      <c r="C3030" s="53" t="s">
        <v>2405</v>
      </c>
      <c r="D3030" s="53">
        <v>16695617</v>
      </c>
      <c r="E3030" s="53">
        <v>44945</v>
      </c>
      <c r="F3030" s="53" t="s">
        <v>4560</v>
      </c>
      <c r="G3030" s="53" t="s">
        <v>1103</v>
      </c>
    </row>
    <row r="3031" spans="3:7" x14ac:dyDescent="0.25">
      <c r="C3031" s="53" t="s">
        <v>1177</v>
      </c>
      <c r="D3031" s="53">
        <v>16695945</v>
      </c>
      <c r="E3031" s="53">
        <v>44945</v>
      </c>
      <c r="F3031" s="53" t="s">
        <v>4533</v>
      </c>
      <c r="G3031" s="53" t="s">
        <v>1103</v>
      </c>
    </row>
    <row r="3032" spans="3:7" x14ac:dyDescent="0.25">
      <c r="C3032" s="53" t="s">
        <v>2111</v>
      </c>
      <c r="D3032" s="53">
        <v>16696000</v>
      </c>
      <c r="E3032" s="53">
        <v>44945</v>
      </c>
      <c r="F3032" s="53" t="s">
        <v>4543</v>
      </c>
      <c r="G3032" s="53" t="s">
        <v>1103</v>
      </c>
    </row>
    <row r="3033" spans="3:7" x14ac:dyDescent="0.25">
      <c r="C3033" s="53" t="s">
        <v>2098</v>
      </c>
      <c r="D3033" s="53">
        <v>16696698</v>
      </c>
      <c r="E3033" s="53">
        <v>44946</v>
      </c>
      <c r="F3033" s="53" t="s">
        <v>4557</v>
      </c>
      <c r="G3033" s="53" t="s">
        <v>1103</v>
      </c>
    </row>
    <row r="3034" spans="3:7" x14ac:dyDescent="0.25">
      <c r="C3034" s="53" t="s">
        <v>4030</v>
      </c>
      <c r="D3034" s="53">
        <v>16697341</v>
      </c>
      <c r="E3034" s="53">
        <v>44946</v>
      </c>
      <c r="F3034" s="53" t="s">
        <v>4561</v>
      </c>
      <c r="G3034" s="53" t="s">
        <v>1103</v>
      </c>
    </row>
    <row r="3035" spans="3:7" x14ac:dyDescent="0.25">
      <c r="C3035" s="53" t="s">
        <v>4257</v>
      </c>
      <c r="D3035" s="53">
        <v>16697469</v>
      </c>
      <c r="E3035" s="53">
        <v>44946</v>
      </c>
      <c r="F3035" s="53" t="s">
        <v>4558</v>
      </c>
      <c r="G3035" s="53" t="s">
        <v>1103</v>
      </c>
    </row>
    <row r="3036" spans="3:7" x14ac:dyDescent="0.25">
      <c r="C3036" s="53" t="s">
        <v>1289</v>
      </c>
      <c r="D3036" s="53">
        <v>16697791</v>
      </c>
      <c r="E3036" s="53">
        <v>44946</v>
      </c>
      <c r="F3036" s="53" t="s">
        <v>4562</v>
      </c>
      <c r="G3036" s="53" t="s">
        <v>1103</v>
      </c>
    </row>
    <row r="3037" spans="3:7" x14ac:dyDescent="0.25">
      <c r="C3037" s="53" t="s">
        <v>2057</v>
      </c>
      <c r="D3037" s="53">
        <v>16698089</v>
      </c>
      <c r="E3037" s="53">
        <v>44946</v>
      </c>
      <c r="F3037" s="53" t="s">
        <v>4555</v>
      </c>
      <c r="G3037" s="53" t="s">
        <v>1103</v>
      </c>
    </row>
    <row r="3038" spans="3:7" x14ac:dyDescent="0.25">
      <c r="C3038" s="53" t="s">
        <v>1126</v>
      </c>
      <c r="D3038" s="53">
        <v>16698162</v>
      </c>
      <c r="E3038" s="53">
        <v>44946</v>
      </c>
      <c r="F3038" s="53" t="s">
        <v>4559</v>
      </c>
      <c r="G3038" s="53" t="s">
        <v>1103</v>
      </c>
    </row>
    <row r="3039" spans="3:7" x14ac:dyDescent="0.25">
      <c r="C3039" s="53" t="s">
        <v>1289</v>
      </c>
      <c r="D3039" s="53">
        <v>16698587</v>
      </c>
      <c r="E3039" s="53">
        <v>44946</v>
      </c>
      <c r="F3039" s="53" t="s">
        <v>4551</v>
      </c>
      <c r="G3039" s="53" t="s">
        <v>1103</v>
      </c>
    </row>
    <row r="3040" spans="3:7" x14ac:dyDescent="0.25">
      <c r="C3040" s="53" t="s">
        <v>1289</v>
      </c>
      <c r="D3040" s="53">
        <v>16698603</v>
      </c>
      <c r="E3040" s="53">
        <v>44946</v>
      </c>
      <c r="F3040" s="53" t="s">
        <v>4549</v>
      </c>
      <c r="G3040" s="53" t="s">
        <v>1103</v>
      </c>
    </row>
    <row r="3041" spans="3:7" x14ac:dyDescent="0.25">
      <c r="C3041" s="53" t="s">
        <v>1289</v>
      </c>
      <c r="D3041" s="53">
        <v>16698630</v>
      </c>
      <c r="E3041" s="53">
        <v>44946</v>
      </c>
      <c r="F3041" s="53" t="s">
        <v>4554</v>
      </c>
      <c r="G3041" s="53" t="s">
        <v>1103</v>
      </c>
    </row>
    <row r="3042" spans="3:7" x14ac:dyDescent="0.25">
      <c r="C3042" s="53" t="s">
        <v>1112</v>
      </c>
      <c r="D3042" s="53">
        <v>16699362</v>
      </c>
      <c r="E3042" s="53">
        <v>44946</v>
      </c>
      <c r="F3042" s="53" t="s">
        <v>4563</v>
      </c>
      <c r="G3042" s="53" t="s">
        <v>1103</v>
      </c>
    </row>
    <row r="3043" spans="3:7" x14ac:dyDescent="0.25">
      <c r="C3043" s="53" t="s">
        <v>2111</v>
      </c>
      <c r="D3043" s="53">
        <v>16700594</v>
      </c>
      <c r="E3043" s="53">
        <v>44949</v>
      </c>
      <c r="F3043" s="53" t="s">
        <v>4564</v>
      </c>
      <c r="G3043" s="53" t="s">
        <v>1103</v>
      </c>
    </row>
    <row r="3044" spans="3:7" x14ac:dyDescent="0.25">
      <c r="C3044" s="53" t="s">
        <v>1744</v>
      </c>
      <c r="D3044" s="53">
        <v>16701338</v>
      </c>
      <c r="E3044" s="53">
        <v>44949</v>
      </c>
      <c r="F3044" s="53" t="s">
        <v>4565</v>
      </c>
      <c r="G3044" s="53" t="s">
        <v>1103</v>
      </c>
    </row>
    <row r="3045" spans="3:7" x14ac:dyDescent="0.25">
      <c r="C3045" s="53" t="s">
        <v>4534</v>
      </c>
      <c r="D3045" s="53">
        <v>16701435</v>
      </c>
      <c r="E3045" s="53">
        <v>44949</v>
      </c>
      <c r="F3045" s="53" t="s">
        <v>4535</v>
      </c>
      <c r="G3045" s="53" t="s">
        <v>1123</v>
      </c>
    </row>
    <row r="3046" spans="3:7" x14ac:dyDescent="0.25">
      <c r="C3046" s="53" t="s">
        <v>1126</v>
      </c>
      <c r="D3046" s="53">
        <v>16701854</v>
      </c>
      <c r="E3046" s="53">
        <v>44949</v>
      </c>
      <c r="F3046" s="53" t="s">
        <v>4402</v>
      </c>
      <c r="G3046" s="53" t="s">
        <v>1103</v>
      </c>
    </row>
    <row r="3047" spans="3:7" x14ac:dyDescent="0.25">
      <c r="C3047" s="53" t="s">
        <v>2092</v>
      </c>
      <c r="D3047" s="53">
        <v>16703124</v>
      </c>
      <c r="E3047" s="53">
        <v>44949</v>
      </c>
      <c r="F3047" s="53" t="s">
        <v>4578</v>
      </c>
      <c r="G3047" s="53" t="s">
        <v>1103</v>
      </c>
    </row>
    <row r="3048" spans="3:7" x14ac:dyDescent="0.25">
      <c r="C3048" s="53" t="s">
        <v>1391</v>
      </c>
      <c r="D3048" s="53">
        <v>16703382</v>
      </c>
      <c r="E3048" s="53">
        <v>44949</v>
      </c>
      <c r="F3048" s="53" t="s">
        <v>4532</v>
      </c>
      <c r="G3048" s="53" t="s">
        <v>1103</v>
      </c>
    </row>
    <row r="3049" spans="3:7" x14ac:dyDescent="0.25">
      <c r="C3049" s="53" t="s">
        <v>4575</v>
      </c>
      <c r="D3049" s="53">
        <v>16703681</v>
      </c>
      <c r="E3049" s="53">
        <v>44949</v>
      </c>
      <c r="F3049" s="53" t="s">
        <v>4577</v>
      </c>
      <c r="G3049" s="53" t="s">
        <v>1103</v>
      </c>
    </row>
    <row r="3050" spans="3:7" x14ac:dyDescent="0.25">
      <c r="C3050" s="53" t="s">
        <v>4575</v>
      </c>
      <c r="D3050" s="53">
        <v>16703728</v>
      </c>
      <c r="E3050" s="53">
        <v>44949</v>
      </c>
      <c r="F3050" s="53" t="s">
        <v>4576</v>
      </c>
      <c r="G3050" s="53" t="s">
        <v>1103</v>
      </c>
    </row>
    <row r="3051" spans="3:7" x14ac:dyDescent="0.25">
      <c r="C3051" s="53" t="s">
        <v>4591</v>
      </c>
      <c r="D3051" s="53">
        <v>16704853</v>
      </c>
      <c r="E3051" s="53">
        <v>44950</v>
      </c>
      <c r="F3051" s="53" t="s">
        <v>4592</v>
      </c>
      <c r="G3051" s="53" t="s">
        <v>1103</v>
      </c>
    </row>
    <row r="3052" spans="3:7" x14ac:dyDescent="0.25">
      <c r="C3052" s="53" t="s">
        <v>1117</v>
      </c>
      <c r="D3052" s="53">
        <v>16705095</v>
      </c>
      <c r="E3052" s="53">
        <v>44950</v>
      </c>
      <c r="F3052" s="53" t="s">
        <v>4580</v>
      </c>
      <c r="G3052" s="53" t="s">
        <v>1103</v>
      </c>
    </row>
    <row r="3053" spans="3:7" x14ac:dyDescent="0.25">
      <c r="C3053" s="53" t="s">
        <v>1117</v>
      </c>
      <c r="D3053" s="53">
        <v>16705186</v>
      </c>
      <c r="E3053" s="53">
        <v>44950</v>
      </c>
      <c r="F3053" s="53" t="s">
        <v>4579</v>
      </c>
      <c r="G3053" s="53" t="s">
        <v>1103</v>
      </c>
    </row>
    <row r="3054" spans="3:7" x14ac:dyDescent="0.25">
      <c r="C3054" s="53" t="s">
        <v>2111</v>
      </c>
      <c r="D3054" s="53">
        <v>16705402</v>
      </c>
      <c r="E3054" s="53">
        <v>44950</v>
      </c>
      <c r="F3054" s="53" t="s">
        <v>4081</v>
      </c>
      <c r="G3054" s="53" t="s">
        <v>1103</v>
      </c>
    </row>
    <row r="3055" spans="3:7" x14ac:dyDescent="0.25">
      <c r="C3055" s="53" t="s">
        <v>4540</v>
      </c>
      <c r="D3055" s="53">
        <v>16705517</v>
      </c>
      <c r="E3055" s="53">
        <v>44950</v>
      </c>
      <c r="F3055" s="53" t="s">
        <v>4541</v>
      </c>
      <c r="G3055" s="53" t="s">
        <v>1103</v>
      </c>
    </row>
    <row r="3056" spans="3:7" x14ac:dyDescent="0.25">
      <c r="C3056" s="53" t="s">
        <v>1289</v>
      </c>
      <c r="D3056" s="53">
        <v>16705944</v>
      </c>
      <c r="E3056" s="53">
        <v>44950</v>
      </c>
      <c r="F3056" s="53" t="s">
        <v>4566</v>
      </c>
      <c r="G3056" s="53" t="s">
        <v>1103</v>
      </c>
    </row>
    <row r="3057" spans="3:7" x14ac:dyDescent="0.25">
      <c r="C3057" s="53" t="s">
        <v>1289</v>
      </c>
      <c r="D3057" s="53">
        <v>16706124</v>
      </c>
      <c r="E3057" s="53">
        <v>44950</v>
      </c>
      <c r="F3057" s="53" t="s">
        <v>4549</v>
      </c>
      <c r="G3057" s="53" t="s">
        <v>1103</v>
      </c>
    </row>
    <row r="3058" spans="3:7" x14ac:dyDescent="0.25">
      <c r="C3058" s="53" t="s">
        <v>1289</v>
      </c>
      <c r="D3058" s="53">
        <v>16706163</v>
      </c>
      <c r="E3058" s="53">
        <v>44950</v>
      </c>
      <c r="F3058" s="53" t="s">
        <v>4553</v>
      </c>
      <c r="G3058" s="53" t="s">
        <v>1103</v>
      </c>
    </row>
    <row r="3059" spans="3:7" x14ac:dyDescent="0.25">
      <c r="C3059" s="53" t="s">
        <v>1198</v>
      </c>
      <c r="D3059" s="53">
        <v>16706237</v>
      </c>
      <c r="E3059" s="53">
        <v>44950</v>
      </c>
      <c r="F3059" s="53" t="s">
        <v>4587</v>
      </c>
      <c r="G3059" s="53" t="s">
        <v>1103</v>
      </c>
    </row>
    <row r="3060" spans="3:7" x14ac:dyDescent="0.25">
      <c r="C3060" s="53" t="s">
        <v>1198</v>
      </c>
      <c r="D3060" s="53">
        <v>16706268</v>
      </c>
      <c r="E3060" s="53">
        <v>44950</v>
      </c>
      <c r="F3060" s="53" t="s">
        <v>4570</v>
      </c>
      <c r="G3060" s="53" t="s">
        <v>1103</v>
      </c>
    </row>
    <row r="3061" spans="3:7" x14ac:dyDescent="0.25">
      <c r="C3061" s="53" t="s">
        <v>4413</v>
      </c>
      <c r="D3061" s="53">
        <v>16706543</v>
      </c>
      <c r="E3061" s="53">
        <v>44950</v>
      </c>
      <c r="F3061" s="53" t="s">
        <v>4585</v>
      </c>
      <c r="G3061" s="53" t="s">
        <v>1103</v>
      </c>
    </row>
    <row r="3062" spans="3:7" x14ac:dyDescent="0.25">
      <c r="C3062" s="53" t="s">
        <v>4413</v>
      </c>
      <c r="D3062" s="53">
        <v>16706552</v>
      </c>
      <c r="E3062" s="53">
        <v>44950</v>
      </c>
      <c r="F3062" s="53" t="s">
        <v>4571</v>
      </c>
      <c r="G3062" s="53" t="s">
        <v>1103</v>
      </c>
    </row>
    <row r="3063" spans="3:7" x14ac:dyDescent="0.25">
      <c r="C3063" s="53" t="s">
        <v>4413</v>
      </c>
      <c r="D3063" s="53">
        <v>16706563</v>
      </c>
      <c r="E3063" s="53">
        <v>44950</v>
      </c>
      <c r="F3063" s="53" t="s">
        <v>4586</v>
      </c>
      <c r="G3063" s="53" t="s">
        <v>1103</v>
      </c>
    </row>
    <row r="3064" spans="3:7" x14ac:dyDescent="0.25">
      <c r="C3064" s="53" t="s">
        <v>4581</v>
      </c>
      <c r="D3064" s="53">
        <v>16707052</v>
      </c>
      <c r="E3064" s="53">
        <v>44950</v>
      </c>
      <c r="F3064" s="53" t="s">
        <v>4582</v>
      </c>
      <c r="G3064" s="53" t="s">
        <v>1103</v>
      </c>
    </row>
    <row r="3065" spans="3:7" x14ac:dyDescent="0.25">
      <c r="C3065" s="53" t="s">
        <v>4583</v>
      </c>
      <c r="D3065" s="53">
        <v>16707168</v>
      </c>
      <c r="E3065" s="53">
        <v>44951</v>
      </c>
      <c r="F3065" s="53" t="s">
        <v>4584</v>
      </c>
      <c r="G3065" s="53" t="s">
        <v>1103</v>
      </c>
    </row>
    <row r="3066" spans="3:7" x14ac:dyDescent="0.25">
      <c r="C3066" s="53" t="s">
        <v>1317</v>
      </c>
      <c r="D3066" s="53">
        <v>16707434</v>
      </c>
      <c r="E3066" s="53">
        <v>44950</v>
      </c>
      <c r="F3066" s="53" t="s">
        <v>4572</v>
      </c>
      <c r="G3066" s="53" t="s">
        <v>1103</v>
      </c>
    </row>
    <row r="3067" spans="3:7" x14ac:dyDescent="0.25">
      <c r="C3067" s="53" t="s">
        <v>1289</v>
      </c>
      <c r="D3067" s="53">
        <v>16707490</v>
      </c>
      <c r="E3067" s="53">
        <v>44950</v>
      </c>
      <c r="F3067" s="53" t="s">
        <v>4552</v>
      </c>
      <c r="G3067" s="53" t="s">
        <v>1103</v>
      </c>
    </row>
    <row r="3068" spans="3:7" x14ac:dyDescent="0.25">
      <c r="C3068" s="53" t="s">
        <v>1126</v>
      </c>
      <c r="D3068" s="53">
        <v>16707890</v>
      </c>
      <c r="E3068" s="53">
        <v>44950</v>
      </c>
      <c r="F3068" s="53" t="s">
        <v>4590</v>
      </c>
      <c r="G3068" s="53" t="s">
        <v>1103</v>
      </c>
    </row>
    <row r="3069" spans="3:7" x14ac:dyDescent="0.25">
      <c r="C3069" s="53" t="s">
        <v>1111</v>
      </c>
      <c r="D3069" s="53">
        <v>16708069</v>
      </c>
      <c r="E3069" s="53">
        <v>44950</v>
      </c>
      <c r="F3069" s="53" t="s">
        <v>4595</v>
      </c>
      <c r="G3069" s="53" t="s">
        <v>1103</v>
      </c>
    </row>
    <row r="3070" spans="3:7" x14ac:dyDescent="0.25">
      <c r="C3070" s="53" t="s">
        <v>1111</v>
      </c>
      <c r="D3070" s="53">
        <v>16709002</v>
      </c>
      <c r="E3070" s="53">
        <v>44951</v>
      </c>
      <c r="F3070" s="53" t="s">
        <v>4597</v>
      </c>
      <c r="G3070" s="53" t="s">
        <v>1103</v>
      </c>
    </row>
    <row r="3071" spans="3:7" x14ac:dyDescent="0.25">
      <c r="C3071" s="53" t="s">
        <v>1111</v>
      </c>
      <c r="D3071" s="53">
        <v>16709038</v>
      </c>
      <c r="E3071" s="53">
        <v>44951</v>
      </c>
      <c r="F3071" s="53" t="s">
        <v>4596</v>
      </c>
      <c r="G3071" s="53" t="s">
        <v>1103</v>
      </c>
    </row>
    <row r="3072" spans="3:7" x14ac:dyDescent="0.25">
      <c r="C3072" s="53" t="s">
        <v>1111</v>
      </c>
      <c r="D3072" s="53">
        <v>16709052</v>
      </c>
      <c r="E3072" s="53">
        <v>44951</v>
      </c>
      <c r="F3072" s="53" t="s">
        <v>4596</v>
      </c>
      <c r="G3072" s="53" t="s">
        <v>1103</v>
      </c>
    </row>
    <row r="3073" spans="3:7" x14ac:dyDescent="0.25">
      <c r="C3073" s="53" t="s">
        <v>1111</v>
      </c>
      <c r="D3073" s="53">
        <v>16709082</v>
      </c>
      <c r="E3073" s="53">
        <v>44951</v>
      </c>
      <c r="F3073" s="53" t="s">
        <v>4596</v>
      </c>
      <c r="G3073" s="53" t="s">
        <v>1103</v>
      </c>
    </row>
    <row r="3074" spans="3:7" x14ac:dyDescent="0.25">
      <c r="C3074" s="53" t="s">
        <v>1111</v>
      </c>
      <c r="D3074" s="53">
        <v>16709108</v>
      </c>
      <c r="E3074" s="53">
        <v>44951</v>
      </c>
      <c r="F3074" s="53" t="s">
        <v>4596</v>
      </c>
      <c r="G3074" s="53" t="s">
        <v>1103</v>
      </c>
    </row>
    <row r="3075" spans="3:7" x14ac:dyDescent="0.25">
      <c r="C3075" s="53" t="s">
        <v>1145</v>
      </c>
      <c r="D3075" s="53">
        <v>16709347</v>
      </c>
      <c r="E3075" s="53">
        <v>44951</v>
      </c>
      <c r="F3075" s="53" t="s">
        <v>4598</v>
      </c>
      <c r="G3075" s="53" t="s">
        <v>1103</v>
      </c>
    </row>
    <row r="3076" spans="3:7" x14ac:dyDescent="0.25">
      <c r="C3076" s="53" t="s">
        <v>1145</v>
      </c>
      <c r="D3076" s="53">
        <v>16709532</v>
      </c>
      <c r="E3076" s="53">
        <v>44951</v>
      </c>
      <c r="F3076" s="53" t="s">
        <v>4599</v>
      </c>
      <c r="G3076" s="53" t="s">
        <v>1103</v>
      </c>
    </row>
    <row r="3077" spans="3:7" x14ac:dyDescent="0.25">
      <c r="C3077" s="53" t="s">
        <v>1111</v>
      </c>
      <c r="D3077" s="53">
        <v>16709782</v>
      </c>
      <c r="E3077" s="53">
        <v>44951</v>
      </c>
      <c r="F3077" s="53" t="s">
        <v>4600</v>
      </c>
      <c r="G3077" s="53" t="s">
        <v>1103</v>
      </c>
    </row>
    <row r="3078" spans="3:7" x14ac:dyDescent="0.25">
      <c r="C3078" s="53" t="s">
        <v>1289</v>
      </c>
      <c r="D3078" s="53">
        <v>16709788</v>
      </c>
      <c r="E3078" s="53">
        <v>44951</v>
      </c>
      <c r="F3078" s="53" t="s">
        <v>4588</v>
      </c>
      <c r="G3078" s="53" t="s">
        <v>1103</v>
      </c>
    </row>
    <row r="3079" spans="3:7" x14ac:dyDescent="0.25">
      <c r="C3079" s="53" t="s">
        <v>3419</v>
      </c>
      <c r="D3079" s="53">
        <v>16709800</v>
      </c>
      <c r="E3079" s="53">
        <v>44951</v>
      </c>
      <c r="F3079" s="53" t="s">
        <v>4593</v>
      </c>
      <c r="G3079" s="53" t="s">
        <v>1103</v>
      </c>
    </row>
    <row r="3080" spans="3:7" x14ac:dyDescent="0.25">
      <c r="C3080" s="53" t="s">
        <v>2057</v>
      </c>
      <c r="D3080" s="53">
        <v>16709831</v>
      </c>
      <c r="E3080" s="53">
        <v>44951</v>
      </c>
      <c r="F3080" s="53" t="s">
        <v>4601</v>
      </c>
      <c r="G3080" s="53" t="s">
        <v>1103</v>
      </c>
    </row>
    <row r="3081" spans="3:7" x14ac:dyDescent="0.25">
      <c r="C3081" s="53" t="s">
        <v>1111</v>
      </c>
      <c r="D3081" s="53">
        <v>16710578</v>
      </c>
      <c r="E3081" s="53">
        <v>44951</v>
      </c>
      <c r="F3081" s="53" t="s">
        <v>4605</v>
      </c>
      <c r="G3081" s="53" t="s">
        <v>1103</v>
      </c>
    </row>
    <row r="3082" spans="3:7" x14ac:dyDescent="0.25">
      <c r="C3082" s="53" t="s">
        <v>3158</v>
      </c>
      <c r="D3082" s="53">
        <v>16711045</v>
      </c>
      <c r="E3082" s="53">
        <v>44951</v>
      </c>
      <c r="F3082" s="53" t="s">
        <v>4610</v>
      </c>
      <c r="G3082" s="53" t="s">
        <v>1103</v>
      </c>
    </row>
    <row r="3083" spans="3:7" x14ac:dyDescent="0.25">
      <c r="C3083" s="53" t="s">
        <v>1289</v>
      </c>
      <c r="D3083" s="53">
        <v>16711960</v>
      </c>
      <c r="E3083" s="53">
        <v>44951</v>
      </c>
      <c r="F3083" s="53" t="s">
        <v>4589</v>
      </c>
      <c r="G3083" s="53" t="s">
        <v>1103</v>
      </c>
    </row>
    <row r="3084" spans="3:7" x14ac:dyDescent="0.25">
      <c r="C3084" s="53" t="s">
        <v>1289</v>
      </c>
      <c r="D3084" s="53">
        <v>16711981</v>
      </c>
      <c r="E3084" s="53">
        <v>44951</v>
      </c>
      <c r="F3084" s="53" t="s">
        <v>4609</v>
      </c>
      <c r="G3084" s="53" t="s">
        <v>1103</v>
      </c>
    </row>
    <row r="3085" spans="3:7" x14ac:dyDescent="0.25">
      <c r="C3085" s="53" t="s">
        <v>1146</v>
      </c>
      <c r="D3085" s="53">
        <v>16713310</v>
      </c>
      <c r="E3085" s="53">
        <v>44952</v>
      </c>
      <c r="F3085" s="53" t="s">
        <v>4606</v>
      </c>
      <c r="G3085" s="53" t="s">
        <v>1103</v>
      </c>
    </row>
    <row r="3086" spans="3:7" x14ac:dyDescent="0.25">
      <c r="C3086" s="53" t="s">
        <v>1145</v>
      </c>
      <c r="D3086" s="53">
        <v>16714116</v>
      </c>
      <c r="E3086" s="53">
        <v>44952</v>
      </c>
      <c r="F3086" s="53" t="s">
        <v>4607</v>
      </c>
      <c r="G3086" s="53" t="s">
        <v>1103</v>
      </c>
    </row>
    <row r="3087" spans="3:7" x14ac:dyDescent="0.25">
      <c r="C3087" s="53" t="s">
        <v>1548</v>
      </c>
      <c r="D3087" s="53">
        <v>16714166</v>
      </c>
      <c r="E3087" s="53">
        <v>44952</v>
      </c>
      <c r="F3087" s="53" t="s">
        <v>4594</v>
      </c>
      <c r="G3087" s="53" t="s">
        <v>1103</v>
      </c>
    </row>
    <row r="3088" spans="3:7" x14ac:dyDescent="0.25">
      <c r="C3088" s="53" t="s">
        <v>1139</v>
      </c>
      <c r="D3088" s="53">
        <v>16714290</v>
      </c>
      <c r="E3088" s="53">
        <v>44952</v>
      </c>
      <c r="F3088" s="53" t="s">
        <v>4616</v>
      </c>
      <c r="G3088" s="53" t="s">
        <v>1103</v>
      </c>
    </row>
    <row r="3089" spans="3:7" x14ac:dyDescent="0.25">
      <c r="C3089" s="53" t="s">
        <v>1367</v>
      </c>
      <c r="D3089" s="53">
        <v>16714333</v>
      </c>
      <c r="E3089" s="53">
        <v>44952</v>
      </c>
      <c r="F3089" s="53" t="s">
        <v>4603</v>
      </c>
      <c r="G3089" s="53" t="s">
        <v>1103</v>
      </c>
    </row>
    <row r="3090" spans="3:7" x14ac:dyDescent="0.25">
      <c r="C3090" s="53" t="s">
        <v>2991</v>
      </c>
      <c r="D3090" s="53">
        <v>16715863</v>
      </c>
      <c r="E3090" s="53">
        <v>44952</v>
      </c>
      <c r="F3090" s="53" t="s">
        <v>4602</v>
      </c>
      <c r="G3090" s="53" t="s">
        <v>1103</v>
      </c>
    </row>
    <row r="3091" spans="3:7" x14ac:dyDescent="0.25">
      <c r="C3091" s="53" t="s">
        <v>1289</v>
      </c>
      <c r="D3091" s="53">
        <v>16716268</v>
      </c>
      <c r="E3091" s="53">
        <v>44953</v>
      </c>
      <c r="F3091" s="53" t="s">
        <v>4525</v>
      </c>
      <c r="G3091" s="53" t="s">
        <v>1103</v>
      </c>
    </row>
    <row r="3092" spans="3:7" x14ac:dyDescent="0.25">
      <c r="C3092" s="53" t="s">
        <v>3214</v>
      </c>
      <c r="D3092" s="53">
        <v>16717398</v>
      </c>
      <c r="E3092" s="53">
        <v>44953</v>
      </c>
      <c r="F3092" s="53" t="s">
        <v>4611</v>
      </c>
      <c r="G3092" s="53" t="s">
        <v>1103</v>
      </c>
    </row>
    <row r="3093" spans="3:7" x14ac:dyDescent="0.25">
      <c r="C3093" s="53" t="s">
        <v>4226</v>
      </c>
      <c r="D3093" s="53">
        <v>16718297</v>
      </c>
      <c r="E3093" s="53">
        <v>44953</v>
      </c>
      <c r="F3093" s="53" t="s">
        <v>4631</v>
      </c>
      <c r="G3093" s="53" t="s">
        <v>1103</v>
      </c>
    </row>
    <row r="3094" spans="3:7" x14ac:dyDescent="0.25">
      <c r="C3094" s="53" t="s">
        <v>1198</v>
      </c>
      <c r="D3094" s="53">
        <v>16719988</v>
      </c>
      <c r="E3094" s="53">
        <v>44956</v>
      </c>
      <c r="F3094" s="53" t="s">
        <v>4630</v>
      </c>
      <c r="G3094" s="53" t="s">
        <v>1103</v>
      </c>
    </row>
    <row r="3095" spans="3:7" x14ac:dyDescent="0.25">
      <c r="C3095" s="53" t="s">
        <v>1112</v>
      </c>
      <c r="D3095" s="53">
        <v>16720610</v>
      </c>
      <c r="E3095" s="53">
        <v>44956</v>
      </c>
      <c r="F3095" s="53" t="s">
        <v>4622</v>
      </c>
      <c r="G3095" s="53" t="s">
        <v>1103</v>
      </c>
    </row>
    <row r="3096" spans="3:7" x14ac:dyDescent="0.25">
      <c r="C3096" s="53" t="s">
        <v>1367</v>
      </c>
      <c r="D3096" s="53">
        <v>16720689</v>
      </c>
      <c r="E3096" s="53">
        <v>44956</v>
      </c>
      <c r="F3096" s="53" t="s">
        <v>4612</v>
      </c>
      <c r="G3096" s="53" t="s">
        <v>1103</v>
      </c>
    </row>
    <row r="3097" spans="3:7" x14ac:dyDescent="0.25">
      <c r="C3097" s="53" t="s">
        <v>2703</v>
      </c>
      <c r="D3097" s="53">
        <v>16721082</v>
      </c>
      <c r="E3097" s="53">
        <v>44956</v>
      </c>
      <c r="F3097" s="53" t="s">
        <v>4604</v>
      </c>
      <c r="G3097" s="53" t="s">
        <v>1103</v>
      </c>
    </row>
    <row r="3098" spans="3:7" x14ac:dyDescent="0.25">
      <c r="C3098" s="53" t="s">
        <v>1763</v>
      </c>
      <c r="D3098" s="53">
        <v>16722127</v>
      </c>
      <c r="E3098" s="53">
        <v>44956</v>
      </c>
      <c r="F3098" s="53" t="s">
        <v>4624</v>
      </c>
      <c r="G3098" s="53" t="s">
        <v>1103</v>
      </c>
    </row>
    <row r="3099" spans="3:7" x14ac:dyDescent="0.25">
      <c r="C3099" s="53" t="s">
        <v>1534</v>
      </c>
      <c r="D3099" s="53">
        <v>16722433</v>
      </c>
      <c r="E3099" s="53">
        <v>44956</v>
      </c>
      <c r="F3099" s="53" t="s">
        <v>4640</v>
      </c>
      <c r="G3099" s="53" t="s">
        <v>1103</v>
      </c>
    </row>
    <row r="3100" spans="3:7" x14ac:dyDescent="0.25">
      <c r="C3100" s="53" t="s">
        <v>1112</v>
      </c>
      <c r="D3100" s="53">
        <v>16722486</v>
      </c>
      <c r="E3100" s="53">
        <v>44956</v>
      </c>
      <c r="F3100" s="53" t="s">
        <v>4621</v>
      </c>
      <c r="G3100" s="53" t="s">
        <v>1103</v>
      </c>
    </row>
    <row r="3101" spans="3:7" x14ac:dyDescent="0.25">
      <c r="C3101" s="53" t="s">
        <v>4645</v>
      </c>
      <c r="D3101" s="53">
        <v>16722731</v>
      </c>
      <c r="E3101" s="53">
        <v>44956</v>
      </c>
      <c r="F3101" s="53" t="s">
        <v>4646</v>
      </c>
      <c r="G3101" s="53" t="s">
        <v>1103</v>
      </c>
    </row>
    <row r="3102" spans="3:7" x14ac:dyDescent="0.25">
      <c r="C3102" s="53" t="s">
        <v>1198</v>
      </c>
      <c r="D3102" s="53">
        <v>16722777</v>
      </c>
      <c r="E3102" s="53">
        <v>44956</v>
      </c>
      <c r="F3102" s="53" t="s">
        <v>4644</v>
      </c>
      <c r="G3102" s="53" t="s">
        <v>1103</v>
      </c>
    </row>
    <row r="3103" spans="3:7" x14ac:dyDescent="0.25">
      <c r="C3103" s="53" t="s">
        <v>4614</v>
      </c>
      <c r="D3103" s="53">
        <v>16722840</v>
      </c>
      <c r="E3103" s="53">
        <v>44956</v>
      </c>
      <c r="F3103" s="53" t="s">
        <v>4615</v>
      </c>
      <c r="G3103" s="53" t="s">
        <v>1103</v>
      </c>
    </row>
    <row r="3104" spans="3:7" x14ac:dyDescent="0.25">
      <c r="C3104" s="53" t="s">
        <v>1289</v>
      </c>
      <c r="D3104" s="53">
        <v>16722877</v>
      </c>
      <c r="E3104" s="53">
        <v>44956</v>
      </c>
      <c r="F3104" s="53" t="s">
        <v>4620</v>
      </c>
      <c r="G3104" s="53" t="s">
        <v>1103</v>
      </c>
    </row>
    <row r="3105" spans="3:7" x14ac:dyDescent="0.25">
      <c r="C3105" s="53" t="s">
        <v>1289</v>
      </c>
      <c r="D3105" s="53">
        <v>16722917</v>
      </c>
      <c r="E3105" s="53">
        <v>44956</v>
      </c>
      <c r="F3105" s="53" t="s">
        <v>4633</v>
      </c>
      <c r="G3105" s="53" t="s">
        <v>1103</v>
      </c>
    </row>
    <row r="3106" spans="3:7" x14ac:dyDescent="0.25">
      <c r="C3106" s="53" t="s">
        <v>1289</v>
      </c>
      <c r="D3106" s="53">
        <v>16722948</v>
      </c>
      <c r="E3106" s="53">
        <v>44956</v>
      </c>
      <c r="F3106" s="53" t="s">
        <v>4632</v>
      </c>
      <c r="G3106" s="53" t="s">
        <v>1103</v>
      </c>
    </row>
    <row r="3107" spans="3:7" x14ac:dyDescent="0.25">
      <c r="C3107" s="53" t="s">
        <v>1126</v>
      </c>
      <c r="D3107" s="53">
        <v>16724636</v>
      </c>
      <c r="E3107" s="53">
        <v>44957</v>
      </c>
      <c r="F3107" s="53" t="s">
        <v>4661</v>
      </c>
      <c r="G3107" s="53" t="s">
        <v>1103</v>
      </c>
    </row>
    <row r="3108" spans="3:7" x14ac:dyDescent="0.25">
      <c r="C3108" s="53" t="s">
        <v>4642</v>
      </c>
      <c r="D3108" s="53">
        <v>16724908</v>
      </c>
      <c r="E3108" s="53">
        <v>44957</v>
      </c>
      <c r="F3108" s="53" t="s">
        <v>4643</v>
      </c>
      <c r="G3108" s="53" t="s">
        <v>1103</v>
      </c>
    </row>
    <row r="3109" spans="3:7" x14ac:dyDescent="0.25">
      <c r="C3109" s="53" t="s">
        <v>4647</v>
      </c>
      <c r="D3109" s="53">
        <v>16725571</v>
      </c>
      <c r="E3109" s="53">
        <v>44957</v>
      </c>
      <c r="F3109" s="53" t="s">
        <v>4648</v>
      </c>
      <c r="G3109" s="53" t="s">
        <v>1103</v>
      </c>
    </row>
    <row r="3110" spans="3:7" x14ac:dyDescent="0.25">
      <c r="C3110" s="53" t="s">
        <v>1126</v>
      </c>
      <c r="D3110" s="53">
        <v>16726500</v>
      </c>
      <c r="E3110" s="53">
        <v>44957</v>
      </c>
      <c r="F3110" s="53" t="s">
        <v>4641</v>
      </c>
      <c r="G3110" s="53" t="s">
        <v>1103</v>
      </c>
    </row>
    <row r="3111" spans="3:7" x14ac:dyDescent="0.25">
      <c r="C3111" s="53" t="s">
        <v>4668</v>
      </c>
      <c r="D3111" s="53">
        <v>16726549</v>
      </c>
      <c r="E3111" s="53">
        <v>44957</v>
      </c>
      <c r="F3111" s="53" t="s">
        <v>4669</v>
      </c>
      <c r="G3111" s="53" t="s">
        <v>1103</v>
      </c>
    </row>
    <row r="3112" spans="3:7" x14ac:dyDescent="0.25">
      <c r="C3112" s="53" t="s">
        <v>4460</v>
      </c>
      <c r="D3112" s="53">
        <v>16726598</v>
      </c>
      <c r="E3112" s="53">
        <v>44957</v>
      </c>
      <c r="F3112" s="53" t="s">
        <v>4461</v>
      </c>
      <c r="G3112" s="53" t="s">
        <v>1103</v>
      </c>
    </row>
    <row r="3113" spans="3:7" x14ac:dyDescent="0.25">
      <c r="C3113" s="53" t="s">
        <v>1679</v>
      </c>
      <c r="D3113" s="53">
        <v>16726638</v>
      </c>
      <c r="E3113" s="53">
        <v>44957</v>
      </c>
      <c r="F3113" s="53" t="s">
        <v>4670</v>
      </c>
      <c r="G3113" s="53" t="s">
        <v>1103</v>
      </c>
    </row>
    <row r="3114" spans="3:7" x14ac:dyDescent="0.25">
      <c r="C3114" s="53" t="s">
        <v>2098</v>
      </c>
      <c r="D3114" s="53">
        <v>16726683</v>
      </c>
      <c r="E3114" s="53">
        <v>44957</v>
      </c>
      <c r="F3114" s="53" t="s">
        <v>4649</v>
      </c>
      <c r="G3114" s="53" t="s">
        <v>1103</v>
      </c>
    </row>
    <row r="3115" spans="3:7" x14ac:dyDescent="0.25">
      <c r="C3115" s="53" t="s">
        <v>4307</v>
      </c>
      <c r="D3115" s="53">
        <v>16726712</v>
      </c>
      <c r="E3115" s="53">
        <v>44957</v>
      </c>
      <c r="F3115" s="53" t="s">
        <v>4636</v>
      </c>
      <c r="G3115" s="53" t="s">
        <v>1103</v>
      </c>
    </row>
    <row r="3116" spans="3:7" x14ac:dyDescent="0.25">
      <c r="C3116" s="53" t="s">
        <v>4671</v>
      </c>
      <c r="D3116" s="53">
        <v>16726802</v>
      </c>
      <c r="E3116" s="53">
        <v>44957</v>
      </c>
      <c r="F3116" s="53" t="s">
        <v>4672</v>
      </c>
      <c r="G3116" s="53" t="s">
        <v>1103</v>
      </c>
    </row>
    <row r="3117" spans="3:7" x14ac:dyDescent="0.25">
      <c r="C3117" s="53" t="s">
        <v>2291</v>
      </c>
      <c r="D3117" s="53">
        <v>16728332</v>
      </c>
      <c r="E3117" s="53">
        <v>44958</v>
      </c>
      <c r="F3117" s="53" t="s">
        <v>4650</v>
      </c>
      <c r="G3117" s="53" t="s">
        <v>1103</v>
      </c>
    </row>
    <row r="3118" spans="3:7" x14ac:dyDescent="0.25">
      <c r="C3118" s="53" t="s">
        <v>4438</v>
      </c>
      <c r="D3118" s="53">
        <v>16728661</v>
      </c>
      <c r="E3118" s="53">
        <v>44958</v>
      </c>
      <c r="F3118" s="53" t="s">
        <v>4689</v>
      </c>
      <c r="G3118" s="53" t="s">
        <v>1103</v>
      </c>
    </row>
    <row r="3119" spans="3:7" x14ac:dyDescent="0.25">
      <c r="C3119" s="53" t="s">
        <v>1112</v>
      </c>
      <c r="D3119" s="53">
        <v>16728762</v>
      </c>
      <c r="E3119" s="53">
        <v>44958</v>
      </c>
      <c r="F3119" s="53" t="s">
        <v>4655</v>
      </c>
      <c r="G3119" s="53" t="s">
        <v>1103</v>
      </c>
    </row>
    <row r="3120" spans="3:7" x14ac:dyDescent="0.25">
      <c r="C3120" s="53" t="s">
        <v>1146</v>
      </c>
      <c r="D3120" s="53">
        <v>16729186</v>
      </c>
      <c r="E3120" s="53">
        <v>44958</v>
      </c>
      <c r="F3120" s="53" t="s">
        <v>4666</v>
      </c>
      <c r="G3120" s="53" t="s">
        <v>1103</v>
      </c>
    </row>
    <row r="3121" spans="3:7" x14ac:dyDescent="0.25">
      <c r="C3121" s="53" t="s">
        <v>2103</v>
      </c>
      <c r="D3121" s="53">
        <v>16729305</v>
      </c>
      <c r="E3121" s="53">
        <v>44958</v>
      </c>
      <c r="F3121" s="53" t="s">
        <v>4685</v>
      </c>
      <c r="G3121" s="53" t="s">
        <v>1103</v>
      </c>
    </row>
    <row r="3122" spans="3:7" x14ac:dyDescent="0.25">
      <c r="C3122" s="53" t="s">
        <v>1146</v>
      </c>
      <c r="D3122" s="53">
        <v>16729349</v>
      </c>
      <c r="E3122" s="53">
        <v>44958</v>
      </c>
      <c r="F3122" s="53" t="s">
        <v>4675</v>
      </c>
      <c r="G3122" s="53" t="s">
        <v>1103</v>
      </c>
    </row>
    <row r="3123" spans="3:7" x14ac:dyDescent="0.25">
      <c r="C3123" s="53" t="s">
        <v>1126</v>
      </c>
      <c r="D3123" s="53">
        <v>16729419</v>
      </c>
      <c r="E3123" s="53">
        <v>44958</v>
      </c>
      <c r="F3123" s="53" t="s">
        <v>4619</v>
      </c>
      <c r="G3123" s="53" t="s">
        <v>1103</v>
      </c>
    </row>
    <row r="3124" spans="3:7" x14ac:dyDescent="0.25">
      <c r="C3124" s="53" t="s">
        <v>2220</v>
      </c>
      <c r="D3124" s="53">
        <v>16729605</v>
      </c>
      <c r="E3124" s="53">
        <v>44958</v>
      </c>
      <c r="F3124" s="53" t="s">
        <v>4657</v>
      </c>
      <c r="G3124" s="53" t="s">
        <v>1103</v>
      </c>
    </row>
    <row r="3125" spans="3:7" x14ac:dyDescent="0.25">
      <c r="C3125" s="53" t="s">
        <v>1112</v>
      </c>
      <c r="D3125" s="53">
        <v>16729653</v>
      </c>
      <c r="E3125" s="53">
        <v>44958</v>
      </c>
      <c r="F3125" s="53" t="s">
        <v>4656</v>
      </c>
      <c r="G3125" s="53" t="s">
        <v>1103</v>
      </c>
    </row>
    <row r="3126" spans="3:7" x14ac:dyDescent="0.25">
      <c r="C3126" s="53" t="s">
        <v>1126</v>
      </c>
      <c r="D3126" s="53">
        <v>16729665</v>
      </c>
      <c r="E3126" s="53">
        <v>44958</v>
      </c>
      <c r="F3126" s="53" t="s">
        <v>4613</v>
      </c>
      <c r="G3126" s="53" t="s">
        <v>1103</v>
      </c>
    </row>
    <row r="3127" spans="3:7" x14ac:dyDescent="0.25">
      <c r="C3127" s="53" t="s">
        <v>1226</v>
      </c>
      <c r="D3127" s="53">
        <v>16730008</v>
      </c>
      <c r="E3127" s="53">
        <v>44958</v>
      </c>
      <c r="F3127" s="53" t="s">
        <v>4638</v>
      </c>
      <c r="G3127" s="53" t="s">
        <v>1103</v>
      </c>
    </row>
    <row r="3128" spans="3:7" x14ac:dyDescent="0.25">
      <c r="C3128" s="53" t="s">
        <v>1289</v>
      </c>
      <c r="D3128" s="53">
        <v>16730449</v>
      </c>
      <c r="E3128" s="53">
        <v>44958</v>
      </c>
      <c r="F3128" s="53" t="s">
        <v>4673</v>
      </c>
      <c r="G3128" s="53" t="s">
        <v>1103</v>
      </c>
    </row>
    <row r="3129" spans="3:7" x14ac:dyDescent="0.25">
      <c r="C3129" s="53" t="s">
        <v>1289</v>
      </c>
      <c r="D3129" s="53">
        <v>16730471</v>
      </c>
      <c r="E3129" s="53">
        <v>44958</v>
      </c>
      <c r="F3129" s="53" t="s">
        <v>4682</v>
      </c>
      <c r="G3129" s="53" t="s">
        <v>1103</v>
      </c>
    </row>
    <row r="3130" spans="3:7" x14ac:dyDescent="0.25">
      <c r="C3130" s="53" t="s">
        <v>2098</v>
      </c>
      <c r="D3130" s="53">
        <v>16730825</v>
      </c>
      <c r="E3130" s="53">
        <v>44958</v>
      </c>
      <c r="F3130" s="53" t="s">
        <v>4639</v>
      </c>
      <c r="G3130" s="53" t="s">
        <v>1103</v>
      </c>
    </row>
    <row r="3131" spans="3:7" x14ac:dyDescent="0.25">
      <c r="C3131" s="53" t="s">
        <v>1112</v>
      </c>
      <c r="D3131" s="53">
        <v>16731009</v>
      </c>
      <c r="E3131" s="53">
        <v>44958</v>
      </c>
      <c r="F3131" s="53" t="s">
        <v>4653</v>
      </c>
      <c r="G3131" s="53" t="s">
        <v>1103</v>
      </c>
    </row>
    <row r="3132" spans="3:7" x14ac:dyDescent="0.25">
      <c r="C3132" s="53" t="s">
        <v>1112</v>
      </c>
      <c r="D3132" s="53">
        <v>16731011</v>
      </c>
      <c r="E3132" s="53">
        <v>44958</v>
      </c>
      <c r="F3132" s="53" t="s">
        <v>4654</v>
      </c>
      <c r="G3132" s="53" t="s">
        <v>1103</v>
      </c>
    </row>
    <row r="3133" spans="3:7" x14ac:dyDescent="0.25">
      <c r="C3133" s="53" t="s">
        <v>1112</v>
      </c>
      <c r="D3133" s="53">
        <v>16731015</v>
      </c>
      <c r="E3133" s="53">
        <v>44958</v>
      </c>
      <c r="F3133" s="53" t="s">
        <v>4652</v>
      </c>
      <c r="G3133" s="53" t="s">
        <v>1103</v>
      </c>
    </row>
    <row r="3134" spans="3:7" x14ac:dyDescent="0.25">
      <c r="C3134" s="53" t="s">
        <v>1112</v>
      </c>
      <c r="D3134" s="53">
        <v>16731043</v>
      </c>
      <c r="E3134" s="53">
        <v>44958</v>
      </c>
      <c r="F3134" s="53" t="s">
        <v>4651</v>
      </c>
      <c r="G3134" s="53" t="s">
        <v>1103</v>
      </c>
    </row>
    <row r="3135" spans="3:7" x14ac:dyDescent="0.25">
      <c r="C3135" s="53" t="s">
        <v>1112</v>
      </c>
      <c r="D3135" s="53">
        <v>16731144</v>
      </c>
      <c r="E3135" s="53">
        <v>44958</v>
      </c>
      <c r="F3135" s="53" t="s">
        <v>4674</v>
      </c>
      <c r="G3135" s="53" t="s">
        <v>1103</v>
      </c>
    </row>
    <row r="3136" spans="3:7" x14ac:dyDescent="0.25">
      <c r="C3136" s="53" t="s">
        <v>2096</v>
      </c>
      <c r="D3136" s="53">
        <v>16731477</v>
      </c>
      <c r="E3136" s="53">
        <v>44959</v>
      </c>
      <c r="F3136" s="53" t="s">
        <v>4660</v>
      </c>
      <c r="G3136" s="53" t="s">
        <v>1103</v>
      </c>
    </row>
    <row r="3137" spans="3:7" x14ac:dyDescent="0.25">
      <c r="C3137" s="53" t="s">
        <v>4438</v>
      </c>
      <c r="D3137" s="53">
        <v>16731556</v>
      </c>
      <c r="E3137" s="53">
        <v>44959</v>
      </c>
      <c r="F3137" s="53" t="s">
        <v>4679</v>
      </c>
      <c r="G3137" s="53" t="s">
        <v>1103</v>
      </c>
    </row>
    <row r="3138" spans="3:7" x14ac:dyDescent="0.25">
      <c r="C3138" s="53" t="s">
        <v>1117</v>
      </c>
      <c r="D3138" s="53">
        <v>16731737</v>
      </c>
      <c r="E3138" s="53">
        <v>44959</v>
      </c>
      <c r="F3138" s="53" t="s">
        <v>4667</v>
      </c>
      <c r="G3138" s="53" t="s">
        <v>1103</v>
      </c>
    </row>
    <row r="3139" spans="3:7" x14ac:dyDescent="0.25">
      <c r="C3139" s="53" t="s">
        <v>4438</v>
      </c>
      <c r="D3139" s="53">
        <v>16733857</v>
      </c>
      <c r="E3139" s="53">
        <v>44959</v>
      </c>
      <c r="F3139" s="53" t="s">
        <v>4635</v>
      </c>
      <c r="G3139" s="53" t="s">
        <v>1103</v>
      </c>
    </row>
    <row r="3140" spans="3:7" x14ac:dyDescent="0.25">
      <c r="C3140" s="53" t="s">
        <v>4573</v>
      </c>
      <c r="D3140" s="53">
        <v>16734243</v>
      </c>
      <c r="E3140" s="53">
        <v>44959</v>
      </c>
      <c r="F3140" s="53" t="s">
        <v>4574</v>
      </c>
      <c r="G3140" s="53" t="s">
        <v>1103</v>
      </c>
    </row>
    <row r="3141" spans="3:7" x14ac:dyDescent="0.25">
      <c r="C3141" s="53" t="s">
        <v>2509</v>
      </c>
      <c r="D3141" s="53">
        <v>16735458</v>
      </c>
      <c r="E3141" s="53">
        <v>44960</v>
      </c>
      <c r="F3141" s="53" t="s">
        <v>4409</v>
      </c>
      <c r="G3141" s="53" t="s">
        <v>1103</v>
      </c>
    </row>
    <row r="3142" spans="3:7" x14ac:dyDescent="0.25">
      <c r="C3142" s="53" t="s">
        <v>4686</v>
      </c>
      <c r="D3142" s="53">
        <v>16735926</v>
      </c>
      <c r="E3142" s="53">
        <v>44960</v>
      </c>
      <c r="F3142" s="53" t="s">
        <v>4687</v>
      </c>
      <c r="G3142" s="53" t="s">
        <v>1103</v>
      </c>
    </row>
    <row r="3143" spans="3:7" x14ac:dyDescent="0.25">
      <c r="C3143" s="53" t="s">
        <v>4662</v>
      </c>
      <c r="D3143" s="53">
        <v>16736816</v>
      </c>
      <c r="E3143" s="53">
        <v>44960</v>
      </c>
      <c r="F3143" s="53" t="s">
        <v>4663</v>
      </c>
      <c r="G3143" s="53" t="s">
        <v>1103</v>
      </c>
    </row>
    <row r="3144" spans="3:7" x14ac:dyDescent="0.25">
      <c r="C3144" s="53" t="s">
        <v>4680</v>
      </c>
      <c r="D3144" s="53">
        <v>16736879</v>
      </c>
      <c r="E3144" s="53">
        <v>44960</v>
      </c>
      <c r="F3144" s="53" t="s">
        <v>4681</v>
      </c>
      <c r="G3144" s="53" t="s">
        <v>1103</v>
      </c>
    </row>
    <row r="3145" spans="3:7" x14ac:dyDescent="0.25">
      <c r="C3145" s="53" t="s">
        <v>1126</v>
      </c>
      <c r="D3145" s="53">
        <v>16737144</v>
      </c>
      <c r="E3145" s="53">
        <v>44960</v>
      </c>
      <c r="F3145" s="53" t="s">
        <v>4556</v>
      </c>
      <c r="G3145" s="53" t="s">
        <v>1103</v>
      </c>
    </row>
    <row r="3146" spans="3:7" x14ac:dyDescent="0.25">
      <c r="C3146" s="53" t="s">
        <v>4694</v>
      </c>
      <c r="D3146" s="53">
        <v>16737284</v>
      </c>
      <c r="E3146" s="53">
        <v>44960</v>
      </c>
      <c r="F3146" s="53" t="s">
        <v>4695</v>
      </c>
      <c r="G3146" s="53" t="s">
        <v>1103</v>
      </c>
    </row>
    <row r="3147" spans="3:7" x14ac:dyDescent="0.25">
      <c r="C3147" s="53" t="s">
        <v>4708</v>
      </c>
      <c r="D3147" s="53">
        <v>16737357</v>
      </c>
      <c r="E3147" s="53">
        <v>44960</v>
      </c>
      <c r="F3147" s="53" t="s">
        <v>4709</v>
      </c>
      <c r="G3147" s="53" t="s">
        <v>1103</v>
      </c>
    </row>
    <row r="3148" spans="3:7" x14ac:dyDescent="0.25">
      <c r="C3148" s="53" t="s">
        <v>4683</v>
      </c>
      <c r="D3148" s="53">
        <v>16737380</v>
      </c>
      <c r="E3148" s="53">
        <v>44960</v>
      </c>
      <c r="F3148" s="53" t="s">
        <v>4691</v>
      </c>
      <c r="G3148" s="53" t="s">
        <v>1103</v>
      </c>
    </row>
    <row r="3149" spans="3:7" x14ac:dyDescent="0.25">
      <c r="C3149" s="53" t="s">
        <v>1679</v>
      </c>
      <c r="D3149" s="53">
        <v>16737423</v>
      </c>
      <c r="E3149" s="53">
        <v>44960</v>
      </c>
      <c r="F3149" s="53" t="s">
        <v>4608</v>
      </c>
      <c r="G3149" s="53" t="s">
        <v>1103</v>
      </c>
    </row>
    <row r="3150" spans="3:7" x14ac:dyDescent="0.25">
      <c r="C3150" s="53" t="s">
        <v>1718</v>
      </c>
      <c r="D3150" s="53">
        <v>16737441</v>
      </c>
      <c r="E3150" s="53">
        <v>44960</v>
      </c>
      <c r="F3150" s="53" t="s">
        <v>4704</v>
      </c>
      <c r="G3150" s="53" t="s">
        <v>1103</v>
      </c>
    </row>
    <row r="3151" spans="3:7" x14ac:dyDescent="0.25">
      <c r="C3151" s="53" t="s">
        <v>1718</v>
      </c>
      <c r="D3151" s="53">
        <v>16737457</v>
      </c>
      <c r="E3151" s="53">
        <v>44960</v>
      </c>
      <c r="F3151" s="53" t="s">
        <v>4690</v>
      </c>
      <c r="G3151" s="53" t="s">
        <v>1103</v>
      </c>
    </row>
    <row r="3152" spans="3:7" x14ac:dyDescent="0.25">
      <c r="C3152" s="53" t="s">
        <v>1101</v>
      </c>
      <c r="D3152" s="53">
        <v>16737492</v>
      </c>
      <c r="E3152" s="53">
        <v>44960</v>
      </c>
      <c r="F3152" s="53" t="s">
        <v>4637</v>
      </c>
      <c r="G3152" s="53" t="s">
        <v>1103</v>
      </c>
    </row>
    <row r="3153" spans="3:7" x14ac:dyDescent="0.25">
      <c r="C3153" s="53" t="s">
        <v>1146</v>
      </c>
      <c r="D3153" s="53">
        <v>16739341</v>
      </c>
      <c r="E3153" s="53">
        <v>44963</v>
      </c>
      <c r="F3153" s="53" t="s">
        <v>4701</v>
      </c>
      <c r="G3153" s="53" t="s">
        <v>1103</v>
      </c>
    </row>
    <row r="3154" spans="3:7" x14ac:dyDescent="0.25">
      <c r="C3154" s="53" t="s">
        <v>1146</v>
      </c>
      <c r="D3154" s="53">
        <v>16739875</v>
      </c>
      <c r="E3154" s="53">
        <v>44963</v>
      </c>
      <c r="F3154" s="53" t="s">
        <v>4623</v>
      </c>
      <c r="G3154" s="53" t="s">
        <v>1103</v>
      </c>
    </row>
    <row r="3155" spans="3:7" x14ac:dyDescent="0.25">
      <c r="C3155" s="53" t="s">
        <v>1146</v>
      </c>
      <c r="D3155" s="53">
        <v>16739875</v>
      </c>
      <c r="E3155" s="53">
        <v>44963</v>
      </c>
      <c r="F3155" s="53" t="s">
        <v>4623</v>
      </c>
      <c r="G3155" s="53" t="s">
        <v>1103</v>
      </c>
    </row>
    <row r="3156" spans="3:7" x14ac:dyDescent="0.25">
      <c r="C3156" s="53" t="s">
        <v>1146</v>
      </c>
      <c r="D3156" s="53">
        <v>16739875</v>
      </c>
      <c r="E3156" s="53">
        <v>44963</v>
      </c>
      <c r="F3156" s="53" t="s">
        <v>4623</v>
      </c>
      <c r="G3156" s="53" t="s">
        <v>1103</v>
      </c>
    </row>
    <row r="3157" spans="3:7" x14ac:dyDescent="0.25">
      <c r="C3157" s="53" t="s">
        <v>4706</v>
      </c>
      <c r="D3157" s="53">
        <v>16739956</v>
      </c>
      <c r="E3157" s="53">
        <v>44963</v>
      </c>
      <c r="F3157" s="53" t="s">
        <v>4707</v>
      </c>
      <c r="G3157" s="53" t="s">
        <v>1103</v>
      </c>
    </row>
    <row r="3158" spans="3:7" x14ac:dyDescent="0.25">
      <c r="C3158" s="53" t="s">
        <v>4683</v>
      </c>
      <c r="D3158" s="53">
        <v>16741696</v>
      </c>
      <c r="E3158" s="53">
        <v>44963</v>
      </c>
      <c r="F3158" s="53" t="s">
        <v>4684</v>
      </c>
      <c r="G3158" s="53" t="s">
        <v>1103</v>
      </c>
    </row>
    <row r="3159" spans="3:7" x14ac:dyDescent="0.25">
      <c r="C3159" s="53" t="s">
        <v>4725</v>
      </c>
      <c r="D3159" s="53">
        <v>16742646</v>
      </c>
      <c r="E3159" s="53">
        <v>44964</v>
      </c>
      <c r="F3159" s="53" t="s">
        <v>4726</v>
      </c>
      <c r="G3159" s="53" t="s">
        <v>1103</v>
      </c>
    </row>
    <row r="3160" spans="3:7" x14ac:dyDescent="0.25">
      <c r="C3160" s="53" t="s">
        <v>1229</v>
      </c>
      <c r="D3160" s="53">
        <v>16742839</v>
      </c>
      <c r="E3160" s="53">
        <v>44964</v>
      </c>
      <c r="F3160" s="53" t="s">
        <v>4713</v>
      </c>
      <c r="G3160" s="53" t="s">
        <v>1123</v>
      </c>
    </row>
    <row r="3161" spans="3:7" x14ac:dyDescent="0.25">
      <c r="C3161" s="53" t="s">
        <v>1112</v>
      </c>
      <c r="D3161" s="53">
        <v>16743708</v>
      </c>
      <c r="E3161" s="53">
        <v>44964</v>
      </c>
      <c r="F3161" s="53" t="s">
        <v>4716</v>
      </c>
      <c r="G3161" s="53" t="s">
        <v>1103</v>
      </c>
    </row>
    <row r="3162" spans="3:7" x14ac:dyDescent="0.25">
      <c r="C3162" s="53" t="s">
        <v>4617</v>
      </c>
      <c r="D3162" s="53">
        <v>16744276</v>
      </c>
      <c r="E3162" s="53">
        <v>44964</v>
      </c>
      <c r="F3162" s="53" t="s">
        <v>4618</v>
      </c>
      <c r="G3162" s="53" t="s">
        <v>1103</v>
      </c>
    </row>
    <row r="3163" spans="3:7" x14ac:dyDescent="0.25">
      <c r="C3163" s="53" t="s">
        <v>1514</v>
      </c>
      <c r="D3163" s="53">
        <v>16744393</v>
      </c>
      <c r="E3163" s="53">
        <v>44964</v>
      </c>
      <c r="F3163" s="53" t="s">
        <v>4710</v>
      </c>
      <c r="G3163" s="53" t="s">
        <v>1103</v>
      </c>
    </row>
    <row r="3164" spans="3:7" x14ac:dyDescent="0.25">
      <c r="C3164" s="53" t="s">
        <v>1111</v>
      </c>
      <c r="D3164" s="53">
        <v>16744489</v>
      </c>
      <c r="E3164" s="53">
        <v>44964</v>
      </c>
      <c r="F3164" s="53" t="s">
        <v>4717</v>
      </c>
      <c r="G3164" s="53" t="s">
        <v>1103</v>
      </c>
    </row>
    <row r="3165" spans="3:7" x14ac:dyDescent="0.25">
      <c r="C3165" s="53" t="s">
        <v>4413</v>
      </c>
      <c r="D3165" s="53">
        <v>16745184</v>
      </c>
      <c r="E3165" s="53">
        <v>44964</v>
      </c>
      <c r="F3165" s="53" t="s">
        <v>4729</v>
      </c>
      <c r="G3165" s="53" t="s">
        <v>1103</v>
      </c>
    </row>
    <row r="3166" spans="3:7" x14ac:dyDescent="0.25">
      <c r="C3166" s="53" t="s">
        <v>1605</v>
      </c>
      <c r="D3166" s="53">
        <v>16745274</v>
      </c>
      <c r="E3166" s="53">
        <v>44964</v>
      </c>
      <c r="F3166" s="53" t="s">
        <v>4727</v>
      </c>
      <c r="G3166" s="53" t="s">
        <v>1103</v>
      </c>
    </row>
    <row r="3167" spans="3:7" x14ac:dyDescent="0.25">
      <c r="C3167" s="53" t="s">
        <v>1289</v>
      </c>
      <c r="D3167" s="53">
        <v>16747072</v>
      </c>
      <c r="E3167" s="53">
        <v>44965</v>
      </c>
      <c r="F3167" s="53" t="s">
        <v>4724</v>
      </c>
      <c r="G3167" s="53" t="s">
        <v>1103</v>
      </c>
    </row>
    <row r="3168" spans="3:7" x14ac:dyDescent="0.25">
      <c r="C3168" s="53" t="s">
        <v>4413</v>
      </c>
      <c r="D3168" s="53">
        <v>16747685</v>
      </c>
      <c r="E3168" s="53">
        <v>44965</v>
      </c>
      <c r="F3168" s="53" t="s">
        <v>4730</v>
      </c>
      <c r="G3168" s="53" t="s">
        <v>1103</v>
      </c>
    </row>
    <row r="3169" spans="3:7" x14ac:dyDescent="0.25">
      <c r="C3169" s="53" t="s">
        <v>1146</v>
      </c>
      <c r="D3169" s="53">
        <v>16748254</v>
      </c>
      <c r="E3169" s="53">
        <v>44965</v>
      </c>
      <c r="F3169" s="53" t="s">
        <v>4737</v>
      </c>
      <c r="G3169" s="53" t="s">
        <v>1103</v>
      </c>
    </row>
    <row r="3170" spans="3:7" x14ac:dyDescent="0.25">
      <c r="C3170" s="53" t="s">
        <v>1289</v>
      </c>
      <c r="D3170" s="53">
        <v>16748722</v>
      </c>
      <c r="E3170" s="53">
        <v>44965</v>
      </c>
      <c r="F3170" s="53" t="s">
        <v>4739</v>
      </c>
      <c r="G3170" s="53" t="s">
        <v>1103</v>
      </c>
    </row>
    <row r="3171" spans="3:7" x14ac:dyDescent="0.25">
      <c r="C3171" s="53" t="s">
        <v>2608</v>
      </c>
      <c r="D3171" s="53">
        <v>16749634</v>
      </c>
      <c r="E3171" s="53">
        <v>44965</v>
      </c>
      <c r="F3171" s="53" t="s">
        <v>4736</v>
      </c>
      <c r="G3171" s="53" t="s">
        <v>1103</v>
      </c>
    </row>
    <row r="3172" spans="3:7" x14ac:dyDescent="0.25">
      <c r="C3172" s="53" t="s">
        <v>1112</v>
      </c>
      <c r="D3172" s="53">
        <v>16749664</v>
      </c>
      <c r="E3172" s="53">
        <v>44965</v>
      </c>
      <c r="F3172" s="53" t="s">
        <v>4705</v>
      </c>
      <c r="G3172" s="53" t="s">
        <v>1103</v>
      </c>
    </row>
    <row r="3173" spans="3:7" x14ac:dyDescent="0.25">
      <c r="C3173" s="53" t="s">
        <v>4413</v>
      </c>
      <c r="D3173" s="53">
        <v>16749956</v>
      </c>
      <c r="E3173" s="53">
        <v>44966</v>
      </c>
      <c r="F3173" s="53" t="s">
        <v>4568</v>
      </c>
      <c r="G3173" s="53" t="s">
        <v>1103</v>
      </c>
    </row>
    <row r="3174" spans="3:7" x14ac:dyDescent="0.25">
      <c r="C3174" s="53" t="s">
        <v>2111</v>
      </c>
      <c r="D3174" s="53">
        <v>16750331</v>
      </c>
      <c r="E3174" s="53">
        <v>44966</v>
      </c>
      <c r="F3174" s="53" t="s">
        <v>4719</v>
      </c>
      <c r="G3174" s="53" t="s">
        <v>1103</v>
      </c>
    </row>
    <row r="3175" spans="3:7" x14ac:dyDescent="0.25">
      <c r="C3175" s="53" t="s">
        <v>2220</v>
      </c>
      <c r="D3175" s="53">
        <v>16750434</v>
      </c>
      <c r="E3175" s="53">
        <v>44966</v>
      </c>
      <c r="F3175" s="53" t="s">
        <v>4741</v>
      </c>
      <c r="G3175" s="53" t="s">
        <v>1103</v>
      </c>
    </row>
    <row r="3176" spans="3:7" x14ac:dyDescent="0.25">
      <c r="C3176" s="53" t="s">
        <v>2220</v>
      </c>
      <c r="D3176" s="53">
        <v>16750672</v>
      </c>
      <c r="E3176" s="53">
        <v>44966</v>
      </c>
      <c r="F3176" s="53" t="s">
        <v>4740</v>
      </c>
      <c r="G3176" s="53" t="s">
        <v>1123</v>
      </c>
    </row>
    <row r="3177" spans="3:7" x14ac:dyDescent="0.25">
      <c r="C3177" s="53" t="s">
        <v>3810</v>
      </c>
      <c r="D3177" s="53">
        <v>16750932</v>
      </c>
      <c r="E3177" s="53">
        <v>44966</v>
      </c>
      <c r="F3177" s="53" t="s">
        <v>4678</v>
      </c>
      <c r="G3177" s="53" t="s">
        <v>1103</v>
      </c>
    </row>
    <row r="3178" spans="3:7" x14ac:dyDescent="0.25">
      <c r="C3178" s="53" t="s">
        <v>2717</v>
      </c>
      <c r="D3178" s="53">
        <v>16751039</v>
      </c>
      <c r="E3178" s="53">
        <v>44966</v>
      </c>
      <c r="F3178" s="53" t="s">
        <v>4634</v>
      </c>
      <c r="G3178" s="53" t="s">
        <v>1103</v>
      </c>
    </row>
    <row r="3179" spans="3:7" x14ac:dyDescent="0.25">
      <c r="C3179" s="53" t="s">
        <v>1289</v>
      </c>
      <c r="D3179" s="53">
        <v>16751492</v>
      </c>
      <c r="E3179" s="53">
        <v>44966</v>
      </c>
      <c r="F3179" s="53" t="s">
        <v>4731</v>
      </c>
      <c r="G3179" s="53" t="s">
        <v>1103</v>
      </c>
    </row>
    <row r="3180" spans="3:7" x14ac:dyDescent="0.25">
      <c r="C3180" s="53" t="s">
        <v>1289</v>
      </c>
      <c r="D3180" s="53">
        <v>16751508</v>
      </c>
      <c r="E3180" s="53">
        <v>44966</v>
      </c>
      <c r="F3180" s="53" t="s">
        <v>4734</v>
      </c>
      <c r="G3180" s="53" t="s">
        <v>1103</v>
      </c>
    </row>
    <row r="3181" spans="3:7" x14ac:dyDescent="0.25">
      <c r="C3181" s="53" t="s">
        <v>1289</v>
      </c>
      <c r="D3181" s="53">
        <v>16751526</v>
      </c>
      <c r="E3181" s="53">
        <v>44966</v>
      </c>
      <c r="F3181" s="53" t="s">
        <v>4721</v>
      </c>
      <c r="G3181" s="53" t="s">
        <v>1103</v>
      </c>
    </row>
    <row r="3182" spans="3:7" x14ac:dyDescent="0.25">
      <c r="C3182" s="53" t="s">
        <v>1289</v>
      </c>
      <c r="D3182" s="53">
        <v>16751534</v>
      </c>
      <c r="E3182" s="53">
        <v>44966</v>
      </c>
      <c r="F3182" s="53" t="s">
        <v>4735</v>
      </c>
      <c r="G3182" s="53" t="s">
        <v>1103</v>
      </c>
    </row>
    <row r="3183" spans="3:7" x14ac:dyDescent="0.25">
      <c r="C3183" s="53" t="s">
        <v>1289</v>
      </c>
      <c r="D3183" s="53">
        <v>16751553</v>
      </c>
      <c r="E3183" s="53">
        <v>44966</v>
      </c>
      <c r="F3183" s="53" t="s">
        <v>4742</v>
      </c>
      <c r="G3183" s="53" t="s">
        <v>1103</v>
      </c>
    </row>
    <row r="3184" spans="3:7" x14ac:dyDescent="0.25">
      <c r="C3184" s="53" t="s">
        <v>1289</v>
      </c>
      <c r="D3184" s="53">
        <v>16751571</v>
      </c>
      <c r="E3184" s="53">
        <v>44966</v>
      </c>
      <c r="F3184" s="53" t="s">
        <v>4751</v>
      </c>
      <c r="G3184" s="53" t="s">
        <v>1103</v>
      </c>
    </row>
    <row r="3185" spans="3:7" x14ac:dyDescent="0.25">
      <c r="C3185" s="53" t="s">
        <v>1289</v>
      </c>
      <c r="D3185" s="53">
        <v>16751641</v>
      </c>
      <c r="E3185" s="53">
        <v>44966</v>
      </c>
      <c r="F3185" s="53" t="s">
        <v>4711</v>
      </c>
      <c r="G3185" s="53" t="s">
        <v>1103</v>
      </c>
    </row>
    <row r="3186" spans="3:7" x14ac:dyDescent="0.25">
      <c r="C3186" s="53" t="s">
        <v>1289</v>
      </c>
      <c r="D3186" s="53">
        <v>16751647</v>
      </c>
      <c r="E3186" s="53">
        <v>44966</v>
      </c>
      <c r="F3186" s="53" t="s">
        <v>4733</v>
      </c>
      <c r="G3186" s="53" t="s">
        <v>1103</v>
      </c>
    </row>
    <row r="3187" spans="3:7" x14ac:dyDescent="0.25">
      <c r="C3187" s="53" t="s">
        <v>1289</v>
      </c>
      <c r="D3187" s="53">
        <v>16751661</v>
      </c>
      <c r="E3187" s="53">
        <v>44966</v>
      </c>
      <c r="F3187" s="53" t="s">
        <v>4715</v>
      </c>
      <c r="G3187" s="53" t="s">
        <v>1103</v>
      </c>
    </row>
    <row r="3188" spans="3:7" x14ac:dyDescent="0.25">
      <c r="C3188" s="53" t="s">
        <v>1289</v>
      </c>
      <c r="D3188" s="53">
        <v>16751683</v>
      </c>
      <c r="E3188" s="53">
        <v>44966</v>
      </c>
      <c r="F3188" s="53" t="s">
        <v>4728</v>
      </c>
      <c r="G3188" s="53" t="s">
        <v>1103</v>
      </c>
    </row>
    <row r="3189" spans="3:7" x14ac:dyDescent="0.25">
      <c r="C3189" s="53" t="s">
        <v>4226</v>
      </c>
      <c r="D3189" s="53">
        <v>16752614</v>
      </c>
      <c r="E3189" s="53">
        <v>44966</v>
      </c>
      <c r="F3189" s="53" t="s">
        <v>4756</v>
      </c>
      <c r="G3189" s="53" t="s">
        <v>1123</v>
      </c>
    </row>
    <row r="3190" spans="3:7" x14ac:dyDescent="0.25">
      <c r="C3190" s="53" t="s">
        <v>2111</v>
      </c>
      <c r="D3190" s="53">
        <v>16752751</v>
      </c>
      <c r="E3190" s="53">
        <v>44966</v>
      </c>
      <c r="F3190" s="53" t="s">
        <v>4720</v>
      </c>
      <c r="G3190" s="53" t="s">
        <v>1103</v>
      </c>
    </row>
    <row r="3191" spans="3:7" x14ac:dyDescent="0.25">
      <c r="C3191" s="53" t="s">
        <v>2111</v>
      </c>
      <c r="D3191" s="53">
        <v>16752868</v>
      </c>
      <c r="E3191" s="53">
        <v>44966</v>
      </c>
      <c r="F3191" s="53" t="s">
        <v>4722</v>
      </c>
      <c r="G3191" s="53" t="s">
        <v>1103</v>
      </c>
    </row>
    <row r="3192" spans="3:7" x14ac:dyDescent="0.25">
      <c r="C3192" s="53" t="s">
        <v>4747</v>
      </c>
      <c r="D3192" s="53">
        <v>16753071</v>
      </c>
      <c r="E3192" s="53">
        <v>44966</v>
      </c>
      <c r="F3192" s="53" t="s">
        <v>4748</v>
      </c>
      <c r="G3192" s="53" t="s">
        <v>1103</v>
      </c>
    </row>
    <row r="3193" spans="3:7" x14ac:dyDescent="0.25">
      <c r="C3193" s="53" t="s">
        <v>1126</v>
      </c>
      <c r="D3193" s="53">
        <v>16753666</v>
      </c>
      <c r="E3193" s="53">
        <v>44967</v>
      </c>
      <c r="F3193" s="53" t="s">
        <v>4767</v>
      </c>
      <c r="G3193" s="53" t="s">
        <v>1103</v>
      </c>
    </row>
    <row r="3194" spans="3:7" x14ac:dyDescent="0.25">
      <c r="C3194" s="53" t="s">
        <v>1177</v>
      </c>
      <c r="D3194" s="53">
        <v>16754435</v>
      </c>
      <c r="E3194" s="53">
        <v>44967</v>
      </c>
      <c r="F3194" s="53" t="s">
        <v>4658</v>
      </c>
      <c r="G3194" s="53" t="s">
        <v>1103</v>
      </c>
    </row>
    <row r="3195" spans="3:7" x14ac:dyDescent="0.25">
      <c r="C3195" s="53" t="s">
        <v>1146</v>
      </c>
      <c r="D3195" s="53">
        <v>16754876</v>
      </c>
      <c r="E3195" s="53">
        <v>44967</v>
      </c>
      <c r="F3195" s="53" t="s">
        <v>4744</v>
      </c>
      <c r="G3195" s="53" t="s">
        <v>1103</v>
      </c>
    </row>
    <row r="3196" spans="3:7" x14ac:dyDescent="0.25">
      <c r="C3196" s="53" t="s">
        <v>1146</v>
      </c>
      <c r="D3196" s="53">
        <v>16754966</v>
      </c>
      <c r="E3196" s="53">
        <v>44967</v>
      </c>
      <c r="F3196" s="53" t="s">
        <v>4746</v>
      </c>
      <c r="G3196" s="53" t="s">
        <v>1103</v>
      </c>
    </row>
    <row r="3197" spans="3:7" x14ac:dyDescent="0.25">
      <c r="C3197" s="53" t="s">
        <v>3278</v>
      </c>
      <c r="D3197" s="53">
        <v>16755021</v>
      </c>
      <c r="E3197" s="53">
        <v>44967</v>
      </c>
      <c r="F3197" s="53" t="s">
        <v>4752</v>
      </c>
      <c r="G3197" s="53" t="s">
        <v>1103</v>
      </c>
    </row>
    <row r="3198" spans="3:7" x14ac:dyDescent="0.25">
      <c r="C3198" s="53" t="s">
        <v>1146</v>
      </c>
      <c r="D3198" s="53">
        <v>16755031</v>
      </c>
      <c r="E3198" s="53">
        <v>44967</v>
      </c>
      <c r="F3198" s="53" t="s">
        <v>4743</v>
      </c>
      <c r="G3198" s="53" t="s">
        <v>1103</v>
      </c>
    </row>
    <row r="3199" spans="3:7" x14ac:dyDescent="0.25">
      <c r="C3199" s="53" t="s">
        <v>1146</v>
      </c>
      <c r="D3199" s="53">
        <v>16755094</v>
      </c>
      <c r="E3199" s="53">
        <v>44967</v>
      </c>
      <c r="F3199" s="53" t="s">
        <v>4745</v>
      </c>
      <c r="G3199" s="53" t="s">
        <v>1103</v>
      </c>
    </row>
    <row r="3200" spans="3:7" x14ac:dyDescent="0.25">
      <c r="C3200" s="53" t="s">
        <v>4765</v>
      </c>
      <c r="D3200" s="53">
        <v>16755350</v>
      </c>
      <c r="E3200" s="53">
        <v>44967</v>
      </c>
      <c r="F3200" s="53" t="s">
        <v>4766</v>
      </c>
      <c r="G3200" s="53" t="s">
        <v>1103</v>
      </c>
    </row>
    <row r="3201" spans="3:7" x14ac:dyDescent="0.25">
      <c r="C3201" s="53" t="s">
        <v>2098</v>
      </c>
      <c r="D3201" s="53">
        <v>16755368</v>
      </c>
      <c r="E3201" s="53">
        <v>44967</v>
      </c>
      <c r="F3201" s="53" t="s">
        <v>4761</v>
      </c>
      <c r="G3201" s="53" t="s">
        <v>1103</v>
      </c>
    </row>
    <row r="3202" spans="3:7" x14ac:dyDescent="0.25">
      <c r="C3202" s="53" t="s">
        <v>1514</v>
      </c>
      <c r="D3202" s="53">
        <v>16755431</v>
      </c>
      <c r="E3202" s="53">
        <v>44967</v>
      </c>
      <c r="F3202" s="53" t="s">
        <v>4769</v>
      </c>
      <c r="G3202" s="53" t="s">
        <v>1103</v>
      </c>
    </row>
    <row r="3203" spans="3:7" x14ac:dyDescent="0.25">
      <c r="C3203" s="53" t="s">
        <v>4725</v>
      </c>
      <c r="D3203" s="53">
        <v>16755460</v>
      </c>
      <c r="E3203" s="53">
        <v>44967</v>
      </c>
      <c r="F3203" s="53" t="s">
        <v>4738</v>
      </c>
      <c r="G3203" s="53" t="s">
        <v>1103</v>
      </c>
    </row>
    <row r="3204" spans="3:7" x14ac:dyDescent="0.25">
      <c r="C3204" s="53" t="s">
        <v>1111</v>
      </c>
      <c r="D3204" s="53">
        <v>16756357</v>
      </c>
      <c r="E3204" s="53">
        <v>44967</v>
      </c>
      <c r="F3204" s="53" t="s">
        <v>4755</v>
      </c>
      <c r="G3204" s="53" t="s">
        <v>1103</v>
      </c>
    </row>
    <row r="3205" spans="3:7" x14ac:dyDescent="0.25">
      <c r="C3205" s="53" t="s">
        <v>1126</v>
      </c>
      <c r="D3205" s="53">
        <v>16757554</v>
      </c>
      <c r="E3205" s="53">
        <v>44970</v>
      </c>
      <c r="F3205" s="53" t="s">
        <v>4457</v>
      </c>
      <c r="G3205" s="53" t="s">
        <v>1103</v>
      </c>
    </row>
    <row r="3206" spans="3:7" x14ac:dyDescent="0.25">
      <c r="C3206" s="53" t="s">
        <v>1126</v>
      </c>
      <c r="D3206" s="53">
        <v>16757721</v>
      </c>
      <c r="E3206" s="53">
        <v>44970</v>
      </c>
      <c r="F3206" s="53" t="s">
        <v>3657</v>
      </c>
      <c r="G3206" s="53" t="s">
        <v>1103</v>
      </c>
    </row>
    <row r="3207" spans="3:7" x14ac:dyDescent="0.25">
      <c r="C3207" s="53" t="s">
        <v>2405</v>
      </c>
      <c r="D3207" s="53">
        <v>16757774</v>
      </c>
      <c r="E3207" s="53">
        <v>44970</v>
      </c>
      <c r="F3207" s="53" t="s">
        <v>4776</v>
      </c>
      <c r="G3207" s="53" t="s">
        <v>1103</v>
      </c>
    </row>
    <row r="3208" spans="3:7" x14ac:dyDescent="0.25">
      <c r="C3208" s="53" t="s">
        <v>1126</v>
      </c>
      <c r="D3208" s="53">
        <v>16757881</v>
      </c>
      <c r="E3208" s="53">
        <v>44970</v>
      </c>
      <c r="F3208" s="53" t="s">
        <v>4664</v>
      </c>
      <c r="G3208" s="53" t="s">
        <v>1103</v>
      </c>
    </row>
    <row r="3209" spans="3:7" x14ac:dyDescent="0.25">
      <c r="C3209" s="53" t="s">
        <v>1126</v>
      </c>
      <c r="D3209" s="53">
        <v>16758079</v>
      </c>
      <c r="E3209" s="53">
        <v>44970</v>
      </c>
      <c r="F3209" s="53" t="s">
        <v>4503</v>
      </c>
      <c r="G3209" s="53" t="s">
        <v>1103</v>
      </c>
    </row>
    <row r="3210" spans="3:7" x14ac:dyDescent="0.25">
      <c r="C3210" s="53" t="s">
        <v>1126</v>
      </c>
      <c r="D3210" s="53">
        <v>16758307</v>
      </c>
      <c r="E3210" s="53">
        <v>44970</v>
      </c>
      <c r="F3210" s="53" t="s">
        <v>4472</v>
      </c>
      <c r="G3210" s="53" t="s">
        <v>1103</v>
      </c>
    </row>
    <row r="3211" spans="3:7" x14ac:dyDescent="0.25">
      <c r="C3211" s="53" t="s">
        <v>1126</v>
      </c>
      <c r="D3211" s="53">
        <v>16758353</v>
      </c>
      <c r="E3211" s="53">
        <v>44970</v>
      </c>
      <c r="F3211" s="53" t="s">
        <v>4491</v>
      </c>
      <c r="G3211" s="53" t="s">
        <v>1103</v>
      </c>
    </row>
    <row r="3212" spans="3:7" x14ac:dyDescent="0.25">
      <c r="C3212" s="53" t="s">
        <v>1289</v>
      </c>
      <c r="D3212" s="53">
        <v>16758429</v>
      </c>
      <c r="E3212" s="53">
        <v>44970</v>
      </c>
      <c r="F3212" s="53" t="s">
        <v>4749</v>
      </c>
      <c r="G3212" s="53" t="s">
        <v>1103</v>
      </c>
    </row>
    <row r="3213" spans="3:7" x14ac:dyDescent="0.25">
      <c r="C3213" s="53" t="s">
        <v>1289</v>
      </c>
      <c r="D3213" s="53">
        <v>16758457</v>
      </c>
      <c r="E3213" s="53">
        <v>44970</v>
      </c>
      <c r="F3213" s="53" t="s">
        <v>4770</v>
      </c>
      <c r="G3213" s="53" t="s">
        <v>1103</v>
      </c>
    </row>
    <row r="3214" spans="3:7" x14ac:dyDescent="0.25">
      <c r="C3214" s="53" t="s">
        <v>1289</v>
      </c>
      <c r="D3214" s="53">
        <v>16758490</v>
      </c>
      <c r="E3214" s="53">
        <v>44970</v>
      </c>
      <c r="F3214" s="53" t="s">
        <v>4768</v>
      </c>
      <c r="G3214" s="53" t="s">
        <v>1103</v>
      </c>
    </row>
    <row r="3215" spans="3:7" x14ac:dyDescent="0.25">
      <c r="C3215" s="53" t="s">
        <v>4753</v>
      </c>
      <c r="D3215" s="53">
        <v>16758513</v>
      </c>
      <c r="E3215" s="53">
        <v>44970</v>
      </c>
      <c r="F3215" s="53" t="s">
        <v>4754</v>
      </c>
      <c r="G3215" s="53" t="s">
        <v>1103</v>
      </c>
    </row>
    <row r="3216" spans="3:7" x14ac:dyDescent="0.25">
      <c r="C3216" s="53" t="s">
        <v>4762</v>
      </c>
      <c r="D3216" s="53">
        <v>16758554</v>
      </c>
      <c r="E3216" s="53">
        <v>44970</v>
      </c>
      <c r="F3216" s="53" t="s">
        <v>4763</v>
      </c>
      <c r="G3216" s="53" t="s">
        <v>1103</v>
      </c>
    </row>
    <row r="3217" spans="3:7" x14ac:dyDescent="0.25">
      <c r="C3217" s="53" t="s">
        <v>1386</v>
      </c>
      <c r="D3217" s="53">
        <v>16758582</v>
      </c>
      <c r="E3217" s="53">
        <v>44970</v>
      </c>
      <c r="F3217" s="53" t="s">
        <v>4760</v>
      </c>
      <c r="G3217" s="53" t="s">
        <v>1123</v>
      </c>
    </row>
    <row r="3218" spans="3:7" x14ac:dyDescent="0.25">
      <c r="C3218" s="53" t="s">
        <v>1126</v>
      </c>
      <c r="D3218" s="53">
        <v>16758608</v>
      </c>
      <c r="E3218" s="53">
        <v>44970</v>
      </c>
      <c r="F3218" s="53" t="s">
        <v>4732</v>
      </c>
      <c r="G3218" s="53" t="s">
        <v>1103</v>
      </c>
    </row>
    <row r="3219" spans="3:7" x14ac:dyDescent="0.25">
      <c r="C3219" s="53" t="s">
        <v>4628</v>
      </c>
      <c r="D3219" s="53">
        <v>16759812</v>
      </c>
      <c r="E3219" s="53">
        <v>44970</v>
      </c>
      <c r="F3219" s="53" t="s">
        <v>4629</v>
      </c>
      <c r="G3219" s="53" t="s">
        <v>1103</v>
      </c>
    </row>
    <row r="3220" spans="3:7" x14ac:dyDescent="0.25">
      <c r="C3220" s="53" t="s">
        <v>1146</v>
      </c>
      <c r="D3220" s="53">
        <v>16760573</v>
      </c>
      <c r="E3220" s="53">
        <v>44971</v>
      </c>
      <c r="F3220" s="53" t="s">
        <v>4775</v>
      </c>
      <c r="G3220" s="53" t="s">
        <v>1103</v>
      </c>
    </row>
    <row r="3221" spans="3:7" x14ac:dyDescent="0.25">
      <c r="C3221" s="53" t="s">
        <v>4784</v>
      </c>
      <c r="D3221" s="53">
        <v>16760832</v>
      </c>
      <c r="E3221" s="53">
        <v>44971</v>
      </c>
      <c r="F3221" s="53" t="s">
        <v>4785</v>
      </c>
      <c r="G3221" s="53" t="s">
        <v>1103</v>
      </c>
    </row>
    <row r="3222" spans="3:7" x14ac:dyDescent="0.25">
      <c r="C3222" s="53" t="s">
        <v>4702</v>
      </c>
      <c r="D3222" s="53">
        <v>16761453</v>
      </c>
      <c r="E3222" s="53">
        <v>44971</v>
      </c>
      <c r="F3222" s="53" t="s">
        <v>4703</v>
      </c>
      <c r="G3222" s="53" t="s">
        <v>1103</v>
      </c>
    </row>
    <row r="3223" spans="3:7" x14ac:dyDescent="0.25">
      <c r="C3223" s="53" t="s">
        <v>2098</v>
      </c>
      <c r="D3223" s="53">
        <v>16761879</v>
      </c>
      <c r="E3223" s="53">
        <v>44971</v>
      </c>
      <c r="F3223" s="53" t="s">
        <v>4789</v>
      </c>
      <c r="G3223" s="53" t="s">
        <v>1103</v>
      </c>
    </row>
    <row r="3224" spans="3:7" x14ac:dyDescent="0.25">
      <c r="C3224" s="53" t="s">
        <v>1117</v>
      </c>
      <c r="D3224" s="53">
        <v>16761900</v>
      </c>
      <c r="E3224" s="53">
        <v>44971</v>
      </c>
      <c r="F3224" s="53" t="s">
        <v>4757</v>
      </c>
      <c r="G3224" s="53" t="s">
        <v>1103</v>
      </c>
    </row>
    <row r="3225" spans="3:7" x14ac:dyDescent="0.25">
      <c r="C3225" s="53" t="s">
        <v>4226</v>
      </c>
      <c r="D3225" s="53">
        <v>16762302</v>
      </c>
      <c r="E3225" s="53">
        <v>44971</v>
      </c>
      <c r="F3225" s="53" t="s">
        <v>4712</v>
      </c>
      <c r="G3225" s="53" t="s">
        <v>1103</v>
      </c>
    </row>
    <row r="3226" spans="3:7" x14ac:dyDescent="0.25">
      <c r="C3226" s="53" t="s">
        <v>1117</v>
      </c>
      <c r="D3226" s="53">
        <v>16762824</v>
      </c>
      <c r="E3226" s="53">
        <v>44971</v>
      </c>
      <c r="F3226" s="53" t="s">
        <v>4773</v>
      </c>
      <c r="G3226" s="53" t="s">
        <v>1103</v>
      </c>
    </row>
    <row r="3227" spans="3:7" x14ac:dyDescent="0.25">
      <c r="C3227" s="53" t="s">
        <v>1112</v>
      </c>
      <c r="D3227" s="53">
        <v>16762882</v>
      </c>
      <c r="E3227" s="53">
        <v>44971</v>
      </c>
      <c r="F3227" s="53" t="s">
        <v>4081</v>
      </c>
      <c r="G3227" s="53" t="s">
        <v>1103</v>
      </c>
    </row>
    <row r="3228" spans="3:7" x14ac:dyDescent="0.25">
      <c r="C3228" s="53" t="s">
        <v>1289</v>
      </c>
      <c r="D3228" s="53">
        <v>16764889</v>
      </c>
      <c r="E3228" s="53">
        <v>44972</v>
      </c>
      <c r="F3228" s="53" t="s">
        <v>4787</v>
      </c>
      <c r="G3228" s="53" t="s">
        <v>1103</v>
      </c>
    </row>
    <row r="3229" spans="3:7" x14ac:dyDescent="0.25">
      <c r="C3229" s="53" t="s">
        <v>1289</v>
      </c>
      <c r="D3229" s="53">
        <v>16765050</v>
      </c>
      <c r="E3229" s="53">
        <v>44972</v>
      </c>
      <c r="F3229" s="53" t="s">
        <v>4782</v>
      </c>
      <c r="G3229" s="53" t="s">
        <v>1103</v>
      </c>
    </row>
    <row r="3230" spans="3:7" x14ac:dyDescent="0.25">
      <c r="C3230" s="53" t="s">
        <v>1289</v>
      </c>
      <c r="D3230" s="53">
        <v>16765206</v>
      </c>
      <c r="E3230" s="53">
        <v>44972</v>
      </c>
      <c r="F3230" s="53" t="s">
        <v>4788</v>
      </c>
      <c r="G3230" s="53" t="s">
        <v>1103</v>
      </c>
    </row>
    <row r="3231" spans="3:7" x14ac:dyDescent="0.25">
      <c r="C3231" s="53" t="s">
        <v>1112</v>
      </c>
      <c r="D3231" s="53">
        <v>16765675</v>
      </c>
      <c r="E3231" s="53">
        <v>44972</v>
      </c>
      <c r="F3231" s="53" t="s">
        <v>4780</v>
      </c>
      <c r="G3231" s="53" t="s">
        <v>1103</v>
      </c>
    </row>
    <row r="3232" spans="3:7" x14ac:dyDescent="0.25">
      <c r="C3232" s="53" t="s">
        <v>1112</v>
      </c>
      <c r="D3232" s="53">
        <v>16766297</v>
      </c>
      <c r="E3232" s="53">
        <v>44972</v>
      </c>
      <c r="F3232" s="53" t="s">
        <v>4779</v>
      </c>
      <c r="G3232" s="53" t="s">
        <v>1103</v>
      </c>
    </row>
    <row r="3233" spans="3:7" x14ac:dyDescent="0.25">
      <c r="C3233" s="53" t="s">
        <v>1126</v>
      </c>
      <c r="D3233" s="53">
        <v>16766512</v>
      </c>
      <c r="E3233" s="53">
        <v>44972</v>
      </c>
      <c r="F3233" s="53" t="s">
        <v>4473</v>
      </c>
      <c r="G3233" s="53" t="s">
        <v>1103</v>
      </c>
    </row>
    <row r="3234" spans="3:7" x14ac:dyDescent="0.25">
      <c r="C3234" s="53" t="s">
        <v>1126</v>
      </c>
      <c r="D3234" s="53">
        <v>16766580</v>
      </c>
      <c r="E3234" s="53">
        <v>44972</v>
      </c>
      <c r="F3234" s="53" t="s">
        <v>4504</v>
      </c>
      <c r="G3234" s="53" t="s">
        <v>1103</v>
      </c>
    </row>
    <row r="3235" spans="3:7" x14ac:dyDescent="0.25">
      <c r="C3235" s="53" t="s">
        <v>1126</v>
      </c>
      <c r="D3235" s="53">
        <v>16766631</v>
      </c>
      <c r="E3235" s="53">
        <v>44972</v>
      </c>
      <c r="F3235" s="53" t="s">
        <v>4490</v>
      </c>
      <c r="G3235" s="53" t="s">
        <v>1103</v>
      </c>
    </row>
    <row r="3236" spans="3:7" x14ac:dyDescent="0.25">
      <c r="C3236" s="53" t="s">
        <v>2111</v>
      </c>
      <c r="D3236" s="53">
        <v>16766647</v>
      </c>
      <c r="E3236" s="53">
        <v>44972</v>
      </c>
      <c r="F3236" s="53" t="s">
        <v>4795</v>
      </c>
      <c r="G3236" s="53" t="s">
        <v>1103</v>
      </c>
    </row>
    <row r="3237" spans="3:7" x14ac:dyDescent="0.25">
      <c r="C3237" s="53" t="s">
        <v>2111</v>
      </c>
      <c r="D3237" s="53">
        <v>16766647</v>
      </c>
      <c r="E3237" s="53">
        <v>44972</v>
      </c>
      <c r="F3237" s="53" t="s">
        <v>4795</v>
      </c>
      <c r="G3237" s="53" t="s">
        <v>1103</v>
      </c>
    </row>
    <row r="3238" spans="3:7" x14ac:dyDescent="0.25">
      <c r="C3238" s="53" t="s">
        <v>2111</v>
      </c>
      <c r="D3238" s="53">
        <v>16766647</v>
      </c>
      <c r="E3238" s="53">
        <v>44972</v>
      </c>
      <c r="F3238" s="53" t="s">
        <v>4795</v>
      </c>
      <c r="G3238" s="53" t="s">
        <v>1103</v>
      </c>
    </row>
    <row r="3239" spans="3:7" x14ac:dyDescent="0.25">
      <c r="C3239" s="53" t="s">
        <v>4487</v>
      </c>
      <c r="D3239" s="53">
        <v>16766690</v>
      </c>
      <c r="E3239" s="53">
        <v>44972</v>
      </c>
      <c r="F3239" s="53" t="s">
        <v>4488</v>
      </c>
      <c r="G3239" s="53" t="s">
        <v>1103</v>
      </c>
    </row>
    <row r="3240" spans="3:7" x14ac:dyDescent="0.25">
      <c r="C3240" s="53" t="s">
        <v>1317</v>
      </c>
      <c r="D3240" s="53">
        <v>16766936</v>
      </c>
      <c r="E3240" s="53">
        <v>44973</v>
      </c>
      <c r="F3240" s="53" t="s">
        <v>4781</v>
      </c>
      <c r="G3240" s="53" t="s">
        <v>1103</v>
      </c>
    </row>
    <row r="3241" spans="3:7" x14ac:dyDescent="0.25">
      <c r="C3241" s="53" t="s">
        <v>4395</v>
      </c>
      <c r="D3241" s="53">
        <v>16768257</v>
      </c>
      <c r="E3241" s="53">
        <v>44973</v>
      </c>
      <c r="F3241" s="53" t="s">
        <v>4396</v>
      </c>
      <c r="G3241" s="53" t="s">
        <v>1103</v>
      </c>
    </row>
    <row r="3242" spans="3:7" x14ac:dyDescent="0.25">
      <c r="C3242" s="53" t="s">
        <v>4696</v>
      </c>
      <c r="D3242" s="53">
        <v>16768548</v>
      </c>
      <c r="E3242" s="53">
        <v>44973</v>
      </c>
      <c r="F3242" s="53" t="s">
        <v>4697</v>
      </c>
      <c r="G3242" s="53" t="s">
        <v>1103</v>
      </c>
    </row>
    <row r="3243" spans="3:7" x14ac:dyDescent="0.25">
      <c r="C3243" s="53" t="s">
        <v>1838</v>
      </c>
      <c r="D3243" s="53">
        <v>16768733</v>
      </c>
      <c r="E3243" s="53">
        <v>44973</v>
      </c>
      <c r="F3243" s="53" t="s">
        <v>4764</v>
      </c>
      <c r="G3243" s="53" t="s">
        <v>1103</v>
      </c>
    </row>
    <row r="3244" spans="3:7" x14ac:dyDescent="0.25">
      <c r="C3244" s="53" t="s">
        <v>1112</v>
      </c>
      <c r="D3244" s="53">
        <v>16768839</v>
      </c>
      <c r="E3244" s="53">
        <v>44973</v>
      </c>
      <c r="F3244" s="53" t="s">
        <v>4797</v>
      </c>
      <c r="G3244" s="53" t="s">
        <v>1103</v>
      </c>
    </row>
    <row r="3245" spans="3:7" x14ac:dyDescent="0.25">
      <c r="C3245" s="53" t="s">
        <v>1367</v>
      </c>
      <c r="D3245" s="53">
        <v>16769001</v>
      </c>
      <c r="E3245" s="53">
        <v>44973</v>
      </c>
      <c r="F3245" s="53" t="s">
        <v>4801</v>
      </c>
      <c r="G3245" s="53" t="s">
        <v>1103</v>
      </c>
    </row>
    <row r="3246" spans="3:7" x14ac:dyDescent="0.25">
      <c r="C3246" s="53" t="s">
        <v>3346</v>
      </c>
      <c r="D3246" s="53">
        <v>16769018</v>
      </c>
      <c r="E3246" s="53">
        <v>44973</v>
      </c>
      <c r="F3246" s="53" t="s">
        <v>4803</v>
      </c>
      <c r="G3246" s="53" t="s">
        <v>1103</v>
      </c>
    </row>
    <row r="3247" spans="3:7" x14ac:dyDescent="0.25">
      <c r="C3247" s="53" t="s">
        <v>2111</v>
      </c>
      <c r="D3247" s="53">
        <v>16769031</v>
      </c>
      <c r="E3247" s="53">
        <v>44973</v>
      </c>
      <c r="F3247" s="53" t="s">
        <v>4774</v>
      </c>
      <c r="G3247" s="53" t="s">
        <v>1103</v>
      </c>
    </row>
    <row r="3248" spans="3:7" x14ac:dyDescent="0.25">
      <c r="C3248" s="53" t="s">
        <v>1112</v>
      </c>
      <c r="D3248" s="53">
        <v>16769279</v>
      </c>
      <c r="E3248" s="53">
        <v>44973</v>
      </c>
      <c r="F3248" s="53" t="s">
        <v>4791</v>
      </c>
      <c r="G3248" s="53" t="s">
        <v>1103</v>
      </c>
    </row>
    <row r="3249" spans="3:7" x14ac:dyDescent="0.25">
      <c r="C3249" s="53" t="s">
        <v>1126</v>
      </c>
      <c r="D3249" s="53">
        <v>16769692</v>
      </c>
      <c r="E3249" s="53">
        <v>44973</v>
      </c>
      <c r="F3249" s="53" t="s">
        <v>4700</v>
      </c>
      <c r="G3249" s="53" t="s">
        <v>1103</v>
      </c>
    </row>
    <row r="3250" spans="3:7" x14ac:dyDescent="0.25">
      <c r="C3250" s="53" t="s">
        <v>4692</v>
      </c>
      <c r="D3250" s="53">
        <v>16769789</v>
      </c>
      <c r="E3250" s="53">
        <v>44973</v>
      </c>
      <c r="F3250" s="53" t="s">
        <v>4693</v>
      </c>
      <c r="G3250" s="53" t="s">
        <v>1103</v>
      </c>
    </row>
    <row r="3251" spans="3:7" x14ac:dyDescent="0.25">
      <c r="C3251" s="53" t="s">
        <v>2111</v>
      </c>
      <c r="D3251" s="53">
        <v>16769806</v>
      </c>
      <c r="E3251" s="53">
        <v>44973</v>
      </c>
      <c r="F3251" s="53" t="s">
        <v>4800</v>
      </c>
      <c r="G3251" s="53" t="s">
        <v>1103</v>
      </c>
    </row>
    <row r="3252" spans="3:7" x14ac:dyDescent="0.25">
      <c r="C3252" s="53" t="s">
        <v>1112</v>
      </c>
      <c r="D3252" s="53">
        <v>16771155</v>
      </c>
      <c r="E3252" s="53">
        <v>44974</v>
      </c>
      <c r="F3252" s="53" t="s">
        <v>4804</v>
      </c>
      <c r="G3252" s="53" t="s">
        <v>1103</v>
      </c>
    </row>
    <row r="3253" spans="3:7" x14ac:dyDescent="0.25">
      <c r="C3253" s="53" t="s">
        <v>4777</v>
      </c>
      <c r="D3253" s="53">
        <v>16771529</v>
      </c>
      <c r="E3253" s="53">
        <v>44974</v>
      </c>
      <c r="F3253" s="53" t="s">
        <v>4778</v>
      </c>
      <c r="G3253" s="53" t="s">
        <v>1103</v>
      </c>
    </row>
    <row r="3254" spans="3:7" x14ac:dyDescent="0.25">
      <c r="C3254" s="53" t="s">
        <v>1112</v>
      </c>
      <c r="D3254" s="53">
        <v>16771594</v>
      </c>
      <c r="E3254" s="53">
        <v>44974</v>
      </c>
      <c r="F3254" s="53" t="s">
        <v>2442</v>
      </c>
      <c r="G3254" s="53" t="s">
        <v>1103</v>
      </c>
    </row>
    <row r="3255" spans="3:7" x14ac:dyDescent="0.25">
      <c r="C3255" s="53" t="s">
        <v>2098</v>
      </c>
      <c r="D3255" s="53">
        <v>16771619</v>
      </c>
      <c r="E3255" s="53">
        <v>44974</v>
      </c>
      <c r="F3255" s="53" t="s">
        <v>4802</v>
      </c>
      <c r="G3255" s="53" t="s">
        <v>1103</v>
      </c>
    </row>
    <row r="3256" spans="3:7" x14ac:dyDescent="0.25">
      <c r="C3256" s="53" t="s">
        <v>1111</v>
      </c>
      <c r="D3256" s="53">
        <v>16772809</v>
      </c>
      <c r="E3256" s="53">
        <v>44974</v>
      </c>
      <c r="F3256" s="53" t="s">
        <v>4635</v>
      </c>
      <c r="G3256" s="53" t="s">
        <v>1103</v>
      </c>
    </row>
    <row r="3257" spans="3:7" x14ac:dyDescent="0.25">
      <c r="C3257" s="53" t="s">
        <v>3214</v>
      </c>
      <c r="D3257" s="53">
        <v>16773650</v>
      </c>
      <c r="E3257" s="53">
        <v>44977</v>
      </c>
      <c r="F3257" s="53" t="s">
        <v>4813</v>
      </c>
      <c r="G3257" s="53" t="s">
        <v>1103</v>
      </c>
    </row>
    <row r="3258" spans="3:7" x14ac:dyDescent="0.25">
      <c r="C3258" s="53" t="s">
        <v>3214</v>
      </c>
      <c r="D3258" s="53">
        <v>16773650</v>
      </c>
      <c r="E3258" s="53">
        <v>44977</v>
      </c>
      <c r="F3258" s="53" t="s">
        <v>4813</v>
      </c>
      <c r="G3258" s="53" t="s">
        <v>1103</v>
      </c>
    </row>
    <row r="3259" spans="3:7" x14ac:dyDescent="0.25">
      <c r="C3259" s="53" t="s">
        <v>3214</v>
      </c>
      <c r="D3259" s="53">
        <v>16773650</v>
      </c>
      <c r="E3259" s="53">
        <v>44977</v>
      </c>
      <c r="F3259" s="53" t="s">
        <v>4813</v>
      </c>
      <c r="G3259" s="53" t="s">
        <v>1103</v>
      </c>
    </row>
    <row r="3260" spans="3:7" x14ac:dyDescent="0.25">
      <c r="C3260" s="53" t="s">
        <v>3214</v>
      </c>
      <c r="D3260" s="53">
        <v>16773650</v>
      </c>
      <c r="E3260" s="53">
        <v>44977</v>
      </c>
      <c r="F3260" s="53" t="s">
        <v>4813</v>
      </c>
      <c r="G3260" s="53" t="s">
        <v>1103</v>
      </c>
    </row>
    <row r="3261" spans="3:7" x14ac:dyDescent="0.25">
      <c r="C3261" s="53" t="s">
        <v>1111</v>
      </c>
      <c r="D3261" s="53">
        <v>16773799</v>
      </c>
      <c r="E3261" s="53">
        <v>44977</v>
      </c>
      <c r="F3261" s="53" t="s">
        <v>4820</v>
      </c>
      <c r="G3261" s="53" t="s">
        <v>1103</v>
      </c>
    </row>
    <row r="3262" spans="3:7" x14ac:dyDescent="0.25">
      <c r="C3262" s="53" t="s">
        <v>4511</v>
      </c>
      <c r="D3262" s="53">
        <v>16773907</v>
      </c>
      <c r="E3262" s="53">
        <v>44977</v>
      </c>
      <c r="F3262" s="53" t="s">
        <v>4798</v>
      </c>
      <c r="G3262" s="53" t="s">
        <v>1123</v>
      </c>
    </row>
    <row r="3263" spans="3:7" x14ac:dyDescent="0.25">
      <c r="C3263" s="53" t="s">
        <v>3214</v>
      </c>
      <c r="D3263" s="53">
        <v>16774256</v>
      </c>
      <c r="E3263" s="53">
        <v>44977</v>
      </c>
      <c r="F3263" s="53" t="s">
        <v>4809</v>
      </c>
      <c r="G3263" s="53" t="s">
        <v>1103</v>
      </c>
    </row>
    <row r="3264" spans="3:7" x14ac:dyDescent="0.25">
      <c r="C3264" s="53" t="s">
        <v>1146</v>
      </c>
      <c r="D3264" s="53">
        <v>16774340</v>
      </c>
      <c r="E3264" s="53">
        <v>44977</v>
      </c>
      <c r="F3264" s="53" t="s">
        <v>4567</v>
      </c>
      <c r="G3264" s="53" t="s">
        <v>1103</v>
      </c>
    </row>
    <row r="3265" spans="3:7" x14ac:dyDescent="0.25">
      <c r="C3265" s="53" t="s">
        <v>1682</v>
      </c>
      <c r="D3265" s="53">
        <v>16774685</v>
      </c>
      <c r="E3265" s="53">
        <v>44977</v>
      </c>
      <c r="F3265" s="53" t="s">
        <v>4814</v>
      </c>
      <c r="G3265" s="53" t="s">
        <v>1103</v>
      </c>
    </row>
    <row r="3266" spans="3:7" x14ac:dyDescent="0.25">
      <c r="C3266" s="53" t="s">
        <v>1146</v>
      </c>
      <c r="D3266" s="53">
        <v>16774711</v>
      </c>
      <c r="E3266" s="53">
        <v>44977</v>
      </c>
      <c r="F3266" s="53" t="s">
        <v>4829</v>
      </c>
      <c r="G3266" s="53" t="s">
        <v>1103</v>
      </c>
    </row>
    <row r="3267" spans="3:7" x14ac:dyDescent="0.25">
      <c r="C3267" s="53" t="s">
        <v>1289</v>
      </c>
      <c r="D3267" s="53">
        <v>16774923</v>
      </c>
      <c r="E3267" s="53">
        <v>44977</v>
      </c>
      <c r="F3267" s="53" t="s">
        <v>4818</v>
      </c>
      <c r="G3267" s="53" t="s">
        <v>1103</v>
      </c>
    </row>
    <row r="3268" spans="3:7" x14ac:dyDescent="0.25">
      <c r="C3268" s="53" t="s">
        <v>1289</v>
      </c>
      <c r="D3268" s="53">
        <v>16774926</v>
      </c>
      <c r="E3268" s="53">
        <v>44977</v>
      </c>
      <c r="F3268" s="53" t="s">
        <v>4799</v>
      </c>
      <c r="G3268" s="53" t="s">
        <v>1103</v>
      </c>
    </row>
    <row r="3269" spans="3:7" x14ac:dyDescent="0.25">
      <c r="C3269" s="53" t="s">
        <v>1289</v>
      </c>
      <c r="D3269" s="53">
        <v>16774944</v>
      </c>
      <c r="E3269" s="53">
        <v>44977</v>
      </c>
      <c r="F3269" s="53" t="s">
        <v>4819</v>
      </c>
      <c r="G3269" s="53" t="s">
        <v>1103</v>
      </c>
    </row>
    <row r="3270" spans="3:7" x14ac:dyDescent="0.25">
      <c r="C3270" s="53" t="s">
        <v>1289</v>
      </c>
      <c r="D3270" s="53">
        <v>16774954</v>
      </c>
      <c r="E3270" s="53">
        <v>44977</v>
      </c>
      <c r="F3270" s="53" t="s">
        <v>4828</v>
      </c>
      <c r="G3270" s="53" t="s">
        <v>1103</v>
      </c>
    </row>
    <row r="3271" spans="3:7" x14ac:dyDescent="0.25">
      <c r="C3271" s="53" t="s">
        <v>1289</v>
      </c>
      <c r="D3271" s="53">
        <v>16774961</v>
      </c>
      <c r="E3271" s="53">
        <v>44977</v>
      </c>
      <c r="F3271" s="53" t="s">
        <v>4815</v>
      </c>
      <c r="G3271" s="53" t="s">
        <v>1103</v>
      </c>
    </row>
    <row r="3272" spans="3:7" x14ac:dyDescent="0.25">
      <c r="C3272" s="53" t="s">
        <v>4831</v>
      </c>
      <c r="D3272" s="53">
        <v>16776704</v>
      </c>
      <c r="E3272" s="53">
        <v>44978</v>
      </c>
      <c r="F3272" s="53" t="s">
        <v>4832</v>
      </c>
      <c r="G3272" s="53" t="s">
        <v>1103</v>
      </c>
    </row>
    <row r="3273" spans="3:7" x14ac:dyDescent="0.25">
      <c r="C3273" s="53" t="s">
        <v>1209</v>
      </c>
      <c r="D3273" s="53">
        <v>16777128</v>
      </c>
      <c r="E3273" s="53">
        <v>44978</v>
      </c>
      <c r="F3273" s="53" t="s">
        <v>4783</v>
      </c>
      <c r="G3273" s="53" t="s">
        <v>1103</v>
      </c>
    </row>
    <row r="3274" spans="3:7" x14ac:dyDescent="0.25">
      <c r="C3274" s="53" t="s">
        <v>4771</v>
      </c>
      <c r="D3274" s="53">
        <v>16777909</v>
      </c>
      <c r="E3274" s="53">
        <v>44978</v>
      </c>
      <c r="F3274" s="53" t="s">
        <v>4772</v>
      </c>
      <c r="G3274" s="53" t="s">
        <v>1103</v>
      </c>
    </row>
    <row r="3275" spans="3:7" x14ac:dyDescent="0.25">
      <c r="C3275" s="53" t="s">
        <v>4810</v>
      </c>
      <c r="D3275" s="53">
        <v>16777959</v>
      </c>
      <c r="E3275" s="53">
        <v>44978</v>
      </c>
      <c r="F3275" s="53" t="s">
        <v>4812</v>
      </c>
      <c r="G3275" s="53" t="s">
        <v>1103</v>
      </c>
    </row>
    <row r="3276" spans="3:7" x14ac:dyDescent="0.25">
      <c r="C3276" s="53" t="s">
        <v>4810</v>
      </c>
      <c r="D3276" s="53">
        <v>16777982</v>
      </c>
      <c r="E3276" s="53">
        <v>44978</v>
      </c>
      <c r="F3276" s="53" t="s">
        <v>4811</v>
      </c>
      <c r="G3276" s="53" t="s">
        <v>1103</v>
      </c>
    </row>
    <row r="3277" spans="3:7" x14ac:dyDescent="0.25">
      <c r="C3277" s="53" t="s">
        <v>2098</v>
      </c>
      <c r="D3277" s="53">
        <v>16778999</v>
      </c>
      <c r="E3277" s="53">
        <v>44978</v>
      </c>
      <c r="F3277" s="53" t="s">
        <v>4817</v>
      </c>
      <c r="G3277" s="53" t="s">
        <v>1103</v>
      </c>
    </row>
    <row r="3278" spans="3:7" x14ac:dyDescent="0.25">
      <c r="C3278" s="53" t="s">
        <v>1467</v>
      </c>
      <c r="D3278" s="53">
        <v>16780366</v>
      </c>
      <c r="E3278" s="53">
        <v>44979</v>
      </c>
      <c r="F3278" s="53" t="s">
        <v>4808</v>
      </c>
      <c r="G3278" s="53" t="s">
        <v>1103</v>
      </c>
    </row>
    <row r="3279" spans="3:7" x14ac:dyDescent="0.25">
      <c r="C3279" s="53" t="s">
        <v>2111</v>
      </c>
      <c r="D3279" s="53">
        <v>16781384</v>
      </c>
      <c r="E3279" s="53">
        <v>44979</v>
      </c>
      <c r="F3279" s="53" t="s">
        <v>4821</v>
      </c>
      <c r="G3279" s="53" t="s">
        <v>1103</v>
      </c>
    </row>
    <row r="3280" spans="3:7" x14ac:dyDescent="0.25">
      <c r="C3280" s="53" t="s">
        <v>1126</v>
      </c>
      <c r="D3280" s="53">
        <v>16781490</v>
      </c>
      <c r="E3280" s="53">
        <v>44979</v>
      </c>
      <c r="F3280" s="53" t="s">
        <v>4844</v>
      </c>
      <c r="G3280" s="53" t="s">
        <v>1103</v>
      </c>
    </row>
    <row r="3281" spans="3:7" x14ac:dyDescent="0.25">
      <c r="C3281" s="53" t="s">
        <v>4765</v>
      </c>
      <c r="D3281" s="53">
        <v>16781749</v>
      </c>
      <c r="E3281" s="53">
        <v>44979</v>
      </c>
      <c r="F3281" s="53" t="s">
        <v>4790</v>
      </c>
      <c r="G3281" s="53" t="s">
        <v>1103</v>
      </c>
    </row>
    <row r="3282" spans="3:7" x14ac:dyDescent="0.25">
      <c r="C3282" s="53" t="s">
        <v>1111</v>
      </c>
      <c r="D3282" s="53">
        <v>16782276</v>
      </c>
      <c r="E3282" s="53">
        <v>44979</v>
      </c>
      <c r="F3282" s="53" t="s">
        <v>4807</v>
      </c>
      <c r="G3282" s="53" t="s">
        <v>1103</v>
      </c>
    </row>
    <row r="3283" spans="3:7" x14ac:dyDescent="0.25">
      <c r="C3283" s="53" t="s">
        <v>1231</v>
      </c>
      <c r="D3283" s="53">
        <v>16782418</v>
      </c>
      <c r="E3283" s="53">
        <v>44979</v>
      </c>
      <c r="F3283" s="53" t="s">
        <v>4688</v>
      </c>
      <c r="G3283" s="53" t="s">
        <v>1103</v>
      </c>
    </row>
    <row r="3284" spans="3:7" x14ac:dyDescent="0.25">
      <c r="C3284" s="53" t="s">
        <v>4840</v>
      </c>
      <c r="D3284" s="53">
        <v>16783241</v>
      </c>
      <c r="E3284" s="53">
        <v>44980</v>
      </c>
      <c r="F3284" s="53" t="s">
        <v>4841</v>
      </c>
      <c r="G3284" s="53" t="s">
        <v>1103</v>
      </c>
    </row>
    <row r="3285" spans="3:7" x14ac:dyDescent="0.25">
      <c r="C3285" s="53" t="s">
        <v>1146</v>
      </c>
      <c r="D3285" s="53">
        <v>16783853</v>
      </c>
      <c r="E3285" s="53">
        <v>44980</v>
      </c>
      <c r="F3285" s="53" t="s">
        <v>4863</v>
      </c>
      <c r="G3285" s="53" t="s">
        <v>1103</v>
      </c>
    </row>
    <row r="3286" spans="3:7" x14ac:dyDescent="0.25">
      <c r="C3286" s="53" t="s">
        <v>1126</v>
      </c>
      <c r="D3286" s="53">
        <v>16784358</v>
      </c>
      <c r="E3286" s="53">
        <v>44980</v>
      </c>
      <c r="F3286" s="53" t="s">
        <v>4852</v>
      </c>
      <c r="G3286" s="53" t="s">
        <v>1103</v>
      </c>
    </row>
    <row r="3287" spans="3:7" x14ac:dyDescent="0.25">
      <c r="C3287" s="53" t="s">
        <v>1126</v>
      </c>
      <c r="D3287" s="53">
        <v>16784423</v>
      </c>
      <c r="E3287" s="53">
        <v>44980</v>
      </c>
      <c r="F3287" s="53" t="s">
        <v>4857</v>
      </c>
      <c r="G3287" s="53" t="s">
        <v>1103</v>
      </c>
    </row>
    <row r="3288" spans="3:7" x14ac:dyDescent="0.25">
      <c r="C3288" s="53" t="s">
        <v>1126</v>
      </c>
      <c r="D3288" s="53">
        <v>16784455</v>
      </c>
      <c r="E3288" s="53">
        <v>44980</v>
      </c>
      <c r="F3288" s="53" t="s">
        <v>4853</v>
      </c>
      <c r="G3288" s="53" t="s">
        <v>1103</v>
      </c>
    </row>
    <row r="3289" spans="3:7" x14ac:dyDescent="0.25">
      <c r="C3289" s="53" t="s">
        <v>1126</v>
      </c>
      <c r="D3289" s="53">
        <v>16784582</v>
      </c>
      <c r="E3289" s="53">
        <v>44980</v>
      </c>
      <c r="F3289" s="53" t="s">
        <v>4855</v>
      </c>
      <c r="G3289" s="53" t="s">
        <v>1103</v>
      </c>
    </row>
    <row r="3290" spans="3:7" x14ac:dyDescent="0.25">
      <c r="C3290" s="53" t="s">
        <v>1126</v>
      </c>
      <c r="D3290" s="53">
        <v>16784608</v>
      </c>
      <c r="E3290" s="53">
        <v>44980</v>
      </c>
      <c r="F3290" s="53" t="s">
        <v>4851</v>
      </c>
      <c r="G3290" s="53" t="s">
        <v>1103</v>
      </c>
    </row>
    <row r="3291" spans="3:7" x14ac:dyDescent="0.25">
      <c r="C3291" s="53" t="s">
        <v>1126</v>
      </c>
      <c r="D3291" s="53">
        <v>16784616</v>
      </c>
      <c r="E3291" s="53">
        <v>44980</v>
      </c>
      <c r="F3291" s="53" t="s">
        <v>4854</v>
      </c>
      <c r="G3291" s="53" t="s">
        <v>1103</v>
      </c>
    </row>
    <row r="3292" spans="3:7" x14ac:dyDescent="0.25">
      <c r="C3292" s="53" t="s">
        <v>1126</v>
      </c>
      <c r="D3292" s="53">
        <v>16784623</v>
      </c>
      <c r="E3292" s="53">
        <v>44980</v>
      </c>
      <c r="F3292" s="53" t="s">
        <v>4856</v>
      </c>
      <c r="G3292" s="53" t="s">
        <v>1103</v>
      </c>
    </row>
    <row r="3293" spans="3:7" x14ac:dyDescent="0.25">
      <c r="C3293" s="53" t="s">
        <v>1126</v>
      </c>
      <c r="D3293" s="53">
        <v>16784650</v>
      </c>
      <c r="E3293" s="53">
        <v>44980</v>
      </c>
      <c r="F3293" s="53" t="s">
        <v>4866</v>
      </c>
      <c r="G3293" s="53" t="s">
        <v>1103</v>
      </c>
    </row>
    <row r="3294" spans="3:7" x14ac:dyDescent="0.25">
      <c r="C3294" s="53" t="s">
        <v>4845</v>
      </c>
      <c r="D3294" s="53">
        <v>16785757</v>
      </c>
      <c r="E3294" s="53">
        <v>44980</v>
      </c>
      <c r="F3294" s="53" t="s">
        <v>4846</v>
      </c>
      <c r="G3294" s="53" t="s">
        <v>1103</v>
      </c>
    </row>
    <row r="3295" spans="3:7" x14ac:dyDescent="0.25">
      <c r="C3295" s="53" t="s">
        <v>1111</v>
      </c>
      <c r="D3295" s="53">
        <v>16786147</v>
      </c>
      <c r="E3295" s="53">
        <v>44981</v>
      </c>
      <c r="F3295" s="53" t="s">
        <v>4858</v>
      </c>
      <c r="G3295" s="53" t="s">
        <v>1103</v>
      </c>
    </row>
    <row r="3296" spans="3:7" x14ac:dyDescent="0.25">
      <c r="C3296" s="53" t="s">
        <v>2397</v>
      </c>
      <c r="D3296" s="53">
        <v>16786176</v>
      </c>
      <c r="E3296" s="53">
        <v>44981</v>
      </c>
      <c r="F3296" s="53" t="s">
        <v>4865</v>
      </c>
      <c r="G3296" s="53" t="s">
        <v>1103</v>
      </c>
    </row>
    <row r="3297" spans="3:7" x14ac:dyDescent="0.25">
      <c r="C3297" s="53" t="s">
        <v>2111</v>
      </c>
      <c r="D3297" s="53">
        <v>16786899</v>
      </c>
      <c r="E3297" s="53">
        <v>44981</v>
      </c>
      <c r="F3297" s="53" t="s">
        <v>4848</v>
      </c>
      <c r="G3297" s="53" t="s">
        <v>1103</v>
      </c>
    </row>
    <row r="3298" spans="3:7" x14ac:dyDescent="0.25">
      <c r="C3298" s="53" t="s">
        <v>1514</v>
      </c>
      <c r="D3298" s="53">
        <v>16786954</v>
      </c>
      <c r="E3298" s="53">
        <v>44981</v>
      </c>
      <c r="F3298" s="53" t="s">
        <v>4758</v>
      </c>
      <c r="G3298" s="53" t="s">
        <v>1103</v>
      </c>
    </row>
    <row r="3299" spans="3:7" x14ac:dyDescent="0.25">
      <c r="C3299" s="53" t="s">
        <v>1289</v>
      </c>
      <c r="D3299" s="53">
        <v>16787039</v>
      </c>
      <c r="E3299" s="53">
        <v>44981</v>
      </c>
      <c r="F3299" s="53" t="s">
        <v>4826</v>
      </c>
      <c r="G3299" s="53" t="s">
        <v>1103</v>
      </c>
    </row>
    <row r="3300" spans="3:7" x14ac:dyDescent="0.25">
      <c r="C3300" s="53" t="s">
        <v>1289</v>
      </c>
      <c r="D3300" s="53">
        <v>16787055</v>
      </c>
      <c r="E3300" s="53">
        <v>44981</v>
      </c>
      <c r="F3300" s="53" t="s">
        <v>4836</v>
      </c>
      <c r="G3300" s="53" t="s">
        <v>1103</v>
      </c>
    </row>
    <row r="3301" spans="3:7" x14ac:dyDescent="0.25">
      <c r="C3301" s="53" t="s">
        <v>1289</v>
      </c>
      <c r="D3301" s="53">
        <v>16787100</v>
      </c>
      <c r="E3301" s="53">
        <v>44981</v>
      </c>
      <c r="F3301" s="53" t="s">
        <v>4838</v>
      </c>
      <c r="G3301" s="53" t="s">
        <v>1103</v>
      </c>
    </row>
    <row r="3302" spans="3:7" x14ac:dyDescent="0.25">
      <c r="C3302" s="53" t="s">
        <v>1289</v>
      </c>
      <c r="D3302" s="53">
        <v>16787111</v>
      </c>
      <c r="E3302" s="53">
        <v>44981</v>
      </c>
      <c r="F3302" s="53" t="s">
        <v>4830</v>
      </c>
      <c r="G3302" s="53" t="s">
        <v>1103</v>
      </c>
    </row>
    <row r="3303" spans="3:7" x14ac:dyDescent="0.25">
      <c r="C3303" s="53" t="s">
        <v>1289</v>
      </c>
      <c r="D3303" s="53">
        <v>16787128</v>
      </c>
      <c r="E3303" s="53">
        <v>44981</v>
      </c>
      <c r="F3303" s="53" t="s">
        <v>4835</v>
      </c>
      <c r="G3303" s="53" t="s">
        <v>1103</v>
      </c>
    </row>
    <row r="3304" spans="3:7" x14ac:dyDescent="0.25">
      <c r="C3304" s="53" t="s">
        <v>1289</v>
      </c>
      <c r="D3304" s="53">
        <v>16787172</v>
      </c>
      <c r="E3304" s="53">
        <v>44981</v>
      </c>
      <c r="F3304" s="53" t="s">
        <v>4843</v>
      </c>
      <c r="G3304" s="53" t="s">
        <v>1103</v>
      </c>
    </row>
    <row r="3305" spans="3:7" x14ac:dyDescent="0.25">
      <c r="C3305" s="53" t="s">
        <v>1289</v>
      </c>
      <c r="D3305" s="53">
        <v>16787201</v>
      </c>
      <c r="E3305" s="53">
        <v>44981</v>
      </c>
      <c r="F3305" s="53" t="s">
        <v>4847</v>
      </c>
      <c r="G3305" s="53" t="s">
        <v>1103</v>
      </c>
    </row>
    <row r="3306" spans="3:7" x14ac:dyDescent="0.25">
      <c r="C3306" s="53" t="s">
        <v>1289</v>
      </c>
      <c r="D3306" s="53">
        <v>16787235</v>
      </c>
      <c r="E3306" s="53">
        <v>44981</v>
      </c>
      <c r="F3306" s="53" t="s">
        <v>4824</v>
      </c>
      <c r="G3306" s="53" t="s">
        <v>1103</v>
      </c>
    </row>
    <row r="3307" spans="3:7" x14ac:dyDescent="0.25">
      <c r="C3307" s="53" t="s">
        <v>1289</v>
      </c>
      <c r="D3307" s="53">
        <v>16787238</v>
      </c>
      <c r="E3307" s="53">
        <v>44981</v>
      </c>
      <c r="F3307" s="53" t="s">
        <v>4862</v>
      </c>
      <c r="G3307" s="53" t="s">
        <v>1103</v>
      </c>
    </row>
    <row r="3308" spans="3:7" x14ac:dyDescent="0.25">
      <c r="C3308" s="53" t="s">
        <v>1289</v>
      </c>
      <c r="D3308" s="53">
        <v>16787264</v>
      </c>
      <c r="E3308" s="53">
        <v>44981</v>
      </c>
      <c r="F3308" s="53" t="s">
        <v>4874</v>
      </c>
      <c r="G3308" s="53" t="s">
        <v>1103</v>
      </c>
    </row>
    <row r="3309" spans="3:7" x14ac:dyDescent="0.25">
      <c r="C3309" s="53" t="s">
        <v>1605</v>
      </c>
      <c r="D3309" s="53">
        <v>16787278</v>
      </c>
      <c r="E3309" s="53">
        <v>44981</v>
      </c>
      <c r="F3309" s="53" t="s">
        <v>4864</v>
      </c>
      <c r="G3309" s="53" t="s">
        <v>1103</v>
      </c>
    </row>
    <row r="3310" spans="3:7" x14ac:dyDescent="0.25">
      <c r="C3310" s="53" t="s">
        <v>1289</v>
      </c>
      <c r="D3310" s="53">
        <v>16787280</v>
      </c>
      <c r="E3310" s="53">
        <v>44981</v>
      </c>
      <c r="F3310" s="53" t="s">
        <v>4877</v>
      </c>
      <c r="G3310" s="53" t="s">
        <v>1103</v>
      </c>
    </row>
    <row r="3311" spans="3:7" x14ac:dyDescent="0.25">
      <c r="C3311" s="53" t="s">
        <v>1289</v>
      </c>
      <c r="D3311" s="53">
        <v>16787300</v>
      </c>
      <c r="E3311" s="53">
        <v>44981</v>
      </c>
      <c r="F3311" s="53" t="s">
        <v>4850</v>
      </c>
      <c r="G3311" s="53" t="s">
        <v>1103</v>
      </c>
    </row>
    <row r="3312" spans="3:7" x14ac:dyDescent="0.25">
      <c r="C3312" s="53" t="s">
        <v>1289</v>
      </c>
      <c r="D3312" s="53">
        <v>16787319</v>
      </c>
      <c r="E3312" s="53">
        <v>44981</v>
      </c>
      <c r="F3312" s="53" t="s">
        <v>4825</v>
      </c>
      <c r="G3312" s="53" t="s">
        <v>1103</v>
      </c>
    </row>
    <row r="3313" spans="3:7" x14ac:dyDescent="0.25">
      <c r="C3313" s="53" t="s">
        <v>1289</v>
      </c>
      <c r="D3313" s="53">
        <v>16787400</v>
      </c>
      <c r="E3313" s="53">
        <v>44981</v>
      </c>
      <c r="F3313" s="53" t="s">
        <v>4827</v>
      </c>
      <c r="G3313" s="53" t="s">
        <v>1103</v>
      </c>
    </row>
    <row r="3314" spans="3:7" x14ac:dyDescent="0.25">
      <c r="C3314" s="53" t="s">
        <v>1289</v>
      </c>
      <c r="D3314" s="53">
        <v>16787523</v>
      </c>
      <c r="E3314" s="53">
        <v>44981</v>
      </c>
      <c r="F3314" s="53" t="s">
        <v>4823</v>
      </c>
      <c r="G3314" s="53" t="s">
        <v>1103</v>
      </c>
    </row>
    <row r="3315" spans="3:7" x14ac:dyDescent="0.25">
      <c r="C3315" s="53" t="s">
        <v>1289</v>
      </c>
      <c r="D3315" s="53">
        <v>16787555</v>
      </c>
      <c r="E3315" s="53">
        <v>44981</v>
      </c>
      <c r="F3315" s="53" t="s">
        <v>4822</v>
      </c>
      <c r="G3315" s="53" t="s">
        <v>1103</v>
      </c>
    </row>
    <row r="3316" spans="3:7" x14ac:dyDescent="0.25">
      <c r="C3316" s="53" t="s">
        <v>1229</v>
      </c>
      <c r="D3316" s="53">
        <v>16787582</v>
      </c>
      <c r="E3316" s="53">
        <v>44981</v>
      </c>
      <c r="F3316" s="53" t="s">
        <v>4759</v>
      </c>
      <c r="G3316" s="53" t="s">
        <v>1103</v>
      </c>
    </row>
    <row r="3317" spans="3:7" x14ac:dyDescent="0.25">
      <c r="C3317" s="53" t="s">
        <v>1289</v>
      </c>
      <c r="D3317" s="53">
        <v>16787613</v>
      </c>
      <c r="E3317" s="53">
        <v>44981</v>
      </c>
      <c r="F3317" s="53" t="s">
        <v>4839</v>
      </c>
      <c r="G3317" s="53" t="s">
        <v>1103</v>
      </c>
    </row>
    <row r="3318" spans="3:7" x14ac:dyDescent="0.25">
      <c r="C3318" s="53" t="s">
        <v>4698</v>
      </c>
      <c r="D3318" s="53">
        <v>16787659</v>
      </c>
      <c r="E3318" s="53">
        <v>44981</v>
      </c>
      <c r="F3318" s="53" t="s">
        <v>4699</v>
      </c>
      <c r="G3318" s="53" t="s">
        <v>1103</v>
      </c>
    </row>
    <row r="3319" spans="3:7" x14ac:dyDescent="0.25">
      <c r="C3319" s="53" t="s">
        <v>1126</v>
      </c>
      <c r="D3319" s="53">
        <v>16787724</v>
      </c>
      <c r="E3319" s="53">
        <v>44981</v>
      </c>
      <c r="F3319" s="53" t="s">
        <v>4869</v>
      </c>
      <c r="G3319" s="53" t="s">
        <v>1103</v>
      </c>
    </row>
    <row r="3320" spans="3:7" x14ac:dyDescent="0.25">
      <c r="C3320" s="53" t="s">
        <v>4859</v>
      </c>
      <c r="D3320" s="53">
        <v>16787775</v>
      </c>
      <c r="E3320" s="53">
        <v>44981</v>
      </c>
      <c r="F3320" s="53" t="s">
        <v>4860</v>
      </c>
      <c r="G3320" s="53" t="s">
        <v>1103</v>
      </c>
    </row>
    <row r="3321" spans="3:7" x14ac:dyDescent="0.25">
      <c r="C3321" s="53" t="s">
        <v>4859</v>
      </c>
      <c r="D3321" s="53">
        <v>16787794</v>
      </c>
      <c r="E3321" s="53">
        <v>44981</v>
      </c>
      <c r="F3321" s="53" t="s">
        <v>4861</v>
      </c>
      <c r="G3321" s="53" t="s">
        <v>1103</v>
      </c>
    </row>
    <row r="3322" spans="3:7" x14ac:dyDescent="0.25">
      <c r="C3322" s="53" t="s">
        <v>4257</v>
      </c>
      <c r="D3322" s="53">
        <v>16787811</v>
      </c>
      <c r="E3322" s="53">
        <v>44981</v>
      </c>
      <c r="F3322" s="53" t="s">
        <v>4878</v>
      </c>
      <c r="G3322" s="53" t="s">
        <v>1103</v>
      </c>
    </row>
    <row r="3323" spans="3:7" x14ac:dyDescent="0.25">
      <c r="C3323" s="53" t="s">
        <v>1229</v>
      </c>
      <c r="D3323" s="53">
        <v>16789246</v>
      </c>
      <c r="E3323" s="53">
        <v>44984</v>
      </c>
      <c r="F3323" s="53" t="s">
        <v>4880</v>
      </c>
      <c r="G3323" s="53" t="s">
        <v>1103</v>
      </c>
    </row>
    <row r="3324" spans="3:7" x14ac:dyDescent="0.25">
      <c r="C3324" s="53" t="s">
        <v>1229</v>
      </c>
      <c r="D3324" s="53">
        <v>16789360</v>
      </c>
      <c r="E3324" s="53">
        <v>44984</v>
      </c>
      <c r="F3324" s="53" t="s">
        <v>4879</v>
      </c>
      <c r="G3324" s="53" t="s">
        <v>1103</v>
      </c>
    </row>
    <row r="3325" spans="3:7" x14ac:dyDescent="0.25">
      <c r="C3325" s="53" t="s">
        <v>1112</v>
      </c>
      <c r="D3325" s="53">
        <v>16789996</v>
      </c>
      <c r="E3325" s="53">
        <v>44984</v>
      </c>
      <c r="F3325" s="53" t="s">
        <v>4849</v>
      </c>
      <c r="G3325" s="53" t="s">
        <v>1103</v>
      </c>
    </row>
    <row r="3326" spans="3:7" x14ac:dyDescent="0.25">
      <c r="C3326" s="53" t="s">
        <v>2291</v>
      </c>
      <c r="D3326" s="53">
        <v>16790705</v>
      </c>
      <c r="E3326" s="53">
        <v>44984</v>
      </c>
      <c r="F3326" s="53" t="s">
        <v>4867</v>
      </c>
      <c r="G3326" s="53" t="s">
        <v>1103</v>
      </c>
    </row>
    <row r="3327" spans="3:7" x14ac:dyDescent="0.25">
      <c r="C3327" s="53" t="s">
        <v>1146</v>
      </c>
      <c r="D3327" s="53">
        <v>16790968</v>
      </c>
      <c r="E3327" s="53">
        <v>44984</v>
      </c>
      <c r="F3327" s="53" t="s">
        <v>4684</v>
      </c>
      <c r="G3327" s="53" t="s">
        <v>1103</v>
      </c>
    </row>
    <row r="3328" spans="3:7" x14ac:dyDescent="0.25">
      <c r="C3328" s="53" t="s">
        <v>1289</v>
      </c>
      <c r="D3328" s="53">
        <v>16791040</v>
      </c>
      <c r="E3328" s="53">
        <v>44984</v>
      </c>
      <c r="F3328" s="53" t="s">
        <v>4842</v>
      </c>
      <c r="G3328" s="53" t="s">
        <v>1103</v>
      </c>
    </row>
    <row r="3329" spans="3:7" x14ac:dyDescent="0.25">
      <c r="C3329" s="53" t="s">
        <v>2111</v>
      </c>
      <c r="D3329" s="53">
        <v>16791715</v>
      </c>
      <c r="E3329" s="53">
        <v>44984</v>
      </c>
      <c r="F3329" s="53" t="s">
        <v>4794</v>
      </c>
      <c r="G3329" s="53" t="s">
        <v>1103</v>
      </c>
    </row>
    <row r="3330" spans="3:7" x14ac:dyDescent="0.25">
      <c r="C3330" s="53" t="s">
        <v>1112</v>
      </c>
      <c r="D3330" s="53">
        <v>16791728</v>
      </c>
      <c r="E3330" s="53">
        <v>44984</v>
      </c>
      <c r="F3330" s="53" t="s">
        <v>4796</v>
      </c>
      <c r="G3330" s="53" t="s">
        <v>1103</v>
      </c>
    </row>
    <row r="3331" spans="3:7" x14ac:dyDescent="0.25">
      <c r="C3331" s="53" t="s">
        <v>1112</v>
      </c>
      <c r="D3331" s="53">
        <v>16791735</v>
      </c>
      <c r="E3331" s="53">
        <v>44984</v>
      </c>
      <c r="F3331" s="53" t="s">
        <v>4793</v>
      </c>
      <c r="G3331" s="53" t="s">
        <v>1103</v>
      </c>
    </row>
    <row r="3332" spans="3:7" x14ac:dyDescent="0.25">
      <c r="C3332" s="53" t="s">
        <v>1770</v>
      </c>
      <c r="D3332" s="53">
        <v>16793197</v>
      </c>
      <c r="E3332" s="53">
        <v>44985</v>
      </c>
      <c r="F3332" s="53" t="s">
        <v>4816</v>
      </c>
      <c r="G3332" s="53" t="s">
        <v>1103</v>
      </c>
    </row>
    <row r="3333" spans="3:7" x14ac:dyDescent="0.25">
      <c r="C3333" s="53" t="s">
        <v>1179</v>
      </c>
      <c r="D3333" s="53">
        <v>16793286</v>
      </c>
      <c r="E3333" s="53">
        <v>44985</v>
      </c>
      <c r="F3333" s="53" t="s">
        <v>4893</v>
      </c>
      <c r="G3333" s="53" t="s">
        <v>1103</v>
      </c>
    </row>
    <row r="3334" spans="3:7" x14ac:dyDescent="0.25">
      <c r="C3334" s="53" t="s">
        <v>1568</v>
      </c>
      <c r="D3334" s="53">
        <v>16793377</v>
      </c>
      <c r="E3334" s="53">
        <v>44985</v>
      </c>
      <c r="F3334" s="53" t="s">
        <v>4887</v>
      </c>
      <c r="G3334" s="53" t="s">
        <v>1103</v>
      </c>
    </row>
    <row r="3335" spans="3:7" x14ac:dyDescent="0.25">
      <c r="C3335" s="53" t="s">
        <v>1112</v>
      </c>
      <c r="D3335" s="53">
        <v>16795463</v>
      </c>
      <c r="E3335" s="53">
        <v>44985</v>
      </c>
      <c r="F3335" s="53" t="s">
        <v>4882</v>
      </c>
      <c r="G3335" s="53" t="s">
        <v>1103</v>
      </c>
    </row>
    <row r="3336" spans="3:7" x14ac:dyDescent="0.25">
      <c r="C3336" s="53" t="s">
        <v>2111</v>
      </c>
      <c r="D3336" s="53">
        <v>16795467</v>
      </c>
      <c r="E3336" s="53">
        <v>44985</v>
      </c>
      <c r="F3336" s="53" t="s">
        <v>4870</v>
      </c>
      <c r="G3336" s="53" t="s">
        <v>1103</v>
      </c>
    </row>
    <row r="3337" spans="3:7" x14ac:dyDescent="0.25">
      <c r="C3337" s="53" t="s">
        <v>1112</v>
      </c>
      <c r="D3337" s="53">
        <v>16795486</v>
      </c>
      <c r="E3337" s="53">
        <v>44985</v>
      </c>
      <c r="F3337" s="53" t="s">
        <v>4881</v>
      </c>
      <c r="G3337" s="53" t="s">
        <v>1103</v>
      </c>
    </row>
    <row r="3338" spans="3:7" x14ac:dyDescent="0.25">
      <c r="C3338" s="53" t="s">
        <v>2111</v>
      </c>
      <c r="D3338" s="53">
        <v>16795493</v>
      </c>
      <c r="E3338" s="53">
        <v>44985</v>
      </c>
      <c r="F3338" s="53" t="s">
        <v>4871</v>
      </c>
      <c r="G3338" s="53" t="s">
        <v>1103</v>
      </c>
    </row>
    <row r="3339" spans="3:7" x14ac:dyDescent="0.25">
      <c r="C3339" s="53" t="s">
        <v>4581</v>
      </c>
      <c r="D3339" s="53">
        <v>16796281</v>
      </c>
      <c r="E3339" s="53">
        <v>44986</v>
      </c>
      <c r="F3339" s="53" t="s">
        <v>4896</v>
      </c>
      <c r="G3339" s="53" t="s">
        <v>1103</v>
      </c>
    </row>
    <row r="3340" spans="3:7" x14ac:dyDescent="0.25">
      <c r="C3340" s="53" t="s">
        <v>4891</v>
      </c>
      <c r="D3340" s="53">
        <v>16796438</v>
      </c>
      <c r="E3340" s="53">
        <v>44986</v>
      </c>
      <c r="F3340" s="53" t="s">
        <v>4892</v>
      </c>
      <c r="G3340" s="53" t="s">
        <v>1103</v>
      </c>
    </row>
    <row r="3341" spans="3:7" x14ac:dyDescent="0.25">
      <c r="C3341" s="53" t="s">
        <v>4888</v>
      </c>
      <c r="D3341" s="53">
        <v>16797369</v>
      </c>
      <c r="E3341" s="53">
        <v>44986</v>
      </c>
      <c r="F3341" s="53" t="s">
        <v>4889</v>
      </c>
      <c r="G3341" s="53" t="s">
        <v>1103</v>
      </c>
    </row>
    <row r="3342" spans="3:7" x14ac:dyDescent="0.25">
      <c r="C3342" s="53" t="s">
        <v>1215</v>
      </c>
      <c r="D3342" s="53">
        <v>16797435</v>
      </c>
      <c r="E3342" s="53">
        <v>44986</v>
      </c>
      <c r="F3342" s="53" t="s">
        <v>4868</v>
      </c>
      <c r="G3342" s="53" t="s">
        <v>1103</v>
      </c>
    </row>
    <row r="3343" spans="3:7" x14ac:dyDescent="0.25">
      <c r="C3343" s="53" t="s">
        <v>4885</v>
      </c>
      <c r="D3343" s="53">
        <v>16797475</v>
      </c>
      <c r="E3343" s="53">
        <v>44986</v>
      </c>
      <c r="F3343" s="53" t="s">
        <v>4886</v>
      </c>
      <c r="G3343" s="53" t="s">
        <v>1103</v>
      </c>
    </row>
    <row r="3344" spans="3:7" x14ac:dyDescent="0.25">
      <c r="C3344" s="53" t="s">
        <v>3005</v>
      </c>
      <c r="D3344" s="53">
        <v>16797654</v>
      </c>
      <c r="E3344" s="53">
        <v>44986</v>
      </c>
      <c r="F3344" s="53" t="s">
        <v>4901</v>
      </c>
      <c r="G3344" s="53" t="s">
        <v>1103</v>
      </c>
    </row>
    <row r="3345" spans="3:7" x14ac:dyDescent="0.25">
      <c r="C3345" s="53" t="s">
        <v>1289</v>
      </c>
      <c r="D3345" s="53">
        <v>16798060</v>
      </c>
      <c r="E3345" s="53">
        <v>44986</v>
      </c>
      <c r="F3345" s="53" t="s">
        <v>4897</v>
      </c>
      <c r="G3345" s="53" t="s">
        <v>1103</v>
      </c>
    </row>
    <row r="3346" spans="3:7" x14ac:dyDescent="0.25">
      <c r="C3346" s="53" t="s">
        <v>1101</v>
      </c>
      <c r="D3346" s="53">
        <v>16798318</v>
      </c>
      <c r="E3346" s="53">
        <v>44986</v>
      </c>
      <c r="F3346" s="53" t="s">
        <v>4898</v>
      </c>
      <c r="G3346" s="53" t="s">
        <v>1103</v>
      </c>
    </row>
    <row r="3347" spans="3:7" x14ac:dyDescent="0.25">
      <c r="C3347" s="53" t="s">
        <v>1682</v>
      </c>
      <c r="D3347" s="53">
        <v>16799110</v>
      </c>
      <c r="E3347" s="53">
        <v>44986</v>
      </c>
      <c r="F3347" s="53" t="s">
        <v>4884</v>
      </c>
      <c r="G3347" s="53" t="s">
        <v>1103</v>
      </c>
    </row>
    <row r="3348" spans="3:7" x14ac:dyDescent="0.25">
      <c r="C3348" s="53" t="s">
        <v>2111</v>
      </c>
      <c r="D3348" s="53">
        <v>16799395</v>
      </c>
      <c r="E3348" s="53">
        <v>44986</v>
      </c>
      <c r="F3348" s="53" t="s">
        <v>4837</v>
      </c>
      <c r="G3348" s="53" t="s">
        <v>1103</v>
      </c>
    </row>
    <row r="3349" spans="3:7" x14ac:dyDescent="0.25">
      <c r="C3349" s="53" t="s">
        <v>1534</v>
      </c>
      <c r="D3349" s="53">
        <v>16799498</v>
      </c>
      <c r="E3349" s="53">
        <v>44986</v>
      </c>
      <c r="F3349" s="53" t="s">
        <v>4677</v>
      </c>
      <c r="G3349" s="53" t="s">
        <v>1103</v>
      </c>
    </row>
    <row r="3350" spans="3:7" x14ac:dyDescent="0.25">
      <c r="C3350" s="53" t="s">
        <v>1289</v>
      </c>
      <c r="D3350" s="53">
        <v>16799864</v>
      </c>
      <c r="E3350" s="53">
        <v>44987</v>
      </c>
      <c r="F3350" s="53" t="s">
        <v>4890</v>
      </c>
      <c r="G3350" s="53" t="s">
        <v>1103</v>
      </c>
    </row>
    <row r="3351" spans="3:7" x14ac:dyDescent="0.25">
      <c r="C3351" s="53" t="s">
        <v>1289</v>
      </c>
      <c r="D3351" s="53">
        <v>16799872</v>
      </c>
      <c r="E3351" s="53">
        <v>44987</v>
      </c>
      <c r="F3351" s="53" t="s">
        <v>4895</v>
      </c>
      <c r="G3351" s="53" t="s">
        <v>1103</v>
      </c>
    </row>
    <row r="3352" spans="3:7" x14ac:dyDescent="0.25">
      <c r="C3352" s="53" t="s">
        <v>1289</v>
      </c>
      <c r="D3352" s="53">
        <v>16799885</v>
      </c>
      <c r="E3352" s="53">
        <v>44987</v>
      </c>
      <c r="F3352" s="53" t="s">
        <v>4894</v>
      </c>
      <c r="G3352" s="53" t="s">
        <v>1103</v>
      </c>
    </row>
    <row r="3353" spans="3:7" x14ac:dyDescent="0.25">
      <c r="C3353" s="53" t="s">
        <v>1177</v>
      </c>
      <c r="D3353" s="53">
        <v>16799893</v>
      </c>
      <c r="E3353" s="53">
        <v>44987</v>
      </c>
      <c r="F3353" s="53" t="s">
        <v>4659</v>
      </c>
      <c r="G3353" s="53" t="s">
        <v>1103</v>
      </c>
    </row>
    <row r="3354" spans="3:7" x14ac:dyDescent="0.25">
      <c r="C3354" s="53" t="s">
        <v>1514</v>
      </c>
      <c r="D3354" s="53">
        <v>16800993</v>
      </c>
      <c r="E3354" s="53">
        <v>44987</v>
      </c>
      <c r="F3354" s="53" t="s">
        <v>4904</v>
      </c>
      <c r="G3354" s="53" t="s">
        <v>1103</v>
      </c>
    </row>
    <row r="3355" spans="3:7" x14ac:dyDescent="0.25">
      <c r="C3355" s="53" t="s">
        <v>3554</v>
      </c>
      <c r="D3355" s="53">
        <v>16801485</v>
      </c>
      <c r="E3355" s="53">
        <v>44987</v>
      </c>
      <c r="F3355" s="53" t="s">
        <v>4899</v>
      </c>
      <c r="G3355" s="53" t="s">
        <v>1103</v>
      </c>
    </row>
    <row r="3356" spans="3:7" x14ac:dyDescent="0.25">
      <c r="C3356" s="53" t="s">
        <v>1146</v>
      </c>
      <c r="D3356" s="53">
        <v>16801494</v>
      </c>
      <c r="E3356" s="53">
        <v>44987</v>
      </c>
      <c r="F3356" s="53" t="s">
        <v>4394</v>
      </c>
      <c r="G3356" s="53" t="s">
        <v>1103</v>
      </c>
    </row>
    <row r="3357" spans="3:7" x14ac:dyDescent="0.25">
      <c r="C3357" s="53" t="s">
        <v>1367</v>
      </c>
      <c r="D3357" s="53">
        <v>16801521</v>
      </c>
      <c r="E3357" s="53">
        <v>44987</v>
      </c>
      <c r="F3357" s="53" t="s">
        <v>4883</v>
      </c>
      <c r="G3357" s="53" t="s">
        <v>1103</v>
      </c>
    </row>
    <row r="3358" spans="3:7" x14ac:dyDescent="0.25">
      <c r="C3358" s="53" t="s">
        <v>2111</v>
      </c>
      <c r="D3358" s="53">
        <v>16802250</v>
      </c>
      <c r="E3358" s="53">
        <v>44987</v>
      </c>
      <c r="F3358" s="53" t="s">
        <v>4913</v>
      </c>
      <c r="G3358" s="53" t="s">
        <v>1103</v>
      </c>
    </row>
    <row r="3359" spans="3:7" x14ac:dyDescent="0.25">
      <c r="C3359" s="53" t="s">
        <v>4626</v>
      </c>
      <c r="D3359" s="53">
        <v>16802463</v>
      </c>
      <c r="E3359" s="53">
        <v>44987</v>
      </c>
      <c r="F3359" s="53" t="s">
        <v>4627</v>
      </c>
      <c r="G3359" s="53" t="s">
        <v>1103</v>
      </c>
    </row>
    <row r="3360" spans="3:7" x14ac:dyDescent="0.25">
      <c r="C3360" s="53" t="s">
        <v>1289</v>
      </c>
      <c r="D3360" s="53">
        <v>16803017</v>
      </c>
      <c r="E3360" s="53">
        <v>44987</v>
      </c>
      <c r="F3360" s="53" t="s">
        <v>4905</v>
      </c>
      <c r="G3360" s="53" t="s">
        <v>1103</v>
      </c>
    </row>
    <row r="3361" spans="3:7" x14ac:dyDescent="0.25">
      <c r="C3361" s="53" t="s">
        <v>1571</v>
      </c>
      <c r="D3361" s="53">
        <v>16804557</v>
      </c>
      <c r="E3361" s="53">
        <v>44988</v>
      </c>
      <c r="F3361" s="53" t="s">
        <v>4718</v>
      </c>
      <c r="G3361" s="53" t="s">
        <v>1103</v>
      </c>
    </row>
    <row r="3362" spans="3:7" x14ac:dyDescent="0.25">
      <c r="C3362" s="53" t="s">
        <v>1289</v>
      </c>
      <c r="D3362" s="53">
        <v>16804671</v>
      </c>
      <c r="E3362" s="53">
        <v>44988</v>
      </c>
      <c r="F3362" s="53" t="s">
        <v>4915</v>
      </c>
      <c r="G3362" s="53" t="s">
        <v>1103</v>
      </c>
    </row>
    <row r="3363" spans="3:7" x14ac:dyDescent="0.25">
      <c r="C3363" s="53" t="s">
        <v>1289</v>
      </c>
      <c r="D3363" s="53">
        <v>16804700</v>
      </c>
      <c r="E3363" s="53">
        <v>44988</v>
      </c>
      <c r="F3363" s="53" t="s">
        <v>4914</v>
      </c>
      <c r="G3363" s="53" t="s">
        <v>1103</v>
      </c>
    </row>
    <row r="3364" spans="3:7" x14ac:dyDescent="0.25">
      <c r="C3364" s="53" t="s">
        <v>1198</v>
      </c>
      <c r="D3364" s="53">
        <v>16804715</v>
      </c>
      <c r="E3364" s="53">
        <v>44988</v>
      </c>
      <c r="F3364" s="53" t="s">
        <v>4907</v>
      </c>
      <c r="G3364" s="53" t="s">
        <v>1103</v>
      </c>
    </row>
    <row r="3365" spans="3:7" x14ac:dyDescent="0.25">
      <c r="C3365" s="53" t="s">
        <v>1319</v>
      </c>
      <c r="D3365" s="53">
        <v>16805267</v>
      </c>
      <c r="E3365" s="53">
        <v>44988</v>
      </c>
      <c r="F3365" s="53" t="s">
        <v>4916</v>
      </c>
      <c r="G3365" s="53" t="s">
        <v>1103</v>
      </c>
    </row>
    <row r="3366" spans="3:7" x14ac:dyDescent="0.25">
      <c r="C3366" s="53" t="s">
        <v>1112</v>
      </c>
      <c r="D3366" s="53">
        <v>16807916</v>
      </c>
      <c r="E3366" s="53">
        <v>44991</v>
      </c>
      <c r="F3366" s="53" t="s">
        <v>1824</v>
      </c>
      <c r="G3366" s="53" t="s">
        <v>1123</v>
      </c>
    </row>
    <row r="3367" spans="3:7" x14ac:dyDescent="0.25">
      <c r="C3367" s="53" t="s">
        <v>4833</v>
      </c>
      <c r="D3367" s="53">
        <v>16807957</v>
      </c>
      <c r="E3367" s="53">
        <v>44991</v>
      </c>
      <c r="F3367" s="53" t="s">
        <v>4834</v>
      </c>
      <c r="G3367" s="53" t="s">
        <v>1103</v>
      </c>
    </row>
    <row r="3368" spans="3:7" x14ac:dyDescent="0.25">
      <c r="C3368" s="53" t="s">
        <v>1101</v>
      </c>
      <c r="D3368" s="53">
        <v>16808319</v>
      </c>
      <c r="E3368" s="53">
        <v>44991</v>
      </c>
      <c r="F3368" s="53" t="s">
        <v>4906</v>
      </c>
      <c r="G3368" s="53" t="s">
        <v>1103</v>
      </c>
    </row>
    <row r="3369" spans="3:7" x14ac:dyDescent="0.25">
      <c r="C3369" s="53" t="s">
        <v>4875</v>
      </c>
      <c r="D3369" s="53">
        <v>16809755</v>
      </c>
      <c r="E3369" s="53">
        <v>44991</v>
      </c>
      <c r="F3369" s="53" t="s">
        <v>4876</v>
      </c>
      <c r="G3369" s="53" t="s">
        <v>1103</v>
      </c>
    </row>
    <row r="3370" spans="3:7" x14ac:dyDescent="0.25">
      <c r="C3370" s="53" t="s">
        <v>1407</v>
      </c>
      <c r="D3370" s="53">
        <v>16809889</v>
      </c>
      <c r="E3370" s="53">
        <v>44991</v>
      </c>
      <c r="F3370" s="53" t="s">
        <v>4945</v>
      </c>
      <c r="G3370" s="53" t="s">
        <v>1103</v>
      </c>
    </row>
    <row r="3371" spans="3:7" x14ac:dyDescent="0.25">
      <c r="C3371" s="53" t="s">
        <v>4407</v>
      </c>
      <c r="D3371" s="53">
        <v>16810265</v>
      </c>
      <c r="E3371" s="53">
        <v>44991</v>
      </c>
      <c r="F3371" s="53" t="s">
        <v>4408</v>
      </c>
      <c r="G3371" s="53" t="s">
        <v>1103</v>
      </c>
    </row>
    <row r="3372" spans="3:7" x14ac:dyDescent="0.25">
      <c r="C3372" s="53" t="s">
        <v>4933</v>
      </c>
      <c r="D3372" s="53">
        <v>16810302</v>
      </c>
      <c r="E3372" s="53">
        <v>44991</v>
      </c>
      <c r="F3372" s="53" t="s">
        <v>4941</v>
      </c>
      <c r="G3372" s="53" t="s">
        <v>1103</v>
      </c>
    </row>
    <row r="3373" spans="3:7" x14ac:dyDescent="0.25">
      <c r="C3373" s="53" t="s">
        <v>4933</v>
      </c>
      <c r="D3373" s="53">
        <v>16810358</v>
      </c>
      <c r="E3373" s="53">
        <v>44991</v>
      </c>
      <c r="F3373" s="53" t="s">
        <v>4935</v>
      </c>
      <c r="G3373" s="53" t="s">
        <v>1103</v>
      </c>
    </row>
    <row r="3374" spans="3:7" x14ac:dyDescent="0.25">
      <c r="C3374" s="53" t="s">
        <v>4933</v>
      </c>
      <c r="D3374" s="53">
        <v>16810397</v>
      </c>
      <c r="E3374" s="53">
        <v>44991</v>
      </c>
      <c r="F3374" s="53" t="s">
        <v>4934</v>
      </c>
      <c r="G3374" s="53" t="s">
        <v>1103</v>
      </c>
    </row>
    <row r="3375" spans="3:7" x14ac:dyDescent="0.25">
      <c r="C3375" s="53" t="s">
        <v>4933</v>
      </c>
      <c r="D3375" s="53">
        <v>16810452</v>
      </c>
      <c r="E3375" s="53">
        <v>44991</v>
      </c>
      <c r="F3375" s="53" t="s">
        <v>4936</v>
      </c>
      <c r="G3375" s="53" t="s">
        <v>1103</v>
      </c>
    </row>
    <row r="3376" spans="3:7" x14ac:dyDescent="0.25">
      <c r="C3376" s="53" t="s">
        <v>4933</v>
      </c>
      <c r="D3376" s="53">
        <v>16810483</v>
      </c>
      <c r="E3376" s="53">
        <v>44991</v>
      </c>
      <c r="F3376" s="53" t="s">
        <v>4937</v>
      </c>
      <c r="G3376" s="53" t="s">
        <v>1103</v>
      </c>
    </row>
    <row r="3377" spans="3:7" x14ac:dyDescent="0.25">
      <c r="C3377" s="53" t="s">
        <v>4933</v>
      </c>
      <c r="D3377" s="53">
        <v>16810522</v>
      </c>
      <c r="E3377" s="53">
        <v>44991</v>
      </c>
      <c r="F3377" s="53" t="s">
        <v>4940</v>
      </c>
      <c r="G3377" s="53" t="s">
        <v>1103</v>
      </c>
    </row>
    <row r="3378" spans="3:7" x14ac:dyDescent="0.25">
      <c r="C3378" s="53" t="s">
        <v>4933</v>
      </c>
      <c r="D3378" s="53">
        <v>16810543</v>
      </c>
      <c r="E3378" s="53">
        <v>44991</v>
      </c>
      <c r="F3378" s="53" t="s">
        <v>4942</v>
      </c>
      <c r="G3378" s="53" t="s">
        <v>1103</v>
      </c>
    </row>
    <row r="3379" spans="3:7" x14ac:dyDescent="0.25">
      <c r="C3379" s="53" t="s">
        <v>4933</v>
      </c>
      <c r="D3379" s="53">
        <v>16810568</v>
      </c>
      <c r="E3379" s="53">
        <v>44991</v>
      </c>
      <c r="F3379" s="53" t="s">
        <v>4938</v>
      </c>
      <c r="G3379" s="53" t="s">
        <v>1103</v>
      </c>
    </row>
    <row r="3380" spans="3:7" x14ac:dyDescent="0.25">
      <c r="C3380" s="53" t="s">
        <v>4933</v>
      </c>
      <c r="D3380" s="53">
        <v>16810595</v>
      </c>
      <c r="E3380" s="53">
        <v>44991</v>
      </c>
      <c r="F3380" s="53" t="s">
        <v>4939</v>
      </c>
      <c r="G3380" s="53" t="s">
        <v>1103</v>
      </c>
    </row>
    <row r="3381" spans="3:7" x14ac:dyDescent="0.25">
      <c r="C3381" s="53" t="s">
        <v>1289</v>
      </c>
      <c r="D3381" s="53">
        <v>16811136</v>
      </c>
      <c r="E3381" s="53">
        <v>44992</v>
      </c>
      <c r="F3381" s="53" t="s">
        <v>4948</v>
      </c>
      <c r="G3381" s="53" t="s">
        <v>1103</v>
      </c>
    </row>
    <row r="3382" spans="3:7" x14ac:dyDescent="0.25">
      <c r="C3382" s="53" t="s">
        <v>2098</v>
      </c>
      <c r="D3382" s="53">
        <v>16811678</v>
      </c>
      <c r="E3382" s="53">
        <v>44992</v>
      </c>
      <c r="F3382" s="53" t="s">
        <v>4951</v>
      </c>
      <c r="G3382" s="53" t="s">
        <v>1103</v>
      </c>
    </row>
    <row r="3383" spans="3:7" x14ac:dyDescent="0.25">
      <c r="C3383" s="53" t="s">
        <v>1229</v>
      </c>
      <c r="D3383" s="53">
        <v>16811691</v>
      </c>
      <c r="E3383" s="53">
        <v>44992</v>
      </c>
      <c r="F3383" s="53" t="s">
        <v>4929</v>
      </c>
      <c r="G3383" s="53" t="s">
        <v>1103</v>
      </c>
    </row>
    <row r="3384" spans="3:7" x14ac:dyDescent="0.25">
      <c r="C3384" s="53" t="s">
        <v>1514</v>
      </c>
      <c r="D3384" s="53">
        <v>16811704</v>
      </c>
      <c r="E3384" s="53">
        <v>44992</v>
      </c>
      <c r="F3384" s="53" t="s">
        <v>4320</v>
      </c>
      <c r="G3384" s="53" t="s">
        <v>1103</v>
      </c>
    </row>
    <row r="3385" spans="3:7" x14ac:dyDescent="0.25">
      <c r="C3385" s="53" t="s">
        <v>1679</v>
      </c>
      <c r="D3385" s="53">
        <v>16812208</v>
      </c>
      <c r="E3385" s="53">
        <v>44992</v>
      </c>
      <c r="F3385" s="53" t="s">
        <v>4928</v>
      </c>
      <c r="G3385" s="53" t="s">
        <v>1103</v>
      </c>
    </row>
    <row r="3386" spans="3:7" x14ac:dyDescent="0.25">
      <c r="C3386" s="53" t="s">
        <v>1226</v>
      </c>
      <c r="D3386" s="53">
        <v>16812316</v>
      </c>
      <c r="E3386" s="53">
        <v>44992</v>
      </c>
      <c r="F3386" s="53" t="s">
        <v>4925</v>
      </c>
      <c r="G3386" s="53" t="s">
        <v>1103</v>
      </c>
    </row>
    <row r="3387" spans="3:7" x14ac:dyDescent="0.25">
      <c r="C3387" s="53" t="s">
        <v>1143</v>
      </c>
      <c r="D3387" s="53">
        <v>16812377</v>
      </c>
      <c r="E3387" s="53">
        <v>44992</v>
      </c>
      <c r="F3387" s="53" t="s">
        <v>4943</v>
      </c>
      <c r="G3387" s="53" t="s">
        <v>1103</v>
      </c>
    </row>
    <row r="3388" spans="3:7" x14ac:dyDescent="0.25">
      <c r="C3388" s="53" t="s">
        <v>4931</v>
      </c>
      <c r="D3388" s="53">
        <v>16812878</v>
      </c>
      <c r="E3388" s="53">
        <v>44992</v>
      </c>
      <c r="F3388" s="53" t="s">
        <v>4932</v>
      </c>
      <c r="G3388" s="53" t="s">
        <v>1103</v>
      </c>
    </row>
    <row r="3389" spans="3:7" x14ac:dyDescent="0.25">
      <c r="C3389" s="53" t="s">
        <v>1682</v>
      </c>
      <c r="D3389" s="53">
        <v>16813278</v>
      </c>
      <c r="E3389" s="53">
        <v>44992</v>
      </c>
      <c r="F3389" s="53" t="s">
        <v>4665</v>
      </c>
      <c r="G3389" s="53" t="s">
        <v>1103</v>
      </c>
    </row>
    <row r="3390" spans="3:7" x14ac:dyDescent="0.25">
      <c r="C3390" s="53" t="s">
        <v>1198</v>
      </c>
      <c r="D3390" s="53">
        <v>16813313</v>
      </c>
      <c r="E3390" s="53">
        <v>44992</v>
      </c>
      <c r="F3390" s="53" t="s">
        <v>4950</v>
      </c>
      <c r="G3390" s="53" t="s">
        <v>1103</v>
      </c>
    </row>
    <row r="3391" spans="3:7" x14ac:dyDescent="0.25">
      <c r="C3391" s="53" t="s">
        <v>1117</v>
      </c>
      <c r="D3391" s="53">
        <v>16814158</v>
      </c>
      <c r="E3391" s="53">
        <v>44992</v>
      </c>
      <c r="F3391" s="53" t="s">
        <v>4944</v>
      </c>
      <c r="G3391" s="53" t="s">
        <v>1103</v>
      </c>
    </row>
    <row r="3392" spans="3:7" x14ac:dyDescent="0.25">
      <c r="C3392" s="53" t="s">
        <v>4919</v>
      </c>
      <c r="D3392" s="53">
        <v>16814614</v>
      </c>
      <c r="E3392" s="53">
        <v>44992</v>
      </c>
      <c r="F3392" s="53" t="s">
        <v>4920</v>
      </c>
      <c r="G3392" s="53" t="s">
        <v>1103</v>
      </c>
    </row>
    <row r="3393" spans="3:7" x14ac:dyDescent="0.25">
      <c r="C3393" s="53" t="s">
        <v>1305</v>
      </c>
      <c r="D3393" s="53">
        <v>16814879</v>
      </c>
      <c r="E3393" s="53">
        <v>44992</v>
      </c>
      <c r="F3393" s="53" t="s">
        <v>4399</v>
      </c>
      <c r="G3393" s="53" t="s">
        <v>1103</v>
      </c>
    </row>
    <row r="3394" spans="3:7" x14ac:dyDescent="0.25">
      <c r="C3394" s="53" t="s">
        <v>1305</v>
      </c>
      <c r="D3394" s="53">
        <v>16814901</v>
      </c>
      <c r="E3394" s="53">
        <v>44992</v>
      </c>
      <c r="F3394" s="53" t="s">
        <v>3487</v>
      </c>
      <c r="G3394" s="53" t="s">
        <v>1103</v>
      </c>
    </row>
    <row r="3395" spans="3:7" x14ac:dyDescent="0.25">
      <c r="C3395" s="53" t="s">
        <v>1305</v>
      </c>
      <c r="D3395" s="53">
        <v>16814924</v>
      </c>
      <c r="E3395" s="53">
        <v>44992</v>
      </c>
      <c r="F3395" s="53" t="s">
        <v>4400</v>
      </c>
      <c r="G3395" s="53" t="s">
        <v>1103</v>
      </c>
    </row>
    <row r="3396" spans="3:7" x14ac:dyDescent="0.25">
      <c r="C3396" s="53" t="s">
        <v>4911</v>
      </c>
      <c r="D3396" s="53">
        <v>16816639</v>
      </c>
      <c r="E3396" s="53">
        <v>44993</v>
      </c>
      <c r="F3396" s="53" t="s">
        <v>4912</v>
      </c>
      <c r="G3396" s="53" t="s">
        <v>1103</v>
      </c>
    </row>
    <row r="3397" spans="3:7" x14ac:dyDescent="0.25">
      <c r="C3397" s="53" t="s">
        <v>1112</v>
      </c>
      <c r="D3397" s="53">
        <v>16817067</v>
      </c>
      <c r="E3397" s="53">
        <v>44993</v>
      </c>
      <c r="F3397" s="53" t="s">
        <v>4947</v>
      </c>
      <c r="G3397" s="53" t="s">
        <v>1103</v>
      </c>
    </row>
    <row r="3398" spans="3:7" x14ac:dyDescent="0.25">
      <c r="C3398" s="53" t="s">
        <v>1112</v>
      </c>
      <c r="D3398" s="53">
        <v>16817067</v>
      </c>
      <c r="E3398" s="53">
        <v>44993</v>
      </c>
      <c r="F3398" s="53" t="s">
        <v>4947</v>
      </c>
      <c r="G3398" s="53" t="s">
        <v>1103</v>
      </c>
    </row>
    <row r="3399" spans="3:7" x14ac:dyDescent="0.25">
      <c r="C3399" s="53" t="s">
        <v>1117</v>
      </c>
      <c r="D3399" s="53">
        <v>16817093</v>
      </c>
      <c r="E3399" s="53">
        <v>44993</v>
      </c>
      <c r="F3399" s="53" t="s">
        <v>4958</v>
      </c>
      <c r="G3399" s="53" t="s">
        <v>1103</v>
      </c>
    </row>
    <row r="3400" spans="3:7" x14ac:dyDescent="0.25">
      <c r="C3400" s="53" t="s">
        <v>4956</v>
      </c>
      <c r="D3400" s="53">
        <v>16817104</v>
      </c>
      <c r="E3400" s="53">
        <v>44993</v>
      </c>
      <c r="F3400" s="53" t="s">
        <v>4957</v>
      </c>
      <c r="G3400" s="53" t="s">
        <v>1103</v>
      </c>
    </row>
    <row r="3401" spans="3:7" x14ac:dyDescent="0.25">
      <c r="C3401" s="53" t="s">
        <v>1111</v>
      </c>
      <c r="D3401" s="53">
        <v>16818278</v>
      </c>
      <c r="E3401" s="53">
        <v>44994</v>
      </c>
      <c r="F3401" s="53" t="s">
        <v>4962</v>
      </c>
      <c r="G3401" s="53" t="s">
        <v>1103</v>
      </c>
    </row>
    <row r="3402" spans="3:7" x14ac:dyDescent="0.25">
      <c r="C3402" s="53" t="s">
        <v>1386</v>
      </c>
      <c r="D3402" s="53">
        <v>16818788</v>
      </c>
      <c r="E3402" s="53">
        <v>44994</v>
      </c>
      <c r="F3402" s="53" t="s">
        <v>4955</v>
      </c>
      <c r="G3402" s="53" t="s">
        <v>1103</v>
      </c>
    </row>
    <row r="3403" spans="3:7" x14ac:dyDescent="0.25">
      <c r="C3403" s="53" t="s">
        <v>1224</v>
      </c>
      <c r="D3403" s="53">
        <v>16819836</v>
      </c>
      <c r="E3403" s="53">
        <v>44994</v>
      </c>
      <c r="F3403" s="53" t="s">
        <v>4961</v>
      </c>
      <c r="G3403" s="53" t="s">
        <v>1103</v>
      </c>
    </row>
    <row r="3404" spans="3:7" x14ac:dyDescent="0.25">
      <c r="C3404" s="53" t="s">
        <v>1112</v>
      </c>
      <c r="D3404" s="53">
        <v>16820711</v>
      </c>
      <c r="E3404" s="53">
        <v>44994</v>
      </c>
      <c r="F3404" s="53" t="s">
        <v>4750</v>
      </c>
      <c r="G3404" s="53" t="s">
        <v>1103</v>
      </c>
    </row>
    <row r="3405" spans="3:7" x14ac:dyDescent="0.25">
      <c r="C3405" s="53" t="s">
        <v>4964</v>
      </c>
      <c r="D3405" s="53">
        <v>16820748</v>
      </c>
      <c r="E3405" s="53">
        <v>44994</v>
      </c>
      <c r="F3405" s="53" t="s">
        <v>4965</v>
      </c>
      <c r="G3405" s="53" t="s">
        <v>1123</v>
      </c>
    </row>
    <row r="3406" spans="3:7" x14ac:dyDescent="0.25">
      <c r="C3406" s="53" t="s">
        <v>1145</v>
      </c>
      <c r="D3406" s="53">
        <v>16821931</v>
      </c>
      <c r="E3406" s="53">
        <v>44994</v>
      </c>
      <c r="F3406" s="53" t="s">
        <v>4971</v>
      </c>
      <c r="G3406" s="53" t="s">
        <v>1103</v>
      </c>
    </row>
    <row r="3407" spans="3:7" x14ac:dyDescent="0.25">
      <c r="C3407" s="53" t="s">
        <v>1289</v>
      </c>
      <c r="D3407" s="53">
        <v>16821968</v>
      </c>
      <c r="E3407" s="53">
        <v>44994</v>
      </c>
      <c r="F3407" s="53" t="s">
        <v>4973</v>
      </c>
      <c r="G3407" s="53" t="s">
        <v>1103</v>
      </c>
    </row>
    <row r="3408" spans="3:7" x14ac:dyDescent="0.25">
      <c r="C3408" s="53" t="s">
        <v>1289</v>
      </c>
      <c r="D3408" s="53">
        <v>16822022</v>
      </c>
      <c r="E3408" s="53">
        <v>44994</v>
      </c>
      <c r="F3408" s="53" t="s">
        <v>4959</v>
      </c>
      <c r="G3408" s="53" t="s">
        <v>1103</v>
      </c>
    </row>
    <row r="3409" spans="3:7" x14ac:dyDescent="0.25">
      <c r="C3409" s="53" t="s">
        <v>1289</v>
      </c>
      <c r="D3409" s="53">
        <v>16822054</v>
      </c>
      <c r="E3409" s="53">
        <v>44994</v>
      </c>
      <c r="F3409" s="53" t="s">
        <v>4960</v>
      </c>
      <c r="G3409" s="53" t="s">
        <v>1103</v>
      </c>
    </row>
    <row r="3410" spans="3:7" x14ac:dyDescent="0.25">
      <c r="C3410" s="53" t="s">
        <v>1289</v>
      </c>
      <c r="D3410" s="53">
        <v>16822123</v>
      </c>
      <c r="E3410" s="53">
        <v>44994</v>
      </c>
      <c r="F3410" s="53" t="s">
        <v>4946</v>
      </c>
      <c r="G3410" s="53" t="s">
        <v>1103</v>
      </c>
    </row>
    <row r="3411" spans="3:7" x14ac:dyDescent="0.25">
      <c r="C3411" s="53" t="s">
        <v>1289</v>
      </c>
      <c r="D3411" s="53">
        <v>16822174</v>
      </c>
      <c r="E3411" s="53">
        <v>44994</v>
      </c>
      <c r="F3411" s="53" t="s">
        <v>4917</v>
      </c>
      <c r="G3411" s="53" t="s">
        <v>1103</v>
      </c>
    </row>
    <row r="3412" spans="3:7" x14ac:dyDescent="0.25">
      <c r="C3412" s="53" t="s">
        <v>1289</v>
      </c>
      <c r="D3412" s="53">
        <v>16822199</v>
      </c>
      <c r="E3412" s="53">
        <v>44994</v>
      </c>
      <c r="F3412" s="53" t="s">
        <v>4910</v>
      </c>
      <c r="G3412" s="53" t="s">
        <v>1103</v>
      </c>
    </row>
    <row r="3413" spans="3:7" x14ac:dyDescent="0.25">
      <c r="C3413" s="53" t="s">
        <v>1126</v>
      </c>
      <c r="D3413" s="53">
        <v>16822263</v>
      </c>
      <c r="E3413" s="53">
        <v>44994</v>
      </c>
      <c r="F3413" s="53" t="s">
        <v>4974</v>
      </c>
      <c r="G3413" s="53" t="s">
        <v>1103</v>
      </c>
    </row>
    <row r="3414" spans="3:7" x14ac:dyDescent="0.25">
      <c r="C3414" s="53" t="s">
        <v>1289</v>
      </c>
      <c r="D3414" s="53">
        <v>16822932</v>
      </c>
      <c r="E3414" s="53">
        <v>44995</v>
      </c>
      <c r="F3414" s="53" t="s">
        <v>4924</v>
      </c>
      <c r="G3414" s="53" t="s">
        <v>1103</v>
      </c>
    </row>
    <row r="3415" spans="3:7" x14ac:dyDescent="0.25">
      <c r="C3415" s="53" t="s">
        <v>1514</v>
      </c>
      <c r="D3415" s="53">
        <v>16823170</v>
      </c>
      <c r="E3415" s="53">
        <v>44995</v>
      </c>
      <c r="F3415" s="53" t="s">
        <v>4966</v>
      </c>
      <c r="G3415" s="53" t="s">
        <v>1103</v>
      </c>
    </row>
    <row r="3416" spans="3:7" x14ac:dyDescent="0.25">
      <c r="C3416" s="53" t="s">
        <v>1514</v>
      </c>
      <c r="D3416" s="53">
        <v>16823170</v>
      </c>
      <c r="E3416" s="53">
        <v>44995</v>
      </c>
      <c r="F3416" s="53" t="s">
        <v>4966</v>
      </c>
      <c r="G3416" s="53" t="s">
        <v>1103</v>
      </c>
    </row>
    <row r="3417" spans="3:7" x14ac:dyDescent="0.25">
      <c r="C3417" s="53" t="s">
        <v>4977</v>
      </c>
      <c r="D3417" s="53">
        <v>16823990</v>
      </c>
      <c r="E3417" s="53">
        <v>44995</v>
      </c>
      <c r="F3417" s="53" t="s">
        <v>4978</v>
      </c>
      <c r="G3417" s="53" t="s">
        <v>1103</v>
      </c>
    </row>
    <row r="3418" spans="3:7" x14ac:dyDescent="0.25">
      <c r="C3418" s="53" t="s">
        <v>1951</v>
      </c>
      <c r="D3418" s="53">
        <v>16824239</v>
      </c>
      <c r="E3418" s="53">
        <v>44995</v>
      </c>
      <c r="F3418" s="53" t="s">
        <v>4792</v>
      </c>
      <c r="G3418" s="53" t="s">
        <v>1103</v>
      </c>
    </row>
    <row r="3419" spans="3:7" x14ac:dyDescent="0.25">
      <c r="C3419" s="53" t="s">
        <v>4922</v>
      </c>
      <c r="D3419" s="53">
        <v>16824274</v>
      </c>
      <c r="E3419" s="53">
        <v>44995</v>
      </c>
      <c r="F3419" s="53" t="s">
        <v>4923</v>
      </c>
      <c r="G3419" s="53" t="s">
        <v>1103</v>
      </c>
    </row>
    <row r="3420" spans="3:7" x14ac:dyDescent="0.25">
      <c r="C3420" s="53" t="s">
        <v>3699</v>
      </c>
      <c r="D3420" s="53">
        <v>16824354</v>
      </c>
      <c r="E3420" s="53">
        <v>44995</v>
      </c>
      <c r="F3420" s="53" t="s">
        <v>4949</v>
      </c>
      <c r="G3420" s="53" t="s">
        <v>1103</v>
      </c>
    </row>
    <row r="3421" spans="3:7" x14ac:dyDescent="0.25">
      <c r="C3421" s="53" t="s">
        <v>4647</v>
      </c>
      <c r="D3421" s="53">
        <v>16825039</v>
      </c>
      <c r="E3421" s="53">
        <v>44995</v>
      </c>
      <c r="F3421" s="53" t="s">
        <v>4981</v>
      </c>
      <c r="G3421" s="53" t="s">
        <v>1103</v>
      </c>
    </row>
    <row r="3422" spans="3:7" x14ac:dyDescent="0.25">
      <c r="C3422" s="53" t="s">
        <v>1568</v>
      </c>
      <c r="D3422" s="53">
        <v>16825111</v>
      </c>
      <c r="E3422" s="53">
        <v>44995</v>
      </c>
      <c r="F3422" s="53" t="s">
        <v>4975</v>
      </c>
      <c r="G3422" s="53" t="s">
        <v>1103</v>
      </c>
    </row>
    <row r="3423" spans="3:7" x14ac:dyDescent="0.25">
      <c r="C3423" s="53" t="s">
        <v>1682</v>
      </c>
      <c r="D3423" s="53">
        <v>16826767</v>
      </c>
      <c r="E3423" s="53">
        <v>44998</v>
      </c>
      <c r="F3423" s="53" t="s">
        <v>4954</v>
      </c>
      <c r="G3423" s="53" t="s">
        <v>1103</v>
      </c>
    </row>
    <row r="3424" spans="3:7" x14ac:dyDescent="0.25">
      <c r="C3424" s="53" t="s">
        <v>1289</v>
      </c>
      <c r="D3424" s="53">
        <v>16827445</v>
      </c>
      <c r="E3424" s="53">
        <v>44998</v>
      </c>
      <c r="F3424" s="53" t="s">
        <v>4972</v>
      </c>
      <c r="G3424" s="53" t="s">
        <v>1103</v>
      </c>
    </row>
    <row r="3425" spans="3:7" x14ac:dyDescent="0.25">
      <c r="C3425" s="53" t="s">
        <v>2098</v>
      </c>
      <c r="D3425" s="53">
        <v>16827952</v>
      </c>
      <c r="E3425" s="53">
        <v>44998</v>
      </c>
      <c r="F3425" s="53" t="s">
        <v>4967</v>
      </c>
      <c r="G3425" s="53" t="s">
        <v>1103</v>
      </c>
    </row>
    <row r="3426" spans="3:7" x14ac:dyDescent="0.25">
      <c r="C3426" s="53" t="s">
        <v>4926</v>
      </c>
      <c r="D3426" s="53">
        <v>16827991</v>
      </c>
      <c r="E3426" s="53">
        <v>44998</v>
      </c>
      <c r="F3426" s="53" t="s">
        <v>4927</v>
      </c>
      <c r="G3426" s="53" t="s">
        <v>1103</v>
      </c>
    </row>
    <row r="3427" spans="3:7" x14ac:dyDescent="0.25">
      <c r="C3427" s="53" t="s">
        <v>4984</v>
      </c>
      <c r="D3427" s="53">
        <v>16828050</v>
      </c>
      <c r="E3427" s="53">
        <v>44998</v>
      </c>
      <c r="F3427" s="53" t="s">
        <v>4985</v>
      </c>
      <c r="G3427" s="53" t="s">
        <v>1103</v>
      </c>
    </row>
    <row r="3428" spans="3:7" x14ac:dyDescent="0.25">
      <c r="C3428" s="53" t="s">
        <v>4070</v>
      </c>
      <c r="D3428" s="53">
        <v>16828094</v>
      </c>
      <c r="E3428" s="53">
        <v>44998</v>
      </c>
      <c r="F3428" s="53" t="s">
        <v>4900</v>
      </c>
      <c r="G3428" s="53" t="s">
        <v>1103</v>
      </c>
    </row>
    <row r="3429" spans="3:7" x14ac:dyDescent="0.25">
      <c r="C3429" s="53" t="s">
        <v>1146</v>
      </c>
      <c r="D3429" s="53">
        <v>16828096</v>
      </c>
      <c r="E3429" s="53">
        <v>44998</v>
      </c>
      <c r="F3429" s="53" t="s">
        <v>4992</v>
      </c>
      <c r="G3429" s="53" t="s">
        <v>1103</v>
      </c>
    </row>
    <row r="3430" spans="3:7" x14ac:dyDescent="0.25">
      <c r="C3430" s="53" t="s">
        <v>1467</v>
      </c>
      <c r="D3430" s="53">
        <v>16828226</v>
      </c>
      <c r="E3430" s="53">
        <v>44998</v>
      </c>
      <c r="F3430" s="53" t="s">
        <v>4952</v>
      </c>
      <c r="G3430" s="53" t="s">
        <v>1103</v>
      </c>
    </row>
    <row r="3431" spans="3:7" x14ac:dyDescent="0.25">
      <c r="C3431" s="53" t="s">
        <v>1682</v>
      </c>
      <c r="D3431" s="53">
        <v>16829154</v>
      </c>
      <c r="E3431" s="53">
        <v>44998</v>
      </c>
      <c r="F3431" s="53" t="s">
        <v>4982</v>
      </c>
      <c r="G3431" s="53" t="s">
        <v>1103</v>
      </c>
    </row>
    <row r="3432" spans="3:7" x14ac:dyDescent="0.25">
      <c r="C3432" s="53" t="s">
        <v>4956</v>
      </c>
      <c r="D3432" s="53">
        <v>16830584</v>
      </c>
      <c r="E3432" s="53">
        <v>44999</v>
      </c>
      <c r="F3432" s="53" t="s">
        <v>4995</v>
      </c>
      <c r="G3432" s="53" t="s">
        <v>1103</v>
      </c>
    </row>
    <row r="3433" spans="3:7" x14ac:dyDescent="0.25">
      <c r="C3433" s="53" t="s">
        <v>4956</v>
      </c>
      <c r="D3433" s="53">
        <v>16830584</v>
      </c>
      <c r="E3433" s="53">
        <v>44999</v>
      </c>
      <c r="F3433" s="53" t="s">
        <v>4995</v>
      </c>
      <c r="G3433" s="53" t="s">
        <v>1103</v>
      </c>
    </row>
    <row r="3434" spans="3:7" x14ac:dyDescent="0.25">
      <c r="C3434" s="53" t="s">
        <v>1126</v>
      </c>
      <c r="D3434" s="53">
        <v>16831484</v>
      </c>
      <c r="E3434" s="53">
        <v>44999</v>
      </c>
      <c r="F3434" s="53" t="s">
        <v>4994</v>
      </c>
      <c r="G3434" s="53" t="s">
        <v>1103</v>
      </c>
    </row>
    <row r="3435" spans="3:7" x14ac:dyDescent="0.25">
      <c r="C3435" s="53" t="s">
        <v>4968</v>
      </c>
      <c r="D3435" s="53">
        <v>16832231</v>
      </c>
      <c r="E3435" s="53">
        <v>44999</v>
      </c>
      <c r="F3435" s="53" t="s">
        <v>4970</v>
      </c>
      <c r="G3435" s="53" t="s">
        <v>1103</v>
      </c>
    </row>
    <row r="3436" spans="3:7" x14ac:dyDescent="0.25">
      <c r="C3436" s="53" t="s">
        <v>4968</v>
      </c>
      <c r="D3436" s="53">
        <v>16832231</v>
      </c>
      <c r="E3436" s="53">
        <v>44999</v>
      </c>
      <c r="F3436" s="53" t="s">
        <v>4970</v>
      </c>
      <c r="G3436" s="53" t="s">
        <v>1103</v>
      </c>
    </row>
    <row r="3437" spans="3:7" x14ac:dyDescent="0.25">
      <c r="C3437" s="53" t="s">
        <v>4968</v>
      </c>
      <c r="D3437" s="53">
        <v>16832231</v>
      </c>
      <c r="E3437" s="53">
        <v>44999</v>
      </c>
      <c r="F3437" s="53" t="s">
        <v>4970</v>
      </c>
      <c r="G3437" s="53" t="s">
        <v>1103</v>
      </c>
    </row>
    <row r="3438" spans="3:7" x14ac:dyDescent="0.25">
      <c r="C3438" s="53" t="s">
        <v>1198</v>
      </c>
      <c r="D3438" s="53">
        <v>16832602</v>
      </c>
      <c r="E3438" s="53">
        <v>44999</v>
      </c>
      <c r="F3438" s="53" t="s">
        <v>4983</v>
      </c>
      <c r="G3438" s="53" t="s">
        <v>1103</v>
      </c>
    </row>
    <row r="3439" spans="3:7" x14ac:dyDescent="0.25">
      <c r="C3439" s="53" t="s">
        <v>4683</v>
      </c>
      <c r="D3439" s="53">
        <v>16832807</v>
      </c>
      <c r="E3439" s="53">
        <v>44999</v>
      </c>
      <c r="F3439" s="53" t="s">
        <v>4714</v>
      </c>
      <c r="G3439" s="53" t="s">
        <v>1103</v>
      </c>
    </row>
    <row r="3440" spans="3:7" x14ac:dyDescent="0.25">
      <c r="C3440" s="53" t="s">
        <v>2397</v>
      </c>
      <c r="D3440" s="53">
        <v>16832853</v>
      </c>
      <c r="E3440" s="53">
        <v>44999</v>
      </c>
      <c r="F3440" s="53" t="s">
        <v>5002</v>
      </c>
      <c r="G3440" s="53" t="s">
        <v>1103</v>
      </c>
    </row>
    <row r="3441" spans="3:7" x14ac:dyDescent="0.25">
      <c r="C3441" s="53" t="s">
        <v>4998</v>
      </c>
      <c r="D3441" s="53">
        <v>16833460</v>
      </c>
      <c r="E3441" s="53">
        <v>44999</v>
      </c>
      <c r="F3441" s="53" t="s">
        <v>4999</v>
      </c>
      <c r="G3441" s="53" t="s">
        <v>1103</v>
      </c>
    </row>
    <row r="3442" spans="3:7" x14ac:dyDescent="0.25">
      <c r="C3442" s="53" t="s">
        <v>1514</v>
      </c>
      <c r="D3442" s="53">
        <v>16833627</v>
      </c>
      <c r="E3442" s="53">
        <v>44999</v>
      </c>
      <c r="F3442" s="53" t="s">
        <v>4269</v>
      </c>
      <c r="G3442" s="53" t="s">
        <v>1103</v>
      </c>
    </row>
    <row r="3443" spans="3:7" x14ac:dyDescent="0.25">
      <c r="C3443" s="53" t="s">
        <v>5000</v>
      </c>
      <c r="D3443" s="53">
        <v>16836163</v>
      </c>
      <c r="E3443" s="53">
        <v>45000</v>
      </c>
      <c r="F3443" s="53" t="s">
        <v>5001</v>
      </c>
      <c r="G3443" s="53" t="s">
        <v>1103</v>
      </c>
    </row>
    <row r="3444" spans="3:7" x14ac:dyDescent="0.25">
      <c r="C3444" s="53" t="s">
        <v>2020</v>
      </c>
      <c r="D3444" s="53">
        <v>16838971</v>
      </c>
      <c r="E3444" s="53">
        <v>45001</v>
      </c>
      <c r="F3444" s="53" t="s">
        <v>5003</v>
      </c>
      <c r="G3444" s="53" t="s">
        <v>1103</v>
      </c>
    </row>
    <row r="3445" spans="3:7" x14ac:dyDescent="0.25">
      <c r="C3445" s="53" t="s">
        <v>2111</v>
      </c>
      <c r="D3445" s="53">
        <v>16839892</v>
      </c>
      <c r="E3445" s="53">
        <v>45001</v>
      </c>
      <c r="F3445" s="53" t="s">
        <v>5019</v>
      </c>
      <c r="G3445" s="53" t="s">
        <v>1103</v>
      </c>
    </row>
    <row r="3446" spans="3:7" x14ac:dyDescent="0.25">
      <c r="C3446" s="53" t="s">
        <v>4968</v>
      </c>
      <c r="D3446" s="53">
        <v>16840295</v>
      </c>
      <c r="E3446" s="53">
        <v>45001</v>
      </c>
      <c r="F3446" s="53" t="s">
        <v>4969</v>
      </c>
      <c r="G3446" s="53" t="s">
        <v>1103</v>
      </c>
    </row>
    <row r="3447" spans="3:7" x14ac:dyDescent="0.25">
      <c r="C3447" s="53" t="s">
        <v>4968</v>
      </c>
      <c r="D3447" s="53">
        <v>16840295</v>
      </c>
      <c r="E3447" s="53">
        <v>45001</v>
      </c>
      <c r="F3447" s="53" t="s">
        <v>4969</v>
      </c>
      <c r="G3447" s="53" t="s">
        <v>1103</v>
      </c>
    </row>
    <row r="3448" spans="3:7" x14ac:dyDescent="0.25">
      <c r="C3448" s="53" t="s">
        <v>4968</v>
      </c>
      <c r="D3448" s="53">
        <v>16840295</v>
      </c>
      <c r="E3448" s="53">
        <v>45001</v>
      </c>
      <c r="F3448" s="53" t="s">
        <v>4969</v>
      </c>
      <c r="G3448" s="53" t="s">
        <v>1103</v>
      </c>
    </row>
    <row r="3449" spans="3:7" x14ac:dyDescent="0.25">
      <c r="C3449" s="53" t="s">
        <v>4968</v>
      </c>
      <c r="D3449" s="53">
        <v>16840295</v>
      </c>
      <c r="E3449" s="53">
        <v>45001</v>
      </c>
      <c r="F3449" s="53" t="s">
        <v>4969</v>
      </c>
      <c r="G3449" s="53" t="s">
        <v>1103</v>
      </c>
    </row>
    <row r="3450" spans="3:7" x14ac:dyDescent="0.25">
      <c r="C3450" s="53" t="s">
        <v>4996</v>
      </c>
      <c r="D3450" s="53">
        <v>16840322</v>
      </c>
      <c r="E3450" s="53">
        <v>45001</v>
      </c>
      <c r="F3450" s="53" t="s">
        <v>4997</v>
      </c>
      <c r="G3450" s="53" t="s">
        <v>1103</v>
      </c>
    </row>
    <row r="3451" spans="3:7" x14ac:dyDescent="0.25">
      <c r="C3451" s="53" t="s">
        <v>1289</v>
      </c>
      <c r="D3451" s="53">
        <v>16840522</v>
      </c>
      <c r="E3451" s="53">
        <v>45001</v>
      </c>
      <c r="F3451" s="53" t="s">
        <v>4989</v>
      </c>
      <c r="G3451" s="53" t="s">
        <v>1103</v>
      </c>
    </row>
    <row r="3452" spans="3:7" x14ac:dyDescent="0.25">
      <c r="C3452" s="53" t="s">
        <v>4908</v>
      </c>
      <c r="D3452" s="53">
        <v>16840540</v>
      </c>
      <c r="E3452" s="53">
        <v>45001</v>
      </c>
      <c r="F3452" s="53" t="s">
        <v>4909</v>
      </c>
      <c r="G3452" s="53" t="s">
        <v>1103</v>
      </c>
    </row>
    <row r="3453" spans="3:7" x14ac:dyDescent="0.25">
      <c r="C3453" s="53" t="s">
        <v>1289</v>
      </c>
      <c r="D3453" s="53">
        <v>16840558</v>
      </c>
      <c r="E3453" s="53">
        <v>45001</v>
      </c>
      <c r="F3453" s="53" t="s">
        <v>4988</v>
      </c>
      <c r="G3453" s="53" t="s">
        <v>1103</v>
      </c>
    </row>
    <row r="3454" spans="3:7" x14ac:dyDescent="0.25">
      <c r="C3454" s="53" t="s">
        <v>1386</v>
      </c>
      <c r="D3454" s="53">
        <v>16840602</v>
      </c>
      <c r="E3454" s="53">
        <v>45001</v>
      </c>
      <c r="F3454" s="53" t="s">
        <v>5021</v>
      </c>
      <c r="G3454" s="53" t="s">
        <v>1103</v>
      </c>
    </row>
    <row r="3455" spans="3:7" x14ac:dyDescent="0.25">
      <c r="C3455" s="53" t="s">
        <v>1289</v>
      </c>
      <c r="D3455" s="53">
        <v>16840617</v>
      </c>
      <c r="E3455" s="53">
        <v>45001</v>
      </c>
      <c r="F3455" s="53" t="s">
        <v>4993</v>
      </c>
      <c r="G3455" s="53" t="s">
        <v>1103</v>
      </c>
    </row>
    <row r="3456" spans="3:7" x14ac:dyDescent="0.25">
      <c r="C3456" s="53" t="s">
        <v>1289</v>
      </c>
      <c r="D3456" s="53">
        <v>16840650</v>
      </c>
      <c r="E3456" s="53">
        <v>45001</v>
      </c>
      <c r="F3456" s="53" t="s">
        <v>5007</v>
      </c>
      <c r="G3456" s="53" t="s">
        <v>1103</v>
      </c>
    </row>
    <row r="3457" spans="3:7" x14ac:dyDescent="0.25">
      <c r="C3457" s="53" t="s">
        <v>1177</v>
      </c>
      <c r="D3457" s="53">
        <v>16841035</v>
      </c>
      <c r="E3457" s="53">
        <v>45001</v>
      </c>
      <c r="F3457" s="53" t="s">
        <v>4930</v>
      </c>
      <c r="G3457" s="53" t="s">
        <v>1103</v>
      </c>
    </row>
    <row r="3458" spans="3:7" x14ac:dyDescent="0.25">
      <c r="C3458" s="53" t="s">
        <v>1177</v>
      </c>
      <c r="D3458" s="53">
        <v>16841044</v>
      </c>
      <c r="E3458" s="53">
        <v>45001</v>
      </c>
      <c r="F3458" s="53" t="s">
        <v>4953</v>
      </c>
      <c r="G3458" s="53" t="s">
        <v>1103</v>
      </c>
    </row>
    <row r="3459" spans="3:7" x14ac:dyDescent="0.25">
      <c r="C3459" s="53" t="s">
        <v>1815</v>
      </c>
      <c r="D3459" s="53">
        <v>16841049</v>
      </c>
      <c r="E3459" s="53">
        <v>45001</v>
      </c>
      <c r="F3459" s="53" t="s">
        <v>5006</v>
      </c>
      <c r="G3459" s="53" t="s">
        <v>1103</v>
      </c>
    </row>
    <row r="3460" spans="3:7" x14ac:dyDescent="0.25">
      <c r="C3460" s="53" t="s">
        <v>1112</v>
      </c>
      <c r="D3460" s="53">
        <v>16841397</v>
      </c>
      <c r="E3460" s="53">
        <v>45001</v>
      </c>
      <c r="F3460" s="53" t="s">
        <v>4202</v>
      </c>
      <c r="G3460" s="53" t="s">
        <v>1103</v>
      </c>
    </row>
    <row r="3461" spans="3:7" x14ac:dyDescent="0.25">
      <c r="C3461" s="53" t="s">
        <v>5004</v>
      </c>
      <c r="D3461" s="53">
        <v>16841480</v>
      </c>
      <c r="E3461" s="53">
        <v>45001</v>
      </c>
      <c r="F3461" s="53" t="s">
        <v>5005</v>
      </c>
      <c r="G3461" s="53" t="s">
        <v>1103</v>
      </c>
    </row>
    <row r="3462" spans="3:7" x14ac:dyDescent="0.25">
      <c r="C3462" s="53" t="s">
        <v>4933</v>
      </c>
      <c r="D3462" s="53">
        <v>16841550</v>
      </c>
      <c r="E3462" s="53">
        <v>45001</v>
      </c>
      <c r="F3462" s="53" t="s">
        <v>5011</v>
      </c>
      <c r="G3462" s="53" t="s">
        <v>1123</v>
      </c>
    </row>
    <row r="3463" spans="3:7" x14ac:dyDescent="0.25">
      <c r="C3463" s="53" t="s">
        <v>4933</v>
      </c>
      <c r="D3463" s="53">
        <v>16841734</v>
      </c>
      <c r="E3463" s="53">
        <v>45001</v>
      </c>
      <c r="F3463" s="53" t="s">
        <v>5012</v>
      </c>
      <c r="G3463" s="53" t="s">
        <v>1103</v>
      </c>
    </row>
    <row r="3464" spans="3:7" x14ac:dyDescent="0.25">
      <c r="C3464" s="53" t="s">
        <v>4933</v>
      </c>
      <c r="D3464" s="53">
        <v>16841793</v>
      </c>
      <c r="E3464" s="53">
        <v>45001</v>
      </c>
      <c r="F3464" s="53" t="s">
        <v>5015</v>
      </c>
      <c r="G3464" s="53" t="s">
        <v>1123</v>
      </c>
    </row>
    <row r="3465" spans="3:7" x14ac:dyDescent="0.25">
      <c r="C3465" s="53" t="s">
        <v>4933</v>
      </c>
      <c r="D3465" s="53">
        <v>16841822</v>
      </c>
      <c r="E3465" s="53">
        <v>45001</v>
      </c>
      <c r="F3465" s="53" t="s">
        <v>5017</v>
      </c>
      <c r="G3465" s="53" t="s">
        <v>1123</v>
      </c>
    </row>
    <row r="3466" spans="3:7" x14ac:dyDescent="0.25">
      <c r="C3466" s="53" t="s">
        <v>4933</v>
      </c>
      <c r="D3466" s="53">
        <v>16841877</v>
      </c>
      <c r="E3466" s="53">
        <v>45001</v>
      </c>
      <c r="F3466" s="53" t="s">
        <v>5016</v>
      </c>
      <c r="G3466" s="53" t="s">
        <v>1123</v>
      </c>
    </row>
    <row r="3467" spans="3:7" x14ac:dyDescent="0.25">
      <c r="C3467" s="53" t="s">
        <v>4933</v>
      </c>
      <c r="D3467" s="53">
        <v>16842403</v>
      </c>
      <c r="E3467" s="53">
        <v>45001</v>
      </c>
      <c r="F3467" s="53" t="s">
        <v>5013</v>
      </c>
      <c r="G3467" s="53" t="s">
        <v>1123</v>
      </c>
    </row>
    <row r="3468" spans="3:7" x14ac:dyDescent="0.25">
      <c r="C3468" s="53" t="s">
        <v>4933</v>
      </c>
      <c r="D3468" s="53">
        <v>16842444</v>
      </c>
      <c r="E3468" s="53">
        <v>45001</v>
      </c>
      <c r="F3468" s="53" t="s">
        <v>5014</v>
      </c>
      <c r="G3468" s="53" t="s">
        <v>1123</v>
      </c>
    </row>
    <row r="3469" spans="3:7" x14ac:dyDescent="0.25">
      <c r="C3469" s="53" t="s">
        <v>1111</v>
      </c>
      <c r="D3469" s="53">
        <v>16842735</v>
      </c>
      <c r="E3469" s="53">
        <v>45001</v>
      </c>
      <c r="F3469" s="53" t="s">
        <v>5008</v>
      </c>
      <c r="G3469" s="53" t="s">
        <v>1103</v>
      </c>
    </row>
    <row r="3470" spans="3:7" x14ac:dyDescent="0.25">
      <c r="C3470" s="53" t="s">
        <v>4902</v>
      </c>
      <c r="D3470" s="53">
        <v>16844561</v>
      </c>
      <c r="E3470" s="53">
        <v>45002</v>
      </c>
      <c r="F3470" s="53" t="s">
        <v>4903</v>
      </c>
      <c r="G3470" s="53" t="s">
        <v>1103</v>
      </c>
    </row>
    <row r="3471" spans="3:7" x14ac:dyDescent="0.25">
      <c r="C3471" s="53" t="s">
        <v>3214</v>
      </c>
      <c r="D3471" s="53">
        <v>16844562</v>
      </c>
      <c r="E3471" s="53">
        <v>45002</v>
      </c>
      <c r="F3471" s="53" t="s">
        <v>5023</v>
      </c>
      <c r="G3471" s="53" t="s">
        <v>1103</v>
      </c>
    </row>
    <row r="3472" spans="3:7" x14ac:dyDescent="0.25">
      <c r="C3472" s="53" t="s">
        <v>3214</v>
      </c>
      <c r="D3472" s="53">
        <v>16844562</v>
      </c>
      <c r="E3472" s="53">
        <v>45002</v>
      </c>
      <c r="F3472" s="53" t="s">
        <v>5023</v>
      </c>
      <c r="G3472" s="53" t="s">
        <v>1103</v>
      </c>
    </row>
    <row r="3473" spans="3:7" x14ac:dyDescent="0.25">
      <c r="C3473" s="53" t="s">
        <v>1198</v>
      </c>
      <c r="D3473" s="53">
        <v>16845649</v>
      </c>
      <c r="E3473" s="53">
        <v>45002</v>
      </c>
      <c r="F3473" s="53" t="s">
        <v>4963</v>
      </c>
      <c r="G3473" s="53" t="s">
        <v>1103</v>
      </c>
    </row>
    <row r="3474" spans="3:7" x14ac:dyDescent="0.25">
      <c r="C3474" s="53" t="s">
        <v>1146</v>
      </c>
      <c r="D3474" s="53">
        <v>16845903</v>
      </c>
      <c r="E3474" s="53">
        <v>45002</v>
      </c>
      <c r="F3474" s="53" t="s">
        <v>5018</v>
      </c>
      <c r="G3474" s="53" t="s">
        <v>1103</v>
      </c>
    </row>
    <row r="3475" spans="3:7" x14ac:dyDescent="0.25">
      <c r="C3475" s="53" t="s">
        <v>1146</v>
      </c>
      <c r="D3475" s="53">
        <v>16845955</v>
      </c>
      <c r="E3475" s="53">
        <v>45002</v>
      </c>
      <c r="F3475" s="53" t="s">
        <v>5025</v>
      </c>
      <c r="G3475" s="53" t="s">
        <v>1103</v>
      </c>
    </row>
    <row r="3476" spans="3:7" x14ac:dyDescent="0.25">
      <c r="C3476" s="53" t="s">
        <v>1367</v>
      </c>
      <c r="D3476" s="53">
        <v>16845956</v>
      </c>
      <c r="E3476" s="53">
        <v>45002</v>
      </c>
      <c r="F3476" s="53" t="s">
        <v>5026</v>
      </c>
      <c r="G3476" s="53" t="s">
        <v>1103</v>
      </c>
    </row>
    <row r="3477" spans="3:7" x14ac:dyDescent="0.25">
      <c r="C3477" s="53" t="s">
        <v>1367</v>
      </c>
      <c r="D3477" s="53">
        <v>16845956</v>
      </c>
      <c r="E3477" s="53">
        <v>45002</v>
      </c>
      <c r="F3477" s="53" t="s">
        <v>5026</v>
      </c>
      <c r="G3477" s="53" t="s">
        <v>1103</v>
      </c>
    </row>
    <row r="3478" spans="3:7" x14ac:dyDescent="0.25">
      <c r="C3478" s="53" t="s">
        <v>1367</v>
      </c>
      <c r="D3478" s="53">
        <v>16845956</v>
      </c>
      <c r="E3478" s="53">
        <v>45002</v>
      </c>
      <c r="F3478" s="53" t="s">
        <v>5026</v>
      </c>
      <c r="G3478" s="53" t="s">
        <v>1103</v>
      </c>
    </row>
    <row r="3479" spans="3:7" x14ac:dyDescent="0.25">
      <c r="C3479" s="53" t="s">
        <v>2377</v>
      </c>
      <c r="D3479" s="53">
        <v>16847810</v>
      </c>
      <c r="E3479" s="53">
        <v>45042</v>
      </c>
      <c r="F3479" s="53" t="s">
        <v>5027</v>
      </c>
      <c r="G3479" s="53" t="s">
        <v>1103</v>
      </c>
    </row>
    <row r="3480" spans="3:7" x14ac:dyDescent="0.25">
      <c r="C3480" s="53" t="s">
        <v>1198</v>
      </c>
      <c r="D3480" s="53">
        <v>16848801</v>
      </c>
      <c r="E3480" s="53">
        <v>45005</v>
      </c>
      <c r="F3480" s="53" t="s">
        <v>5022</v>
      </c>
      <c r="G3480" s="53" t="s">
        <v>1103</v>
      </c>
    </row>
    <row r="3481" spans="3:7" x14ac:dyDescent="0.25">
      <c r="C3481" s="53" t="s">
        <v>1289</v>
      </c>
      <c r="D3481" s="53">
        <v>16848886</v>
      </c>
      <c r="E3481" s="53">
        <v>45005</v>
      </c>
      <c r="F3481" s="53" t="s">
        <v>5010</v>
      </c>
      <c r="G3481" s="53" t="s">
        <v>1103</v>
      </c>
    </row>
    <row r="3482" spans="3:7" x14ac:dyDescent="0.25">
      <c r="C3482" s="53" t="s">
        <v>1289</v>
      </c>
      <c r="D3482" s="53">
        <v>16848896</v>
      </c>
      <c r="E3482" s="53">
        <v>45005</v>
      </c>
      <c r="F3482" s="53" t="s">
        <v>5020</v>
      </c>
      <c r="G3482" s="53" t="s">
        <v>1103</v>
      </c>
    </row>
    <row r="3483" spans="3:7" x14ac:dyDescent="0.25">
      <c r="C3483" s="53" t="s">
        <v>4979</v>
      </c>
      <c r="D3483" s="53">
        <v>16852025</v>
      </c>
      <c r="E3483" s="53">
        <v>45006</v>
      </c>
      <c r="F3483" s="53" t="s">
        <v>4980</v>
      </c>
      <c r="G3483" s="53" t="s">
        <v>1103</v>
      </c>
    </row>
    <row r="3484" spans="3:7" x14ac:dyDescent="0.25">
      <c r="C3484" s="53" t="s">
        <v>1198</v>
      </c>
      <c r="D3484" s="53">
        <v>16852758</v>
      </c>
      <c r="E3484" s="53">
        <v>45006</v>
      </c>
      <c r="F3484" s="53" t="s">
        <v>5035</v>
      </c>
      <c r="G3484" s="53" t="s">
        <v>1103</v>
      </c>
    </row>
    <row r="3485" spans="3:7" x14ac:dyDescent="0.25">
      <c r="C3485" s="53" t="s">
        <v>4226</v>
      </c>
      <c r="D3485" s="53">
        <v>16852854</v>
      </c>
      <c r="E3485" s="53">
        <v>45006</v>
      </c>
      <c r="F3485" s="53" t="s">
        <v>5030</v>
      </c>
      <c r="G3485" s="53" t="s">
        <v>1123</v>
      </c>
    </row>
    <row r="3486" spans="3:7" x14ac:dyDescent="0.25">
      <c r="C3486" s="53" t="s">
        <v>2076</v>
      </c>
      <c r="D3486" s="53">
        <v>16853491</v>
      </c>
      <c r="E3486" s="53">
        <v>45006</v>
      </c>
      <c r="F3486" s="53" t="s">
        <v>4805</v>
      </c>
      <c r="G3486" s="53" t="s">
        <v>1103</v>
      </c>
    </row>
    <row r="3487" spans="3:7" x14ac:dyDescent="0.25">
      <c r="C3487" s="53" t="s">
        <v>1146</v>
      </c>
      <c r="D3487" s="53">
        <v>16853534</v>
      </c>
      <c r="E3487" s="53">
        <v>45006</v>
      </c>
      <c r="F3487" s="53" t="s">
        <v>5034</v>
      </c>
      <c r="G3487" s="53" t="s">
        <v>1103</v>
      </c>
    </row>
    <row r="3488" spans="3:7" x14ac:dyDescent="0.25">
      <c r="C3488" s="53" t="s">
        <v>1117</v>
      </c>
      <c r="D3488" s="53">
        <v>16853599</v>
      </c>
      <c r="E3488" s="53">
        <v>45006</v>
      </c>
      <c r="F3488" s="53" t="s">
        <v>5036</v>
      </c>
      <c r="G3488" s="53" t="s">
        <v>1103</v>
      </c>
    </row>
    <row r="3489" spans="3:7" x14ac:dyDescent="0.25">
      <c r="C3489" s="53" t="s">
        <v>1117</v>
      </c>
      <c r="D3489" s="53">
        <v>16853647</v>
      </c>
      <c r="E3489" s="53">
        <v>45006</v>
      </c>
      <c r="F3489" s="53" t="s">
        <v>5037</v>
      </c>
      <c r="G3489" s="53" t="s">
        <v>1103</v>
      </c>
    </row>
    <row r="3490" spans="3:7" x14ac:dyDescent="0.25">
      <c r="C3490" s="53" t="s">
        <v>2111</v>
      </c>
      <c r="D3490" s="53">
        <v>16854611</v>
      </c>
      <c r="E3490" s="53">
        <v>45006</v>
      </c>
      <c r="F3490" s="53" t="s">
        <v>5044</v>
      </c>
      <c r="G3490" s="53" t="s">
        <v>1103</v>
      </c>
    </row>
    <row r="3491" spans="3:7" x14ac:dyDescent="0.25">
      <c r="C3491" s="53" t="s">
        <v>2111</v>
      </c>
      <c r="D3491" s="53">
        <v>16854611</v>
      </c>
      <c r="E3491" s="53">
        <v>45006</v>
      </c>
      <c r="F3491" s="53" t="s">
        <v>5044</v>
      </c>
      <c r="G3491" s="53" t="s">
        <v>1103</v>
      </c>
    </row>
    <row r="3492" spans="3:7" x14ac:dyDescent="0.25">
      <c r="C3492" s="53" t="s">
        <v>2111</v>
      </c>
      <c r="D3492" s="53">
        <v>16854611</v>
      </c>
      <c r="E3492" s="53">
        <v>45006</v>
      </c>
      <c r="F3492" s="53" t="s">
        <v>5044</v>
      </c>
      <c r="G3492" s="53" t="s">
        <v>1103</v>
      </c>
    </row>
    <row r="3493" spans="3:7" x14ac:dyDescent="0.25">
      <c r="C3493" s="53" t="s">
        <v>2111</v>
      </c>
      <c r="D3493" s="53">
        <v>16854611</v>
      </c>
      <c r="E3493" s="53">
        <v>45006</v>
      </c>
      <c r="F3493" s="53" t="s">
        <v>5044</v>
      </c>
      <c r="G3493" s="53" t="s">
        <v>1103</v>
      </c>
    </row>
    <row r="3494" spans="3:7" x14ac:dyDescent="0.25">
      <c r="C3494" s="53" t="s">
        <v>2111</v>
      </c>
      <c r="D3494" s="53">
        <v>16854611</v>
      </c>
      <c r="E3494" s="53">
        <v>45006</v>
      </c>
      <c r="F3494" s="53" t="s">
        <v>5044</v>
      </c>
      <c r="G3494" s="53" t="s">
        <v>1103</v>
      </c>
    </row>
    <row r="3495" spans="3:7" x14ac:dyDescent="0.25">
      <c r="C3495" s="53" t="s">
        <v>2111</v>
      </c>
      <c r="D3495" s="53">
        <v>16854611</v>
      </c>
      <c r="E3495" s="53">
        <v>45006</v>
      </c>
      <c r="F3495" s="53" t="s">
        <v>5044</v>
      </c>
      <c r="G3495" s="53" t="s">
        <v>1103</v>
      </c>
    </row>
    <row r="3496" spans="3:7" x14ac:dyDescent="0.25">
      <c r="C3496" s="53" t="s">
        <v>2111</v>
      </c>
      <c r="D3496" s="53">
        <v>16854611</v>
      </c>
      <c r="E3496" s="53">
        <v>45006</v>
      </c>
      <c r="F3496" s="53" t="s">
        <v>5044</v>
      </c>
      <c r="G3496" s="53" t="s">
        <v>1103</v>
      </c>
    </row>
    <row r="3497" spans="3:7" x14ac:dyDescent="0.25">
      <c r="C3497" s="53" t="s">
        <v>2111</v>
      </c>
      <c r="D3497" s="53">
        <v>16854611</v>
      </c>
      <c r="E3497" s="53">
        <v>45006</v>
      </c>
      <c r="F3497" s="53" t="s">
        <v>5044</v>
      </c>
      <c r="G3497" s="53" t="s">
        <v>1103</v>
      </c>
    </row>
    <row r="3498" spans="3:7" x14ac:dyDescent="0.25">
      <c r="C3498" s="53" t="s">
        <v>2111</v>
      </c>
      <c r="D3498" s="53">
        <v>16854611</v>
      </c>
      <c r="E3498" s="53">
        <v>45006</v>
      </c>
      <c r="F3498" s="53" t="s">
        <v>5044</v>
      </c>
      <c r="G3498" s="53" t="s">
        <v>1103</v>
      </c>
    </row>
    <row r="3499" spans="3:7" x14ac:dyDescent="0.25">
      <c r="C3499" s="53" t="s">
        <v>2111</v>
      </c>
      <c r="D3499" s="53">
        <v>16854611</v>
      </c>
      <c r="E3499" s="53">
        <v>45006</v>
      </c>
      <c r="F3499" s="53" t="s">
        <v>5044</v>
      </c>
      <c r="G3499" s="53" t="s">
        <v>1103</v>
      </c>
    </row>
    <row r="3500" spans="3:7" x14ac:dyDescent="0.25">
      <c r="C3500" s="53" t="s">
        <v>2111</v>
      </c>
      <c r="D3500" s="53">
        <v>16854611</v>
      </c>
      <c r="E3500" s="53">
        <v>45006</v>
      </c>
      <c r="F3500" s="53" t="s">
        <v>5044</v>
      </c>
      <c r="G3500" s="53" t="s">
        <v>1103</v>
      </c>
    </row>
    <row r="3501" spans="3:7" x14ac:dyDescent="0.25">
      <c r="C3501" s="53" t="s">
        <v>2111</v>
      </c>
      <c r="D3501" s="53">
        <v>16854611</v>
      </c>
      <c r="E3501" s="53">
        <v>45006</v>
      </c>
      <c r="F3501" s="53" t="s">
        <v>5044</v>
      </c>
      <c r="G3501" s="53" t="s">
        <v>1103</v>
      </c>
    </row>
    <row r="3502" spans="3:7" x14ac:dyDescent="0.25">
      <c r="C3502" s="53" t="s">
        <v>2111</v>
      </c>
      <c r="D3502" s="53">
        <v>16854611</v>
      </c>
      <c r="E3502" s="53">
        <v>45006</v>
      </c>
      <c r="F3502" s="53" t="s">
        <v>5044</v>
      </c>
      <c r="G3502" s="53" t="s">
        <v>1103</v>
      </c>
    </row>
    <row r="3503" spans="3:7" x14ac:dyDescent="0.25">
      <c r="C3503" s="53" t="s">
        <v>2111</v>
      </c>
      <c r="D3503" s="53">
        <v>16854611</v>
      </c>
      <c r="E3503" s="53">
        <v>45006</v>
      </c>
      <c r="F3503" s="53" t="s">
        <v>5044</v>
      </c>
      <c r="G3503" s="53" t="s">
        <v>1103</v>
      </c>
    </row>
    <row r="3504" spans="3:7" x14ac:dyDescent="0.25">
      <c r="C3504" s="53" t="s">
        <v>2111</v>
      </c>
      <c r="D3504" s="53">
        <v>16854611</v>
      </c>
      <c r="E3504" s="53">
        <v>45006</v>
      </c>
      <c r="F3504" s="53" t="s">
        <v>5044</v>
      </c>
      <c r="G3504" s="53" t="s">
        <v>1103</v>
      </c>
    </row>
    <row r="3505" spans="3:7" x14ac:dyDescent="0.25">
      <c r="C3505" s="53" t="s">
        <v>2111</v>
      </c>
      <c r="D3505" s="53">
        <v>16854611</v>
      </c>
      <c r="E3505" s="53">
        <v>45006</v>
      </c>
      <c r="F3505" s="53" t="s">
        <v>5044</v>
      </c>
      <c r="G3505" s="53" t="s">
        <v>1103</v>
      </c>
    </row>
    <row r="3506" spans="3:7" x14ac:dyDescent="0.25">
      <c r="C3506" s="53" t="s">
        <v>2111</v>
      </c>
      <c r="D3506" s="53">
        <v>16854611</v>
      </c>
      <c r="E3506" s="53">
        <v>45006</v>
      </c>
      <c r="F3506" s="53" t="s">
        <v>5044</v>
      </c>
      <c r="G3506" s="53" t="s">
        <v>1103</v>
      </c>
    </row>
    <row r="3507" spans="3:7" x14ac:dyDescent="0.25">
      <c r="C3507" s="53" t="s">
        <v>2111</v>
      </c>
      <c r="D3507" s="53">
        <v>16854611</v>
      </c>
      <c r="E3507" s="53">
        <v>45006</v>
      </c>
      <c r="F3507" s="53" t="s">
        <v>5044</v>
      </c>
      <c r="G3507" s="53" t="s">
        <v>1103</v>
      </c>
    </row>
    <row r="3508" spans="3:7" x14ac:dyDescent="0.25">
      <c r="C3508" s="53" t="s">
        <v>2111</v>
      </c>
      <c r="D3508" s="53">
        <v>16854611</v>
      </c>
      <c r="E3508" s="53">
        <v>45006</v>
      </c>
      <c r="F3508" s="53" t="s">
        <v>5044</v>
      </c>
      <c r="G3508" s="53" t="s">
        <v>1103</v>
      </c>
    </row>
    <row r="3509" spans="3:7" x14ac:dyDescent="0.25">
      <c r="C3509" s="53" t="s">
        <v>2111</v>
      </c>
      <c r="D3509" s="53">
        <v>16854611</v>
      </c>
      <c r="E3509" s="53">
        <v>45006</v>
      </c>
      <c r="F3509" s="53" t="s">
        <v>5044</v>
      </c>
      <c r="G3509" s="53" t="s">
        <v>1103</v>
      </c>
    </row>
    <row r="3510" spans="3:7" x14ac:dyDescent="0.25">
      <c r="C3510" s="53" t="s">
        <v>2111</v>
      </c>
      <c r="D3510" s="53">
        <v>16854611</v>
      </c>
      <c r="E3510" s="53">
        <v>45006</v>
      </c>
      <c r="F3510" s="53" t="s">
        <v>5044</v>
      </c>
      <c r="G3510" s="53" t="s">
        <v>1103</v>
      </c>
    </row>
    <row r="3511" spans="3:7" x14ac:dyDescent="0.25">
      <c r="C3511" s="53" t="s">
        <v>2542</v>
      </c>
      <c r="D3511" s="53">
        <v>16854754</v>
      </c>
      <c r="E3511" s="53">
        <v>45006</v>
      </c>
      <c r="F3511" s="53" t="s">
        <v>5038</v>
      </c>
      <c r="G3511" s="53" t="s">
        <v>1103</v>
      </c>
    </row>
    <row r="3512" spans="3:7" x14ac:dyDescent="0.25">
      <c r="C3512" s="53" t="s">
        <v>1111</v>
      </c>
      <c r="D3512" s="53">
        <v>16854816</v>
      </c>
      <c r="E3512" s="53">
        <v>45006</v>
      </c>
      <c r="F3512" s="53" t="s">
        <v>5031</v>
      </c>
      <c r="G3512" s="53" t="s">
        <v>1103</v>
      </c>
    </row>
    <row r="3513" spans="3:7" x14ac:dyDescent="0.25">
      <c r="C3513" s="53" t="s">
        <v>1111</v>
      </c>
      <c r="D3513" s="53">
        <v>16854816</v>
      </c>
      <c r="E3513" s="53">
        <v>45006</v>
      </c>
      <c r="F3513" s="53" t="s">
        <v>5031</v>
      </c>
      <c r="G3513" s="53" t="s">
        <v>1103</v>
      </c>
    </row>
    <row r="3514" spans="3:7" x14ac:dyDescent="0.25">
      <c r="C3514" s="53" t="s">
        <v>1367</v>
      </c>
      <c r="D3514" s="53">
        <v>16856112</v>
      </c>
      <c r="E3514" s="53">
        <v>45007</v>
      </c>
      <c r="F3514" s="53" t="s">
        <v>4723</v>
      </c>
      <c r="G3514" s="53" t="s">
        <v>1103</v>
      </c>
    </row>
    <row r="3515" spans="3:7" x14ac:dyDescent="0.25">
      <c r="C3515" s="53" t="s">
        <v>4872</v>
      </c>
      <c r="D3515" s="53">
        <v>16856493</v>
      </c>
      <c r="E3515" s="53">
        <v>45007</v>
      </c>
      <c r="F3515" s="53" t="s">
        <v>4873</v>
      </c>
      <c r="G3515" s="53" t="s">
        <v>1103</v>
      </c>
    </row>
    <row r="3516" spans="3:7" x14ac:dyDescent="0.25">
      <c r="C3516" s="53" t="s">
        <v>5032</v>
      </c>
      <c r="D3516" s="53">
        <v>16858041</v>
      </c>
      <c r="E3516" s="53">
        <v>45007</v>
      </c>
      <c r="F3516" s="53" t="s">
        <v>2326</v>
      </c>
      <c r="G3516" s="53" t="s">
        <v>1103</v>
      </c>
    </row>
    <row r="3517" spans="3:7" x14ac:dyDescent="0.25">
      <c r="C3517" s="53" t="s">
        <v>4591</v>
      </c>
      <c r="D3517" s="53">
        <v>16858190</v>
      </c>
      <c r="E3517" s="53">
        <v>45007</v>
      </c>
      <c r="F3517" s="53" t="s">
        <v>5052</v>
      </c>
      <c r="G3517" s="53" t="s">
        <v>1123</v>
      </c>
    </row>
    <row r="3518" spans="3:7" x14ac:dyDescent="0.25">
      <c r="C3518" s="53" t="s">
        <v>1289</v>
      </c>
      <c r="D3518" s="53">
        <v>16859739</v>
      </c>
      <c r="E3518" s="53">
        <v>45008</v>
      </c>
      <c r="F3518" s="53" t="s">
        <v>5046</v>
      </c>
      <c r="G3518" s="53" t="s">
        <v>1103</v>
      </c>
    </row>
    <row r="3519" spans="3:7" x14ac:dyDescent="0.25">
      <c r="C3519" s="53" t="s">
        <v>1111</v>
      </c>
      <c r="D3519" s="53">
        <v>16859917</v>
      </c>
      <c r="E3519" s="53">
        <v>45008</v>
      </c>
      <c r="F3519" s="53" t="s">
        <v>5062</v>
      </c>
      <c r="G3519" s="53" t="s">
        <v>1103</v>
      </c>
    </row>
    <row r="3520" spans="3:7" x14ac:dyDescent="0.25">
      <c r="C3520" s="53" t="s">
        <v>4167</v>
      </c>
      <c r="D3520" s="53">
        <v>16860180</v>
      </c>
      <c r="E3520" s="53">
        <v>45008</v>
      </c>
      <c r="F3520" s="53" t="s">
        <v>4918</v>
      </c>
      <c r="G3520" s="53" t="s">
        <v>1103</v>
      </c>
    </row>
    <row r="3521" spans="3:7" x14ac:dyDescent="0.25">
      <c r="C3521" s="53" t="s">
        <v>4845</v>
      </c>
      <c r="D3521" s="53">
        <v>16860328</v>
      </c>
      <c r="E3521" s="53">
        <v>45008</v>
      </c>
      <c r="F3521" s="53" t="s">
        <v>5043</v>
      </c>
      <c r="G3521" s="53" t="s">
        <v>1103</v>
      </c>
    </row>
    <row r="3522" spans="3:7" x14ac:dyDescent="0.25">
      <c r="C3522" s="53" t="s">
        <v>4226</v>
      </c>
      <c r="D3522" s="53">
        <v>16860665</v>
      </c>
      <c r="E3522" s="53">
        <v>45008</v>
      </c>
      <c r="F3522" s="53" t="s">
        <v>5063</v>
      </c>
      <c r="G3522" s="53" t="s">
        <v>1103</v>
      </c>
    </row>
    <row r="3523" spans="3:7" x14ac:dyDescent="0.25">
      <c r="C3523" s="53" t="s">
        <v>3193</v>
      </c>
      <c r="D3523" s="53">
        <v>16860861</v>
      </c>
      <c r="E3523" s="53">
        <v>45008</v>
      </c>
      <c r="F3523" s="53" t="s">
        <v>5024</v>
      </c>
      <c r="G3523" s="53" t="s">
        <v>1103</v>
      </c>
    </row>
    <row r="3524" spans="3:7" x14ac:dyDescent="0.25">
      <c r="C3524" s="53" t="s">
        <v>1112</v>
      </c>
      <c r="D3524" s="53">
        <v>16861174</v>
      </c>
      <c r="E3524" s="53">
        <v>45008</v>
      </c>
      <c r="F3524" s="53" t="s">
        <v>4521</v>
      </c>
      <c r="G3524" s="53" t="s">
        <v>1103</v>
      </c>
    </row>
    <row r="3525" spans="3:7" x14ac:dyDescent="0.25">
      <c r="C3525" s="53" t="s">
        <v>4933</v>
      </c>
      <c r="D3525" s="53">
        <v>16861242</v>
      </c>
      <c r="E3525" s="53">
        <v>45008</v>
      </c>
      <c r="F3525" s="53" t="s">
        <v>5067</v>
      </c>
      <c r="G3525" s="53" t="s">
        <v>1103</v>
      </c>
    </row>
    <row r="3526" spans="3:7" x14ac:dyDescent="0.25">
      <c r="C3526" s="53" t="s">
        <v>1146</v>
      </c>
      <c r="D3526" s="53">
        <v>16861262</v>
      </c>
      <c r="E3526" s="53">
        <v>45008</v>
      </c>
      <c r="F3526" s="53" t="s">
        <v>5053</v>
      </c>
      <c r="G3526" s="53" t="s">
        <v>1103</v>
      </c>
    </row>
    <row r="3527" spans="3:7" x14ac:dyDescent="0.25">
      <c r="C3527" s="53" t="s">
        <v>4933</v>
      </c>
      <c r="D3527" s="53">
        <v>16861265</v>
      </c>
      <c r="E3527" s="53">
        <v>45008</v>
      </c>
      <c r="F3527" s="53" t="s">
        <v>5068</v>
      </c>
      <c r="G3527" s="53" t="s">
        <v>1103</v>
      </c>
    </row>
    <row r="3528" spans="3:7" x14ac:dyDescent="0.25">
      <c r="C3528" s="53" t="s">
        <v>4933</v>
      </c>
      <c r="D3528" s="53">
        <v>16861334</v>
      </c>
      <c r="E3528" s="53">
        <v>45008</v>
      </c>
      <c r="F3528" s="53" t="s">
        <v>5066</v>
      </c>
      <c r="G3528" s="53" t="s">
        <v>1103</v>
      </c>
    </row>
    <row r="3529" spans="3:7" x14ac:dyDescent="0.25">
      <c r="C3529" s="53" t="s">
        <v>4933</v>
      </c>
      <c r="D3529" s="53">
        <v>16861398</v>
      </c>
      <c r="E3529" s="53">
        <v>45008</v>
      </c>
      <c r="F3529" s="53" t="s">
        <v>5065</v>
      </c>
      <c r="G3529" s="53" t="s">
        <v>1103</v>
      </c>
    </row>
    <row r="3530" spans="3:7" x14ac:dyDescent="0.25">
      <c r="C3530" s="53" t="s">
        <v>1198</v>
      </c>
      <c r="D3530" s="53">
        <v>16861416</v>
      </c>
      <c r="E3530" s="53">
        <v>45008</v>
      </c>
      <c r="F3530" s="53" t="s">
        <v>5059</v>
      </c>
      <c r="G3530" s="53" t="s">
        <v>1103</v>
      </c>
    </row>
    <row r="3531" spans="3:7" x14ac:dyDescent="0.25">
      <c r="C3531" s="53" t="s">
        <v>1696</v>
      </c>
      <c r="D3531" s="53">
        <v>16861506</v>
      </c>
      <c r="E3531" s="53">
        <v>45008</v>
      </c>
      <c r="F3531" s="53" t="s">
        <v>5060</v>
      </c>
      <c r="G3531" s="53" t="s">
        <v>1103</v>
      </c>
    </row>
    <row r="3532" spans="3:7" x14ac:dyDescent="0.25">
      <c r="C3532" s="53" t="s">
        <v>1679</v>
      </c>
      <c r="D3532" s="53">
        <v>16861533</v>
      </c>
      <c r="E3532" s="53">
        <v>45008</v>
      </c>
      <c r="F3532" s="53" t="s">
        <v>5045</v>
      </c>
      <c r="G3532" s="53" t="s">
        <v>1103</v>
      </c>
    </row>
    <row r="3533" spans="3:7" x14ac:dyDescent="0.25">
      <c r="C3533" s="53" t="s">
        <v>2092</v>
      </c>
      <c r="D3533" s="53">
        <v>16861561</v>
      </c>
      <c r="E3533" s="53">
        <v>45008</v>
      </c>
      <c r="F3533" s="53" t="s">
        <v>5051</v>
      </c>
      <c r="G3533" s="53" t="s">
        <v>1103</v>
      </c>
    </row>
    <row r="3534" spans="3:7" x14ac:dyDescent="0.25">
      <c r="C3534" s="53" t="s">
        <v>5049</v>
      </c>
      <c r="D3534" s="53">
        <v>16862508</v>
      </c>
      <c r="E3534" s="53">
        <v>45009</v>
      </c>
      <c r="F3534" s="53" t="s">
        <v>5050</v>
      </c>
      <c r="G3534" s="53" t="s">
        <v>1103</v>
      </c>
    </row>
    <row r="3535" spans="3:7" x14ac:dyDescent="0.25">
      <c r="C3535" s="53" t="s">
        <v>5049</v>
      </c>
      <c r="D3535" s="53">
        <v>16862508</v>
      </c>
      <c r="E3535" s="53">
        <v>45009</v>
      </c>
      <c r="F3535" s="53" t="s">
        <v>5050</v>
      </c>
      <c r="G3535" s="53" t="s">
        <v>1103</v>
      </c>
    </row>
    <row r="3536" spans="3:7" x14ac:dyDescent="0.25">
      <c r="C3536" s="53" t="s">
        <v>5049</v>
      </c>
      <c r="D3536" s="53">
        <v>16862508</v>
      </c>
      <c r="E3536" s="53">
        <v>45009</v>
      </c>
      <c r="F3536" s="53" t="s">
        <v>5050</v>
      </c>
      <c r="G3536" s="53" t="s">
        <v>1103</v>
      </c>
    </row>
    <row r="3537" spans="3:7" x14ac:dyDescent="0.25">
      <c r="C3537" s="53" t="s">
        <v>5049</v>
      </c>
      <c r="D3537" s="53">
        <v>16862508</v>
      </c>
      <c r="E3537" s="53">
        <v>45009</v>
      </c>
      <c r="F3537" s="53" t="s">
        <v>5050</v>
      </c>
      <c r="G3537" s="53" t="s">
        <v>1103</v>
      </c>
    </row>
    <row r="3538" spans="3:7" x14ac:dyDescent="0.25">
      <c r="C3538" s="53" t="s">
        <v>1679</v>
      </c>
      <c r="D3538" s="53">
        <v>16863380</v>
      </c>
      <c r="E3538" s="53">
        <v>45009</v>
      </c>
      <c r="F3538" s="53" t="s">
        <v>5061</v>
      </c>
      <c r="G3538" s="53" t="s">
        <v>1103</v>
      </c>
    </row>
    <row r="3539" spans="3:7" x14ac:dyDescent="0.25">
      <c r="C3539" s="53" t="s">
        <v>1888</v>
      </c>
      <c r="D3539" s="53">
        <v>16863788</v>
      </c>
      <c r="E3539" s="53">
        <v>45009</v>
      </c>
      <c r="F3539" s="53" t="s">
        <v>5047</v>
      </c>
      <c r="G3539" s="53" t="s">
        <v>1103</v>
      </c>
    </row>
    <row r="3540" spans="3:7" x14ac:dyDescent="0.25">
      <c r="C3540" s="53" t="s">
        <v>1112</v>
      </c>
      <c r="D3540" s="53">
        <v>16864580</v>
      </c>
      <c r="E3540" s="53">
        <v>45009</v>
      </c>
      <c r="F3540" s="53" t="s">
        <v>5057</v>
      </c>
      <c r="G3540" s="53" t="s">
        <v>1103</v>
      </c>
    </row>
    <row r="3541" spans="3:7" x14ac:dyDescent="0.25">
      <c r="C3541" s="53" t="s">
        <v>1112</v>
      </c>
      <c r="D3541" s="53">
        <v>16864594</v>
      </c>
      <c r="E3541" s="53">
        <v>45009</v>
      </c>
      <c r="F3541" s="53" t="s">
        <v>5056</v>
      </c>
      <c r="G3541" s="53" t="s">
        <v>1103</v>
      </c>
    </row>
    <row r="3542" spans="3:7" x14ac:dyDescent="0.25">
      <c r="C3542" s="53" t="s">
        <v>4933</v>
      </c>
      <c r="D3542" s="53">
        <v>16864644</v>
      </c>
      <c r="E3542" s="53">
        <v>45009</v>
      </c>
      <c r="F3542" s="53" t="s">
        <v>5079</v>
      </c>
      <c r="G3542" s="53" t="s">
        <v>1103</v>
      </c>
    </row>
    <row r="3543" spans="3:7" x14ac:dyDescent="0.25">
      <c r="C3543" s="53" t="s">
        <v>4933</v>
      </c>
      <c r="D3543" s="53">
        <v>16864644</v>
      </c>
      <c r="E3543" s="53">
        <v>45009</v>
      </c>
      <c r="F3543" s="53" t="s">
        <v>5079</v>
      </c>
      <c r="G3543" s="53" t="s">
        <v>1103</v>
      </c>
    </row>
    <row r="3544" spans="3:7" x14ac:dyDescent="0.25">
      <c r="C3544" s="53" t="s">
        <v>4933</v>
      </c>
      <c r="D3544" s="53">
        <v>16864667</v>
      </c>
      <c r="E3544" s="53">
        <v>45009</v>
      </c>
      <c r="F3544" s="53" t="s">
        <v>5074</v>
      </c>
      <c r="G3544" s="53" t="s">
        <v>1103</v>
      </c>
    </row>
    <row r="3545" spans="3:7" x14ac:dyDescent="0.25">
      <c r="C3545" s="53" t="s">
        <v>4933</v>
      </c>
      <c r="D3545" s="53">
        <v>16864667</v>
      </c>
      <c r="E3545" s="53">
        <v>45009</v>
      </c>
      <c r="F3545" s="53" t="s">
        <v>5074</v>
      </c>
      <c r="G3545" s="53" t="s">
        <v>1103</v>
      </c>
    </row>
    <row r="3546" spans="3:7" x14ac:dyDescent="0.25">
      <c r="C3546" s="53" t="s">
        <v>1112</v>
      </c>
      <c r="D3546" s="53">
        <v>16864725</v>
      </c>
      <c r="E3546" s="53">
        <v>45009</v>
      </c>
      <c r="F3546" s="53" t="s">
        <v>5076</v>
      </c>
      <c r="G3546" s="53" t="s">
        <v>1103</v>
      </c>
    </row>
    <row r="3547" spans="3:7" x14ac:dyDescent="0.25">
      <c r="C3547" s="53" t="s">
        <v>1112</v>
      </c>
      <c r="D3547" s="53">
        <v>16864725</v>
      </c>
      <c r="E3547" s="53">
        <v>45009</v>
      </c>
      <c r="F3547" s="53" t="s">
        <v>5076</v>
      </c>
      <c r="G3547" s="53" t="s">
        <v>1103</v>
      </c>
    </row>
    <row r="3548" spans="3:7" x14ac:dyDescent="0.25">
      <c r="C3548" s="53" t="s">
        <v>1112</v>
      </c>
      <c r="D3548" s="53">
        <v>16864725</v>
      </c>
      <c r="E3548" s="53">
        <v>45009</v>
      </c>
      <c r="F3548" s="53" t="s">
        <v>5076</v>
      </c>
      <c r="G3548" s="53" t="s">
        <v>1103</v>
      </c>
    </row>
    <row r="3549" spans="3:7" x14ac:dyDescent="0.25">
      <c r="C3549" s="53" t="s">
        <v>1198</v>
      </c>
      <c r="D3549" s="53">
        <v>16866303</v>
      </c>
      <c r="E3549" s="53">
        <v>45012</v>
      </c>
      <c r="F3549" s="53" t="s">
        <v>5077</v>
      </c>
      <c r="G3549" s="53" t="s">
        <v>1103</v>
      </c>
    </row>
    <row r="3550" spans="3:7" x14ac:dyDescent="0.25">
      <c r="C3550" s="53" t="s">
        <v>1198</v>
      </c>
      <c r="D3550" s="53">
        <v>16866350</v>
      </c>
      <c r="E3550" s="53">
        <v>45012</v>
      </c>
      <c r="F3550" s="53" t="s">
        <v>5070</v>
      </c>
      <c r="G3550" s="53" t="s">
        <v>1103</v>
      </c>
    </row>
    <row r="3551" spans="3:7" x14ac:dyDescent="0.25">
      <c r="C3551" s="53" t="s">
        <v>5081</v>
      </c>
      <c r="D3551" s="53">
        <v>16867105</v>
      </c>
      <c r="E3551" s="53">
        <v>45012</v>
      </c>
      <c r="F3551" s="53" t="s">
        <v>5082</v>
      </c>
      <c r="G3551" s="53" t="s">
        <v>1103</v>
      </c>
    </row>
    <row r="3552" spans="3:7" x14ac:dyDescent="0.25">
      <c r="C3552" s="53" t="s">
        <v>5028</v>
      </c>
      <c r="D3552" s="53">
        <v>16867266</v>
      </c>
      <c r="E3552" s="53">
        <v>45012</v>
      </c>
      <c r="F3552" s="53" t="s">
        <v>5029</v>
      </c>
      <c r="G3552" s="53" t="s">
        <v>1103</v>
      </c>
    </row>
    <row r="3553" spans="3:7" x14ac:dyDescent="0.25">
      <c r="C3553" s="53" t="s">
        <v>1256</v>
      </c>
      <c r="D3553" s="53">
        <v>16867417</v>
      </c>
      <c r="E3553" s="53">
        <v>45012</v>
      </c>
      <c r="F3553" s="53" t="s">
        <v>5069</v>
      </c>
      <c r="G3553" s="53" t="s">
        <v>1103</v>
      </c>
    </row>
    <row r="3554" spans="3:7" x14ac:dyDescent="0.25">
      <c r="C3554" s="53" t="s">
        <v>1126</v>
      </c>
      <c r="D3554" s="53">
        <v>16867947</v>
      </c>
      <c r="E3554" s="53">
        <v>45012</v>
      </c>
      <c r="F3554" s="53" t="s">
        <v>5064</v>
      </c>
      <c r="G3554" s="53" t="s">
        <v>1103</v>
      </c>
    </row>
    <row r="3555" spans="3:7" x14ac:dyDescent="0.25">
      <c r="C3555" s="53" t="s">
        <v>1126</v>
      </c>
      <c r="D3555" s="53">
        <v>16867975</v>
      </c>
      <c r="E3555" s="53">
        <v>45012</v>
      </c>
      <c r="F3555" s="53" t="s">
        <v>5086</v>
      </c>
      <c r="G3555" s="53" t="s">
        <v>1103</v>
      </c>
    </row>
    <row r="3556" spans="3:7" x14ac:dyDescent="0.25">
      <c r="C3556" s="53" t="s">
        <v>1696</v>
      </c>
      <c r="D3556" s="53">
        <v>16869035</v>
      </c>
      <c r="E3556" s="53">
        <v>45012</v>
      </c>
      <c r="F3556" s="53" t="s">
        <v>5085</v>
      </c>
      <c r="G3556" s="53" t="s">
        <v>1103</v>
      </c>
    </row>
    <row r="3557" spans="3:7" x14ac:dyDescent="0.25">
      <c r="C3557" s="53" t="s">
        <v>1198</v>
      </c>
      <c r="D3557" s="53">
        <v>16869049</v>
      </c>
      <c r="E3557" s="53">
        <v>45012</v>
      </c>
      <c r="F3557" s="53" t="s">
        <v>5083</v>
      </c>
      <c r="G3557" s="53" t="s">
        <v>1103</v>
      </c>
    </row>
    <row r="3558" spans="3:7" x14ac:dyDescent="0.25">
      <c r="C3558" s="53" t="s">
        <v>4413</v>
      </c>
      <c r="D3558" s="53">
        <v>16870151</v>
      </c>
      <c r="E3558" s="53">
        <v>45013</v>
      </c>
      <c r="F3558" s="53" t="s">
        <v>4625</v>
      </c>
      <c r="G3558" s="53" t="s">
        <v>1103</v>
      </c>
    </row>
    <row r="3559" spans="3:7" x14ac:dyDescent="0.25">
      <c r="C3559" s="53" t="s">
        <v>5087</v>
      </c>
      <c r="D3559" s="53">
        <v>16871138</v>
      </c>
      <c r="E3559" s="53">
        <v>45013</v>
      </c>
      <c r="F3559" s="53" t="s">
        <v>5088</v>
      </c>
      <c r="G3559" s="53" t="s">
        <v>1123</v>
      </c>
    </row>
    <row r="3560" spans="3:7" x14ac:dyDescent="0.25">
      <c r="C3560" s="53" t="s">
        <v>1289</v>
      </c>
      <c r="D3560" s="53">
        <v>16872079</v>
      </c>
      <c r="E3560" s="53">
        <v>45013</v>
      </c>
      <c r="F3560" s="53" t="s">
        <v>5091</v>
      </c>
      <c r="G3560" s="53" t="s">
        <v>1103</v>
      </c>
    </row>
    <row r="3561" spans="3:7" x14ac:dyDescent="0.25">
      <c r="C3561" s="53" t="s">
        <v>2111</v>
      </c>
      <c r="D3561" s="53">
        <v>16872450</v>
      </c>
      <c r="E3561" s="53">
        <v>45013</v>
      </c>
      <c r="F3561" s="53" t="s">
        <v>5048</v>
      </c>
      <c r="G3561" s="53" t="s">
        <v>1103</v>
      </c>
    </row>
    <row r="3562" spans="3:7" x14ac:dyDescent="0.25">
      <c r="C3562" s="53" t="s">
        <v>5041</v>
      </c>
      <c r="D3562" s="53">
        <v>16872998</v>
      </c>
      <c r="E3562" s="53">
        <v>45013</v>
      </c>
      <c r="F3562" s="53" t="s">
        <v>5042</v>
      </c>
      <c r="G3562" s="53" t="s">
        <v>1103</v>
      </c>
    </row>
    <row r="3563" spans="3:7" x14ac:dyDescent="0.25">
      <c r="C3563" s="53" t="s">
        <v>1289</v>
      </c>
      <c r="D3563" s="53">
        <v>16873514</v>
      </c>
      <c r="E3563" s="53">
        <v>45013</v>
      </c>
      <c r="F3563" s="53" t="s">
        <v>5080</v>
      </c>
      <c r="G3563" s="53" t="s">
        <v>1103</v>
      </c>
    </row>
    <row r="3564" spans="3:7" x14ac:dyDescent="0.25">
      <c r="C3564" s="53" t="s">
        <v>1289</v>
      </c>
      <c r="D3564" s="53">
        <v>16873573</v>
      </c>
      <c r="E3564" s="53">
        <v>45013</v>
      </c>
      <c r="F3564" s="53" t="s">
        <v>5075</v>
      </c>
      <c r="G3564" s="53" t="s">
        <v>1103</v>
      </c>
    </row>
    <row r="3565" spans="3:7" x14ac:dyDescent="0.25">
      <c r="C3565" s="53" t="s">
        <v>1111</v>
      </c>
      <c r="D3565" s="53">
        <v>16873900</v>
      </c>
      <c r="E3565" s="53">
        <v>45013</v>
      </c>
      <c r="F3565" s="53" t="s">
        <v>5095</v>
      </c>
      <c r="G3565" s="53" t="s">
        <v>1103</v>
      </c>
    </row>
    <row r="3566" spans="3:7" x14ac:dyDescent="0.25">
      <c r="C3566" s="53" t="s">
        <v>1568</v>
      </c>
      <c r="D3566" s="53">
        <v>16874035</v>
      </c>
      <c r="E3566" s="53">
        <v>45013</v>
      </c>
      <c r="F3566" s="53" t="s">
        <v>5093</v>
      </c>
      <c r="G3566" s="53" t="s">
        <v>1103</v>
      </c>
    </row>
    <row r="3567" spans="3:7" x14ac:dyDescent="0.25">
      <c r="C3567" s="53" t="s">
        <v>1198</v>
      </c>
      <c r="D3567" s="53">
        <v>16874080</v>
      </c>
      <c r="E3567" s="53">
        <v>45041</v>
      </c>
      <c r="F3567" s="53" t="s">
        <v>5090</v>
      </c>
      <c r="G3567" s="53" t="s">
        <v>1103</v>
      </c>
    </row>
    <row r="3568" spans="3:7" x14ac:dyDescent="0.25">
      <c r="C3568" s="53" t="s">
        <v>1112</v>
      </c>
      <c r="D3568" s="53">
        <v>16874166</v>
      </c>
      <c r="E3568" s="53">
        <v>45013</v>
      </c>
      <c r="F3568" s="53" t="s">
        <v>5092</v>
      </c>
      <c r="G3568" s="53" t="s">
        <v>1103</v>
      </c>
    </row>
    <row r="3569" spans="3:7" x14ac:dyDescent="0.25">
      <c r="C3569" s="53" t="s">
        <v>6639</v>
      </c>
      <c r="D3569" s="53">
        <v>16874564</v>
      </c>
      <c r="E3569" s="53">
        <v>45014</v>
      </c>
      <c r="F3569" s="53" t="s">
        <v>6640</v>
      </c>
      <c r="G3569" s="53" t="s">
        <v>1103</v>
      </c>
    </row>
    <row r="3570" spans="3:7" x14ac:dyDescent="0.25">
      <c r="C3570" s="53" t="s">
        <v>5101</v>
      </c>
      <c r="D3570" s="53">
        <v>16875607</v>
      </c>
      <c r="E3570" s="53">
        <v>45014</v>
      </c>
      <c r="F3570" s="53" t="s">
        <v>5102</v>
      </c>
      <c r="G3570" s="53" t="s">
        <v>1103</v>
      </c>
    </row>
    <row r="3571" spans="3:7" x14ac:dyDescent="0.25">
      <c r="C3571" s="53" t="s">
        <v>1289</v>
      </c>
      <c r="D3571" s="53">
        <v>16875625</v>
      </c>
      <c r="E3571" s="53">
        <v>45014</v>
      </c>
      <c r="F3571" s="53" t="s">
        <v>5078</v>
      </c>
      <c r="G3571" s="53" t="s">
        <v>1103</v>
      </c>
    </row>
    <row r="3572" spans="3:7" x14ac:dyDescent="0.25">
      <c r="C3572" s="53" t="s">
        <v>5071</v>
      </c>
      <c r="D3572" s="53">
        <v>16876219</v>
      </c>
      <c r="E3572" s="53">
        <v>45014</v>
      </c>
      <c r="F3572" s="53" t="s">
        <v>5072</v>
      </c>
      <c r="G3572" s="53" t="s">
        <v>1103</v>
      </c>
    </row>
    <row r="3573" spans="3:7" x14ac:dyDescent="0.25">
      <c r="C3573" s="53" t="s">
        <v>4990</v>
      </c>
      <c r="D3573" s="53">
        <v>16876241</v>
      </c>
      <c r="E3573" s="53">
        <v>45014</v>
      </c>
      <c r="F3573" s="53" t="s">
        <v>4991</v>
      </c>
      <c r="G3573" s="53" t="s">
        <v>1103</v>
      </c>
    </row>
    <row r="3574" spans="3:7" x14ac:dyDescent="0.25">
      <c r="C3574" s="53" t="s">
        <v>4845</v>
      </c>
      <c r="D3574" s="53">
        <v>16876462</v>
      </c>
      <c r="E3574" s="53">
        <v>45014</v>
      </c>
      <c r="F3574" s="53" t="s">
        <v>5089</v>
      </c>
      <c r="G3574" s="53" t="s">
        <v>1103</v>
      </c>
    </row>
    <row r="3575" spans="3:7" x14ac:dyDescent="0.25">
      <c r="C3575" s="53" t="s">
        <v>1146</v>
      </c>
      <c r="D3575" s="53">
        <v>16876582</v>
      </c>
      <c r="E3575" s="53">
        <v>45014</v>
      </c>
      <c r="F3575" s="53" t="s">
        <v>5096</v>
      </c>
      <c r="G3575" s="53" t="s">
        <v>1103</v>
      </c>
    </row>
    <row r="3576" spans="3:7" x14ac:dyDescent="0.25">
      <c r="C3576" s="53" t="s">
        <v>1146</v>
      </c>
      <c r="D3576" s="53">
        <v>16876600</v>
      </c>
      <c r="E3576" s="53">
        <v>45014</v>
      </c>
      <c r="F3576" s="53" t="s">
        <v>5100</v>
      </c>
      <c r="G3576" s="53" t="s">
        <v>1103</v>
      </c>
    </row>
    <row r="3577" spans="3:7" x14ac:dyDescent="0.25">
      <c r="C3577" s="53" t="s">
        <v>1126</v>
      </c>
      <c r="D3577" s="53">
        <v>16879050</v>
      </c>
      <c r="E3577" s="53">
        <v>45015</v>
      </c>
      <c r="F3577" s="53" t="s">
        <v>5108</v>
      </c>
      <c r="G3577" s="53" t="s">
        <v>1103</v>
      </c>
    </row>
    <row r="3578" spans="3:7" x14ac:dyDescent="0.25">
      <c r="C3578" s="53" t="s">
        <v>4933</v>
      </c>
      <c r="D3578" s="53">
        <v>16879456</v>
      </c>
      <c r="E3578" s="53">
        <v>45015</v>
      </c>
      <c r="F3578" s="53" t="s">
        <v>5111</v>
      </c>
      <c r="G3578" s="53" t="s">
        <v>1103</v>
      </c>
    </row>
    <row r="3579" spans="3:7" x14ac:dyDescent="0.25">
      <c r="C3579" s="53" t="s">
        <v>4933</v>
      </c>
      <c r="D3579" s="53">
        <v>16879456</v>
      </c>
      <c r="E3579" s="53">
        <v>45015</v>
      </c>
      <c r="F3579" s="53" t="s">
        <v>5111</v>
      </c>
      <c r="G3579" s="53" t="s">
        <v>1103</v>
      </c>
    </row>
    <row r="3580" spans="3:7" x14ac:dyDescent="0.25">
      <c r="C3580" s="53" t="s">
        <v>4933</v>
      </c>
      <c r="D3580" s="53">
        <v>16879456</v>
      </c>
      <c r="E3580" s="53">
        <v>45015</v>
      </c>
      <c r="F3580" s="53" t="s">
        <v>5111</v>
      </c>
      <c r="G3580" s="53" t="s">
        <v>1103</v>
      </c>
    </row>
    <row r="3581" spans="3:7" x14ac:dyDescent="0.25">
      <c r="C3581" s="53" t="s">
        <v>4933</v>
      </c>
      <c r="D3581" s="53">
        <v>16879475</v>
      </c>
      <c r="E3581" s="53">
        <v>45015</v>
      </c>
      <c r="F3581" s="53" t="s">
        <v>5065</v>
      </c>
      <c r="G3581" s="53" t="s">
        <v>1103</v>
      </c>
    </row>
    <row r="3582" spans="3:7" x14ac:dyDescent="0.25">
      <c r="C3582" s="53" t="s">
        <v>4933</v>
      </c>
      <c r="D3582" s="53">
        <v>16879475</v>
      </c>
      <c r="E3582" s="53">
        <v>45015</v>
      </c>
      <c r="F3582" s="53" t="s">
        <v>5065</v>
      </c>
      <c r="G3582" s="53" t="s">
        <v>1103</v>
      </c>
    </row>
    <row r="3583" spans="3:7" x14ac:dyDescent="0.25">
      <c r="C3583" s="53" t="s">
        <v>4933</v>
      </c>
      <c r="D3583" s="53">
        <v>16879475</v>
      </c>
      <c r="E3583" s="53">
        <v>45015</v>
      </c>
      <c r="F3583" s="53" t="s">
        <v>5065</v>
      </c>
      <c r="G3583" s="53" t="s">
        <v>1103</v>
      </c>
    </row>
    <row r="3584" spans="3:7" x14ac:dyDescent="0.25">
      <c r="C3584" s="53" t="s">
        <v>5103</v>
      </c>
      <c r="D3584" s="53">
        <v>16879599</v>
      </c>
      <c r="E3584" s="53">
        <v>45015</v>
      </c>
      <c r="F3584" s="53" t="s">
        <v>5104</v>
      </c>
      <c r="G3584" s="53" t="s">
        <v>1103</v>
      </c>
    </row>
    <row r="3585" spans="3:7" x14ac:dyDescent="0.25">
      <c r="C3585" s="53" t="s">
        <v>1386</v>
      </c>
      <c r="D3585" s="53">
        <v>16879621</v>
      </c>
      <c r="E3585" s="53">
        <v>45015</v>
      </c>
      <c r="F3585" s="53" t="s">
        <v>5099</v>
      </c>
      <c r="G3585" s="53" t="s">
        <v>1103</v>
      </c>
    </row>
    <row r="3586" spans="3:7" x14ac:dyDescent="0.25">
      <c r="C3586" s="53" t="s">
        <v>1514</v>
      </c>
      <c r="D3586" s="53">
        <v>16879747</v>
      </c>
      <c r="E3586" s="53">
        <v>45015</v>
      </c>
      <c r="F3586" s="53" t="s">
        <v>4806</v>
      </c>
      <c r="G3586" s="53" t="s">
        <v>1103</v>
      </c>
    </row>
    <row r="3587" spans="3:7" x14ac:dyDescent="0.25">
      <c r="C3587" s="53" t="s">
        <v>2657</v>
      </c>
      <c r="D3587" s="53">
        <v>16879829</v>
      </c>
      <c r="E3587" s="53">
        <v>45015</v>
      </c>
      <c r="F3587" s="53" t="s">
        <v>5105</v>
      </c>
      <c r="G3587" s="53" t="s">
        <v>1103</v>
      </c>
    </row>
    <row r="3588" spans="3:7" x14ac:dyDescent="0.25">
      <c r="C3588" s="53" t="s">
        <v>1198</v>
      </c>
      <c r="D3588" s="53">
        <v>16879909</v>
      </c>
      <c r="E3588" s="53">
        <v>45015</v>
      </c>
      <c r="F3588" s="53" t="s">
        <v>5106</v>
      </c>
      <c r="G3588" s="53" t="s">
        <v>1103</v>
      </c>
    </row>
    <row r="3589" spans="3:7" x14ac:dyDescent="0.25">
      <c r="C3589" s="53" t="s">
        <v>4933</v>
      </c>
      <c r="D3589" s="53">
        <v>16880150</v>
      </c>
      <c r="E3589" s="53">
        <v>45015</v>
      </c>
      <c r="F3589" s="53" t="s">
        <v>5066</v>
      </c>
      <c r="G3589" s="53" t="s">
        <v>1103</v>
      </c>
    </row>
    <row r="3590" spans="3:7" x14ac:dyDescent="0.25">
      <c r="C3590" s="53" t="s">
        <v>4933</v>
      </c>
      <c r="D3590" s="53">
        <v>16880150</v>
      </c>
      <c r="E3590" s="53">
        <v>45015</v>
      </c>
      <c r="F3590" s="53" t="s">
        <v>5066</v>
      </c>
      <c r="G3590" s="53" t="s">
        <v>1103</v>
      </c>
    </row>
    <row r="3591" spans="3:7" x14ac:dyDescent="0.25">
      <c r="C3591" s="53" t="s">
        <v>4933</v>
      </c>
      <c r="D3591" s="53">
        <v>16880150</v>
      </c>
      <c r="E3591" s="53">
        <v>45015</v>
      </c>
      <c r="F3591" s="53" t="s">
        <v>5066</v>
      </c>
      <c r="G3591" s="53" t="s">
        <v>1103</v>
      </c>
    </row>
    <row r="3592" spans="3:7" x14ac:dyDescent="0.25">
      <c r="C3592" s="53" t="s">
        <v>4933</v>
      </c>
      <c r="D3592" s="53">
        <v>16880234</v>
      </c>
      <c r="E3592" s="53">
        <v>45015</v>
      </c>
      <c r="F3592" s="53" t="s">
        <v>5112</v>
      </c>
      <c r="G3592" s="53" t="s">
        <v>1103</v>
      </c>
    </row>
    <row r="3593" spans="3:7" x14ac:dyDescent="0.25">
      <c r="C3593" s="53" t="s">
        <v>4933</v>
      </c>
      <c r="D3593" s="53">
        <v>16880234</v>
      </c>
      <c r="E3593" s="53">
        <v>45015</v>
      </c>
      <c r="F3593" s="53" t="s">
        <v>5112</v>
      </c>
      <c r="G3593" s="53" t="s">
        <v>1103</v>
      </c>
    </row>
    <row r="3594" spans="3:7" x14ac:dyDescent="0.25">
      <c r="C3594" s="53" t="s">
        <v>4933</v>
      </c>
      <c r="D3594" s="53">
        <v>16880287</v>
      </c>
      <c r="E3594" s="53">
        <v>45015</v>
      </c>
      <c r="F3594" s="53" t="s">
        <v>5109</v>
      </c>
      <c r="G3594" s="53" t="s">
        <v>1103</v>
      </c>
    </row>
    <row r="3595" spans="3:7" x14ac:dyDescent="0.25">
      <c r="C3595" s="53" t="s">
        <v>4933</v>
      </c>
      <c r="D3595" s="53">
        <v>16880287</v>
      </c>
      <c r="E3595" s="53">
        <v>45015</v>
      </c>
      <c r="F3595" s="53" t="s">
        <v>5109</v>
      </c>
      <c r="G3595" s="53" t="s">
        <v>1103</v>
      </c>
    </row>
    <row r="3596" spans="3:7" x14ac:dyDescent="0.25">
      <c r="C3596" s="53" t="s">
        <v>4933</v>
      </c>
      <c r="D3596" s="53">
        <v>16880287</v>
      </c>
      <c r="E3596" s="53">
        <v>45015</v>
      </c>
      <c r="F3596" s="53" t="s">
        <v>5109</v>
      </c>
      <c r="G3596" s="53" t="s">
        <v>1103</v>
      </c>
    </row>
    <row r="3597" spans="3:7" x14ac:dyDescent="0.25">
      <c r="C3597" s="53" t="s">
        <v>1826</v>
      </c>
      <c r="D3597" s="53">
        <v>16880746</v>
      </c>
      <c r="E3597" s="53">
        <v>45015</v>
      </c>
      <c r="F3597" s="53" t="s">
        <v>5033</v>
      </c>
      <c r="G3597" s="53" t="s">
        <v>1103</v>
      </c>
    </row>
    <row r="3598" spans="3:7" x14ac:dyDescent="0.25">
      <c r="C3598" s="53" t="s">
        <v>5039</v>
      </c>
      <c r="D3598" s="53">
        <v>16881721</v>
      </c>
      <c r="E3598" s="53">
        <v>45016</v>
      </c>
      <c r="F3598" s="53" t="s">
        <v>5040</v>
      </c>
      <c r="G3598" s="53" t="s">
        <v>1103</v>
      </c>
    </row>
    <row r="3599" spans="3:7" x14ac:dyDescent="0.25">
      <c r="C3599" s="53" t="s">
        <v>1111</v>
      </c>
      <c r="D3599" s="53">
        <v>16881917</v>
      </c>
      <c r="E3599" s="53">
        <v>45016</v>
      </c>
      <c r="F3599" s="53" t="s">
        <v>5114</v>
      </c>
      <c r="G3599" s="53" t="s">
        <v>1123</v>
      </c>
    </row>
    <row r="3600" spans="3:7" x14ac:dyDescent="0.25">
      <c r="C3600" s="53" t="s">
        <v>1514</v>
      </c>
      <c r="D3600" s="53">
        <v>16882857</v>
      </c>
      <c r="E3600" s="53">
        <v>45016</v>
      </c>
      <c r="F3600" s="53" t="s">
        <v>5107</v>
      </c>
      <c r="G3600" s="53" t="s">
        <v>1103</v>
      </c>
    </row>
    <row r="3601" spans="3:7" x14ac:dyDescent="0.25">
      <c r="C3601" s="53" t="s">
        <v>4933</v>
      </c>
      <c r="D3601" s="53">
        <v>16882900</v>
      </c>
      <c r="E3601" s="53">
        <v>45016</v>
      </c>
      <c r="F3601" s="53" t="s">
        <v>5110</v>
      </c>
      <c r="G3601" s="53" t="s">
        <v>1103</v>
      </c>
    </row>
    <row r="3602" spans="3:7" x14ac:dyDescent="0.25">
      <c r="C3602" s="53" t="s">
        <v>5116</v>
      </c>
      <c r="D3602" s="53">
        <v>16883352</v>
      </c>
      <c r="E3602" s="53">
        <v>45016</v>
      </c>
      <c r="F3602" s="53" t="s">
        <v>5117</v>
      </c>
      <c r="G3602" s="53" t="s">
        <v>1103</v>
      </c>
    </row>
    <row r="3603" spans="3:7" x14ac:dyDescent="0.25">
      <c r="C3603" s="53" t="s">
        <v>2111</v>
      </c>
      <c r="D3603" s="53">
        <v>16883508</v>
      </c>
      <c r="E3603" s="53">
        <v>45016</v>
      </c>
      <c r="F3603" s="53" t="s">
        <v>5119</v>
      </c>
      <c r="G3603" s="53" t="s">
        <v>1103</v>
      </c>
    </row>
    <row r="3604" spans="3:7" x14ac:dyDescent="0.25">
      <c r="C3604" s="53" t="s">
        <v>1949</v>
      </c>
      <c r="D3604" s="53">
        <v>16883995</v>
      </c>
      <c r="E3604" s="53">
        <v>45016</v>
      </c>
      <c r="F3604" s="53" t="s">
        <v>5084</v>
      </c>
      <c r="G3604" s="53" t="s">
        <v>1103</v>
      </c>
    </row>
    <row r="3605" spans="3:7" x14ac:dyDescent="0.25">
      <c r="C3605" s="53" t="s">
        <v>1289</v>
      </c>
      <c r="D3605" s="53">
        <v>16884038</v>
      </c>
      <c r="E3605" s="53">
        <v>45016</v>
      </c>
      <c r="F3605" s="53" t="s">
        <v>5094</v>
      </c>
      <c r="G3605" s="53" t="s">
        <v>1103</v>
      </c>
    </row>
    <row r="3606" spans="3:7" x14ac:dyDescent="0.25">
      <c r="C3606" s="53" t="s">
        <v>1126</v>
      </c>
      <c r="D3606" s="53">
        <v>16884113</v>
      </c>
      <c r="E3606" s="53">
        <v>45016</v>
      </c>
      <c r="F3606" s="53" t="s">
        <v>5073</v>
      </c>
      <c r="G3606" s="53" t="s">
        <v>1103</v>
      </c>
    </row>
    <row r="3607" spans="3:7" x14ac:dyDescent="0.25">
      <c r="C3607" s="53" t="s">
        <v>4413</v>
      </c>
      <c r="D3607" s="53">
        <v>16885648</v>
      </c>
      <c r="E3607" s="53">
        <v>45019</v>
      </c>
      <c r="F3607" s="53" t="s">
        <v>5125</v>
      </c>
      <c r="G3607" s="53" t="s">
        <v>1103</v>
      </c>
    </row>
    <row r="3608" spans="3:7" x14ac:dyDescent="0.25">
      <c r="C3608" s="53" t="s">
        <v>1112</v>
      </c>
      <c r="D3608" s="53">
        <v>16885780</v>
      </c>
      <c r="E3608" s="53">
        <v>45019</v>
      </c>
      <c r="F3608" s="53" t="s">
        <v>5118</v>
      </c>
      <c r="G3608" s="53" t="s">
        <v>1103</v>
      </c>
    </row>
    <row r="3609" spans="3:7" x14ac:dyDescent="0.25">
      <c r="C3609" s="53" t="s">
        <v>1112</v>
      </c>
      <c r="D3609" s="53">
        <v>16885780</v>
      </c>
      <c r="E3609" s="53">
        <v>45019</v>
      </c>
      <c r="F3609" s="53" t="s">
        <v>5118</v>
      </c>
      <c r="G3609" s="53" t="s">
        <v>1103</v>
      </c>
    </row>
    <row r="3610" spans="3:7" x14ac:dyDescent="0.25">
      <c r="C3610" s="53" t="s">
        <v>1112</v>
      </c>
      <c r="D3610" s="53">
        <v>16885780</v>
      </c>
      <c r="E3610" s="53">
        <v>45019</v>
      </c>
      <c r="F3610" s="53" t="s">
        <v>5118</v>
      </c>
      <c r="G3610" s="53" t="s">
        <v>1103</v>
      </c>
    </row>
    <row r="3611" spans="3:7" x14ac:dyDescent="0.25">
      <c r="C3611" s="53" t="s">
        <v>1112</v>
      </c>
      <c r="D3611" s="53">
        <v>16885995</v>
      </c>
      <c r="E3611" s="53">
        <v>45019</v>
      </c>
      <c r="F3611" s="53" t="s">
        <v>5120</v>
      </c>
      <c r="G3611" s="53" t="s">
        <v>1103</v>
      </c>
    </row>
    <row r="3612" spans="3:7" x14ac:dyDescent="0.25">
      <c r="C3612" s="53" t="s">
        <v>1112</v>
      </c>
      <c r="D3612" s="53">
        <v>16885995</v>
      </c>
      <c r="E3612" s="53">
        <v>45019</v>
      </c>
      <c r="F3612" s="53" t="s">
        <v>5120</v>
      </c>
      <c r="G3612" s="53" t="s">
        <v>1103</v>
      </c>
    </row>
    <row r="3613" spans="3:7" x14ac:dyDescent="0.25">
      <c r="C3613" s="53" t="s">
        <v>1126</v>
      </c>
      <c r="D3613" s="53">
        <v>16886234</v>
      </c>
      <c r="E3613" s="53">
        <v>45019</v>
      </c>
      <c r="F3613" s="53" t="s">
        <v>5123</v>
      </c>
      <c r="G3613" s="53" t="s">
        <v>1103</v>
      </c>
    </row>
    <row r="3614" spans="3:7" x14ac:dyDescent="0.25">
      <c r="C3614" s="53" t="s">
        <v>5097</v>
      </c>
      <c r="D3614" s="53">
        <v>16886406</v>
      </c>
      <c r="E3614" s="53">
        <v>45019</v>
      </c>
      <c r="F3614" s="53" t="s">
        <v>5098</v>
      </c>
      <c r="G3614" s="53" t="s">
        <v>1123</v>
      </c>
    </row>
    <row r="3615" spans="3:7" x14ac:dyDescent="0.25">
      <c r="C3615" s="53" t="s">
        <v>4413</v>
      </c>
      <c r="D3615" s="53">
        <v>16886904</v>
      </c>
      <c r="E3615" s="53">
        <v>45019</v>
      </c>
      <c r="F3615" s="53" t="s">
        <v>5122</v>
      </c>
      <c r="G3615" s="53" t="s">
        <v>1103</v>
      </c>
    </row>
    <row r="3616" spans="3:7" x14ac:dyDescent="0.25">
      <c r="C3616" s="53" t="s">
        <v>4413</v>
      </c>
      <c r="D3616" s="53">
        <v>16887394</v>
      </c>
      <c r="E3616" s="53">
        <v>45019</v>
      </c>
      <c r="F3616" s="53" t="s">
        <v>5124</v>
      </c>
      <c r="G3616" s="53" t="s">
        <v>1103</v>
      </c>
    </row>
    <row r="3617" spans="3:7" x14ac:dyDescent="0.25">
      <c r="C3617" s="53" t="s">
        <v>4413</v>
      </c>
      <c r="D3617" s="53">
        <v>16890262</v>
      </c>
      <c r="E3617" s="53">
        <v>45020</v>
      </c>
      <c r="F3617" s="53" t="s">
        <v>5131</v>
      </c>
      <c r="G3617" s="53" t="s">
        <v>1103</v>
      </c>
    </row>
    <row r="3618" spans="3:7" x14ac:dyDescent="0.25">
      <c r="C3618" s="53" t="s">
        <v>4413</v>
      </c>
      <c r="D3618" s="53">
        <v>16890426</v>
      </c>
      <c r="E3618" s="53">
        <v>45020</v>
      </c>
      <c r="F3618" s="53" t="s">
        <v>5130</v>
      </c>
      <c r="G3618" s="53" t="s">
        <v>1103</v>
      </c>
    </row>
    <row r="3619" spans="3:7" x14ac:dyDescent="0.25">
      <c r="C3619" s="53" t="s">
        <v>4891</v>
      </c>
      <c r="D3619" s="53">
        <v>16891143</v>
      </c>
      <c r="E3619" s="53">
        <v>45020</v>
      </c>
      <c r="F3619" s="53" t="s">
        <v>5115</v>
      </c>
      <c r="G3619" s="53" t="s">
        <v>1103</v>
      </c>
    </row>
    <row r="3620" spans="3:7" x14ac:dyDescent="0.25">
      <c r="C3620" s="53" t="s">
        <v>1126</v>
      </c>
      <c r="D3620" s="53">
        <v>16892298</v>
      </c>
      <c r="E3620" s="53">
        <v>45020</v>
      </c>
      <c r="F3620" s="53" t="s">
        <v>5113</v>
      </c>
      <c r="G3620" s="53" t="s">
        <v>1103</v>
      </c>
    </row>
    <row r="3621" spans="3:7" x14ac:dyDescent="0.25">
      <c r="C3621" s="53" t="s">
        <v>1112</v>
      </c>
      <c r="D3621" s="53">
        <v>16892620</v>
      </c>
      <c r="E3621" s="53">
        <v>45020</v>
      </c>
      <c r="F3621" s="53" t="s">
        <v>5134</v>
      </c>
      <c r="G3621" s="53" t="s">
        <v>1103</v>
      </c>
    </row>
    <row r="3622" spans="3:7" x14ac:dyDescent="0.25">
      <c r="C3622" s="53" t="s">
        <v>4964</v>
      </c>
      <c r="D3622" s="53">
        <v>16892662</v>
      </c>
      <c r="E3622" s="53">
        <v>45020</v>
      </c>
      <c r="F3622" s="53" t="s">
        <v>5138</v>
      </c>
      <c r="G3622" s="53" t="s">
        <v>1103</v>
      </c>
    </row>
    <row r="3623" spans="3:7" x14ac:dyDescent="0.25">
      <c r="C3623" s="53" t="s">
        <v>4226</v>
      </c>
      <c r="D3623" s="53">
        <v>16892698</v>
      </c>
      <c r="E3623" s="53">
        <v>45020</v>
      </c>
      <c r="F3623" s="53" t="s">
        <v>5121</v>
      </c>
      <c r="G3623" s="53" t="s">
        <v>1103</v>
      </c>
    </row>
    <row r="3624" spans="3:7" x14ac:dyDescent="0.25">
      <c r="C3624" s="53" t="s">
        <v>1198</v>
      </c>
      <c r="D3624" s="53">
        <v>16893571</v>
      </c>
      <c r="E3624" s="53">
        <v>45020</v>
      </c>
      <c r="F3624" s="53" t="s">
        <v>5058</v>
      </c>
      <c r="G3624" s="53" t="s">
        <v>1103</v>
      </c>
    </row>
    <row r="3625" spans="3:7" x14ac:dyDescent="0.25">
      <c r="C3625" s="53" t="s">
        <v>1866</v>
      </c>
      <c r="D3625" s="53">
        <v>16894364</v>
      </c>
      <c r="E3625" s="53">
        <v>45021</v>
      </c>
      <c r="F3625" s="53" t="s">
        <v>5137</v>
      </c>
      <c r="G3625" s="53" t="s">
        <v>1103</v>
      </c>
    </row>
    <row r="3626" spans="3:7" x14ac:dyDescent="0.25">
      <c r="C3626" s="53" t="s">
        <v>1198</v>
      </c>
      <c r="D3626" s="53">
        <v>16895383</v>
      </c>
      <c r="E3626" s="53">
        <v>45021</v>
      </c>
      <c r="F3626" s="53" t="s">
        <v>5128</v>
      </c>
      <c r="G3626" s="53" t="s">
        <v>1103</v>
      </c>
    </row>
    <row r="3627" spans="3:7" x14ac:dyDescent="0.25">
      <c r="C3627" s="53" t="s">
        <v>2098</v>
      </c>
      <c r="D3627" s="53">
        <v>16895435</v>
      </c>
      <c r="E3627" s="53">
        <v>45021</v>
      </c>
      <c r="F3627" s="53" t="s">
        <v>5139</v>
      </c>
      <c r="G3627" s="53" t="s">
        <v>1103</v>
      </c>
    </row>
    <row r="3628" spans="3:7" x14ac:dyDescent="0.25">
      <c r="C3628" s="53" t="s">
        <v>1198</v>
      </c>
      <c r="D3628" s="53">
        <v>16895472</v>
      </c>
      <c r="E3628" s="53">
        <v>45021</v>
      </c>
      <c r="F3628" s="53" t="s">
        <v>5133</v>
      </c>
      <c r="G3628" s="53" t="s">
        <v>1103</v>
      </c>
    </row>
    <row r="3629" spans="3:7" x14ac:dyDescent="0.25">
      <c r="C3629" s="53" t="s">
        <v>1229</v>
      </c>
      <c r="D3629" s="53">
        <v>16895650</v>
      </c>
      <c r="E3629" s="53">
        <v>45021</v>
      </c>
      <c r="F3629" s="53" t="s">
        <v>5135</v>
      </c>
      <c r="G3629" s="53" t="s">
        <v>1103</v>
      </c>
    </row>
    <row r="3630" spans="3:7" x14ac:dyDescent="0.25">
      <c r="C3630" s="53" t="s">
        <v>1229</v>
      </c>
      <c r="D3630" s="53">
        <v>16896066</v>
      </c>
      <c r="E3630" s="53">
        <v>45021</v>
      </c>
      <c r="F3630" s="53" t="s">
        <v>5136</v>
      </c>
      <c r="G3630" s="53" t="s">
        <v>1103</v>
      </c>
    </row>
    <row r="3631" spans="3:7" x14ac:dyDescent="0.25">
      <c r="C3631" s="53" t="s">
        <v>1679</v>
      </c>
      <c r="D3631" s="53">
        <v>16897901</v>
      </c>
      <c r="E3631" s="53">
        <v>45021</v>
      </c>
      <c r="F3631" s="53" t="s">
        <v>5149</v>
      </c>
      <c r="G3631" s="53" t="s">
        <v>1103</v>
      </c>
    </row>
    <row r="3632" spans="3:7" x14ac:dyDescent="0.25">
      <c r="C3632" s="53" t="s">
        <v>1718</v>
      </c>
      <c r="D3632" s="53">
        <v>16898122</v>
      </c>
      <c r="E3632" s="53">
        <v>45021</v>
      </c>
      <c r="F3632" s="53" t="s">
        <v>5009</v>
      </c>
      <c r="G3632" s="53" t="s">
        <v>1103</v>
      </c>
    </row>
    <row r="3633" spans="3:7" x14ac:dyDescent="0.25">
      <c r="C3633" s="53" t="s">
        <v>1112</v>
      </c>
      <c r="D3633" s="53">
        <v>16899006</v>
      </c>
      <c r="E3633" s="53">
        <v>45022</v>
      </c>
      <c r="F3633" s="53" t="s">
        <v>5132</v>
      </c>
      <c r="G3633" s="53" t="s">
        <v>1103</v>
      </c>
    </row>
    <row r="3634" spans="3:7" x14ac:dyDescent="0.25">
      <c r="C3634" s="53" t="s">
        <v>5163</v>
      </c>
      <c r="D3634" s="53">
        <v>16899195</v>
      </c>
      <c r="E3634" s="53">
        <v>45042</v>
      </c>
      <c r="F3634" s="53" t="s">
        <v>5164</v>
      </c>
      <c r="G3634" s="53" t="s">
        <v>1103</v>
      </c>
    </row>
    <row r="3635" spans="3:7" x14ac:dyDescent="0.25">
      <c r="C3635" s="53" t="s">
        <v>1289</v>
      </c>
      <c r="D3635" s="53">
        <v>16899276</v>
      </c>
      <c r="E3635" s="53">
        <v>45022</v>
      </c>
      <c r="F3635" s="53" t="s">
        <v>5146</v>
      </c>
      <c r="G3635" s="53" t="s">
        <v>1103</v>
      </c>
    </row>
    <row r="3636" spans="3:7" x14ac:dyDescent="0.25">
      <c r="C3636" s="53" t="s">
        <v>5150</v>
      </c>
      <c r="D3636" s="53">
        <v>16899319</v>
      </c>
      <c r="E3636" s="53">
        <v>45022</v>
      </c>
      <c r="F3636" s="53" t="s">
        <v>5151</v>
      </c>
      <c r="G3636" s="53" t="s">
        <v>1103</v>
      </c>
    </row>
    <row r="3637" spans="3:7" x14ac:dyDescent="0.25">
      <c r="C3637" s="53" t="s">
        <v>5054</v>
      </c>
      <c r="D3637" s="53">
        <v>16900002</v>
      </c>
      <c r="E3637" s="53">
        <v>45022</v>
      </c>
      <c r="F3637" s="53" t="s">
        <v>5055</v>
      </c>
      <c r="G3637" s="53" t="s">
        <v>1103</v>
      </c>
    </row>
    <row r="3638" spans="3:7" x14ac:dyDescent="0.25">
      <c r="C3638" s="53" t="s">
        <v>2291</v>
      </c>
      <c r="D3638" s="53">
        <v>16900204</v>
      </c>
      <c r="E3638" s="53">
        <v>45022</v>
      </c>
      <c r="F3638" s="53" t="s">
        <v>5142</v>
      </c>
      <c r="G3638" s="53" t="s">
        <v>1103</v>
      </c>
    </row>
    <row r="3639" spans="3:7" x14ac:dyDescent="0.25">
      <c r="C3639" s="53" t="s">
        <v>1126</v>
      </c>
      <c r="D3639" s="53">
        <v>16900956</v>
      </c>
      <c r="E3639" s="53">
        <v>45022</v>
      </c>
      <c r="F3639" s="53" t="s">
        <v>5155</v>
      </c>
      <c r="G3639" s="53" t="s">
        <v>1103</v>
      </c>
    </row>
    <row r="3640" spans="3:7" x14ac:dyDescent="0.25">
      <c r="C3640" s="53" t="s">
        <v>5140</v>
      </c>
      <c r="D3640" s="53">
        <v>16900990</v>
      </c>
      <c r="E3640" s="53">
        <v>45022</v>
      </c>
      <c r="F3640" s="53" t="s">
        <v>5141</v>
      </c>
      <c r="G3640" s="53" t="s">
        <v>1103</v>
      </c>
    </row>
    <row r="3641" spans="3:7" x14ac:dyDescent="0.25">
      <c r="C3641" s="53" t="s">
        <v>1283</v>
      </c>
      <c r="D3641" s="53">
        <v>16902205</v>
      </c>
      <c r="E3641" s="53">
        <v>45022</v>
      </c>
      <c r="F3641" s="53" t="s">
        <v>5156</v>
      </c>
      <c r="G3641" s="53" t="s">
        <v>1103</v>
      </c>
    </row>
    <row r="3642" spans="3:7" x14ac:dyDescent="0.25">
      <c r="C3642" s="53" t="s">
        <v>1198</v>
      </c>
      <c r="D3642" s="53">
        <v>16903776</v>
      </c>
      <c r="E3642" s="53">
        <v>45026</v>
      </c>
      <c r="F3642" s="53" t="s">
        <v>5129</v>
      </c>
      <c r="G3642" s="53" t="s">
        <v>1103</v>
      </c>
    </row>
    <row r="3643" spans="3:7" x14ac:dyDescent="0.25">
      <c r="C3643" s="53" t="s">
        <v>1198</v>
      </c>
      <c r="D3643" s="53">
        <v>16903797</v>
      </c>
      <c r="E3643" s="53">
        <v>45026</v>
      </c>
      <c r="F3643" s="53" t="s">
        <v>5152</v>
      </c>
      <c r="G3643" s="53" t="s">
        <v>1103</v>
      </c>
    </row>
    <row r="3644" spans="3:7" x14ac:dyDescent="0.25">
      <c r="C3644" s="53" t="s">
        <v>1289</v>
      </c>
      <c r="D3644" s="53">
        <v>16904148</v>
      </c>
      <c r="E3644" s="53">
        <v>45026</v>
      </c>
      <c r="F3644" s="53" t="s">
        <v>5157</v>
      </c>
      <c r="G3644" s="53" t="s">
        <v>1103</v>
      </c>
    </row>
    <row r="3645" spans="3:7" x14ac:dyDescent="0.25">
      <c r="C3645" s="53" t="s">
        <v>5166</v>
      </c>
      <c r="D3645" s="53">
        <v>16904850</v>
      </c>
      <c r="E3645" s="53">
        <v>45026</v>
      </c>
      <c r="F3645" s="53" t="s">
        <v>5167</v>
      </c>
      <c r="G3645" s="53" t="s">
        <v>1103</v>
      </c>
    </row>
    <row r="3646" spans="3:7" x14ac:dyDescent="0.25">
      <c r="C3646" s="53" t="s">
        <v>1682</v>
      </c>
      <c r="D3646" s="53">
        <v>16905422</v>
      </c>
      <c r="E3646" s="53">
        <v>45026</v>
      </c>
      <c r="F3646" s="53" t="s">
        <v>5159</v>
      </c>
      <c r="G3646" s="53" t="s">
        <v>1103</v>
      </c>
    </row>
    <row r="3647" spans="3:7" x14ac:dyDescent="0.25">
      <c r="C3647" s="53" t="s">
        <v>1949</v>
      </c>
      <c r="D3647" s="53">
        <v>16908124</v>
      </c>
      <c r="E3647" s="53">
        <v>45027</v>
      </c>
      <c r="F3647" s="53" t="s">
        <v>5145</v>
      </c>
      <c r="G3647" s="53" t="s">
        <v>1103</v>
      </c>
    </row>
    <row r="3648" spans="3:7" x14ac:dyDescent="0.25">
      <c r="C3648" s="53" t="s">
        <v>1367</v>
      </c>
      <c r="D3648" s="53">
        <v>16910205</v>
      </c>
      <c r="E3648" s="53">
        <v>45027</v>
      </c>
      <c r="F3648" s="53" t="s">
        <v>5165</v>
      </c>
      <c r="G3648" s="53" t="s">
        <v>1103</v>
      </c>
    </row>
    <row r="3649" spans="3:7" x14ac:dyDescent="0.25">
      <c r="C3649" s="53" t="s">
        <v>2092</v>
      </c>
      <c r="D3649" s="53">
        <v>16910789</v>
      </c>
      <c r="E3649" s="53">
        <v>45027</v>
      </c>
      <c r="F3649" s="53" t="s">
        <v>5169</v>
      </c>
      <c r="G3649" s="53" t="s">
        <v>1103</v>
      </c>
    </row>
    <row r="3650" spans="3:7" x14ac:dyDescent="0.25">
      <c r="C3650" s="53" t="s">
        <v>1146</v>
      </c>
      <c r="D3650" s="53">
        <v>16910934</v>
      </c>
      <c r="E3650" s="53">
        <v>45027</v>
      </c>
      <c r="F3650" s="53" t="s">
        <v>5172</v>
      </c>
      <c r="G3650" s="53" t="s">
        <v>1103</v>
      </c>
    </row>
    <row r="3651" spans="3:7" x14ac:dyDescent="0.25">
      <c r="C3651" s="53" t="s">
        <v>1367</v>
      </c>
      <c r="D3651" s="53">
        <v>16910994</v>
      </c>
      <c r="E3651" s="53">
        <v>45027</v>
      </c>
      <c r="F3651" s="53" t="s">
        <v>5162</v>
      </c>
      <c r="G3651" s="53" t="s">
        <v>1103</v>
      </c>
    </row>
    <row r="3652" spans="3:7" x14ac:dyDescent="0.25">
      <c r="C3652" s="53" t="s">
        <v>5147</v>
      </c>
      <c r="D3652" s="53">
        <v>16911327</v>
      </c>
      <c r="E3652" s="53">
        <v>45028</v>
      </c>
      <c r="F3652" s="53" t="s">
        <v>5148</v>
      </c>
      <c r="G3652" s="53" t="s">
        <v>1103</v>
      </c>
    </row>
    <row r="3653" spans="3:7" x14ac:dyDescent="0.25">
      <c r="C3653" s="53" t="s">
        <v>1112</v>
      </c>
      <c r="D3653" s="53">
        <v>16911376</v>
      </c>
      <c r="E3653" s="53">
        <v>45028</v>
      </c>
      <c r="F3653" s="53" t="s">
        <v>5182</v>
      </c>
      <c r="G3653" s="53" t="s">
        <v>1103</v>
      </c>
    </row>
    <row r="3654" spans="3:7" x14ac:dyDescent="0.25">
      <c r="C3654" s="53" t="s">
        <v>5153</v>
      </c>
      <c r="D3654" s="53">
        <v>16911450</v>
      </c>
      <c r="E3654" s="53">
        <v>45028</v>
      </c>
      <c r="F3654" s="53" t="s">
        <v>5154</v>
      </c>
      <c r="G3654" s="53" t="s">
        <v>1103</v>
      </c>
    </row>
    <row r="3655" spans="3:7" x14ac:dyDescent="0.25">
      <c r="C3655" s="53" t="s">
        <v>5180</v>
      </c>
      <c r="D3655" s="53">
        <v>16911938</v>
      </c>
      <c r="E3655" s="53">
        <v>45028</v>
      </c>
      <c r="F3655" s="53" t="s">
        <v>5181</v>
      </c>
      <c r="G3655" s="53" t="s">
        <v>1103</v>
      </c>
    </row>
    <row r="3656" spans="3:7" x14ac:dyDescent="0.25">
      <c r="C3656" s="53" t="s">
        <v>1117</v>
      </c>
      <c r="D3656" s="53">
        <v>16912124</v>
      </c>
      <c r="E3656" s="53">
        <v>45028</v>
      </c>
      <c r="F3656" s="53" t="s">
        <v>5196</v>
      </c>
      <c r="G3656" s="53" t="s">
        <v>1103</v>
      </c>
    </row>
    <row r="3657" spans="3:7" x14ac:dyDescent="0.25">
      <c r="C3657" s="53" t="s">
        <v>2397</v>
      </c>
      <c r="D3657" s="53">
        <v>16912355</v>
      </c>
      <c r="E3657" s="53">
        <v>45028</v>
      </c>
      <c r="F3657" s="53" t="s">
        <v>5173</v>
      </c>
      <c r="G3657" s="53" t="s">
        <v>1103</v>
      </c>
    </row>
    <row r="3658" spans="3:7" x14ac:dyDescent="0.25">
      <c r="C3658" s="53" t="s">
        <v>2092</v>
      </c>
      <c r="D3658" s="53">
        <v>16912538</v>
      </c>
      <c r="E3658" s="53">
        <v>45028</v>
      </c>
      <c r="F3658" s="53" t="s">
        <v>5174</v>
      </c>
      <c r="G3658" s="53" t="s">
        <v>1103</v>
      </c>
    </row>
    <row r="3659" spans="3:7" x14ac:dyDescent="0.25">
      <c r="C3659" s="53" t="s">
        <v>2593</v>
      </c>
      <c r="D3659" s="53">
        <v>16912585</v>
      </c>
      <c r="E3659" s="53">
        <v>45028</v>
      </c>
      <c r="F3659" s="53" t="s">
        <v>5168</v>
      </c>
      <c r="G3659" s="53" t="s">
        <v>1103</v>
      </c>
    </row>
    <row r="3660" spans="3:7" x14ac:dyDescent="0.25">
      <c r="C3660" s="53" t="s">
        <v>5160</v>
      </c>
      <c r="D3660" s="53">
        <v>16912662</v>
      </c>
      <c r="E3660" s="53">
        <v>45028</v>
      </c>
      <c r="F3660" s="53" t="s">
        <v>5161</v>
      </c>
      <c r="G3660" s="53" t="s">
        <v>1103</v>
      </c>
    </row>
    <row r="3661" spans="3:7" x14ac:dyDescent="0.25">
      <c r="C3661" s="53" t="s">
        <v>1146</v>
      </c>
      <c r="D3661" s="53">
        <v>16912789</v>
      </c>
      <c r="E3661" s="53">
        <v>45028</v>
      </c>
      <c r="F3661" s="53" t="s">
        <v>5183</v>
      </c>
      <c r="G3661" s="53" t="s">
        <v>1103</v>
      </c>
    </row>
    <row r="3662" spans="3:7" x14ac:dyDescent="0.25">
      <c r="C3662" s="53" t="s">
        <v>2111</v>
      </c>
      <c r="D3662" s="53">
        <v>16914104</v>
      </c>
      <c r="E3662" s="53">
        <v>45028</v>
      </c>
      <c r="F3662" s="53" t="s">
        <v>5177</v>
      </c>
      <c r="G3662" s="53" t="s">
        <v>1103</v>
      </c>
    </row>
    <row r="3663" spans="3:7" x14ac:dyDescent="0.25">
      <c r="C3663" s="53" t="s">
        <v>2397</v>
      </c>
      <c r="D3663" s="53">
        <v>16914730</v>
      </c>
      <c r="E3663" s="53">
        <v>45028</v>
      </c>
      <c r="F3663" s="53" t="s">
        <v>5184</v>
      </c>
      <c r="G3663" s="53" t="s">
        <v>1103</v>
      </c>
    </row>
    <row r="3664" spans="3:7" x14ac:dyDescent="0.25">
      <c r="C3664" s="53" t="s">
        <v>2111</v>
      </c>
      <c r="D3664" s="53">
        <v>16915016</v>
      </c>
      <c r="E3664" s="53">
        <v>45028</v>
      </c>
      <c r="F3664" s="53" t="s">
        <v>5178</v>
      </c>
      <c r="G3664" s="53" t="s">
        <v>1103</v>
      </c>
    </row>
    <row r="3665" spans="3:7" x14ac:dyDescent="0.25">
      <c r="C3665" s="53" t="s">
        <v>5143</v>
      </c>
      <c r="D3665" s="53">
        <v>16916666</v>
      </c>
      <c r="E3665" s="53">
        <v>45029</v>
      </c>
      <c r="F3665" s="53" t="s">
        <v>5144</v>
      </c>
      <c r="G3665" s="53" t="s">
        <v>1103</v>
      </c>
    </row>
    <row r="3666" spans="3:7" x14ac:dyDescent="0.25">
      <c r="C3666" s="53" t="s">
        <v>5150</v>
      </c>
      <c r="D3666" s="53">
        <v>16918798</v>
      </c>
      <c r="E3666" s="53">
        <v>45029</v>
      </c>
      <c r="F3666" s="53" t="s">
        <v>5207</v>
      </c>
      <c r="G3666" s="53" t="s">
        <v>1103</v>
      </c>
    </row>
    <row r="3667" spans="3:7" x14ac:dyDescent="0.25">
      <c r="C3667" s="53" t="s">
        <v>1289</v>
      </c>
      <c r="D3667" s="53">
        <v>16919163</v>
      </c>
      <c r="E3667" s="53">
        <v>45029</v>
      </c>
      <c r="F3667" s="53" t="s">
        <v>5175</v>
      </c>
      <c r="G3667" s="53" t="s">
        <v>1103</v>
      </c>
    </row>
    <row r="3668" spans="3:7" x14ac:dyDescent="0.25">
      <c r="C3668" s="53" t="s">
        <v>1289</v>
      </c>
      <c r="D3668" s="53">
        <v>16919176</v>
      </c>
      <c r="E3668" s="53">
        <v>45029</v>
      </c>
      <c r="F3668" s="53" t="s">
        <v>5179</v>
      </c>
      <c r="G3668" s="53" t="s">
        <v>1103</v>
      </c>
    </row>
    <row r="3669" spans="3:7" x14ac:dyDescent="0.25">
      <c r="C3669" s="53" t="s">
        <v>1289</v>
      </c>
      <c r="D3669" s="53">
        <v>16919188</v>
      </c>
      <c r="E3669" s="53">
        <v>45029</v>
      </c>
      <c r="F3669" s="53" t="s">
        <v>5190</v>
      </c>
      <c r="G3669" s="53" t="s">
        <v>1103</v>
      </c>
    </row>
    <row r="3670" spans="3:7" x14ac:dyDescent="0.25">
      <c r="C3670" s="53" t="s">
        <v>4413</v>
      </c>
      <c r="D3670" s="53">
        <v>16919675</v>
      </c>
      <c r="E3670" s="53">
        <v>45030</v>
      </c>
      <c r="F3670" s="53" t="s">
        <v>5197</v>
      </c>
      <c r="G3670" s="53" t="s">
        <v>1103</v>
      </c>
    </row>
    <row r="3671" spans="3:7" x14ac:dyDescent="0.25">
      <c r="C3671" s="53" t="s">
        <v>1198</v>
      </c>
      <c r="D3671" s="53">
        <v>16920220</v>
      </c>
      <c r="E3671" s="53">
        <v>45030</v>
      </c>
      <c r="F3671" s="53" t="s">
        <v>5199</v>
      </c>
      <c r="G3671" s="53" t="s">
        <v>1103</v>
      </c>
    </row>
    <row r="3672" spans="3:7" x14ac:dyDescent="0.25">
      <c r="C3672" s="53" t="s">
        <v>1198</v>
      </c>
      <c r="D3672" s="53">
        <v>16920314</v>
      </c>
      <c r="E3672" s="53">
        <v>45030</v>
      </c>
      <c r="F3672" s="53" t="s">
        <v>5208</v>
      </c>
      <c r="G3672" s="53" t="s">
        <v>1103</v>
      </c>
    </row>
    <row r="3673" spans="3:7" x14ac:dyDescent="0.25">
      <c r="C3673" s="53" t="s">
        <v>5211</v>
      </c>
      <c r="D3673" s="53">
        <v>16920931</v>
      </c>
      <c r="E3673" s="53">
        <v>45030</v>
      </c>
      <c r="F3673" s="53" t="s">
        <v>5212</v>
      </c>
      <c r="G3673" s="53" t="s">
        <v>1103</v>
      </c>
    </row>
    <row r="3674" spans="3:7" x14ac:dyDescent="0.25">
      <c r="C3674" s="53" t="s">
        <v>2193</v>
      </c>
      <c r="D3674" s="53">
        <v>16920985</v>
      </c>
      <c r="E3674" s="53">
        <v>45030</v>
      </c>
      <c r="F3674" s="53" t="s">
        <v>5202</v>
      </c>
      <c r="G3674" s="53" t="s">
        <v>1103</v>
      </c>
    </row>
    <row r="3675" spans="3:7" x14ac:dyDescent="0.25">
      <c r="C3675" s="53" t="s">
        <v>1582</v>
      </c>
      <c r="D3675" s="53">
        <v>16921086</v>
      </c>
      <c r="E3675" s="53">
        <v>45030</v>
      </c>
      <c r="F3675" s="53" t="s">
        <v>5193</v>
      </c>
      <c r="G3675" s="53" t="s">
        <v>1103</v>
      </c>
    </row>
    <row r="3676" spans="3:7" x14ac:dyDescent="0.25">
      <c r="C3676" s="53" t="s">
        <v>5191</v>
      </c>
      <c r="D3676" s="53">
        <v>16921106</v>
      </c>
      <c r="E3676" s="53">
        <v>45030</v>
      </c>
      <c r="F3676" s="53" t="s">
        <v>5192</v>
      </c>
      <c r="G3676" s="53" t="s">
        <v>1103</v>
      </c>
    </row>
    <row r="3677" spans="3:7" x14ac:dyDescent="0.25">
      <c r="C3677" s="53" t="s">
        <v>1126</v>
      </c>
      <c r="D3677" s="53">
        <v>16921213</v>
      </c>
      <c r="E3677" s="53">
        <v>45030</v>
      </c>
      <c r="F3677" s="53" t="s">
        <v>5203</v>
      </c>
      <c r="G3677" s="53" t="s">
        <v>1103</v>
      </c>
    </row>
    <row r="3678" spans="3:7" x14ac:dyDescent="0.25">
      <c r="C3678" s="53" t="s">
        <v>5170</v>
      </c>
      <c r="D3678" s="53">
        <v>16921264</v>
      </c>
      <c r="E3678" s="53">
        <v>45030</v>
      </c>
      <c r="F3678" s="53" t="s">
        <v>5171</v>
      </c>
      <c r="G3678" s="53" t="s">
        <v>1103</v>
      </c>
    </row>
    <row r="3679" spans="3:7" x14ac:dyDescent="0.25">
      <c r="C3679" s="53" t="s">
        <v>5170</v>
      </c>
      <c r="D3679" s="53">
        <v>16921264</v>
      </c>
      <c r="E3679" s="53">
        <v>45030</v>
      </c>
      <c r="F3679" s="53" t="s">
        <v>5171</v>
      </c>
      <c r="G3679" s="53" t="s">
        <v>1103</v>
      </c>
    </row>
    <row r="3680" spans="3:7" x14ac:dyDescent="0.25">
      <c r="C3680" s="53" t="s">
        <v>1367</v>
      </c>
      <c r="D3680" s="53">
        <v>16921344</v>
      </c>
      <c r="E3680" s="53">
        <v>45030</v>
      </c>
      <c r="F3680" s="53" t="s">
        <v>5185</v>
      </c>
      <c r="G3680" s="53" t="s">
        <v>1103</v>
      </c>
    </row>
    <row r="3681" spans="3:7" x14ac:dyDescent="0.25">
      <c r="C3681" s="53" t="s">
        <v>1605</v>
      </c>
      <c r="D3681" s="53">
        <v>16922734</v>
      </c>
      <c r="E3681" s="53">
        <v>45030</v>
      </c>
      <c r="F3681" s="53" t="s">
        <v>5210</v>
      </c>
      <c r="G3681" s="53" t="s">
        <v>1103</v>
      </c>
    </row>
    <row r="3682" spans="3:7" x14ac:dyDescent="0.25">
      <c r="C3682" s="53" t="s">
        <v>1226</v>
      </c>
      <c r="D3682" s="53">
        <v>16923660</v>
      </c>
      <c r="E3682" s="53">
        <v>45033</v>
      </c>
      <c r="F3682" s="53" t="s">
        <v>5217</v>
      </c>
      <c r="G3682" s="53" t="s">
        <v>1103</v>
      </c>
    </row>
    <row r="3683" spans="3:7" x14ac:dyDescent="0.25">
      <c r="C3683" s="53" t="s">
        <v>2217</v>
      </c>
      <c r="D3683" s="53">
        <v>16923786</v>
      </c>
      <c r="E3683" s="53">
        <v>45033</v>
      </c>
      <c r="F3683" s="53" t="s">
        <v>5209</v>
      </c>
      <c r="G3683" s="53" t="s">
        <v>1103</v>
      </c>
    </row>
    <row r="3684" spans="3:7" x14ac:dyDescent="0.25">
      <c r="C3684" s="53" t="s">
        <v>2096</v>
      </c>
      <c r="D3684" s="53">
        <v>16924095</v>
      </c>
      <c r="E3684" s="53">
        <v>45033</v>
      </c>
      <c r="F3684" s="53" t="s">
        <v>5201</v>
      </c>
      <c r="G3684" s="53" t="s">
        <v>1103</v>
      </c>
    </row>
    <row r="3685" spans="3:7" x14ac:dyDescent="0.25">
      <c r="C3685" s="53" t="s">
        <v>4413</v>
      </c>
      <c r="D3685" s="53">
        <v>16924303</v>
      </c>
      <c r="E3685" s="53">
        <v>45033</v>
      </c>
      <c r="F3685" s="53" t="s">
        <v>5225</v>
      </c>
      <c r="G3685" s="53" t="s">
        <v>1103</v>
      </c>
    </row>
    <row r="3686" spans="3:7" x14ac:dyDescent="0.25">
      <c r="C3686" s="53" t="s">
        <v>1146</v>
      </c>
      <c r="D3686" s="53">
        <v>16924657</v>
      </c>
      <c r="E3686" s="53">
        <v>45033</v>
      </c>
      <c r="F3686" s="53" t="s">
        <v>5216</v>
      </c>
      <c r="G3686" s="53" t="s">
        <v>1103</v>
      </c>
    </row>
    <row r="3687" spans="3:7" x14ac:dyDescent="0.25">
      <c r="C3687" s="53" t="s">
        <v>5126</v>
      </c>
      <c r="D3687" s="53">
        <v>16925038</v>
      </c>
      <c r="E3687" s="53">
        <v>45033</v>
      </c>
      <c r="F3687" s="53" t="s">
        <v>5127</v>
      </c>
      <c r="G3687" s="53" t="s">
        <v>1103</v>
      </c>
    </row>
    <row r="3688" spans="3:7" x14ac:dyDescent="0.25">
      <c r="C3688" s="53" t="s">
        <v>5186</v>
      </c>
      <c r="D3688" s="53">
        <v>16925113</v>
      </c>
      <c r="E3688" s="53">
        <v>45033</v>
      </c>
      <c r="F3688" s="53" t="s">
        <v>5187</v>
      </c>
      <c r="G3688" s="53" t="s">
        <v>1123</v>
      </c>
    </row>
    <row r="3689" spans="3:7" x14ac:dyDescent="0.25">
      <c r="C3689" s="53" t="s">
        <v>1289</v>
      </c>
      <c r="D3689" s="53">
        <v>16925789</v>
      </c>
      <c r="E3689" s="53">
        <v>45033</v>
      </c>
      <c r="F3689" s="53" t="s">
        <v>5176</v>
      </c>
      <c r="G3689" s="53" t="s">
        <v>1103</v>
      </c>
    </row>
    <row r="3690" spans="3:7" x14ac:dyDescent="0.25">
      <c r="C3690" s="53" t="s">
        <v>1198</v>
      </c>
      <c r="D3690" s="53">
        <v>16928195</v>
      </c>
      <c r="E3690" s="53">
        <v>45034</v>
      </c>
      <c r="F3690" s="53" t="s">
        <v>5218</v>
      </c>
      <c r="G3690" s="53" t="s">
        <v>1103</v>
      </c>
    </row>
    <row r="3691" spans="3:7" x14ac:dyDescent="0.25">
      <c r="C3691" s="53" t="s">
        <v>1508</v>
      </c>
      <c r="D3691" s="53">
        <v>16928235</v>
      </c>
      <c r="E3691" s="53">
        <v>45034</v>
      </c>
      <c r="F3691" s="53" t="s">
        <v>5220</v>
      </c>
      <c r="G3691" s="53" t="s">
        <v>1103</v>
      </c>
    </row>
    <row r="3692" spans="3:7" x14ac:dyDescent="0.25">
      <c r="C3692" s="53" t="s">
        <v>1514</v>
      </c>
      <c r="D3692" s="53">
        <v>16928263</v>
      </c>
      <c r="E3692" s="53">
        <v>45034</v>
      </c>
      <c r="F3692" s="53" t="s">
        <v>5236</v>
      </c>
      <c r="G3692" s="53" t="s">
        <v>1103</v>
      </c>
    </row>
    <row r="3693" spans="3:7" x14ac:dyDescent="0.25">
      <c r="C3693" s="53" t="s">
        <v>1126</v>
      </c>
      <c r="D3693" s="53">
        <v>16928855</v>
      </c>
      <c r="E3693" s="53">
        <v>45034</v>
      </c>
      <c r="F3693" s="53" t="s">
        <v>5204</v>
      </c>
      <c r="G3693" s="53" t="s">
        <v>1103</v>
      </c>
    </row>
    <row r="3694" spans="3:7" x14ac:dyDescent="0.25">
      <c r="C3694" s="53" t="s">
        <v>1126</v>
      </c>
      <c r="D3694" s="53">
        <v>16929487</v>
      </c>
      <c r="E3694" s="53">
        <v>45034</v>
      </c>
      <c r="F3694" s="53" t="s">
        <v>5239</v>
      </c>
      <c r="G3694" s="53" t="s">
        <v>1103</v>
      </c>
    </row>
    <row r="3695" spans="3:7" x14ac:dyDescent="0.25">
      <c r="C3695" s="53" t="s">
        <v>5228</v>
      </c>
      <c r="D3695" s="53">
        <v>16929604</v>
      </c>
      <c r="E3695" s="53">
        <v>45034</v>
      </c>
      <c r="F3695" s="53" t="s">
        <v>5229</v>
      </c>
      <c r="G3695" s="53" t="s">
        <v>1103</v>
      </c>
    </row>
    <row r="3696" spans="3:7" x14ac:dyDescent="0.25">
      <c r="C3696" s="53" t="s">
        <v>1289</v>
      </c>
      <c r="D3696" s="53">
        <v>16930348</v>
      </c>
      <c r="E3696" s="53">
        <v>45034</v>
      </c>
      <c r="F3696" s="53" t="s">
        <v>5213</v>
      </c>
      <c r="G3696" s="53" t="s">
        <v>1103</v>
      </c>
    </row>
    <row r="3697" spans="3:7" x14ac:dyDescent="0.25">
      <c r="C3697" s="53" t="s">
        <v>1289</v>
      </c>
      <c r="D3697" s="53">
        <v>16930406</v>
      </c>
      <c r="E3697" s="53">
        <v>45034</v>
      </c>
      <c r="F3697" s="53" t="s">
        <v>5214</v>
      </c>
      <c r="G3697" s="53" t="s">
        <v>1103</v>
      </c>
    </row>
    <row r="3698" spans="3:7" x14ac:dyDescent="0.25">
      <c r="C3698" s="53" t="s">
        <v>1289</v>
      </c>
      <c r="D3698" s="53">
        <v>16930440</v>
      </c>
      <c r="E3698" s="53">
        <v>45034</v>
      </c>
      <c r="F3698" s="53" t="s">
        <v>5215</v>
      </c>
      <c r="G3698" s="53" t="s">
        <v>1103</v>
      </c>
    </row>
    <row r="3699" spans="3:7" x14ac:dyDescent="0.25">
      <c r="C3699" s="53" t="s">
        <v>1289</v>
      </c>
      <c r="D3699" s="53">
        <v>16930471</v>
      </c>
      <c r="E3699" s="53">
        <v>45034</v>
      </c>
      <c r="F3699" s="53" t="s">
        <v>5221</v>
      </c>
      <c r="G3699" s="53" t="s">
        <v>1103</v>
      </c>
    </row>
    <row r="3700" spans="3:7" x14ac:dyDescent="0.25">
      <c r="C3700" s="53" t="s">
        <v>1198</v>
      </c>
      <c r="D3700" s="53">
        <v>16930897</v>
      </c>
      <c r="E3700" s="53">
        <v>45034</v>
      </c>
      <c r="F3700" s="53" t="s">
        <v>5232</v>
      </c>
      <c r="G3700" s="53" t="s">
        <v>1103</v>
      </c>
    </row>
    <row r="3701" spans="3:7" x14ac:dyDescent="0.25">
      <c r="C3701" s="53" t="s">
        <v>1956</v>
      </c>
      <c r="D3701" s="53">
        <v>16931187</v>
      </c>
      <c r="E3701" s="53">
        <v>45034</v>
      </c>
      <c r="F3701" s="53" t="s">
        <v>5242</v>
      </c>
      <c r="G3701" s="53" t="s">
        <v>1103</v>
      </c>
    </row>
    <row r="3702" spans="3:7" x14ac:dyDescent="0.25">
      <c r="C3702" s="53" t="s">
        <v>5240</v>
      </c>
      <c r="D3702" s="53">
        <v>16931245</v>
      </c>
      <c r="E3702" s="53">
        <v>45034</v>
      </c>
      <c r="F3702" s="53" t="s">
        <v>5241</v>
      </c>
      <c r="G3702" s="53" t="s">
        <v>1103</v>
      </c>
    </row>
    <row r="3703" spans="3:7" x14ac:dyDescent="0.25">
      <c r="C3703" s="53" t="s">
        <v>1198</v>
      </c>
      <c r="D3703" s="53">
        <v>16931866</v>
      </c>
      <c r="E3703" s="53">
        <v>45034</v>
      </c>
      <c r="F3703" s="53" t="s">
        <v>5230</v>
      </c>
      <c r="G3703" s="53" t="s">
        <v>1103</v>
      </c>
    </row>
    <row r="3704" spans="3:7" x14ac:dyDescent="0.25">
      <c r="C3704" s="53" t="s">
        <v>1198</v>
      </c>
      <c r="D3704" s="53">
        <v>16932703</v>
      </c>
      <c r="E3704" s="53">
        <v>45035</v>
      </c>
      <c r="F3704" s="53" t="s">
        <v>5243</v>
      </c>
      <c r="G3704" s="53" t="s">
        <v>1103</v>
      </c>
    </row>
    <row r="3705" spans="3:7" x14ac:dyDescent="0.25">
      <c r="C3705" s="53" t="s">
        <v>1198</v>
      </c>
      <c r="D3705" s="53">
        <v>16932708</v>
      </c>
      <c r="E3705" s="53">
        <v>45035</v>
      </c>
      <c r="F3705" s="53" t="s">
        <v>5231</v>
      </c>
      <c r="G3705" s="53" t="s">
        <v>1103</v>
      </c>
    </row>
    <row r="3706" spans="3:7" x14ac:dyDescent="0.25">
      <c r="C3706" s="53" t="s">
        <v>4413</v>
      </c>
      <c r="D3706" s="53">
        <v>16933255</v>
      </c>
      <c r="E3706" s="53">
        <v>45035</v>
      </c>
      <c r="F3706" s="53" t="s">
        <v>5250</v>
      </c>
      <c r="G3706" s="53" t="s">
        <v>1103</v>
      </c>
    </row>
    <row r="3707" spans="3:7" x14ac:dyDescent="0.25">
      <c r="C3707" s="53" t="s">
        <v>2397</v>
      </c>
      <c r="D3707" s="53">
        <v>16933648</v>
      </c>
      <c r="E3707" s="53">
        <v>45035</v>
      </c>
      <c r="F3707" s="53" t="s">
        <v>5248</v>
      </c>
      <c r="G3707" s="53" t="s">
        <v>1103</v>
      </c>
    </row>
    <row r="3708" spans="3:7" x14ac:dyDescent="0.25">
      <c r="C3708" s="53" t="s">
        <v>4888</v>
      </c>
      <c r="D3708" s="53">
        <v>16933757</v>
      </c>
      <c r="E3708" s="53">
        <v>45035</v>
      </c>
      <c r="F3708" s="53" t="s">
        <v>5227</v>
      </c>
      <c r="G3708" s="53" t="s">
        <v>1103</v>
      </c>
    </row>
    <row r="3709" spans="3:7" x14ac:dyDescent="0.25">
      <c r="C3709" s="53" t="s">
        <v>1591</v>
      </c>
      <c r="D3709" s="53">
        <v>16934529</v>
      </c>
      <c r="E3709" s="53">
        <v>45035</v>
      </c>
      <c r="F3709" s="53" t="s">
        <v>5233</v>
      </c>
      <c r="G3709" s="53" t="s">
        <v>1123</v>
      </c>
    </row>
    <row r="3710" spans="3:7" x14ac:dyDescent="0.25">
      <c r="C3710" s="53" t="s">
        <v>5188</v>
      </c>
      <c r="D3710" s="53">
        <v>16934599</v>
      </c>
      <c r="E3710" s="53">
        <v>45035</v>
      </c>
      <c r="F3710" s="53" t="s">
        <v>5189</v>
      </c>
      <c r="G3710" s="53" t="s">
        <v>1103</v>
      </c>
    </row>
    <row r="3711" spans="3:7" x14ac:dyDescent="0.25">
      <c r="C3711" s="53" t="s">
        <v>2076</v>
      </c>
      <c r="D3711" s="53">
        <v>16934903</v>
      </c>
      <c r="E3711" s="53">
        <v>45035</v>
      </c>
      <c r="F3711" s="53" t="s">
        <v>5224</v>
      </c>
      <c r="G3711" s="53" t="s">
        <v>1103</v>
      </c>
    </row>
    <row r="3712" spans="3:7" x14ac:dyDescent="0.25">
      <c r="C3712" s="53" t="s">
        <v>1111</v>
      </c>
      <c r="D3712" s="53">
        <v>16935839</v>
      </c>
      <c r="E3712" s="53">
        <v>45035</v>
      </c>
      <c r="F3712" s="53" t="s">
        <v>5246</v>
      </c>
      <c r="G3712" s="53" t="s">
        <v>1103</v>
      </c>
    </row>
    <row r="3713" spans="3:7" x14ac:dyDescent="0.25">
      <c r="C3713" s="53" t="s">
        <v>1289</v>
      </c>
      <c r="D3713" s="53">
        <v>16936385</v>
      </c>
      <c r="E3713" s="53">
        <v>45035</v>
      </c>
      <c r="F3713" s="53" t="s">
        <v>5244</v>
      </c>
      <c r="G3713" s="53" t="s">
        <v>1103</v>
      </c>
    </row>
    <row r="3714" spans="3:7" x14ac:dyDescent="0.25">
      <c r="C3714" s="53" t="s">
        <v>1198</v>
      </c>
      <c r="D3714" s="53">
        <v>16937099</v>
      </c>
      <c r="E3714" s="53">
        <v>45036</v>
      </c>
      <c r="F3714" s="53" t="s">
        <v>5247</v>
      </c>
      <c r="G3714" s="53" t="s">
        <v>1103</v>
      </c>
    </row>
    <row r="3715" spans="3:7" x14ac:dyDescent="0.25">
      <c r="C3715" s="53" t="s">
        <v>4413</v>
      </c>
      <c r="D3715" s="53">
        <v>16937288</v>
      </c>
      <c r="E3715" s="53">
        <v>45036</v>
      </c>
      <c r="F3715" s="53" t="s">
        <v>5249</v>
      </c>
      <c r="G3715" s="53" t="s">
        <v>1103</v>
      </c>
    </row>
    <row r="3716" spans="3:7" x14ac:dyDescent="0.25">
      <c r="C3716" s="53" t="s">
        <v>4413</v>
      </c>
      <c r="D3716" s="53">
        <v>16937351</v>
      </c>
      <c r="E3716" s="53">
        <v>45036</v>
      </c>
      <c r="F3716" s="53" t="s">
        <v>5251</v>
      </c>
      <c r="G3716" s="53" t="s">
        <v>1103</v>
      </c>
    </row>
    <row r="3717" spans="3:7" x14ac:dyDescent="0.25">
      <c r="C3717" s="53" t="s">
        <v>2364</v>
      </c>
      <c r="D3717" s="53">
        <v>16938526</v>
      </c>
      <c r="E3717" s="53">
        <v>45036</v>
      </c>
      <c r="F3717" s="53" t="s">
        <v>2365</v>
      </c>
      <c r="G3717" s="53" t="s">
        <v>1103</v>
      </c>
    </row>
    <row r="3718" spans="3:7" x14ac:dyDescent="0.25">
      <c r="C3718" s="53" t="s">
        <v>5222</v>
      </c>
      <c r="D3718" s="53">
        <v>16938638</v>
      </c>
      <c r="E3718" s="53">
        <v>45036</v>
      </c>
      <c r="F3718" s="53" t="s">
        <v>5223</v>
      </c>
      <c r="G3718" s="53" t="s">
        <v>1103</v>
      </c>
    </row>
    <row r="3719" spans="3:7" x14ac:dyDescent="0.25">
      <c r="C3719" s="53" t="s">
        <v>1179</v>
      </c>
      <c r="D3719" s="53">
        <v>16938789</v>
      </c>
      <c r="E3719" s="53">
        <v>45036</v>
      </c>
      <c r="F3719" s="53" t="s">
        <v>5234</v>
      </c>
      <c r="G3719" s="53" t="s">
        <v>1103</v>
      </c>
    </row>
    <row r="3720" spans="3:7" x14ac:dyDescent="0.25">
      <c r="C3720" s="53" t="s">
        <v>1198</v>
      </c>
      <c r="D3720" s="53">
        <v>16939329</v>
      </c>
      <c r="E3720" s="53">
        <v>45036</v>
      </c>
      <c r="F3720" s="53" t="s">
        <v>5262</v>
      </c>
      <c r="G3720" s="53" t="s">
        <v>1103</v>
      </c>
    </row>
    <row r="3721" spans="3:7" x14ac:dyDescent="0.25">
      <c r="C3721" s="53" t="s">
        <v>1289</v>
      </c>
      <c r="D3721" s="53">
        <v>16939647</v>
      </c>
      <c r="E3721" s="53">
        <v>45036</v>
      </c>
      <c r="F3721" s="53" t="s">
        <v>5237</v>
      </c>
      <c r="G3721" s="53" t="s">
        <v>1103</v>
      </c>
    </row>
    <row r="3722" spans="3:7" x14ac:dyDescent="0.25">
      <c r="C3722" s="53" t="s">
        <v>1198</v>
      </c>
      <c r="D3722" s="53">
        <v>16940118</v>
      </c>
      <c r="E3722" s="53">
        <v>45036</v>
      </c>
      <c r="F3722" s="53" t="s">
        <v>5256</v>
      </c>
      <c r="G3722" s="53" t="s">
        <v>1103</v>
      </c>
    </row>
    <row r="3723" spans="3:7" x14ac:dyDescent="0.25">
      <c r="C3723" s="53" t="s">
        <v>1177</v>
      </c>
      <c r="D3723" s="53">
        <v>16940423</v>
      </c>
      <c r="E3723" s="53">
        <v>45036</v>
      </c>
      <c r="F3723" s="53" t="s">
        <v>5219</v>
      </c>
      <c r="G3723" s="53" t="s">
        <v>1103</v>
      </c>
    </row>
    <row r="3724" spans="3:7" x14ac:dyDescent="0.25">
      <c r="C3724" s="53" t="s">
        <v>1146</v>
      </c>
      <c r="D3724" s="53">
        <v>16941149</v>
      </c>
      <c r="E3724" s="53">
        <v>45037</v>
      </c>
      <c r="F3724" s="53" t="s">
        <v>5275</v>
      </c>
      <c r="G3724" s="53" t="s">
        <v>1103</v>
      </c>
    </row>
    <row r="3725" spans="3:7" x14ac:dyDescent="0.25">
      <c r="C3725" s="53" t="s">
        <v>1229</v>
      </c>
      <c r="D3725" s="53">
        <v>16941318</v>
      </c>
      <c r="E3725" s="53">
        <v>45037</v>
      </c>
      <c r="F3725" s="53" t="s">
        <v>5257</v>
      </c>
      <c r="G3725" s="53" t="s">
        <v>1103</v>
      </c>
    </row>
    <row r="3726" spans="3:7" x14ac:dyDescent="0.25">
      <c r="C3726" s="53" t="s">
        <v>1198</v>
      </c>
      <c r="D3726" s="53">
        <v>16941521</v>
      </c>
      <c r="E3726" s="53">
        <v>45037</v>
      </c>
      <c r="F3726" s="53" t="s">
        <v>5268</v>
      </c>
      <c r="G3726" s="53" t="s">
        <v>1103</v>
      </c>
    </row>
    <row r="3727" spans="3:7" x14ac:dyDescent="0.25">
      <c r="C3727" s="53" t="s">
        <v>1568</v>
      </c>
      <c r="D3727" s="53">
        <v>16942101</v>
      </c>
      <c r="E3727" s="53">
        <v>45037</v>
      </c>
      <c r="F3727" s="53" t="s">
        <v>5259</v>
      </c>
      <c r="G3727" s="53" t="s">
        <v>1103</v>
      </c>
    </row>
    <row r="3728" spans="3:7" x14ac:dyDescent="0.25">
      <c r="C3728" s="53" t="s">
        <v>2397</v>
      </c>
      <c r="D3728" s="53">
        <v>16942358</v>
      </c>
      <c r="E3728" s="53">
        <v>45037</v>
      </c>
      <c r="F3728" s="53" t="s">
        <v>5266</v>
      </c>
      <c r="G3728" s="53" t="s">
        <v>1103</v>
      </c>
    </row>
    <row r="3729" spans="3:7" x14ac:dyDescent="0.25">
      <c r="C3729" s="53" t="s">
        <v>1146</v>
      </c>
      <c r="D3729" s="53">
        <v>16942564</v>
      </c>
      <c r="E3729" s="53">
        <v>45037</v>
      </c>
      <c r="F3729" s="53" t="s">
        <v>5269</v>
      </c>
      <c r="G3729" s="53" t="s">
        <v>1103</v>
      </c>
    </row>
    <row r="3730" spans="3:7" x14ac:dyDescent="0.25">
      <c r="C3730" s="53" t="s">
        <v>1289</v>
      </c>
      <c r="D3730" s="53">
        <v>16942848</v>
      </c>
      <c r="E3730" s="53">
        <v>45037</v>
      </c>
      <c r="F3730" s="53" t="s">
        <v>5253</v>
      </c>
      <c r="G3730" s="53" t="s">
        <v>1103</v>
      </c>
    </row>
    <row r="3731" spans="3:7" x14ac:dyDescent="0.25">
      <c r="C3731" s="53" t="s">
        <v>1289</v>
      </c>
      <c r="D3731" s="53">
        <v>16942902</v>
      </c>
      <c r="E3731" s="53">
        <v>45037</v>
      </c>
      <c r="F3731" s="53" t="s">
        <v>5254</v>
      </c>
      <c r="G3731" s="53" t="s">
        <v>1103</v>
      </c>
    </row>
    <row r="3732" spans="3:7" x14ac:dyDescent="0.25">
      <c r="C3732" s="53" t="s">
        <v>1289</v>
      </c>
      <c r="D3732" s="53">
        <v>16942942</v>
      </c>
      <c r="E3732" s="53">
        <v>45037</v>
      </c>
      <c r="F3732" s="53" t="s">
        <v>5252</v>
      </c>
      <c r="G3732" s="53" t="s">
        <v>1103</v>
      </c>
    </row>
    <row r="3733" spans="3:7" x14ac:dyDescent="0.25">
      <c r="C3733" s="53" t="s">
        <v>1289</v>
      </c>
      <c r="D3733" s="53">
        <v>16942981</v>
      </c>
      <c r="E3733" s="53">
        <v>45037</v>
      </c>
      <c r="F3733" s="53" t="s">
        <v>5255</v>
      </c>
      <c r="G3733" s="53" t="s">
        <v>1103</v>
      </c>
    </row>
    <row r="3734" spans="3:7" x14ac:dyDescent="0.25">
      <c r="C3734" s="53" t="s">
        <v>1289</v>
      </c>
      <c r="D3734" s="53">
        <v>16943024</v>
      </c>
      <c r="E3734" s="53">
        <v>45037</v>
      </c>
      <c r="F3734" s="53" t="s">
        <v>5265</v>
      </c>
      <c r="G3734" s="53" t="s">
        <v>1103</v>
      </c>
    </row>
    <row r="3735" spans="3:7" x14ac:dyDescent="0.25">
      <c r="C3735" s="53" t="s">
        <v>5276</v>
      </c>
      <c r="D3735" s="53">
        <v>16943890</v>
      </c>
      <c r="E3735" s="53">
        <v>45042</v>
      </c>
      <c r="F3735" s="53" t="s">
        <v>5277</v>
      </c>
      <c r="G3735" s="53" t="s">
        <v>1103</v>
      </c>
    </row>
    <row r="3736" spans="3:7" x14ac:dyDescent="0.25">
      <c r="C3736" s="53" t="s">
        <v>1146</v>
      </c>
      <c r="D3736" s="53">
        <v>16945590</v>
      </c>
      <c r="E3736" s="53">
        <v>45040</v>
      </c>
      <c r="F3736" s="53" t="s">
        <v>5274</v>
      </c>
      <c r="G3736" s="53" t="s">
        <v>1103</v>
      </c>
    </row>
    <row r="3737" spans="3:7" x14ac:dyDescent="0.25">
      <c r="C3737" s="53" t="s">
        <v>1146</v>
      </c>
      <c r="D3737" s="53">
        <v>16945721</v>
      </c>
      <c r="E3737" s="53">
        <v>45040</v>
      </c>
      <c r="F3737" s="53" t="s">
        <v>5278</v>
      </c>
      <c r="G3737" s="53" t="s">
        <v>1103</v>
      </c>
    </row>
    <row r="3738" spans="3:7" x14ac:dyDescent="0.25">
      <c r="C3738" s="53" t="s">
        <v>5260</v>
      </c>
      <c r="D3738" s="53">
        <v>16945981</v>
      </c>
      <c r="E3738" s="53">
        <v>45040</v>
      </c>
      <c r="F3738" s="53" t="s">
        <v>5261</v>
      </c>
      <c r="G3738" s="53" t="s">
        <v>1103</v>
      </c>
    </row>
    <row r="3739" spans="3:7" x14ac:dyDescent="0.25">
      <c r="C3739" s="53" t="s">
        <v>2057</v>
      </c>
      <c r="D3739" s="53">
        <v>16946370</v>
      </c>
      <c r="E3739" s="53">
        <v>45040</v>
      </c>
      <c r="F3739" s="53" t="s">
        <v>5280</v>
      </c>
      <c r="G3739" s="53" t="s">
        <v>1103</v>
      </c>
    </row>
    <row r="3740" spans="3:7" x14ac:dyDescent="0.25">
      <c r="C3740" s="53" t="s">
        <v>1198</v>
      </c>
      <c r="D3740" s="53">
        <v>16946466</v>
      </c>
      <c r="E3740" s="53">
        <v>45040</v>
      </c>
      <c r="F3740" s="53" t="s">
        <v>5245</v>
      </c>
      <c r="G3740" s="53" t="s">
        <v>1103</v>
      </c>
    </row>
    <row r="3741" spans="3:7" x14ac:dyDescent="0.25">
      <c r="C3741" s="53" t="s">
        <v>5263</v>
      </c>
      <c r="D3741" s="53">
        <v>16946667</v>
      </c>
      <c r="E3741" s="53">
        <v>45040</v>
      </c>
      <c r="F3741" s="53" t="s">
        <v>5264</v>
      </c>
      <c r="G3741" s="53" t="s">
        <v>1103</v>
      </c>
    </row>
    <row r="3742" spans="3:7" x14ac:dyDescent="0.25">
      <c r="C3742" s="53" t="s">
        <v>1126</v>
      </c>
      <c r="D3742" s="53">
        <v>16947087</v>
      </c>
      <c r="E3742" s="53">
        <v>45040</v>
      </c>
      <c r="F3742" s="53" t="s">
        <v>5238</v>
      </c>
      <c r="G3742" s="53" t="s">
        <v>1103</v>
      </c>
    </row>
    <row r="3743" spans="3:7" x14ac:dyDescent="0.25">
      <c r="C3743" s="53" t="s">
        <v>4696</v>
      </c>
      <c r="D3743" s="53">
        <v>16948118</v>
      </c>
      <c r="E3743" s="53">
        <v>45040</v>
      </c>
      <c r="F3743" s="53" t="s">
        <v>5287</v>
      </c>
      <c r="G3743" s="53" t="s">
        <v>1103</v>
      </c>
    </row>
    <row r="3744" spans="3:7" x14ac:dyDescent="0.25">
      <c r="C3744" s="53" t="s">
        <v>1126</v>
      </c>
      <c r="D3744" s="53">
        <v>16948214</v>
      </c>
      <c r="E3744" s="53">
        <v>45040</v>
      </c>
      <c r="F3744" s="53" t="s">
        <v>5289</v>
      </c>
      <c r="G3744" s="53" t="s">
        <v>1103</v>
      </c>
    </row>
    <row r="3745" spans="3:7" x14ac:dyDescent="0.25">
      <c r="C3745" s="53" t="s">
        <v>1643</v>
      </c>
      <c r="D3745" s="53">
        <v>16948340</v>
      </c>
      <c r="E3745" s="53">
        <v>45040</v>
      </c>
      <c r="F3745" s="53" t="s">
        <v>5270</v>
      </c>
      <c r="G3745" s="53" t="s">
        <v>1103</v>
      </c>
    </row>
    <row r="3746" spans="3:7" x14ac:dyDescent="0.25">
      <c r="C3746" s="53" t="s">
        <v>1289</v>
      </c>
      <c r="D3746" s="53">
        <v>16949900</v>
      </c>
      <c r="E3746" s="53">
        <v>45041</v>
      </c>
      <c r="F3746" s="53" t="s">
        <v>5272</v>
      </c>
      <c r="G3746" s="53" t="s">
        <v>1103</v>
      </c>
    </row>
    <row r="3747" spans="3:7" x14ac:dyDescent="0.25">
      <c r="C3747" s="53" t="s">
        <v>1289</v>
      </c>
      <c r="D3747" s="53">
        <v>16950007</v>
      </c>
      <c r="E3747" s="53">
        <v>45041</v>
      </c>
      <c r="F3747" s="53" t="s">
        <v>5290</v>
      </c>
      <c r="G3747" s="53" t="s">
        <v>1103</v>
      </c>
    </row>
    <row r="3748" spans="3:7" x14ac:dyDescent="0.25">
      <c r="C3748" s="53" t="s">
        <v>1289</v>
      </c>
      <c r="D3748" s="53">
        <v>16950064</v>
      </c>
      <c r="E3748" s="53">
        <v>45041</v>
      </c>
      <c r="F3748" s="53" t="s">
        <v>5291</v>
      </c>
      <c r="G3748" s="53" t="s">
        <v>1103</v>
      </c>
    </row>
    <row r="3749" spans="3:7" x14ac:dyDescent="0.25">
      <c r="C3749" s="53" t="s">
        <v>1289</v>
      </c>
      <c r="D3749" s="53">
        <v>16950152</v>
      </c>
      <c r="E3749" s="53">
        <v>45041</v>
      </c>
      <c r="F3749" s="53" t="s">
        <v>5297</v>
      </c>
      <c r="G3749" s="53" t="s">
        <v>1103</v>
      </c>
    </row>
    <row r="3750" spans="3:7" x14ac:dyDescent="0.25">
      <c r="C3750" s="53" t="s">
        <v>1289</v>
      </c>
      <c r="D3750" s="53">
        <v>16950210</v>
      </c>
      <c r="E3750" s="53">
        <v>45041</v>
      </c>
      <c r="F3750" s="53" t="s">
        <v>5281</v>
      </c>
      <c r="G3750" s="53" t="s">
        <v>1103</v>
      </c>
    </row>
    <row r="3751" spans="3:7" x14ac:dyDescent="0.25">
      <c r="C3751" s="53" t="s">
        <v>1198</v>
      </c>
      <c r="D3751" s="53">
        <v>16950326</v>
      </c>
      <c r="E3751" s="53">
        <v>45041</v>
      </c>
      <c r="F3751" s="53" t="s">
        <v>5282</v>
      </c>
      <c r="G3751" s="53" t="s">
        <v>1103</v>
      </c>
    </row>
    <row r="3752" spans="3:7" x14ac:dyDescent="0.25">
      <c r="C3752" s="53" t="s">
        <v>1198</v>
      </c>
      <c r="D3752" s="53">
        <v>16950457</v>
      </c>
      <c r="E3752" s="53">
        <v>45041</v>
      </c>
      <c r="F3752" s="53" t="s">
        <v>5293</v>
      </c>
      <c r="G3752" s="53" t="s">
        <v>1103</v>
      </c>
    </row>
    <row r="3753" spans="3:7" x14ac:dyDescent="0.25">
      <c r="C3753" s="53" t="s">
        <v>5295</v>
      </c>
      <c r="D3753" s="53">
        <v>16950754</v>
      </c>
      <c r="E3753" s="53">
        <v>45041</v>
      </c>
      <c r="F3753" s="53" t="s">
        <v>5296</v>
      </c>
      <c r="G3753" s="53" t="s">
        <v>1103</v>
      </c>
    </row>
    <row r="3754" spans="3:7" x14ac:dyDescent="0.25">
      <c r="C3754" s="53" t="s">
        <v>5194</v>
      </c>
      <c r="D3754" s="53">
        <v>16951045</v>
      </c>
      <c r="E3754" s="53">
        <v>45041</v>
      </c>
      <c r="F3754" s="53" t="s">
        <v>5195</v>
      </c>
      <c r="G3754" s="53" t="s">
        <v>1103</v>
      </c>
    </row>
    <row r="3755" spans="3:7" x14ac:dyDescent="0.25">
      <c r="C3755" s="53" t="s">
        <v>5205</v>
      </c>
      <c r="D3755" s="53">
        <v>16951093</v>
      </c>
      <c r="E3755" s="53">
        <v>45041</v>
      </c>
      <c r="F3755" s="53" t="s">
        <v>5206</v>
      </c>
      <c r="G3755" s="53" t="s">
        <v>1103</v>
      </c>
    </row>
    <row r="3756" spans="3:7" x14ac:dyDescent="0.25">
      <c r="C3756" s="53" t="s">
        <v>1146</v>
      </c>
      <c r="D3756" s="53">
        <v>16951871</v>
      </c>
      <c r="E3756" s="53">
        <v>45041</v>
      </c>
      <c r="F3756" s="53" t="s">
        <v>5299</v>
      </c>
      <c r="G3756" s="53" t="s">
        <v>1103</v>
      </c>
    </row>
    <row r="3757" spans="3:7" x14ac:dyDescent="0.25">
      <c r="C3757" s="53" t="s">
        <v>1146</v>
      </c>
      <c r="D3757" s="53">
        <v>16951927</v>
      </c>
      <c r="E3757" s="53">
        <v>45041</v>
      </c>
      <c r="F3757" s="53" t="s">
        <v>5298</v>
      </c>
      <c r="G3757" s="53" t="s">
        <v>1103</v>
      </c>
    </row>
    <row r="3758" spans="3:7" x14ac:dyDescent="0.25">
      <c r="C3758" s="53" t="s">
        <v>1146</v>
      </c>
      <c r="D3758" s="53">
        <v>16951963</v>
      </c>
      <c r="E3758" s="53">
        <v>45041</v>
      </c>
      <c r="F3758" s="53" t="s">
        <v>5292</v>
      </c>
      <c r="G3758" s="53" t="s">
        <v>1103</v>
      </c>
    </row>
    <row r="3759" spans="3:7" x14ac:dyDescent="0.25">
      <c r="C3759" s="53" t="s">
        <v>1112</v>
      </c>
      <c r="D3759" s="53">
        <v>16953695</v>
      </c>
      <c r="E3759" s="53">
        <v>45042</v>
      </c>
      <c r="F3759" s="53" t="s">
        <v>5288</v>
      </c>
      <c r="G3759" s="53" t="s">
        <v>1103</v>
      </c>
    </row>
    <row r="3760" spans="3:7" x14ac:dyDescent="0.25">
      <c r="C3760" s="53" t="s">
        <v>1231</v>
      </c>
      <c r="D3760" s="53">
        <v>16954343</v>
      </c>
      <c r="E3760" s="53">
        <v>45042</v>
      </c>
      <c r="F3760" s="53" t="s">
        <v>5286</v>
      </c>
      <c r="G3760" s="53" t="s">
        <v>1103</v>
      </c>
    </row>
    <row r="3761" spans="3:7" x14ac:dyDescent="0.25">
      <c r="C3761" s="53" t="s">
        <v>5032</v>
      </c>
      <c r="D3761" s="53">
        <v>16954643</v>
      </c>
      <c r="E3761" s="53">
        <v>45042</v>
      </c>
      <c r="F3761" s="53" t="s">
        <v>5267</v>
      </c>
      <c r="G3761" s="53" t="s">
        <v>1103</v>
      </c>
    </row>
    <row r="3762" spans="3:7" x14ac:dyDescent="0.25">
      <c r="C3762" s="53" t="s">
        <v>5306</v>
      </c>
      <c r="D3762" s="53">
        <v>16954809</v>
      </c>
      <c r="E3762" s="53">
        <v>45042</v>
      </c>
      <c r="F3762" s="53" t="s">
        <v>5307</v>
      </c>
      <c r="G3762" s="53" t="s">
        <v>1103</v>
      </c>
    </row>
    <row r="3763" spans="3:7" x14ac:dyDescent="0.25">
      <c r="C3763" s="53" t="s">
        <v>2111</v>
      </c>
      <c r="D3763" s="53">
        <v>16954946</v>
      </c>
      <c r="E3763" s="53">
        <v>45042</v>
      </c>
      <c r="F3763" s="53" t="s">
        <v>5300</v>
      </c>
      <c r="G3763" s="53" t="s">
        <v>1103</v>
      </c>
    </row>
    <row r="3764" spans="3:7" x14ac:dyDescent="0.25">
      <c r="C3764" s="53" t="s">
        <v>2111</v>
      </c>
      <c r="D3764" s="53">
        <v>16954946</v>
      </c>
      <c r="E3764" s="53">
        <v>45042</v>
      </c>
      <c r="F3764" s="53" t="s">
        <v>5300</v>
      </c>
      <c r="G3764" s="53" t="s">
        <v>1103</v>
      </c>
    </row>
    <row r="3765" spans="3:7" x14ac:dyDescent="0.25">
      <c r="C3765" s="53" t="s">
        <v>1367</v>
      </c>
      <c r="D3765" s="53">
        <v>16955068</v>
      </c>
      <c r="E3765" s="53">
        <v>45042</v>
      </c>
      <c r="F3765" s="53" t="s">
        <v>5294</v>
      </c>
      <c r="G3765" s="53" t="s">
        <v>1123</v>
      </c>
    </row>
    <row r="3766" spans="3:7" x14ac:dyDescent="0.25">
      <c r="C3766" s="53" t="s">
        <v>5311</v>
      </c>
      <c r="D3766" s="53">
        <v>16955565</v>
      </c>
      <c r="E3766" s="53">
        <v>45042</v>
      </c>
      <c r="F3766" s="53" t="s">
        <v>5312</v>
      </c>
      <c r="G3766" s="53" t="s">
        <v>1103</v>
      </c>
    </row>
    <row r="3767" spans="3:7" x14ac:dyDescent="0.25">
      <c r="C3767" s="53" t="s">
        <v>2111</v>
      </c>
      <c r="D3767" s="53">
        <v>16955927</v>
      </c>
      <c r="E3767" s="53">
        <v>45042</v>
      </c>
      <c r="F3767" s="53" t="s">
        <v>5303</v>
      </c>
      <c r="G3767" s="53" t="s">
        <v>1103</v>
      </c>
    </row>
    <row r="3768" spans="3:7" x14ac:dyDescent="0.25">
      <c r="C3768" s="53" t="s">
        <v>4845</v>
      </c>
      <c r="D3768" s="53">
        <v>16955995</v>
      </c>
      <c r="E3768" s="53">
        <v>45042</v>
      </c>
      <c r="F3768" s="53" t="s">
        <v>5271</v>
      </c>
      <c r="G3768" s="53" t="s">
        <v>1103</v>
      </c>
    </row>
    <row r="3769" spans="3:7" x14ac:dyDescent="0.25">
      <c r="C3769" s="53" t="s">
        <v>2111</v>
      </c>
      <c r="D3769" s="53">
        <v>16956161</v>
      </c>
      <c r="E3769" s="53">
        <v>45042</v>
      </c>
      <c r="F3769" s="53" t="s">
        <v>5302</v>
      </c>
      <c r="G3769" s="53" t="s">
        <v>1103</v>
      </c>
    </row>
    <row r="3770" spans="3:7" x14ac:dyDescent="0.25">
      <c r="C3770" s="53" t="s">
        <v>5318</v>
      </c>
      <c r="D3770" s="53">
        <v>16956197</v>
      </c>
      <c r="E3770" s="53">
        <v>45042</v>
      </c>
      <c r="F3770" s="53" t="s">
        <v>5319</v>
      </c>
      <c r="G3770" s="53" t="s">
        <v>1103</v>
      </c>
    </row>
    <row r="3771" spans="3:7" x14ac:dyDescent="0.25">
      <c r="C3771" s="53" t="s">
        <v>2111</v>
      </c>
      <c r="D3771" s="53">
        <v>16956311</v>
      </c>
      <c r="E3771" s="53">
        <v>45042</v>
      </c>
      <c r="F3771" s="53" t="s">
        <v>5301</v>
      </c>
      <c r="G3771" s="53" t="s">
        <v>1103</v>
      </c>
    </row>
    <row r="3772" spans="3:7" x14ac:dyDescent="0.25">
      <c r="C3772" s="53" t="s">
        <v>1289</v>
      </c>
      <c r="D3772" s="53">
        <v>16956374</v>
      </c>
      <c r="E3772" s="53">
        <v>45042</v>
      </c>
      <c r="F3772" s="53" t="s">
        <v>5316</v>
      </c>
      <c r="G3772" s="53" t="s">
        <v>1103</v>
      </c>
    </row>
    <row r="3773" spans="3:7" x14ac:dyDescent="0.25">
      <c r="C3773" s="53" t="s">
        <v>1289</v>
      </c>
      <c r="D3773" s="53">
        <v>16956454</v>
      </c>
      <c r="E3773" s="53">
        <v>45042</v>
      </c>
      <c r="F3773" s="53" t="s">
        <v>5315</v>
      </c>
      <c r="G3773" s="53" t="s">
        <v>1103</v>
      </c>
    </row>
    <row r="3774" spans="3:7" x14ac:dyDescent="0.25">
      <c r="C3774" s="53" t="s">
        <v>1367</v>
      </c>
      <c r="D3774" s="53">
        <v>16956697</v>
      </c>
      <c r="E3774" s="53">
        <v>45042</v>
      </c>
      <c r="F3774" s="53" t="s">
        <v>5309</v>
      </c>
      <c r="G3774" s="53" t="s">
        <v>1103</v>
      </c>
    </row>
    <row r="3775" spans="3:7" x14ac:dyDescent="0.25">
      <c r="C3775" s="53" t="s">
        <v>2092</v>
      </c>
      <c r="D3775" s="53">
        <v>16956776</v>
      </c>
      <c r="E3775" s="53">
        <v>45042</v>
      </c>
      <c r="F3775" s="53" t="s">
        <v>5308</v>
      </c>
      <c r="G3775" s="53" t="s">
        <v>1103</v>
      </c>
    </row>
    <row r="3776" spans="3:7" x14ac:dyDescent="0.25">
      <c r="C3776" s="53" t="s">
        <v>2092</v>
      </c>
      <c r="D3776" s="53">
        <v>16956776</v>
      </c>
      <c r="E3776" s="53">
        <v>45042</v>
      </c>
      <c r="F3776" s="53" t="s">
        <v>5308</v>
      </c>
      <c r="G3776" s="53" t="s">
        <v>1103</v>
      </c>
    </row>
    <row r="3777" spans="3:7" x14ac:dyDescent="0.25">
      <c r="C3777" s="53" t="s">
        <v>1146</v>
      </c>
      <c r="D3777" s="53">
        <v>16957717</v>
      </c>
      <c r="E3777" s="53">
        <v>45043</v>
      </c>
      <c r="F3777" s="53" t="s">
        <v>5320</v>
      </c>
      <c r="G3777" s="53" t="s">
        <v>1103</v>
      </c>
    </row>
    <row r="3778" spans="3:7" x14ac:dyDescent="0.25">
      <c r="C3778" s="53" t="s">
        <v>2111</v>
      </c>
      <c r="D3778" s="53">
        <v>16957842</v>
      </c>
      <c r="E3778" s="53">
        <v>45043</v>
      </c>
      <c r="F3778" s="53" t="s">
        <v>5313</v>
      </c>
      <c r="G3778" s="53" t="s">
        <v>1103</v>
      </c>
    </row>
    <row r="3779" spans="3:7" x14ac:dyDescent="0.25">
      <c r="C3779" s="53" t="s">
        <v>1289</v>
      </c>
      <c r="D3779" s="53">
        <v>16958988</v>
      </c>
      <c r="E3779" s="53">
        <v>45043</v>
      </c>
      <c r="F3779" s="53" t="s">
        <v>5314</v>
      </c>
      <c r="G3779" s="53" t="s">
        <v>1103</v>
      </c>
    </row>
    <row r="3780" spans="3:7" x14ac:dyDescent="0.25">
      <c r="C3780" s="53" t="s">
        <v>1289</v>
      </c>
      <c r="D3780" s="53">
        <v>16959092</v>
      </c>
      <c r="E3780" s="53">
        <v>45043</v>
      </c>
      <c r="F3780" s="53" t="s">
        <v>5305</v>
      </c>
      <c r="G3780" s="53" t="s">
        <v>1103</v>
      </c>
    </row>
    <row r="3781" spans="3:7" x14ac:dyDescent="0.25">
      <c r="C3781" s="53" t="s">
        <v>1146</v>
      </c>
      <c r="D3781" s="53">
        <v>16959587</v>
      </c>
      <c r="E3781" s="53">
        <v>45043</v>
      </c>
      <c r="F3781" s="53" t="s">
        <v>5273</v>
      </c>
      <c r="G3781" s="53" t="s">
        <v>1103</v>
      </c>
    </row>
    <row r="3782" spans="3:7" x14ac:dyDescent="0.25">
      <c r="C3782" s="53" t="s">
        <v>1591</v>
      </c>
      <c r="D3782" s="53">
        <v>16962685</v>
      </c>
      <c r="E3782" s="53">
        <v>45044</v>
      </c>
      <c r="F3782" s="53" t="s">
        <v>5200</v>
      </c>
      <c r="G3782" s="53" t="s">
        <v>1103</v>
      </c>
    </row>
    <row r="3783" spans="3:7" x14ac:dyDescent="0.25">
      <c r="C3783" s="53" t="s">
        <v>2397</v>
      </c>
      <c r="D3783" s="53">
        <v>16962951</v>
      </c>
      <c r="E3783" s="53">
        <v>45044</v>
      </c>
      <c r="F3783" s="53" t="s">
        <v>5328</v>
      </c>
      <c r="G3783" s="53" t="s">
        <v>1103</v>
      </c>
    </row>
    <row r="3784" spans="3:7" x14ac:dyDescent="0.25">
      <c r="C3784" s="53" t="s">
        <v>5324</v>
      </c>
      <c r="D3784" s="53">
        <v>16966132</v>
      </c>
      <c r="E3784" s="53">
        <v>45048</v>
      </c>
      <c r="F3784" s="53" t="s">
        <v>5325</v>
      </c>
      <c r="G3784" s="53" t="s">
        <v>1103</v>
      </c>
    </row>
    <row r="3785" spans="3:7" x14ac:dyDescent="0.25">
      <c r="C3785" s="53" t="s">
        <v>5283</v>
      </c>
      <c r="D3785" s="53">
        <v>16966191</v>
      </c>
      <c r="E3785" s="53">
        <v>45048</v>
      </c>
      <c r="F3785" s="53" t="s">
        <v>5284</v>
      </c>
      <c r="G3785" s="53" t="s">
        <v>1103</v>
      </c>
    </row>
    <row r="3786" spans="3:7" x14ac:dyDescent="0.25">
      <c r="C3786" s="53" t="s">
        <v>5337</v>
      </c>
      <c r="D3786" s="53">
        <v>16967491</v>
      </c>
      <c r="E3786" s="53">
        <v>45048</v>
      </c>
      <c r="F3786" s="53" t="s">
        <v>5338</v>
      </c>
      <c r="G3786" s="53" t="s">
        <v>1103</v>
      </c>
    </row>
    <row r="3787" spans="3:7" x14ac:dyDescent="0.25">
      <c r="C3787" s="53" t="s">
        <v>5326</v>
      </c>
      <c r="D3787" s="53">
        <v>16968035</v>
      </c>
      <c r="E3787" s="53">
        <v>45048</v>
      </c>
      <c r="F3787" s="53" t="s">
        <v>5327</v>
      </c>
      <c r="G3787" s="53" t="s">
        <v>1103</v>
      </c>
    </row>
    <row r="3788" spans="3:7" x14ac:dyDescent="0.25">
      <c r="C3788" s="53" t="s">
        <v>1198</v>
      </c>
      <c r="D3788" s="53">
        <v>16968354</v>
      </c>
      <c r="E3788" s="53">
        <v>45048</v>
      </c>
      <c r="F3788" s="53" t="s">
        <v>5333</v>
      </c>
      <c r="G3788" s="53" t="s">
        <v>1103</v>
      </c>
    </row>
    <row r="3789" spans="3:7" x14ac:dyDescent="0.25">
      <c r="C3789" s="53" t="s">
        <v>4810</v>
      </c>
      <c r="D3789" s="53">
        <v>16971121</v>
      </c>
      <c r="E3789" s="53">
        <v>45049</v>
      </c>
      <c r="F3789" s="53" t="s">
        <v>5304</v>
      </c>
      <c r="G3789" s="53" t="s">
        <v>1103</v>
      </c>
    </row>
    <row r="3790" spans="3:7" x14ac:dyDescent="0.25">
      <c r="C3790" s="53" t="s">
        <v>1289</v>
      </c>
      <c r="D3790" s="53">
        <v>16971183</v>
      </c>
      <c r="E3790" s="53">
        <v>45049</v>
      </c>
      <c r="F3790" s="53" t="s">
        <v>5351</v>
      </c>
      <c r="G3790" s="53" t="s">
        <v>1103</v>
      </c>
    </row>
    <row r="3791" spans="3:7" x14ac:dyDescent="0.25">
      <c r="C3791" s="53" t="s">
        <v>2067</v>
      </c>
      <c r="D3791" s="53">
        <v>16971308</v>
      </c>
      <c r="E3791" s="53">
        <v>45049</v>
      </c>
      <c r="F3791" s="53" t="s">
        <v>5317</v>
      </c>
      <c r="G3791" s="53" t="s">
        <v>1103</v>
      </c>
    </row>
    <row r="3792" spans="3:7" x14ac:dyDescent="0.25">
      <c r="C3792" s="53" t="s">
        <v>5345</v>
      </c>
      <c r="D3792" s="53">
        <v>16971340</v>
      </c>
      <c r="E3792" s="53">
        <v>45049</v>
      </c>
      <c r="F3792" s="53" t="s">
        <v>5346</v>
      </c>
      <c r="G3792" s="53" t="s">
        <v>1103</v>
      </c>
    </row>
    <row r="3793" spans="3:7" x14ac:dyDescent="0.25">
      <c r="C3793" s="53" t="s">
        <v>4908</v>
      </c>
      <c r="D3793" s="53">
        <v>16971449</v>
      </c>
      <c r="E3793" s="53">
        <v>45049</v>
      </c>
      <c r="F3793" s="53" t="s">
        <v>5285</v>
      </c>
      <c r="G3793" s="53" t="s">
        <v>1103</v>
      </c>
    </row>
    <row r="3794" spans="3:7" x14ac:dyDescent="0.25">
      <c r="C3794" s="53" t="s">
        <v>1126</v>
      </c>
      <c r="D3794" s="53">
        <v>16971478</v>
      </c>
      <c r="E3794" s="53">
        <v>45049</v>
      </c>
      <c r="F3794" s="53" t="s">
        <v>5310</v>
      </c>
      <c r="G3794" s="53" t="s">
        <v>1103</v>
      </c>
    </row>
    <row r="3795" spans="3:7" x14ac:dyDescent="0.25">
      <c r="C3795" s="53" t="s">
        <v>4933</v>
      </c>
      <c r="D3795" s="53">
        <v>16972935</v>
      </c>
      <c r="E3795" s="53">
        <v>45049</v>
      </c>
      <c r="F3795" s="53" t="s">
        <v>5348</v>
      </c>
      <c r="G3795" s="53" t="s">
        <v>1123</v>
      </c>
    </row>
    <row r="3796" spans="3:7" x14ac:dyDescent="0.25">
      <c r="C3796" s="53" t="s">
        <v>5343</v>
      </c>
      <c r="D3796" s="53">
        <v>16973672</v>
      </c>
      <c r="E3796" s="53">
        <v>45050</v>
      </c>
      <c r="F3796" s="53" t="s">
        <v>5344</v>
      </c>
      <c r="G3796" s="53" t="s">
        <v>1123</v>
      </c>
    </row>
    <row r="3797" spans="3:7" x14ac:dyDescent="0.25">
      <c r="C3797" s="53" t="s">
        <v>4933</v>
      </c>
      <c r="D3797" s="53">
        <v>16973751</v>
      </c>
      <c r="E3797" s="53">
        <v>45050</v>
      </c>
      <c r="F3797" s="53" t="s">
        <v>5353</v>
      </c>
      <c r="G3797" s="53" t="s">
        <v>1123</v>
      </c>
    </row>
    <row r="3798" spans="3:7" x14ac:dyDescent="0.25">
      <c r="C3798" s="53" t="s">
        <v>4933</v>
      </c>
      <c r="D3798" s="53">
        <v>16973815</v>
      </c>
      <c r="E3798" s="53">
        <v>45050</v>
      </c>
      <c r="F3798" s="53" t="s">
        <v>5347</v>
      </c>
      <c r="G3798" s="53" t="s">
        <v>1123</v>
      </c>
    </row>
    <row r="3799" spans="3:7" x14ac:dyDescent="0.25">
      <c r="C3799" s="53" t="s">
        <v>1126</v>
      </c>
      <c r="D3799" s="53">
        <v>16974124</v>
      </c>
      <c r="E3799" s="53">
        <v>45050</v>
      </c>
      <c r="F3799" s="53" t="s">
        <v>5323</v>
      </c>
      <c r="G3799" s="53" t="s">
        <v>1103</v>
      </c>
    </row>
    <row r="3800" spans="3:7" x14ac:dyDescent="0.25">
      <c r="C3800" s="53" t="s">
        <v>1146</v>
      </c>
      <c r="D3800" s="53">
        <v>16975086</v>
      </c>
      <c r="E3800" s="53">
        <v>45050</v>
      </c>
      <c r="F3800" s="53" t="s">
        <v>5355</v>
      </c>
      <c r="G3800" s="53" t="s">
        <v>1103</v>
      </c>
    </row>
    <row r="3801" spans="3:7" x14ac:dyDescent="0.25">
      <c r="C3801" s="53" t="s">
        <v>1146</v>
      </c>
      <c r="D3801" s="53">
        <v>16975282</v>
      </c>
      <c r="E3801" s="53">
        <v>45050</v>
      </c>
      <c r="F3801" s="53" t="s">
        <v>5363</v>
      </c>
      <c r="G3801" s="53" t="s">
        <v>1103</v>
      </c>
    </row>
    <row r="3802" spans="3:7" x14ac:dyDescent="0.25">
      <c r="C3802" s="53" t="s">
        <v>4891</v>
      </c>
      <c r="D3802" s="53">
        <v>16977212</v>
      </c>
      <c r="E3802" s="53">
        <v>45050</v>
      </c>
      <c r="F3802" s="53" t="s">
        <v>5330</v>
      </c>
      <c r="G3802" s="53" t="s">
        <v>1103</v>
      </c>
    </row>
    <row r="3803" spans="3:7" x14ac:dyDescent="0.25">
      <c r="C3803" s="53" t="s">
        <v>2111</v>
      </c>
      <c r="D3803" s="53">
        <v>16978016</v>
      </c>
      <c r="E3803" s="53">
        <v>45051</v>
      </c>
      <c r="F3803" s="53" t="s">
        <v>5350</v>
      </c>
      <c r="G3803" s="53" t="s">
        <v>1103</v>
      </c>
    </row>
    <row r="3804" spans="3:7" x14ac:dyDescent="0.25">
      <c r="C3804" s="53" t="s">
        <v>3833</v>
      </c>
      <c r="D3804" s="53">
        <v>16978650</v>
      </c>
      <c r="E3804" s="53">
        <v>45051</v>
      </c>
      <c r="F3804" s="53" t="s">
        <v>5359</v>
      </c>
      <c r="G3804" s="53" t="s">
        <v>1103</v>
      </c>
    </row>
    <row r="3805" spans="3:7" x14ac:dyDescent="0.25">
      <c r="C3805" s="53" t="s">
        <v>1367</v>
      </c>
      <c r="D3805" s="53">
        <v>16980837</v>
      </c>
      <c r="E3805" s="53">
        <v>45051</v>
      </c>
      <c r="F3805" s="53" t="s">
        <v>5342</v>
      </c>
      <c r="G3805" s="53" t="s">
        <v>1103</v>
      </c>
    </row>
    <row r="3806" spans="3:7" x14ac:dyDescent="0.25">
      <c r="C3806" s="53" t="s">
        <v>5368</v>
      </c>
      <c r="D3806" s="53">
        <v>16980947</v>
      </c>
      <c r="E3806" s="53">
        <v>45051</v>
      </c>
      <c r="F3806" s="53" t="s">
        <v>5369</v>
      </c>
      <c r="G3806" s="53" t="s">
        <v>1123</v>
      </c>
    </row>
    <row r="3807" spans="3:7" x14ac:dyDescent="0.25">
      <c r="C3807" s="53" t="s">
        <v>4933</v>
      </c>
      <c r="D3807" s="53">
        <v>16980964</v>
      </c>
      <c r="E3807" s="53">
        <v>45051</v>
      </c>
      <c r="F3807" s="53" t="s">
        <v>5376</v>
      </c>
      <c r="G3807" s="53" t="s">
        <v>1123</v>
      </c>
    </row>
    <row r="3808" spans="3:7" x14ac:dyDescent="0.25">
      <c r="C3808" s="53" t="s">
        <v>5343</v>
      </c>
      <c r="D3808" s="53">
        <v>16980988</v>
      </c>
      <c r="E3808" s="53">
        <v>45051</v>
      </c>
      <c r="F3808" s="53" t="s">
        <v>5360</v>
      </c>
      <c r="G3808" s="53" t="s">
        <v>1123</v>
      </c>
    </row>
    <row r="3809" spans="3:7" x14ac:dyDescent="0.25">
      <c r="C3809" s="53" t="s">
        <v>5343</v>
      </c>
      <c r="D3809" s="53">
        <v>16981025</v>
      </c>
      <c r="E3809" s="53">
        <v>45051</v>
      </c>
      <c r="F3809" s="53" t="s">
        <v>5361</v>
      </c>
      <c r="G3809" s="53" t="s">
        <v>1123</v>
      </c>
    </row>
    <row r="3810" spans="3:7" x14ac:dyDescent="0.25">
      <c r="C3810" s="53" t="s">
        <v>1145</v>
      </c>
      <c r="D3810" s="53">
        <v>16981387</v>
      </c>
      <c r="E3810" s="53">
        <v>45051</v>
      </c>
      <c r="F3810" s="53" t="s">
        <v>5354</v>
      </c>
      <c r="G3810" s="53" t="s">
        <v>1103</v>
      </c>
    </row>
    <row r="3811" spans="3:7" x14ac:dyDescent="0.25">
      <c r="C3811" s="53" t="s">
        <v>1198</v>
      </c>
      <c r="D3811" s="53">
        <v>16981416</v>
      </c>
      <c r="E3811" s="53">
        <v>45051</v>
      </c>
      <c r="F3811" s="53" t="s">
        <v>5358</v>
      </c>
      <c r="G3811" s="53" t="s">
        <v>1103</v>
      </c>
    </row>
    <row r="3812" spans="3:7" x14ac:dyDescent="0.25">
      <c r="C3812" s="53" t="s">
        <v>1111</v>
      </c>
      <c r="D3812" s="53">
        <v>16982529</v>
      </c>
      <c r="E3812" s="53">
        <v>45054</v>
      </c>
      <c r="F3812" s="53" t="s">
        <v>5373</v>
      </c>
      <c r="G3812" s="53" t="s">
        <v>1103</v>
      </c>
    </row>
    <row r="3813" spans="3:7" x14ac:dyDescent="0.25">
      <c r="C3813" s="53" t="s">
        <v>4030</v>
      </c>
      <c r="D3813" s="53">
        <v>16982619</v>
      </c>
      <c r="E3813" s="53">
        <v>45054</v>
      </c>
      <c r="F3813" s="53" t="s">
        <v>5366</v>
      </c>
      <c r="G3813" s="53" t="s">
        <v>1103</v>
      </c>
    </row>
    <row r="3814" spans="3:7" x14ac:dyDescent="0.25">
      <c r="C3814" s="53" t="s">
        <v>1146</v>
      </c>
      <c r="D3814" s="53">
        <v>16982711</v>
      </c>
      <c r="E3814" s="53">
        <v>45054</v>
      </c>
      <c r="F3814" s="53" t="s">
        <v>5377</v>
      </c>
      <c r="G3814" s="53" t="s">
        <v>1103</v>
      </c>
    </row>
    <row r="3815" spans="3:7" x14ac:dyDescent="0.25">
      <c r="C3815" s="53" t="s">
        <v>5335</v>
      </c>
      <c r="D3815" s="53">
        <v>16982746</v>
      </c>
      <c r="E3815" s="53">
        <v>45054</v>
      </c>
      <c r="F3815" s="53" t="s">
        <v>5336</v>
      </c>
      <c r="G3815" s="53" t="s">
        <v>1103</v>
      </c>
    </row>
    <row r="3816" spans="3:7" x14ac:dyDescent="0.25">
      <c r="C3816" s="53" t="s">
        <v>1770</v>
      </c>
      <c r="D3816" s="53">
        <v>16983113</v>
      </c>
      <c r="E3816" s="53">
        <v>45054</v>
      </c>
      <c r="F3816" s="53" t="s">
        <v>5362</v>
      </c>
      <c r="G3816" s="53" t="s">
        <v>1103</v>
      </c>
    </row>
    <row r="3817" spans="3:7" x14ac:dyDescent="0.25">
      <c r="C3817" s="53" t="s">
        <v>1571</v>
      </c>
      <c r="D3817" s="53">
        <v>16983733</v>
      </c>
      <c r="E3817" s="53">
        <v>45055</v>
      </c>
      <c r="F3817" s="53" t="s">
        <v>5367</v>
      </c>
      <c r="G3817" s="53" t="s">
        <v>1103</v>
      </c>
    </row>
    <row r="3818" spans="3:7" x14ac:dyDescent="0.25">
      <c r="C3818" s="53" t="s">
        <v>1289</v>
      </c>
      <c r="D3818" s="53">
        <v>16983977</v>
      </c>
      <c r="E3818" s="53">
        <v>45054</v>
      </c>
      <c r="F3818" s="53" t="s">
        <v>5352</v>
      </c>
      <c r="G3818" s="53" t="s">
        <v>1103</v>
      </c>
    </row>
    <row r="3819" spans="3:7" x14ac:dyDescent="0.25">
      <c r="C3819" s="53" t="s">
        <v>1289</v>
      </c>
      <c r="D3819" s="53">
        <v>16984067</v>
      </c>
      <c r="E3819" s="53">
        <v>45054</v>
      </c>
      <c r="F3819" s="53" t="s">
        <v>5365</v>
      </c>
      <c r="G3819" s="53" t="s">
        <v>1103</v>
      </c>
    </row>
    <row r="3820" spans="3:7" x14ac:dyDescent="0.25">
      <c r="C3820" s="53" t="s">
        <v>1126</v>
      </c>
      <c r="D3820" s="53">
        <v>16984694</v>
      </c>
      <c r="E3820" s="53">
        <v>45054</v>
      </c>
      <c r="F3820" s="53" t="s">
        <v>5374</v>
      </c>
      <c r="G3820" s="53" t="s">
        <v>1103</v>
      </c>
    </row>
    <row r="3821" spans="3:7" x14ac:dyDescent="0.25">
      <c r="C3821" s="53" t="s">
        <v>1126</v>
      </c>
      <c r="D3821" s="53">
        <v>16984694</v>
      </c>
      <c r="E3821" s="53">
        <v>45054</v>
      </c>
      <c r="F3821" s="53" t="s">
        <v>5374</v>
      </c>
      <c r="G3821" s="53" t="s">
        <v>1103</v>
      </c>
    </row>
    <row r="3822" spans="3:7" x14ac:dyDescent="0.25">
      <c r="C3822" s="53" t="s">
        <v>1126</v>
      </c>
      <c r="D3822" s="53">
        <v>16984739</v>
      </c>
      <c r="E3822" s="53">
        <v>45054</v>
      </c>
      <c r="F3822" s="53" t="s">
        <v>5384</v>
      </c>
      <c r="G3822" s="53" t="s">
        <v>1103</v>
      </c>
    </row>
    <row r="3823" spans="3:7" x14ac:dyDescent="0.25">
      <c r="C3823" s="53" t="s">
        <v>1117</v>
      </c>
      <c r="D3823" s="53">
        <v>16984767</v>
      </c>
      <c r="E3823" s="53">
        <v>45054</v>
      </c>
      <c r="F3823" s="53" t="s">
        <v>5341</v>
      </c>
      <c r="G3823" s="53" t="s">
        <v>1103</v>
      </c>
    </row>
    <row r="3824" spans="3:7" x14ac:dyDescent="0.25">
      <c r="C3824" s="53" t="s">
        <v>1411</v>
      </c>
      <c r="D3824" s="53">
        <v>16985986</v>
      </c>
      <c r="E3824" s="53">
        <v>45054</v>
      </c>
      <c r="F3824" s="53" t="s">
        <v>5383</v>
      </c>
      <c r="G3824" s="53" t="s">
        <v>1103</v>
      </c>
    </row>
    <row r="3825" spans="3:7" x14ac:dyDescent="0.25">
      <c r="C3825" s="53" t="s">
        <v>1111</v>
      </c>
      <c r="D3825" s="53">
        <v>16986957</v>
      </c>
      <c r="E3825" s="53">
        <v>45055</v>
      </c>
      <c r="F3825" s="53" t="s">
        <v>5379</v>
      </c>
      <c r="G3825" s="53" t="s">
        <v>1103</v>
      </c>
    </row>
    <row r="3826" spans="3:7" x14ac:dyDescent="0.25">
      <c r="C3826" s="53" t="s">
        <v>5331</v>
      </c>
      <c r="D3826" s="53">
        <v>16988044</v>
      </c>
      <c r="E3826" s="53">
        <v>45055</v>
      </c>
      <c r="F3826" s="53" t="s">
        <v>5332</v>
      </c>
      <c r="G3826" s="53" t="s">
        <v>1103</v>
      </c>
    </row>
    <row r="3827" spans="3:7" x14ac:dyDescent="0.25">
      <c r="C3827" s="53" t="s">
        <v>1198</v>
      </c>
      <c r="D3827" s="53">
        <v>16988982</v>
      </c>
      <c r="E3827" s="53">
        <v>45055</v>
      </c>
      <c r="F3827" s="53" t="s">
        <v>5395</v>
      </c>
      <c r="G3827" s="53" t="s">
        <v>1103</v>
      </c>
    </row>
    <row r="3828" spans="3:7" x14ac:dyDescent="0.25">
      <c r="C3828" s="53" t="s">
        <v>1117</v>
      </c>
      <c r="D3828" s="53">
        <v>16989068</v>
      </c>
      <c r="E3828" s="53">
        <v>45055</v>
      </c>
      <c r="F3828" s="53" t="s">
        <v>5380</v>
      </c>
      <c r="G3828" s="53" t="s">
        <v>1103</v>
      </c>
    </row>
    <row r="3829" spans="3:7" x14ac:dyDescent="0.25">
      <c r="C3829" s="53" t="s">
        <v>1198</v>
      </c>
      <c r="D3829" s="53">
        <v>16989473</v>
      </c>
      <c r="E3829" s="53">
        <v>45056</v>
      </c>
      <c r="F3829" s="53" t="s">
        <v>5387</v>
      </c>
      <c r="G3829" s="53" t="s">
        <v>1103</v>
      </c>
    </row>
    <row r="3830" spans="3:7" x14ac:dyDescent="0.25">
      <c r="C3830" s="53" t="s">
        <v>2098</v>
      </c>
      <c r="D3830" s="53">
        <v>16989596</v>
      </c>
      <c r="E3830" s="53">
        <v>45055</v>
      </c>
      <c r="F3830" s="53" t="s">
        <v>5378</v>
      </c>
      <c r="G3830" s="53" t="s">
        <v>1103</v>
      </c>
    </row>
    <row r="3831" spans="3:7" x14ac:dyDescent="0.25">
      <c r="C3831" s="53" t="s">
        <v>2111</v>
      </c>
      <c r="D3831" s="53">
        <v>16989707</v>
      </c>
      <c r="E3831" s="53">
        <v>45055</v>
      </c>
      <c r="F3831" s="53" t="s">
        <v>5396</v>
      </c>
      <c r="G3831" s="53" t="s">
        <v>1103</v>
      </c>
    </row>
    <row r="3832" spans="3:7" x14ac:dyDescent="0.25">
      <c r="C3832" s="53" t="s">
        <v>1198</v>
      </c>
      <c r="D3832" s="53">
        <v>16990361</v>
      </c>
      <c r="E3832" s="53">
        <v>45055</v>
      </c>
      <c r="F3832" s="53" t="s">
        <v>5394</v>
      </c>
      <c r="G3832" s="53" t="s">
        <v>1103</v>
      </c>
    </row>
    <row r="3833" spans="3:7" x14ac:dyDescent="0.25">
      <c r="C3833" s="53" t="s">
        <v>1473</v>
      </c>
      <c r="D3833" s="53">
        <v>16990850</v>
      </c>
      <c r="E3833" s="53">
        <v>45055</v>
      </c>
      <c r="F3833" s="53" t="s">
        <v>5389</v>
      </c>
      <c r="G3833" s="53" t="s">
        <v>1103</v>
      </c>
    </row>
    <row r="3834" spans="3:7" x14ac:dyDescent="0.25">
      <c r="C3834" s="53" t="s">
        <v>2885</v>
      </c>
      <c r="D3834" s="53">
        <v>16990961</v>
      </c>
      <c r="E3834" s="53">
        <v>45055</v>
      </c>
      <c r="F3834" s="53" t="s">
        <v>5393</v>
      </c>
      <c r="G3834" s="53" t="s">
        <v>1103</v>
      </c>
    </row>
    <row r="3835" spans="3:7" x14ac:dyDescent="0.25">
      <c r="C3835" s="53" t="s">
        <v>2901</v>
      </c>
      <c r="D3835" s="53">
        <v>16990989</v>
      </c>
      <c r="E3835" s="53">
        <v>45055</v>
      </c>
      <c r="F3835" s="53" t="s">
        <v>5370</v>
      </c>
      <c r="G3835" s="53" t="s">
        <v>1103</v>
      </c>
    </row>
    <row r="3836" spans="3:7" x14ac:dyDescent="0.25">
      <c r="C3836" s="53" t="s">
        <v>5356</v>
      </c>
      <c r="D3836" s="53">
        <v>16992873</v>
      </c>
      <c r="E3836" s="53">
        <v>45056</v>
      </c>
      <c r="F3836" s="53" t="s">
        <v>5357</v>
      </c>
      <c r="G3836" s="53" t="s">
        <v>1103</v>
      </c>
    </row>
    <row r="3837" spans="3:7" x14ac:dyDescent="0.25">
      <c r="C3837" s="53" t="s">
        <v>5356</v>
      </c>
      <c r="D3837" s="53">
        <v>16992873</v>
      </c>
      <c r="E3837" s="53">
        <v>45056</v>
      </c>
      <c r="F3837" s="53" t="s">
        <v>5357</v>
      </c>
      <c r="G3837" s="53" t="s">
        <v>1103</v>
      </c>
    </row>
    <row r="3838" spans="3:7" x14ac:dyDescent="0.25">
      <c r="C3838" s="53" t="s">
        <v>1126</v>
      </c>
      <c r="D3838" s="53">
        <v>16992994</v>
      </c>
      <c r="E3838" s="53">
        <v>45056</v>
      </c>
      <c r="F3838" s="53" t="s">
        <v>5329</v>
      </c>
      <c r="G3838" s="53" t="s">
        <v>1103</v>
      </c>
    </row>
    <row r="3839" spans="3:7" x14ac:dyDescent="0.25">
      <c r="C3839" s="53" t="s">
        <v>1111</v>
      </c>
      <c r="D3839" s="53">
        <v>16993129</v>
      </c>
      <c r="E3839" s="53">
        <v>45056</v>
      </c>
      <c r="F3839" s="53" t="s">
        <v>5400</v>
      </c>
      <c r="G3839" s="53" t="s">
        <v>1103</v>
      </c>
    </row>
    <row r="3840" spans="3:7" x14ac:dyDescent="0.25">
      <c r="C3840" s="53" t="s">
        <v>1146</v>
      </c>
      <c r="D3840" s="53">
        <v>16993512</v>
      </c>
      <c r="E3840" s="53">
        <v>45056</v>
      </c>
      <c r="F3840" s="53" t="s">
        <v>5390</v>
      </c>
      <c r="G3840" s="53" t="s">
        <v>1103</v>
      </c>
    </row>
    <row r="3841" spans="3:7" x14ac:dyDescent="0.25">
      <c r="C3841" s="53" t="s">
        <v>1126</v>
      </c>
      <c r="D3841" s="53">
        <v>16993891</v>
      </c>
      <c r="E3841" s="53">
        <v>45056</v>
      </c>
      <c r="F3841" s="53" t="s">
        <v>5401</v>
      </c>
      <c r="G3841" s="53" t="s">
        <v>1103</v>
      </c>
    </row>
    <row r="3842" spans="3:7" x14ac:dyDescent="0.25">
      <c r="C3842" s="53" t="s">
        <v>1111</v>
      </c>
      <c r="D3842" s="53">
        <v>16995713</v>
      </c>
      <c r="E3842" s="53">
        <v>45057</v>
      </c>
      <c r="F3842" s="53" t="s">
        <v>5399</v>
      </c>
      <c r="G3842" s="53" t="s">
        <v>1103</v>
      </c>
    </row>
    <row r="3843" spans="3:7" x14ac:dyDescent="0.25">
      <c r="C3843" s="53" t="s">
        <v>1112</v>
      </c>
      <c r="D3843" s="53">
        <v>16995936</v>
      </c>
      <c r="E3843" s="53">
        <v>45057</v>
      </c>
      <c r="F3843" s="53" t="s">
        <v>5398</v>
      </c>
      <c r="G3843" s="53" t="s">
        <v>1103</v>
      </c>
    </row>
    <row r="3844" spans="3:7" x14ac:dyDescent="0.25">
      <c r="C3844" s="53" t="s">
        <v>5385</v>
      </c>
      <c r="D3844" s="53">
        <v>16996977</v>
      </c>
      <c r="E3844" s="53">
        <v>45057</v>
      </c>
      <c r="F3844" s="53" t="s">
        <v>5386</v>
      </c>
      <c r="G3844" s="53" t="s">
        <v>1103</v>
      </c>
    </row>
    <row r="3845" spans="3:7" x14ac:dyDescent="0.25">
      <c r="C3845" s="53" t="s">
        <v>1126</v>
      </c>
      <c r="D3845" s="53">
        <v>16997374</v>
      </c>
      <c r="E3845" s="53">
        <v>45057</v>
      </c>
      <c r="F3845" s="53" t="s">
        <v>5279</v>
      </c>
      <c r="G3845" s="53" t="s">
        <v>1103</v>
      </c>
    </row>
    <row r="3846" spans="3:7" x14ac:dyDescent="0.25">
      <c r="C3846" s="53" t="s">
        <v>1111</v>
      </c>
      <c r="D3846" s="53">
        <v>16997617</v>
      </c>
      <c r="E3846" s="53">
        <v>45057</v>
      </c>
      <c r="F3846" s="53" t="s">
        <v>5397</v>
      </c>
      <c r="G3846" s="53" t="s">
        <v>1103</v>
      </c>
    </row>
    <row r="3847" spans="3:7" x14ac:dyDescent="0.25">
      <c r="C3847" s="53" t="s">
        <v>5371</v>
      </c>
      <c r="D3847" s="53">
        <v>16999961</v>
      </c>
      <c r="E3847" s="53">
        <v>45058</v>
      </c>
      <c r="F3847" s="53" t="s">
        <v>5372</v>
      </c>
      <c r="G3847" s="53" t="s">
        <v>1103</v>
      </c>
    </row>
    <row r="3848" spans="3:7" x14ac:dyDescent="0.25">
      <c r="C3848" s="53" t="s">
        <v>5418</v>
      </c>
      <c r="D3848" s="53">
        <v>17000992</v>
      </c>
      <c r="E3848" s="53">
        <v>45058</v>
      </c>
      <c r="F3848" s="53" t="s">
        <v>5419</v>
      </c>
      <c r="G3848" s="53" t="s">
        <v>1103</v>
      </c>
    </row>
    <row r="3849" spans="3:7" x14ac:dyDescent="0.25">
      <c r="C3849" s="53" t="s">
        <v>1718</v>
      </c>
      <c r="D3849" s="53">
        <v>17001192</v>
      </c>
      <c r="E3849" s="53">
        <v>45058</v>
      </c>
      <c r="F3849" s="53" t="s">
        <v>5158</v>
      </c>
      <c r="G3849" s="53" t="s">
        <v>1103</v>
      </c>
    </row>
    <row r="3850" spans="3:7" x14ac:dyDescent="0.25">
      <c r="C3850" s="53" t="s">
        <v>1289</v>
      </c>
      <c r="D3850" s="53">
        <v>17001422</v>
      </c>
      <c r="E3850" s="53">
        <v>45058</v>
      </c>
      <c r="F3850" s="53" t="s">
        <v>5403</v>
      </c>
      <c r="G3850" s="53" t="s">
        <v>1103</v>
      </c>
    </row>
    <row r="3851" spans="3:7" x14ac:dyDescent="0.25">
      <c r="C3851" s="53" t="s">
        <v>1289</v>
      </c>
      <c r="D3851" s="53">
        <v>17001587</v>
      </c>
      <c r="E3851" s="53">
        <v>45058</v>
      </c>
      <c r="F3851" s="53" t="s">
        <v>5414</v>
      </c>
      <c r="G3851" s="53" t="s">
        <v>1103</v>
      </c>
    </row>
    <row r="3852" spans="3:7" x14ac:dyDescent="0.25">
      <c r="C3852" s="53" t="s">
        <v>1289</v>
      </c>
      <c r="D3852" s="53">
        <v>17001641</v>
      </c>
      <c r="E3852" s="53">
        <v>45058</v>
      </c>
      <c r="F3852" s="53" t="s">
        <v>5404</v>
      </c>
      <c r="G3852" s="53" t="s">
        <v>1103</v>
      </c>
    </row>
    <row r="3853" spans="3:7" x14ac:dyDescent="0.25">
      <c r="C3853" s="53" t="s">
        <v>5381</v>
      </c>
      <c r="D3853" s="53">
        <v>17001740</v>
      </c>
      <c r="E3853" s="53">
        <v>45058</v>
      </c>
      <c r="F3853" s="53" t="s">
        <v>5382</v>
      </c>
      <c r="G3853" s="53" t="s">
        <v>1103</v>
      </c>
    </row>
    <row r="3854" spans="3:7" x14ac:dyDescent="0.25">
      <c r="C3854" s="53" t="s">
        <v>1949</v>
      </c>
      <c r="D3854" s="53">
        <v>17001785</v>
      </c>
      <c r="E3854" s="53">
        <v>45058</v>
      </c>
      <c r="F3854" s="53" t="s">
        <v>5411</v>
      </c>
      <c r="G3854" s="53" t="s">
        <v>1103</v>
      </c>
    </row>
    <row r="3855" spans="3:7" x14ac:dyDescent="0.25">
      <c r="C3855" s="53" t="s">
        <v>4226</v>
      </c>
      <c r="D3855" s="53">
        <v>17002533</v>
      </c>
      <c r="E3855" s="53">
        <v>45058</v>
      </c>
      <c r="F3855" s="53" t="s">
        <v>5407</v>
      </c>
      <c r="G3855" s="53" t="s">
        <v>1103</v>
      </c>
    </row>
    <row r="3856" spans="3:7" x14ac:dyDescent="0.25">
      <c r="C3856" s="53" t="s">
        <v>1542</v>
      </c>
      <c r="D3856" s="53">
        <v>17002595</v>
      </c>
      <c r="E3856" s="53">
        <v>45058</v>
      </c>
      <c r="F3856" s="53" t="s">
        <v>5415</v>
      </c>
      <c r="G3856" s="53" t="s">
        <v>1103</v>
      </c>
    </row>
    <row r="3857" spans="3:7" x14ac:dyDescent="0.25">
      <c r="C3857" s="53" t="s">
        <v>5222</v>
      </c>
      <c r="D3857" s="53">
        <v>17004961</v>
      </c>
      <c r="E3857" s="53">
        <v>45061</v>
      </c>
      <c r="F3857" s="53" t="s">
        <v>5226</v>
      </c>
      <c r="G3857" s="53" t="s">
        <v>1103</v>
      </c>
    </row>
    <row r="3858" spans="3:7" x14ac:dyDescent="0.25">
      <c r="C3858" s="53" t="s">
        <v>1126</v>
      </c>
      <c r="D3858" s="53">
        <v>17005363</v>
      </c>
      <c r="E3858" s="53">
        <v>45061</v>
      </c>
      <c r="F3858" s="53" t="s">
        <v>5431</v>
      </c>
      <c r="G3858" s="53" t="s">
        <v>1103</v>
      </c>
    </row>
    <row r="3859" spans="3:7" x14ac:dyDescent="0.25">
      <c r="C3859" s="53" t="s">
        <v>1146</v>
      </c>
      <c r="D3859" s="53">
        <v>17006319</v>
      </c>
      <c r="E3859" s="53">
        <v>45061</v>
      </c>
      <c r="F3859" s="53" t="s">
        <v>5416</v>
      </c>
      <c r="G3859" s="53" t="s">
        <v>1103</v>
      </c>
    </row>
    <row r="3860" spans="3:7" x14ac:dyDescent="0.25">
      <c r="C3860" s="53" t="s">
        <v>5412</v>
      </c>
      <c r="D3860" s="53">
        <v>17006872</v>
      </c>
      <c r="E3860" s="53">
        <v>45061</v>
      </c>
      <c r="F3860" s="53" t="s">
        <v>5413</v>
      </c>
      <c r="G3860" s="53" t="s">
        <v>1103</v>
      </c>
    </row>
    <row r="3861" spans="3:7" x14ac:dyDescent="0.25">
      <c r="C3861" s="53" t="s">
        <v>4933</v>
      </c>
      <c r="D3861" s="53">
        <v>17007198</v>
      </c>
      <c r="E3861" s="53">
        <v>45061</v>
      </c>
      <c r="F3861" s="53" t="s">
        <v>5433</v>
      </c>
      <c r="G3861" s="53" t="s">
        <v>1123</v>
      </c>
    </row>
    <row r="3862" spans="3:7" x14ac:dyDescent="0.25">
      <c r="C3862" s="53" t="s">
        <v>1126</v>
      </c>
      <c r="D3862" s="53">
        <v>17007835</v>
      </c>
      <c r="E3862" s="53">
        <v>45062</v>
      </c>
      <c r="F3862" s="53" t="s">
        <v>5402</v>
      </c>
      <c r="G3862" s="53" t="s">
        <v>1103</v>
      </c>
    </row>
    <row r="3863" spans="3:7" x14ac:dyDescent="0.25">
      <c r="C3863" s="53" t="s">
        <v>5405</v>
      </c>
      <c r="D3863" s="53">
        <v>17007886</v>
      </c>
      <c r="E3863" s="53">
        <v>45062</v>
      </c>
      <c r="F3863" s="53" t="s">
        <v>5406</v>
      </c>
      <c r="G3863" s="53" t="s">
        <v>1103</v>
      </c>
    </row>
    <row r="3864" spans="3:7" x14ac:dyDescent="0.25">
      <c r="C3864" s="53" t="s">
        <v>1198</v>
      </c>
      <c r="D3864" s="53">
        <v>17008203</v>
      </c>
      <c r="E3864" s="53">
        <v>45062</v>
      </c>
      <c r="F3864" s="53" t="s">
        <v>5423</v>
      </c>
      <c r="G3864" s="53" t="s">
        <v>1103</v>
      </c>
    </row>
    <row r="3865" spans="3:7" x14ac:dyDescent="0.25">
      <c r="C3865" s="53" t="s">
        <v>4933</v>
      </c>
      <c r="D3865" s="53">
        <v>17008297</v>
      </c>
      <c r="E3865" s="53">
        <v>45062</v>
      </c>
      <c r="F3865" s="53" t="s">
        <v>5432</v>
      </c>
      <c r="G3865" s="53" t="s">
        <v>1123</v>
      </c>
    </row>
    <row r="3866" spans="3:7" x14ac:dyDescent="0.25">
      <c r="C3866" s="53" t="s">
        <v>1317</v>
      </c>
      <c r="D3866" s="53">
        <v>17008377</v>
      </c>
      <c r="E3866" s="53">
        <v>45062</v>
      </c>
      <c r="F3866" s="53" t="s">
        <v>5428</v>
      </c>
      <c r="G3866" s="53" t="s">
        <v>1103</v>
      </c>
    </row>
    <row r="3867" spans="3:7" x14ac:dyDescent="0.25">
      <c r="C3867" s="53" t="s">
        <v>1198</v>
      </c>
      <c r="D3867" s="53">
        <v>17008800</v>
      </c>
      <c r="E3867" s="53">
        <v>45069</v>
      </c>
      <c r="F3867" s="53" t="s">
        <v>5441</v>
      </c>
      <c r="G3867" s="53" t="s">
        <v>1103</v>
      </c>
    </row>
    <row r="3868" spans="3:7" x14ac:dyDescent="0.25">
      <c r="C3868" s="53" t="s">
        <v>1126</v>
      </c>
      <c r="D3868" s="53">
        <v>17009051</v>
      </c>
      <c r="E3868" s="53">
        <v>45063</v>
      </c>
      <c r="F3868" s="53" t="s">
        <v>5440</v>
      </c>
      <c r="G3868" s="53" t="s">
        <v>1103</v>
      </c>
    </row>
    <row r="3869" spans="3:7" x14ac:dyDescent="0.25">
      <c r="C3869" s="53" t="s">
        <v>1209</v>
      </c>
      <c r="D3869" s="53">
        <v>17009163</v>
      </c>
      <c r="E3869" s="53">
        <v>45062</v>
      </c>
      <c r="F3869" s="53" t="s">
        <v>5422</v>
      </c>
      <c r="G3869" s="53" t="s">
        <v>1103</v>
      </c>
    </row>
    <row r="3870" spans="3:7" x14ac:dyDescent="0.25">
      <c r="C3870" s="53" t="s">
        <v>5429</v>
      </c>
      <c r="D3870" s="53">
        <v>17010335</v>
      </c>
      <c r="E3870" s="53">
        <v>45062</v>
      </c>
      <c r="F3870" s="53" t="s">
        <v>5430</v>
      </c>
      <c r="G3870" s="53" t="s">
        <v>1103</v>
      </c>
    </row>
    <row r="3871" spans="3:7" x14ac:dyDescent="0.25">
      <c r="C3871" s="53" t="s">
        <v>1126</v>
      </c>
      <c r="D3871" s="53">
        <v>17012811</v>
      </c>
      <c r="E3871" s="53">
        <v>45063</v>
      </c>
      <c r="F3871" s="53" t="s">
        <v>5457</v>
      </c>
      <c r="G3871" s="53" t="s">
        <v>1103</v>
      </c>
    </row>
    <row r="3872" spans="3:7" x14ac:dyDescent="0.25">
      <c r="C3872" s="53" t="s">
        <v>2111</v>
      </c>
      <c r="D3872" s="53">
        <v>17013181</v>
      </c>
      <c r="E3872" s="53">
        <v>45063</v>
      </c>
      <c r="F3872" s="53" t="s">
        <v>5434</v>
      </c>
      <c r="G3872" s="53" t="s">
        <v>1103</v>
      </c>
    </row>
    <row r="3873" spans="3:7" x14ac:dyDescent="0.25">
      <c r="C3873" s="53" t="s">
        <v>2111</v>
      </c>
      <c r="D3873" s="53">
        <v>17013181</v>
      </c>
      <c r="E3873" s="53">
        <v>45063</v>
      </c>
      <c r="F3873" s="53" t="s">
        <v>5434</v>
      </c>
      <c r="G3873" s="53" t="s">
        <v>1103</v>
      </c>
    </row>
    <row r="3874" spans="3:7" x14ac:dyDescent="0.25">
      <c r="C3874" s="53" t="s">
        <v>1799</v>
      </c>
      <c r="D3874" s="53">
        <v>17013662</v>
      </c>
      <c r="E3874" s="53">
        <v>45063</v>
      </c>
      <c r="F3874" s="53" t="s">
        <v>5455</v>
      </c>
      <c r="G3874" s="53" t="s">
        <v>1103</v>
      </c>
    </row>
    <row r="3875" spans="3:7" x14ac:dyDescent="0.25">
      <c r="C3875" s="53" t="s">
        <v>1289</v>
      </c>
      <c r="D3875" s="53">
        <v>17013885</v>
      </c>
      <c r="E3875" s="53">
        <v>45063</v>
      </c>
      <c r="F3875" s="53" t="s">
        <v>5435</v>
      </c>
      <c r="G3875" s="53" t="s">
        <v>1103</v>
      </c>
    </row>
    <row r="3876" spans="3:7" x14ac:dyDescent="0.25">
      <c r="C3876" s="53" t="s">
        <v>1289</v>
      </c>
      <c r="D3876" s="53">
        <v>17013924</v>
      </c>
      <c r="E3876" s="53">
        <v>45063</v>
      </c>
      <c r="F3876" s="53" t="s">
        <v>5436</v>
      </c>
      <c r="G3876" s="53" t="s">
        <v>1103</v>
      </c>
    </row>
    <row r="3877" spans="3:7" x14ac:dyDescent="0.25">
      <c r="C3877" s="53" t="s">
        <v>1289</v>
      </c>
      <c r="D3877" s="53">
        <v>17014001</v>
      </c>
      <c r="E3877" s="53">
        <v>45063</v>
      </c>
      <c r="F3877" s="53" t="s">
        <v>5460</v>
      </c>
      <c r="G3877" s="53" t="s">
        <v>1103</v>
      </c>
    </row>
    <row r="3878" spans="3:7" x14ac:dyDescent="0.25">
      <c r="C3878" s="53" t="s">
        <v>5339</v>
      </c>
      <c r="D3878" s="53">
        <v>17014090</v>
      </c>
      <c r="E3878" s="53">
        <v>45063</v>
      </c>
      <c r="F3878" s="53" t="s">
        <v>5340</v>
      </c>
      <c r="G3878" s="53" t="s">
        <v>1103</v>
      </c>
    </row>
    <row r="3879" spans="3:7" x14ac:dyDescent="0.25">
      <c r="C3879" s="53" t="s">
        <v>1126</v>
      </c>
      <c r="D3879" s="53">
        <v>17014273</v>
      </c>
      <c r="E3879" s="53">
        <v>45063</v>
      </c>
      <c r="F3879" s="53" t="s">
        <v>5456</v>
      </c>
      <c r="G3879" s="53" t="s">
        <v>1103</v>
      </c>
    </row>
    <row r="3880" spans="3:7" x14ac:dyDescent="0.25">
      <c r="C3880" s="53" t="s">
        <v>1112</v>
      </c>
      <c r="D3880" s="53">
        <v>17014305</v>
      </c>
      <c r="E3880" s="53">
        <v>45063</v>
      </c>
      <c r="F3880" s="53" t="s">
        <v>5448</v>
      </c>
      <c r="G3880" s="53" t="s">
        <v>1103</v>
      </c>
    </row>
    <row r="3881" spans="3:7" x14ac:dyDescent="0.25">
      <c r="C3881" s="53" t="s">
        <v>5420</v>
      </c>
      <c r="D3881" s="53">
        <v>17014331</v>
      </c>
      <c r="E3881" s="53">
        <v>45063</v>
      </c>
      <c r="F3881" s="53" t="s">
        <v>5421</v>
      </c>
      <c r="G3881" s="53" t="s">
        <v>1103</v>
      </c>
    </row>
    <row r="3882" spans="3:7" x14ac:dyDescent="0.25">
      <c r="C3882" s="53" t="s">
        <v>1289</v>
      </c>
      <c r="D3882" s="53">
        <v>17014511</v>
      </c>
      <c r="E3882" s="53">
        <v>45063</v>
      </c>
      <c r="F3882" s="53" t="s">
        <v>5445</v>
      </c>
      <c r="G3882" s="53" t="s">
        <v>1103</v>
      </c>
    </row>
    <row r="3883" spans="3:7" x14ac:dyDescent="0.25">
      <c r="C3883" s="53" t="s">
        <v>2111</v>
      </c>
      <c r="D3883" s="53">
        <v>17016500</v>
      </c>
      <c r="E3883" s="53">
        <v>45064</v>
      </c>
      <c r="F3883" s="53" t="s">
        <v>5438</v>
      </c>
      <c r="G3883" s="53" t="s">
        <v>1103</v>
      </c>
    </row>
    <row r="3884" spans="3:7" x14ac:dyDescent="0.25">
      <c r="C3884" s="53" t="s">
        <v>1112</v>
      </c>
      <c r="D3884" s="53">
        <v>17017433</v>
      </c>
      <c r="E3884" s="53">
        <v>45064</v>
      </c>
      <c r="F3884" s="53" t="s">
        <v>5462</v>
      </c>
      <c r="G3884" s="53" t="s">
        <v>1103</v>
      </c>
    </row>
    <row r="3885" spans="3:7" x14ac:dyDescent="0.25">
      <c r="C3885" s="53" t="s">
        <v>1111</v>
      </c>
      <c r="D3885" s="53">
        <v>17018428</v>
      </c>
      <c r="E3885" s="53">
        <v>45064</v>
      </c>
      <c r="F3885" s="53" t="s">
        <v>5461</v>
      </c>
      <c r="G3885" s="53" t="s">
        <v>1103</v>
      </c>
    </row>
    <row r="3886" spans="3:7" x14ac:dyDescent="0.25">
      <c r="C3886" s="53" t="s">
        <v>2167</v>
      </c>
      <c r="D3886" s="53">
        <v>17018575</v>
      </c>
      <c r="E3886" s="53">
        <v>45064</v>
      </c>
      <c r="F3886" s="53" t="s">
        <v>5417</v>
      </c>
      <c r="G3886" s="53" t="s">
        <v>1103</v>
      </c>
    </row>
    <row r="3887" spans="3:7" x14ac:dyDescent="0.25">
      <c r="C3887" s="53" t="s">
        <v>5475</v>
      </c>
      <c r="D3887" s="53">
        <v>17019403</v>
      </c>
      <c r="E3887" s="53">
        <v>45068</v>
      </c>
      <c r="F3887" s="53" t="s">
        <v>5476</v>
      </c>
      <c r="G3887" s="53" t="s">
        <v>1103</v>
      </c>
    </row>
    <row r="3888" spans="3:7" x14ac:dyDescent="0.25">
      <c r="C3888" s="53" t="s">
        <v>2111</v>
      </c>
      <c r="D3888" s="53">
        <v>17019500</v>
      </c>
      <c r="E3888" s="53">
        <v>45064</v>
      </c>
      <c r="F3888" s="53" t="s">
        <v>5442</v>
      </c>
      <c r="G3888" s="53" t="s">
        <v>1103</v>
      </c>
    </row>
    <row r="3889" spans="3:7" x14ac:dyDescent="0.25">
      <c r="C3889" s="53" t="s">
        <v>1514</v>
      </c>
      <c r="D3889" s="53">
        <v>17019877</v>
      </c>
      <c r="E3889" s="53">
        <v>45064</v>
      </c>
      <c r="F3889" s="53" t="s">
        <v>5235</v>
      </c>
      <c r="G3889" s="53" t="s">
        <v>1103</v>
      </c>
    </row>
    <row r="3890" spans="3:7" x14ac:dyDescent="0.25">
      <c r="C3890" s="53" t="s">
        <v>1198</v>
      </c>
      <c r="D3890" s="53">
        <v>17021079</v>
      </c>
      <c r="E3890" s="53">
        <v>45065</v>
      </c>
      <c r="F3890" s="53" t="s">
        <v>5463</v>
      </c>
      <c r="G3890" s="53" t="s">
        <v>1103</v>
      </c>
    </row>
    <row r="3891" spans="3:7" x14ac:dyDescent="0.25">
      <c r="C3891" s="53" t="s">
        <v>1146</v>
      </c>
      <c r="D3891" s="53">
        <v>17021237</v>
      </c>
      <c r="E3891" s="53">
        <v>45065</v>
      </c>
      <c r="F3891" s="53" t="s">
        <v>5477</v>
      </c>
      <c r="G3891" s="53" t="s">
        <v>1103</v>
      </c>
    </row>
    <row r="3892" spans="3:7" x14ac:dyDescent="0.25">
      <c r="C3892" s="53" t="s">
        <v>5426</v>
      </c>
      <c r="D3892" s="53">
        <v>17021337</v>
      </c>
      <c r="E3892" s="53">
        <v>45065</v>
      </c>
      <c r="F3892" s="53" t="s">
        <v>5427</v>
      </c>
      <c r="G3892" s="53" t="s">
        <v>1103</v>
      </c>
    </row>
    <row r="3893" spans="3:7" x14ac:dyDescent="0.25">
      <c r="C3893" s="53" t="s">
        <v>5426</v>
      </c>
      <c r="D3893" s="53">
        <v>17021337</v>
      </c>
      <c r="E3893" s="53">
        <v>45065</v>
      </c>
      <c r="F3893" s="53" t="s">
        <v>5427</v>
      </c>
      <c r="G3893" s="53" t="s">
        <v>1103</v>
      </c>
    </row>
    <row r="3894" spans="3:7" x14ac:dyDescent="0.25">
      <c r="C3894" s="53" t="s">
        <v>5426</v>
      </c>
      <c r="D3894" s="53">
        <v>17021337</v>
      </c>
      <c r="E3894" s="53">
        <v>45065</v>
      </c>
      <c r="F3894" s="53" t="s">
        <v>5427</v>
      </c>
      <c r="G3894" s="53" t="s">
        <v>1103</v>
      </c>
    </row>
    <row r="3895" spans="3:7" x14ac:dyDescent="0.25">
      <c r="C3895" s="53" t="s">
        <v>1289</v>
      </c>
      <c r="D3895" s="53">
        <v>17021759</v>
      </c>
      <c r="E3895" s="53">
        <v>45065</v>
      </c>
      <c r="F3895" s="53" t="s">
        <v>5444</v>
      </c>
      <c r="G3895" s="53" t="s">
        <v>1103</v>
      </c>
    </row>
    <row r="3896" spans="3:7" x14ac:dyDescent="0.25">
      <c r="C3896" s="53" t="s">
        <v>1289</v>
      </c>
      <c r="D3896" s="53">
        <v>17021798</v>
      </c>
      <c r="E3896" s="53">
        <v>45065</v>
      </c>
      <c r="F3896" s="53" t="s">
        <v>5471</v>
      </c>
      <c r="G3896" s="53" t="s">
        <v>1103</v>
      </c>
    </row>
    <row r="3897" spans="3:7" x14ac:dyDescent="0.25">
      <c r="C3897" s="53" t="s">
        <v>1146</v>
      </c>
      <c r="D3897" s="53">
        <v>17021855</v>
      </c>
      <c r="E3897" s="53">
        <v>45065</v>
      </c>
      <c r="F3897" s="53" t="s">
        <v>5466</v>
      </c>
      <c r="G3897" s="53" t="s">
        <v>1103</v>
      </c>
    </row>
    <row r="3898" spans="3:7" x14ac:dyDescent="0.25">
      <c r="C3898" s="53" t="s">
        <v>2111</v>
      </c>
      <c r="D3898" s="53">
        <v>17022491</v>
      </c>
      <c r="E3898" s="53">
        <v>45065</v>
      </c>
      <c r="F3898" s="53" t="s">
        <v>5470</v>
      </c>
      <c r="G3898" s="53" t="s">
        <v>1103</v>
      </c>
    </row>
    <row r="3899" spans="3:7" x14ac:dyDescent="0.25">
      <c r="C3899" s="53" t="s">
        <v>4933</v>
      </c>
      <c r="D3899" s="53">
        <v>17022634</v>
      </c>
      <c r="E3899" s="53">
        <v>45065</v>
      </c>
      <c r="F3899" s="53" t="s">
        <v>5467</v>
      </c>
      <c r="G3899" s="53" t="s">
        <v>1123</v>
      </c>
    </row>
    <row r="3900" spans="3:7" x14ac:dyDescent="0.25">
      <c r="C3900" s="53" t="s">
        <v>1799</v>
      </c>
      <c r="D3900" s="53">
        <v>17023344</v>
      </c>
      <c r="E3900" s="53">
        <v>45065</v>
      </c>
      <c r="F3900" s="53" t="s">
        <v>5439</v>
      </c>
      <c r="G3900" s="53" t="s">
        <v>1103</v>
      </c>
    </row>
    <row r="3901" spans="3:7" x14ac:dyDescent="0.25">
      <c r="C3901" s="53" t="s">
        <v>1112</v>
      </c>
      <c r="D3901" s="53">
        <v>17023861</v>
      </c>
      <c r="E3901" s="53">
        <v>45065</v>
      </c>
      <c r="F3901" s="53" t="s">
        <v>5474</v>
      </c>
      <c r="G3901" s="53" t="s">
        <v>1103</v>
      </c>
    </row>
    <row r="3902" spans="3:7" x14ac:dyDescent="0.25">
      <c r="C3902" s="53" t="s">
        <v>5464</v>
      </c>
      <c r="D3902" s="53">
        <v>17024390</v>
      </c>
      <c r="E3902" s="53">
        <v>45068</v>
      </c>
      <c r="F3902" s="53" t="s">
        <v>5465</v>
      </c>
      <c r="G3902" s="53" t="s">
        <v>1103</v>
      </c>
    </row>
    <row r="3903" spans="3:7" x14ac:dyDescent="0.25">
      <c r="C3903" s="53" t="s">
        <v>4933</v>
      </c>
      <c r="D3903" s="53">
        <v>17024421</v>
      </c>
      <c r="E3903" s="53">
        <v>45068</v>
      </c>
      <c r="F3903" s="53" t="s">
        <v>5478</v>
      </c>
      <c r="G3903" s="53" t="s">
        <v>1123</v>
      </c>
    </row>
    <row r="3904" spans="3:7" x14ac:dyDescent="0.25">
      <c r="C3904" s="53" t="s">
        <v>4662</v>
      </c>
      <c r="D3904" s="53">
        <v>17026883</v>
      </c>
      <c r="E3904" s="53">
        <v>45068</v>
      </c>
      <c r="F3904" s="53" t="s">
        <v>5446</v>
      </c>
      <c r="G3904" s="53" t="s">
        <v>1103</v>
      </c>
    </row>
    <row r="3905" spans="3:7" x14ac:dyDescent="0.25">
      <c r="C3905" s="53" t="s">
        <v>5260</v>
      </c>
      <c r="D3905" s="53">
        <v>17026981</v>
      </c>
      <c r="E3905" s="53">
        <v>45068</v>
      </c>
      <c r="F3905" s="53" t="s">
        <v>5410</v>
      </c>
      <c r="G3905" s="53" t="s">
        <v>1103</v>
      </c>
    </row>
    <row r="3906" spans="3:7" x14ac:dyDescent="0.25">
      <c r="C3906" s="53" t="s">
        <v>5321</v>
      </c>
      <c r="D3906" s="53">
        <v>17028071</v>
      </c>
      <c r="E3906" s="53">
        <v>45068</v>
      </c>
      <c r="F3906" s="53" t="s">
        <v>5322</v>
      </c>
      <c r="G3906" s="53" t="s">
        <v>1103</v>
      </c>
    </row>
    <row r="3907" spans="3:7" x14ac:dyDescent="0.25">
      <c r="C3907" s="53" t="s">
        <v>4125</v>
      </c>
      <c r="D3907" s="53">
        <v>17028136</v>
      </c>
      <c r="E3907" s="53">
        <v>45068</v>
      </c>
      <c r="F3907" s="53" t="s">
        <v>5451</v>
      </c>
      <c r="G3907" s="53" t="s">
        <v>1103</v>
      </c>
    </row>
    <row r="3908" spans="3:7" x14ac:dyDescent="0.25">
      <c r="C3908" s="53" t="s">
        <v>1679</v>
      </c>
      <c r="D3908" s="53">
        <v>17028194</v>
      </c>
      <c r="E3908" s="53">
        <v>45068</v>
      </c>
      <c r="F3908" s="53" t="s">
        <v>5480</v>
      </c>
      <c r="G3908" s="53" t="s">
        <v>1103</v>
      </c>
    </row>
    <row r="3909" spans="3:7" x14ac:dyDescent="0.25">
      <c r="C3909" s="53" t="s">
        <v>1679</v>
      </c>
      <c r="D3909" s="53">
        <v>17028194</v>
      </c>
      <c r="E3909" s="53">
        <v>45068</v>
      </c>
      <c r="F3909" s="53" t="s">
        <v>5480</v>
      </c>
      <c r="G3909" s="53" t="s">
        <v>1103</v>
      </c>
    </row>
    <row r="3910" spans="3:7" x14ac:dyDescent="0.25">
      <c r="C3910" s="53" t="s">
        <v>1679</v>
      </c>
      <c r="D3910" s="53">
        <v>17028194</v>
      </c>
      <c r="E3910" s="53">
        <v>45068</v>
      </c>
      <c r="F3910" s="53" t="s">
        <v>5480</v>
      </c>
      <c r="G3910" s="53" t="s">
        <v>1103</v>
      </c>
    </row>
    <row r="3911" spans="3:7" x14ac:dyDescent="0.25">
      <c r="C3911" s="53" t="s">
        <v>1289</v>
      </c>
      <c r="D3911" s="53">
        <v>17028339</v>
      </c>
      <c r="E3911" s="53">
        <v>45068</v>
      </c>
      <c r="F3911" s="53" t="s">
        <v>5479</v>
      </c>
      <c r="G3911" s="53" t="s">
        <v>1103</v>
      </c>
    </row>
    <row r="3912" spans="3:7" x14ac:dyDescent="0.25">
      <c r="C3912" s="53" t="s">
        <v>1367</v>
      </c>
      <c r="D3912" s="53">
        <v>17028851</v>
      </c>
      <c r="E3912" s="53">
        <v>45069</v>
      </c>
      <c r="F3912" s="53" t="s">
        <v>5482</v>
      </c>
      <c r="G3912" s="53" t="s">
        <v>1103</v>
      </c>
    </row>
    <row r="3913" spans="3:7" x14ac:dyDescent="0.25">
      <c r="C3913" s="53" t="s">
        <v>1150</v>
      </c>
      <c r="D3913" s="53">
        <v>17029316</v>
      </c>
      <c r="E3913" s="53">
        <v>45069</v>
      </c>
      <c r="F3913" s="53" t="s">
        <v>5481</v>
      </c>
      <c r="G3913" s="53" t="s">
        <v>1103</v>
      </c>
    </row>
    <row r="3914" spans="3:7" x14ac:dyDescent="0.25">
      <c r="C3914" s="53" t="s">
        <v>4933</v>
      </c>
      <c r="D3914" s="53">
        <v>17029692</v>
      </c>
      <c r="E3914" s="53">
        <v>45069</v>
      </c>
      <c r="F3914" s="53" t="s">
        <v>5489</v>
      </c>
      <c r="G3914" s="53" t="s">
        <v>1123</v>
      </c>
    </row>
    <row r="3915" spans="3:7" x14ac:dyDescent="0.25">
      <c r="C3915" s="53" t="s">
        <v>4933</v>
      </c>
      <c r="D3915" s="53">
        <v>17029743</v>
      </c>
      <c r="E3915" s="53">
        <v>45069</v>
      </c>
      <c r="F3915" s="53" t="s">
        <v>5488</v>
      </c>
      <c r="G3915" s="53" t="s">
        <v>1123</v>
      </c>
    </row>
    <row r="3916" spans="3:7" x14ac:dyDescent="0.25">
      <c r="C3916" s="53" t="s">
        <v>4933</v>
      </c>
      <c r="D3916" s="53">
        <v>17029777</v>
      </c>
      <c r="E3916" s="53">
        <v>45069</v>
      </c>
      <c r="F3916" s="53" t="s">
        <v>5486</v>
      </c>
      <c r="G3916" s="53" t="s">
        <v>1123</v>
      </c>
    </row>
    <row r="3917" spans="3:7" x14ac:dyDescent="0.25">
      <c r="C3917" s="53" t="s">
        <v>4933</v>
      </c>
      <c r="D3917" s="53">
        <v>17029817</v>
      </c>
      <c r="E3917" s="53">
        <v>45069</v>
      </c>
      <c r="F3917" s="53" t="s">
        <v>5487</v>
      </c>
      <c r="G3917" s="53" t="s">
        <v>1123</v>
      </c>
    </row>
    <row r="3918" spans="3:7" x14ac:dyDescent="0.25">
      <c r="C3918" s="53" t="s">
        <v>1444</v>
      </c>
      <c r="D3918" s="53">
        <v>17030782</v>
      </c>
      <c r="E3918" s="53">
        <v>45069</v>
      </c>
      <c r="F3918" s="53" t="s">
        <v>5485</v>
      </c>
      <c r="G3918" s="53" t="s">
        <v>1103</v>
      </c>
    </row>
    <row r="3919" spans="3:7" x14ac:dyDescent="0.25">
      <c r="C3919" s="53" t="s">
        <v>5483</v>
      </c>
      <c r="D3919" s="53">
        <v>17030824</v>
      </c>
      <c r="E3919" s="53">
        <v>45069</v>
      </c>
      <c r="F3919" s="53" t="s">
        <v>5484</v>
      </c>
      <c r="G3919" s="53" t="s">
        <v>1103</v>
      </c>
    </row>
    <row r="3920" spans="3:7" x14ac:dyDescent="0.25">
      <c r="C3920" s="53" t="s">
        <v>1229</v>
      </c>
      <c r="D3920" s="53">
        <v>17030841</v>
      </c>
      <c r="E3920" s="53">
        <v>45069</v>
      </c>
      <c r="F3920" s="53" t="s">
        <v>5490</v>
      </c>
      <c r="G3920" s="53" t="s">
        <v>1103</v>
      </c>
    </row>
    <row r="3921" spans="3:7" x14ac:dyDescent="0.25">
      <c r="C3921" s="53" t="s">
        <v>5452</v>
      </c>
      <c r="D3921" s="53">
        <v>17030970</v>
      </c>
      <c r="E3921" s="53">
        <v>45069</v>
      </c>
      <c r="F3921" s="53" t="s">
        <v>5453</v>
      </c>
      <c r="G3921" s="53" t="s">
        <v>1123</v>
      </c>
    </row>
    <row r="3922" spans="3:7" x14ac:dyDescent="0.25">
      <c r="C3922" s="53" t="s">
        <v>2111</v>
      </c>
      <c r="D3922" s="53">
        <v>17031271</v>
      </c>
      <c r="E3922" s="53">
        <v>45069</v>
      </c>
      <c r="F3922" s="53" t="s">
        <v>5495</v>
      </c>
      <c r="G3922" s="53" t="s">
        <v>1103</v>
      </c>
    </row>
    <row r="3923" spans="3:7" x14ac:dyDescent="0.25">
      <c r="C3923" s="53" t="s">
        <v>2111</v>
      </c>
      <c r="D3923" s="53">
        <v>17031271</v>
      </c>
      <c r="E3923" s="53">
        <v>45069</v>
      </c>
      <c r="F3923" s="53" t="s">
        <v>5495</v>
      </c>
      <c r="G3923" s="53" t="s">
        <v>1103</v>
      </c>
    </row>
    <row r="3924" spans="3:7" x14ac:dyDescent="0.25">
      <c r="C3924" s="53" t="s">
        <v>5525</v>
      </c>
      <c r="D3924" s="53">
        <v>17033006</v>
      </c>
      <c r="E3924" s="53">
        <v>45079</v>
      </c>
      <c r="F3924" s="53" t="s">
        <v>5526</v>
      </c>
      <c r="G3924" s="53" t="s">
        <v>1103</v>
      </c>
    </row>
    <row r="3925" spans="3:7" x14ac:dyDescent="0.25">
      <c r="C3925" s="53" t="s">
        <v>5525</v>
      </c>
      <c r="D3925" s="53">
        <v>17033099</v>
      </c>
      <c r="E3925" s="53">
        <v>45079</v>
      </c>
      <c r="F3925" s="53" t="s">
        <v>5542</v>
      </c>
      <c r="G3925" s="53" t="s">
        <v>1123</v>
      </c>
    </row>
    <row r="3926" spans="3:7" x14ac:dyDescent="0.25">
      <c r="C3926" s="53" t="s">
        <v>5391</v>
      </c>
      <c r="D3926" s="53">
        <v>17033625</v>
      </c>
      <c r="E3926" s="53">
        <v>45071</v>
      </c>
      <c r="F3926" s="53" t="s">
        <v>5392</v>
      </c>
      <c r="G3926" s="53" t="s">
        <v>1103</v>
      </c>
    </row>
    <row r="3927" spans="3:7" x14ac:dyDescent="0.25">
      <c r="C3927" s="53" t="s">
        <v>4501</v>
      </c>
      <c r="D3927" s="53">
        <v>17034955</v>
      </c>
      <c r="E3927" s="53">
        <v>45070</v>
      </c>
      <c r="F3927" s="53" t="s">
        <v>5473</v>
      </c>
      <c r="G3927" s="53" t="s">
        <v>1103</v>
      </c>
    </row>
    <row r="3928" spans="3:7" x14ac:dyDescent="0.25">
      <c r="C3928" s="53" t="s">
        <v>1770</v>
      </c>
      <c r="D3928" s="53">
        <v>17035004</v>
      </c>
      <c r="E3928" s="53">
        <v>45070</v>
      </c>
      <c r="F3928" s="53" t="s">
        <v>5454</v>
      </c>
      <c r="G3928" s="53" t="s">
        <v>1103</v>
      </c>
    </row>
    <row r="3929" spans="3:7" x14ac:dyDescent="0.25">
      <c r="C3929" s="53" t="s">
        <v>1198</v>
      </c>
      <c r="D3929" s="53">
        <v>17035642</v>
      </c>
      <c r="E3929" s="53">
        <v>45070</v>
      </c>
      <c r="F3929" s="53" t="s">
        <v>5198</v>
      </c>
      <c r="G3929" s="53" t="s">
        <v>1103</v>
      </c>
    </row>
    <row r="3930" spans="3:7" x14ac:dyDescent="0.25">
      <c r="C3930" s="53" t="s">
        <v>1198</v>
      </c>
      <c r="D3930" s="53">
        <v>17036031</v>
      </c>
      <c r="E3930" s="53">
        <v>45070</v>
      </c>
      <c r="F3930" s="53" t="s">
        <v>5408</v>
      </c>
      <c r="G3930" s="53" t="s">
        <v>1103</v>
      </c>
    </row>
    <row r="3931" spans="3:7" x14ac:dyDescent="0.25">
      <c r="C3931" s="53" t="s">
        <v>1198</v>
      </c>
      <c r="D3931" s="53">
        <v>17036094</v>
      </c>
      <c r="E3931" s="53">
        <v>45070</v>
      </c>
      <c r="F3931" s="53" t="s">
        <v>5409</v>
      </c>
      <c r="G3931" s="53" t="s">
        <v>1103</v>
      </c>
    </row>
    <row r="3932" spans="3:7" x14ac:dyDescent="0.25">
      <c r="C3932" s="53" t="s">
        <v>1198</v>
      </c>
      <c r="D3932" s="53">
        <v>17036145</v>
      </c>
      <c r="E3932" s="53">
        <v>45070</v>
      </c>
      <c r="F3932" s="53" t="s">
        <v>5437</v>
      </c>
      <c r="G3932" s="53" t="s">
        <v>1103</v>
      </c>
    </row>
    <row r="3933" spans="3:7" x14ac:dyDescent="0.25">
      <c r="C3933" s="53" t="s">
        <v>2143</v>
      </c>
      <c r="D3933" s="53">
        <v>17036512</v>
      </c>
      <c r="E3933" s="53">
        <v>45070</v>
      </c>
      <c r="F3933" s="53" t="s">
        <v>7268</v>
      </c>
      <c r="G3933" s="53" t="s">
        <v>1103</v>
      </c>
    </row>
    <row r="3934" spans="3:7" x14ac:dyDescent="0.25">
      <c r="C3934" s="53" t="s">
        <v>1146</v>
      </c>
      <c r="D3934" s="53">
        <v>17037095</v>
      </c>
      <c r="E3934" s="53">
        <v>45071</v>
      </c>
      <c r="F3934" s="53" t="s">
        <v>5500</v>
      </c>
      <c r="G3934" s="53" t="s">
        <v>1103</v>
      </c>
    </row>
    <row r="3935" spans="3:7" x14ac:dyDescent="0.25">
      <c r="C3935" s="53" t="s">
        <v>2096</v>
      </c>
      <c r="D3935" s="53">
        <v>17037193</v>
      </c>
      <c r="E3935" s="53">
        <v>45071</v>
      </c>
      <c r="F3935" s="53" t="s">
        <v>5501</v>
      </c>
      <c r="G3935" s="53" t="s">
        <v>1103</v>
      </c>
    </row>
    <row r="3936" spans="3:7" x14ac:dyDescent="0.25">
      <c r="C3936" s="53" t="s">
        <v>1111</v>
      </c>
      <c r="D3936" s="53">
        <v>17037257</v>
      </c>
      <c r="E3936" s="53">
        <v>45071</v>
      </c>
      <c r="F3936" s="53" t="s">
        <v>5508</v>
      </c>
      <c r="G3936" s="53" t="s">
        <v>1103</v>
      </c>
    </row>
    <row r="3937" spans="3:7" x14ac:dyDescent="0.25">
      <c r="C3937" s="53" t="s">
        <v>5506</v>
      </c>
      <c r="D3937" s="53">
        <v>17037441</v>
      </c>
      <c r="E3937" s="53">
        <v>45071</v>
      </c>
      <c r="F3937" s="53" t="s">
        <v>5507</v>
      </c>
      <c r="G3937" s="53" t="s">
        <v>1103</v>
      </c>
    </row>
    <row r="3938" spans="3:7" x14ac:dyDescent="0.25">
      <c r="C3938" s="53" t="s">
        <v>1198</v>
      </c>
      <c r="D3938" s="53">
        <v>17037465</v>
      </c>
      <c r="E3938" s="53">
        <v>45071</v>
      </c>
      <c r="F3938" s="53" t="s">
        <v>5498</v>
      </c>
      <c r="G3938" s="53" t="s">
        <v>1103</v>
      </c>
    </row>
    <row r="3939" spans="3:7" x14ac:dyDescent="0.25">
      <c r="C3939" s="53" t="s">
        <v>4831</v>
      </c>
      <c r="D3939" s="53">
        <v>17037601</v>
      </c>
      <c r="E3939" s="53">
        <v>45071</v>
      </c>
      <c r="F3939" s="53" t="s">
        <v>5472</v>
      </c>
      <c r="G3939" s="53" t="s">
        <v>1123</v>
      </c>
    </row>
    <row r="3940" spans="3:7" x14ac:dyDescent="0.25">
      <c r="C3940" s="53" t="s">
        <v>1289</v>
      </c>
      <c r="D3940" s="53">
        <v>17037649</v>
      </c>
      <c r="E3940" s="53">
        <v>45071</v>
      </c>
      <c r="F3940" s="53" t="s">
        <v>5496</v>
      </c>
      <c r="G3940" s="53" t="s">
        <v>1103</v>
      </c>
    </row>
    <row r="3941" spans="3:7" x14ac:dyDescent="0.25">
      <c r="C3941" s="53" t="s">
        <v>2096</v>
      </c>
      <c r="D3941" s="53">
        <v>17037958</v>
      </c>
      <c r="E3941" s="53">
        <v>45071</v>
      </c>
      <c r="F3941" s="53" t="s">
        <v>5499</v>
      </c>
      <c r="G3941" s="53" t="s">
        <v>1103</v>
      </c>
    </row>
    <row r="3942" spans="3:7" x14ac:dyDescent="0.25">
      <c r="C3942" s="53" t="s">
        <v>5502</v>
      </c>
      <c r="D3942" s="53">
        <v>17038590</v>
      </c>
      <c r="E3942" s="53">
        <v>45071</v>
      </c>
      <c r="F3942" s="53" t="s">
        <v>5503</v>
      </c>
      <c r="G3942" s="53" t="s">
        <v>1103</v>
      </c>
    </row>
    <row r="3943" spans="3:7" x14ac:dyDescent="0.25">
      <c r="C3943" s="53" t="s">
        <v>5424</v>
      </c>
      <c r="D3943" s="53">
        <v>17038806</v>
      </c>
      <c r="E3943" s="53">
        <v>45071</v>
      </c>
      <c r="F3943" s="53" t="s">
        <v>5425</v>
      </c>
      <c r="G3943" s="53" t="s">
        <v>1123</v>
      </c>
    </row>
    <row r="3944" spans="3:7" x14ac:dyDescent="0.25">
      <c r="C3944" s="53" t="s">
        <v>1198</v>
      </c>
      <c r="D3944" s="53">
        <v>17039383</v>
      </c>
      <c r="E3944" s="53">
        <v>45071</v>
      </c>
      <c r="F3944" s="53" t="s">
        <v>5514</v>
      </c>
      <c r="G3944" s="53" t="s">
        <v>1103</v>
      </c>
    </row>
    <row r="3945" spans="3:7" x14ac:dyDescent="0.25">
      <c r="C3945" s="53" t="s">
        <v>2397</v>
      </c>
      <c r="D3945" s="53">
        <v>17039618</v>
      </c>
      <c r="E3945" s="53">
        <v>45071</v>
      </c>
      <c r="F3945" s="53" t="s">
        <v>5517</v>
      </c>
      <c r="G3945" s="53" t="s">
        <v>1103</v>
      </c>
    </row>
    <row r="3946" spans="3:7" x14ac:dyDescent="0.25">
      <c r="C3946" s="53" t="s">
        <v>2397</v>
      </c>
      <c r="D3946" s="53">
        <v>17039836</v>
      </c>
      <c r="E3946" s="53">
        <v>45071</v>
      </c>
      <c r="F3946" s="53" t="s">
        <v>5513</v>
      </c>
      <c r="G3946" s="53" t="s">
        <v>1103</v>
      </c>
    </row>
    <row r="3947" spans="3:7" x14ac:dyDescent="0.25">
      <c r="C3947" s="53" t="s">
        <v>5515</v>
      </c>
      <c r="D3947" s="53">
        <v>17040148</v>
      </c>
      <c r="E3947" s="53">
        <v>45071</v>
      </c>
      <c r="F3947" s="53" t="s">
        <v>5516</v>
      </c>
      <c r="G3947" s="53" t="s">
        <v>1103</v>
      </c>
    </row>
    <row r="3948" spans="3:7" x14ac:dyDescent="0.25">
      <c r="C3948" s="53" t="s">
        <v>1609</v>
      </c>
      <c r="D3948" s="53">
        <v>17040225</v>
      </c>
      <c r="E3948" s="53">
        <v>45071</v>
      </c>
      <c r="F3948" s="53" t="s">
        <v>5494</v>
      </c>
      <c r="G3948" s="53" t="s">
        <v>1103</v>
      </c>
    </row>
    <row r="3949" spans="3:7" x14ac:dyDescent="0.25">
      <c r="C3949" s="53" t="s">
        <v>1111</v>
      </c>
      <c r="D3949" s="53">
        <v>17040815</v>
      </c>
      <c r="E3949" s="53">
        <v>45072</v>
      </c>
      <c r="F3949" s="53" t="s">
        <v>5512</v>
      </c>
      <c r="G3949" s="53" t="s">
        <v>1103</v>
      </c>
    </row>
    <row r="3950" spans="3:7" x14ac:dyDescent="0.25">
      <c r="C3950" s="53" t="s">
        <v>1126</v>
      </c>
      <c r="D3950" s="53">
        <v>17041744</v>
      </c>
      <c r="E3950" s="53">
        <v>45072</v>
      </c>
      <c r="F3950" s="53" t="s">
        <v>5510</v>
      </c>
      <c r="G3950" s="53" t="s">
        <v>1103</v>
      </c>
    </row>
    <row r="3951" spans="3:7" x14ac:dyDescent="0.25">
      <c r="C3951" s="53" t="s">
        <v>1126</v>
      </c>
      <c r="D3951" s="53">
        <v>17041925</v>
      </c>
      <c r="E3951" s="53">
        <v>45072</v>
      </c>
      <c r="F3951" s="53" t="s">
        <v>5523</v>
      </c>
      <c r="G3951" s="53" t="s">
        <v>1103</v>
      </c>
    </row>
    <row r="3952" spans="3:7" x14ac:dyDescent="0.25">
      <c r="C3952" s="53" t="s">
        <v>1126</v>
      </c>
      <c r="D3952" s="53">
        <v>17042027</v>
      </c>
      <c r="E3952" s="53">
        <v>45072</v>
      </c>
      <c r="F3952" s="53" t="s">
        <v>5522</v>
      </c>
      <c r="G3952" s="53" t="s">
        <v>1103</v>
      </c>
    </row>
    <row r="3953" spans="3:7" x14ac:dyDescent="0.25">
      <c r="C3953" s="53" t="s">
        <v>4933</v>
      </c>
      <c r="D3953" s="53">
        <v>17044646</v>
      </c>
      <c r="E3953" s="53">
        <v>45075</v>
      </c>
      <c r="F3953" s="53" t="s">
        <v>5493</v>
      </c>
      <c r="G3953" s="53" t="s">
        <v>1103</v>
      </c>
    </row>
    <row r="3954" spans="3:7" x14ac:dyDescent="0.25">
      <c r="C3954" s="53" t="s">
        <v>4933</v>
      </c>
      <c r="D3954" s="53">
        <v>17044685</v>
      </c>
      <c r="E3954" s="53">
        <v>45075</v>
      </c>
      <c r="F3954" s="53" t="s">
        <v>5497</v>
      </c>
      <c r="G3954" s="53" t="s">
        <v>1123</v>
      </c>
    </row>
    <row r="3955" spans="3:7" x14ac:dyDescent="0.25">
      <c r="C3955" s="53" t="s">
        <v>1289</v>
      </c>
      <c r="D3955" s="53">
        <v>17047724</v>
      </c>
      <c r="E3955" s="53">
        <v>45075</v>
      </c>
      <c r="F3955" s="53" t="s">
        <v>5524</v>
      </c>
      <c r="G3955" s="53" t="s">
        <v>1103</v>
      </c>
    </row>
    <row r="3956" spans="3:7" x14ac:dyDescent="0.25">
      <c r="C3956" s="53" t="s">
        <v>4933</v>
      </c>
      <c r="D3956" s="53">
        <v>17048421</v>
      </c>
      <c r="E3956" s="53">
        <v>45076</v>
      </c>
      <c r="F3956" s="53" t="s">
        <v>5539</v>
      </c>
      <c r="G3956" s="53" t="s">
        <v>1123</v>
      </c>
    </row>
    <row r="3957" spans="3:7" x14ac:dyDescent="0.25">
      <c r="C3957" s="53" t="s">
        <v>4933</v>
      </c>
      <c r="D3957" s="53">
        <v>17048431</v>
      </c>
      <c r="E3957" s="53">
        <v>45076</v>
      </c>
      <c r="F3957" s="53" t="s">
        <v>5541</v>
      </c>
      <c r="G3957" s="53" t="s">
        <v>1123</v>
      </c>
    </row>
    <row r="3958" spans="3:7" x14ac:dyDescent="0.25">
      <c r="C3958" s="53" t="s">
        <v>4933</v>
      </c>
      <c r="D3958" s="53">
        <v>17048444</v>
      </c>
      <c r="E3958" s="53">
        <v>45076</v>
      </c>
      <c r="F3958" s="53" t="s">
        <v>5540</v>
      </c>
      <c r="G3958" s="53" t="s">
        <v>1123</v>
      </c>
    </row>
    <row r="3959" spans="3:7" x14ac:dyDescent="0.25">
      <c r="C3959" s="53" t="s">
        <v>1198</v>
      </c>
      <c r="D3959" s="53">
        <v>17049201</v>
      </c>
      <c r="E3959" s="53">
        <v>45076</v>
      </c>
      <c r="F3959" s="53" t="s">
        <v>5528</v>
      </c>
      <c r="G3959" s="53" t="s">
        <v>1103</v>
      </c>
    </row>
    <row r="3960" spans="3:7" x14ac:dyDescent="0.25">
      <c r="C3960" s="53" t="s">
        <v>2076</v>
      </c>
      <c r="D3960" s="53">
        <v>17049269</v>
      </c>
      <c r="E3960" s="53">
        <v>45076</v>
      </c>
      <c r="F3960" s="53" t="s">
        <v>5509</v>
      </c>
      <c r="G3960" s="53" t="s">
        <v>1103</v>
      </c>
    </row>
    <row r="3961" spans="3:7" x14ac:dyDescent="0.25">
      <c r="C3961" s="53" t="s">
        <v>5533</v>
      </c>
      <c r="D3961" s="53">
        <v>17049339</v>
      </c>
      <c r="E3961" s="53">
        <v>45076</v>
      </c>
      <c r="F3961" s="53" t="s">
        <v>5534</v>
      </c>
      <c r="G3961" s="53" t="s">
        <v>1103</v>
      </c>
    </row>
    <row r="3962" spans="3:7" x14ac:dyDescent="0.25">
      <c r="C3962" s="53" t="s">
        <v>2098</v>
      </c>
      <c r="D3962" s="53">
        <v>17049623</v>
      </c>
      <c r="E3962" s="53">
        <v>45076</v>
      </c>
      <c r="F3962" s="53" t="s">
        <v>5520</v>
      </c>
      <c r="G3962" s="53" t="s">
        <v>1103</v>
      </c>
    </row>
    <row r="3963" spans="3:7" x14ac:dyDescent="0.25">
      <c r="C3963" s="53" t="s">
        <v>1386</v>
      </c>
      <c r="D3963" s="53">
        <v>17049697</v>
      </c>
      <c r="E3963" s="53">
        <v>45076</v>
      </c>
      <c r="F3963" s="53" t="s">
        <v>5532</v>
      </c>
      <c r="G3963" s="53" t="s">
        <v>1103</v>
      </c>
    </row>
    <row r="3964" spans="3:7" x14ac:dyDescent="0.25">
      <c r="C3964" s="53" t="s">
        <v>4933</v>
      </c>
      <c r="D3964" s="53">
        <v>17049886</v>
      </c>
      <c r="E3964" s="53">
        <v>45076</v>
      </c>
      <c r="F3964" s="53" t="s">
        <v>5535</v>
      </c>
      <c r="G3964" s="53" t="s">
        <v>1123</v>
      </c>
    </row>
    <row r="3965" spans="3:7" x14ac:dyDescent="0.25">
      <c r="C3965" s="53" t="s">
        <v>4933</v>
      </c>
      <c r="D3965" s="53">
        <v>17049989</v>
      </c>
      <c r="E3965" s="53">
        <v>45076</v>
      </c>
      <c r="F3965" s="53" t="s">
        <v>5538</v>
      </c>
      <c r="G3965" s="53" t="s">
        <v>1123</v>
      </c>
    </row>
    <row r="3966" spans="3:7" x14ac:dyDescent="0.25">
      <c r="C3966" s="53" t="s">
        <v>4933</v>
      </c>
      <c r="D3966" s="53">
        <v>17050017</v>
      </c>
      <c r="E3966" s="53">
        <v>45076</v>
      </c>
      <c r="F3966" s="53" t="s">
        <v>5536</v>
      </c>
      <c r="G3966" s="53" t="s">
        <v>1123</v>
      </c>
    </row>
    <row r="3967" spans="3:7" x14ac:dyDescent="0.25">
      <c r="C3967" s="53" t="s">
        <v>4933</v>
      </c>
      <c r="D3967" s="53">
        <v>17050059</v>
      </c>
      <c r="E3967" s="53">
        <v>45076</v>
      </c>
      <c r="F3967" s="53" t="s">
        <v>5537</v>
      </c>
      <c r="G3967" s="53" t="s">
        <v>1123</v>
      </c>
    </row>
    <row r="3968" spans="3:7" x14ac:dyDescent="0.25">
      <c r="C3968" s="53" t="s">
        <v>5449</v>
      </c>
      <c r="D3968" s="53">
        <v>17050650</v>
      </c>
      <c r="E3968" s="53">
        <v>45076</v>
      </c>
      <c r="F3968" s="53" t="s">
        <v>5450</v>
      </c>
      <c r="G3968" s="53" t="s">
        <v>1103</v>
      </c>
    </row>
    <row r="3969" spans="3:7" x14ac:dyDescent="0.25">
      <c r="C3969" s="53" t="s">
        <v>2111</v>
      </c>
      <c r="D3969" s="53">
        <v>17051175</v>
      </c>
      <c r="E3969" s="53">
        <v>45076</v>
      </c>
      <c r="F3969" s="53" t="s">
        <v>5551</v>
      </c>
      <c r="G3969" s="53" t="s">
        <v>1103</v>
      </c>
    </row>
    <row r="3970" spans="3:7" x14ac:dyDescent="0.25">
      <c r="C3970" s="53" t="s">
        <v>4438</v>
      </c>
      <c r="D3970" s="53">
        <v>17052987</v>
      </c>
      <c r="E3970" s="53">
        <v>45077</v>
      </c>
      <c r="F3970" s="53" t="s">
        <v>5552</v>
      </c>
      <c r="G3970" s="53" t="s">
        <v>1103</v>
      </c>
    </row>
    <row r="3971" spans="3:7" x14ac:dyDescent="0.25">
      <c r="C3971" s="53" t="s">
        <v>1112</v>
      </c>
      <c r="D3971" s="53">
        <v>17053302</v>
      </c>
      <c r="E3971" s="53">
        <v>45077</v>
      </c>
      <c r="F3971" s="53" t="s">
        <v>3820</v>
      </c>
      <c r="G3971" s="53" t="s">
        <v>1103</v>
      </c>
    </row>
    <row r="3972" spans="3:7" x14ac:dyDescent="0.25">
      <c r="C3972" s="53" t="s">
        <v>5491</v>
      </c>
      <c r="D3972" s="53">
        <v>17053402</v>
      </c>
      <c r="E3972" s="53">
        <v>45077</v>
      </c>
      <c r="F3972" s="53" t="s">
        <v>5492</v>
      </c>
      <c r="G3972" s="53" t="s">
        <v>1103</v>
      </c>
    </row>
    <row r="3973" spans="3:7" x14ac:dyDescent="0.25">
      <c r="C3973" s="53" t="s">
        <v>1146</v>
      </c>
      <c r="D3973" s="53">
        <v>17053584</v>
      </c>
      <c r="E3973" s="53">
        <v>45077</v>
      </c>
      <c r="F3973" s="53" t="s">
        <v>5561</v>
      </c>
      <c r="G3973" s="53" t="s">
        <v>1103</v>
      </c>
    </row>
    <row r="3974" spans="3:7" x14ac:dyDescent="0.25">
      <c r="C3974" s="53" t="s">
        <v>1289</v>
      </c>
      <c r="D3974" s="53">
        <v>17053665</v>
      </c>
      <c r="E3974" s="53">
        <v>45077</v>
      </c>
      <c r="F3974" s="53" t="s">
        <v>5546</v>
      </c>
      <c r="G3974" s="53" t="s">
        <v>1103</v>
      </c>
    </row>
    <row r="3975" spans="3:7" x14ac:dyDescent="0.25">
      <c r="C3975" s="53" t="s">
        <v>1289</v>
      </c>
      <c r="D3975" s="53">
        <v>17053733</v>
      </c>
      <c r="E3975" s="53">
        <v>45077</v>
      </c>
      <c r="F3975" s="53" t="s">
        <v>5545</v>
      </c>
      <c r="G3975" s="53" t="s">
        <v>1103</v>
      </c>
    </row>
    <row r="3976" spans="3:7" x14ac:dyDescent="0.25">
      <c r="C3976" s="53" t="s">
        <v>1289</v>
      </c>
      <c r="D3976" s="53">
        <v>17053823</v>
      </c>
      <c r="E3976" s="53">
        <v>45077</v>
      </c>
      <c r="F3976" s="53" t="s">
        <v>5548</v>
      </c>
      <c r="G3976" s="53" t="s">
        <v>1103</v>
      </c>
    </row>
    <row r="3977" spans="3:7" x14ac:dyDescent="0.25">
      <c r="C3977" s="53" t="s">
        <v>1289</v>
      </c>
      <c r="D3977" s="53">
        <v>17053977</v>
      </c>
      <c r="E3977" s="53">
        <v>45077</v>
      </c>
      <c r="F3977" s="53" t="s">
        <v>5544</v>
      </c>
      <c r="G3977" s="53" t="s">
        <v>1103</v>
      </c>
    </row>
    <row r="3978" spans="3:7" x14ac:dyDescent="0.25">
      <c r="C3978" s="53" t="s">
        <v>1146</v>
      </c>
      <c r="D3978" s="53">
        <v>17054880</v>
      </c>
      <c r="E3978" s="53">
        <v>45077</v>
      </c>
      <c r="F3978" s="53" t="s">
        <v>5560</v>
      </c>
      <c r="G3978" s="53" t="s">
        <v>1103</v>
      </c>
    </row>
    <row r="3979" spans="3:7" x14ac:dyDescent="0.25">
      <c r="C3979" s="53" t="s">
        <v>1146</v>
      </c>
      <c r="D3979" s="53">
        <v>17054890</v>
      </c>
      <c r="E3979" s="53">
        <v>45077</v>
      </c>
      <c r="F3979" s="53" t="s">
        <v>5562</v>
      </c>
      <c r="G3979" s="53" t="s">
        <v>1103</v>
      </c>
    </row>
    <row r="3980" spans="3:7" x14ac:dyDescent="0.25">
      <c r="C3980" s="53" t="s">
        <v>1112</v>
      </c>
      <c r="D3980" s="53">
        <v>17057553</v>
      </c>
      <c r="E3980" s="53">
        <v>45078</v>
      </c>
      <c r="F3980" s="53" t="s">
        <v>3646</v>
      </c>
      <c r="G3980" s="53" t="s">
        <v>1103</v>
      </c>
    </row>
    <row r="3981" spans="3:7" x14ac:dyDescent="0.25">
      <c r="C3981" s="53" t="s">
        <v>1231</v>
      </c>
      <c r="D3981" s="53">
        <v>17059300</v>
      </c>
      <c r="E3981" s="53">
        <v>45078</v>
      </c>
      <c r="F3981" s="53" t="s">
        <v>5527</v>
      </c>
      <c r="G3981" s="53" t="s">
        <v>1103</v>
      </c>
    </row>
    <row r="3982" spans="3:7" x14ac:dyDescent="0.25">
      <c r="C3982" s="53" t="s">
        <v>2111</v>
      </c>
      <c r="D3982" s="53">
        <v>17059432</v>
      </c>
      <c r="E3982" s="53">
        <v>45078</v>
      </c>
      <c r="F3982" s="53" t="s">
        <v>5563</v>
      </c>
      <c r="G3982" s="53" t="s">
        <v>1103</v>
      </c>
    </row>
    <row r="3983" spans="3:7" x14ac:dyDescent="0.25">
      <c r="C3983" s="53" t="s">
        <v>1150</v>
      </c>
      <c r="D3983" s="53">
        <v>17059534</v>
      </c>
      <c r="E3983" s="53">
        <v>45078</v>
      </c>
      <c r="F3983" s="53" t="s">
        <v>5573</v>
      </c>
      <c r="G3983" s="53" t="s">
        <v>1103</v>
      </c>
    </row>
    <row r="3984" spans="3:7" x14ac:dyDescent="0.25">
      <c r="C3984" s="53" t="s">
        <v>1956</v>
      </c>
      <c r="D3984" s="53">
        <v>17059644</v>
      </c>
      <c r="E3984" s="53">
        <v>45078</v>
      </c>
      <c r="F3984" s="53" t="s">
        <v>5521</v>
      </c>
      <c r="G3984" s="53" t="s">
        <v>1103</v>
      </c>
    </row>
    <row r="3985" spans="3:7" x14ac:dyDescent="0.25">
      <c r="C3985" s="53" t="s">
        <v>1723</v>
      </c>
      <c r="D3985" s="53">
        <v>17060231</v>
      </c>
      <c r="E3985" s="53">
        <v>45079</v>
      </c>
      <c r="F3985" s="53" t="s">
        <v>5571</v>
      </c>
      <c r="G3985" s="53" t="s">
        <v>1103</v>
      </c>
    </row>
    <row r="3986" spans="3:7" x14ac:dyDescent="0.25">
      <c r="C3986" s="53" t="s">
        <v>5567</v>
      </c>
      <c r="D3986" s="53">
        <v>17060479</v>
      </c>
      <c r="E3986" s="53">
        <v>45078</v>
      </c>
      <c r="F3986" s="53" t="s">
        <v>5568</v>
      </c>
      <c r="G3986" s="53" t="s">
        <v>1103</v>
      </c>
    </row>
    <row r="3987" spans="3:7" x14ac:dyDescent="0.25">
      <c r="C3987" s="53" t="s">
        <v>1177</v>
      </c>
      <c r="D3987" s="53">
        <v>17061058</v>
      </c>
      <c r="E3987" s="53">
        <v>45079</v>
      </c>
      <c r="F3987" s="53" t="s">
        <v>5511</v>
      </c>
      <c r="G3987" s="53" t="s">
        <v>1103</v>
      </c>
    </row>
    <row r="3988" spans="3:7" x14ac:dyDescent="0.25">
      <c r="C3988" s="53" t="s">
        <v>1112</v>
      </c>
      <c r="D3988" s="53">
        <v>17061861</v>
      </c>
      <c r="E3988" s="53">
        <v>45079</v>
      </c>
      <c r="F3988" s="53" t="s">
        <v>5577</v>
      </c>
      <c r="G3988" s="53" t="s">
        <v>1103</v>
      </c>
    </row>
    <row r="3989" spans="3:7" x14ac:dyDescent="0.25">
      <c r="C3989" s="53" t="s">
        <v>5583</v>
      </c>
      <c r="D3989" s="53">
        <v>17062164</v>
      </c>
      <c r="E3989" s="53">
        <v>45079</v>
      </c>
      <c r="F3989" s="53" t="s">
        <v>5584</v>
      </c>
      <c r="G3989" s="53" t="s">
        <v>1103</v>
      </c>
    </row>
    <row r="3990" spans="3:7" x14ac:dyDescent="0.25">
      <c r="C3990" s="53" t="s">
        <v>2111</v>
      </c>
      <c r="D3990" s="53">
        <v>17062389</v>
      </c>
      <c r="E3990" s="53">
        <v>45079</v>
      </c>
      <c r="F3990" s="53" t="s">
        <v>5574</v>
      </c>
      <c r="G3990" s="53" t="s">
        <v>1103</v>
      </c>
    </row>
    <row r="3991" spans="3:7" x14ac:dyDescent="0.25">
      <c r="C3991" s="53" t="s">
        <v>5191</v>
      </c>
      <c r="D3991" s="53">
        <v>17062573</v>
      </c>
      <c r="E3991" s="53">
        <v>45082</v>
      </c>
      <c r="F3991" s="53" t="s">
        <v>5558</v>
      </c>
      <c r="G3991" s="53" t="s">
        <v>1123</v>
      </c>
    </row>
    <row r="3992" spans="3:7" x14ac:dyDescent="0.25">
      <c r="C3992" s="53" t="s">
        <v>4226</v>
      </c>
      <c r="D3992" s="53">
        <v>17063114</v>
      </c>
      <c r="E3992" s="53">
        <v>45083</v>
      </c>
      <c r="F3992" s="53" t="s">
        <v>5566</v>
      </c>
      <c r="G3992" s="53" t="s">
        <v>1103</v>
      </c>
    </row>
    <row r="3993" spans="3:7" x14ac:dyDescent="0.25">
      <c r="C3993" s="53" t="s">
        <v>1198</v>
      </c>
      <c r="D3993" s="53">
        <v>17063690</v>
      </c>
      <c r="E3993" s="53">
        <v>45079</v>
      </c>
      <c r="F3993" s="53" t="s">
        <v>5547</v>
      </c>
      <c r="G3993" s="53" t="s">
        <v>1103</v>
      </c>
    </row>
    <row r="3994" spans="3:7" x14ac:dyDescent="0.25">
      <c r="C3994" s="53" t="s">
        <v>5564</v>
      </c>
      <c r="D3994" s="53">
        <v>17063729</v>
      </c>
      <c r="E3994" s="53">
        <v>45079</v>
      </c>
      <c r="F3994" s="53" t="s">
        <v>5576</v>
      </c>
      <c r="G3994" s="53" t="s">
        <v>1103</v>
      </c>
    </row>
    <row r="3995" spans="3:7" x14ac:dyDescent="0.25">
      <c r="C3995" s="53" t="s">
        <v>5564</v>
      </c>
      <c r="D3995" s="53">
        <v>17063758</v>
      </c>
      <c r="E3995" s="53">
        <v>45079</v>
      </c>
      <c r="F3995" s="53" t="s">
        <v>5565</v>
      </c>
      <c r="G3995" s="53" t="s">
        <v>1103</v>
      </c>
    </row>
    <row r="3996" spans="3:7" x14ac:dyDescent="0.25">
      <c r="C3996" s="53" t="s">
        <v>5564</v>
      </c>
      <c r="D3996" s="53">
        <v>17063772</v>
      </c>
      <c r="E3996" s="53">
        <v>45079</v>
      </c>
      <c r="F3996" s="53" t="s">
        <v>5572</v>
      </c>
      <c r="G3996" s="53" t="s">
        <v>1103</v>
      </c>
    </row>
    <row r="3997" spans="3:7" x14ac:dyDescent="0.25">
      <c r="C3997" s="53" t="s">
        <v>1838</v>
      </c>
      <c r="D3997" s="53">
        <v>17063798</v>
      </c>
      <c r="E3997" s="53">
        <v>45079</v>
      </c>
      <c r="F3997" s="53" t="s">
        <v>5447</v>
      </c>
      <c r="G3997" s="53" t="s">
        <v>1103</v>
      </c>
    </row>
    <row r="3998" spans="3:7" x14ac:dyDescent="0.25">
      <c r="C3998" s="53" t="s">
        <v>5504</v>
      </c>
      <c r="D3998" s="53">
        <v>17063832</v>
      </c>
      <c r="E3998" s="53">
        <v>45079</v>
      </c>
      <c r="F3998" s="53" t="s">
        <v>5505</v>
      </c>
      <c r="G3998" s="53" t="s">
        <v>1103</v>
      </c>
    </row>
    <row r="3999" spans="3:7" x14ac:dyDescent="0.25">
      <c r="C3999" s="53" t="s">
        <v>1289</v>
      </c>
      <c r="D3999" s="53">
        <v>17064446</v>
      </c>
      <c r="E3999" s="53">
        <v>45079</v>
      </c>
      <c r="F3999" s="53" t="s">
        <v>5587</v>
      </c>
      <c r="G3999" s="53" t="s">
        <v>1103</v>
      </c>
    </row>
    <row r="4000" spans="3:7" x14ac:dyDescent="0.25">
      <c r="C4000" s="53" t="s">
        <v>1679</v>
      </c>
      <c r="D4000" s="53">
        <v>17065381</v>
      </c>
      <c r="E4000" s="53">
        <v>45082</v>
      </c>
      <c r="F4000" s="53" t="s">
        <v>5529</v>
      </c>
      <c r="G4000" s="53" t="s">
        <v>1103</v>
      </c>
    </row>
    <row r="4001" spans="3:7" x14ac:dyDescent="0.25">
      <c r="C4001" s="53" t="s">
        <v>5071</v>
      </c>
      <c r="D4001" s="53">
        <v>17065477</v>
      </c>
      <c r="E4001" s="53">
        <v>45082</v>
      </c>
      <c r="F4001" s="53" t="s">
        <v>5549</v>
      </c>
      <c r="G4001" s="53" t="s">
        <v>1103</v>
      </c>
    </row>
    <row r="4002" spans="3:7" x14ac:dyDescent="0.25">
      <c r="C4002" s="53" t="s">
        <v>1198</v>
      </c>
      <c r="D4002" s="53">
        <v>17065484</v>
      </c>
      <c r="E4002" s="53">
        <v>45082</v>
      </c>
      <c r="F4002" s="53" t="s">
        <v>5589</v>
      </c>
      <c r="G4002" s="53" t="s">
        <v>1103</v>
      </c>
    </row>
    <row r="4003" spans="3:7" x14ac:dyDescent="0.25">
      <c r="C4003" s="53" t="s">
        <v>4996</v>
      </c>
      <c r="D4003" s="53">
        <v>17065671</v>
      </c>
      <c r="E4003" s="53">
        <v>45082</v>
      </c>
      <c r="F4003" s="53" t="s">
        <v>5578</v>
      </c>
      <c r="G4003" s="53" t="s">
        <v>1103</v>
      </c>
    </row>
    <row r="4004" spans="3:7" x14ac:dyDescent="0.25">
      <c r="C4004" s="53" t="s">
        <v>5579</v>
      </c>
      <c r="D4004" s="53">
        <v>17066271</v>
      </c>
      <c r="E4004" s="53">
        <v>45082</v>
      </c>
      <c r="F4004" s="53" t="s">
        <v>5581</v>
      </c>
      <c r="G4004" s="53" t="s">
        <v>1103</v>
      </c>
    </row>
    <row r="4005" spans="3:7" x14ac:dyDescent="0.25">
      <c r="C4005" s="53" t="s">
        <v>5579</v>
      </c>
      <c r="D4005" s="53">
        <v>17066306</v>
      </c>
      <c r="E4005" s="53">
        <v>45082</v>
      </c>
      <c r="F4005" s="53" t="s">
        <v>5580</v>
      </c>
      <c r="G4005" s="53" t="s">
        <v>1103</v>
      </c>
    </row>
    <row r="4006" spans="3:7" x14ac:dyDescent="0.25">
      <c r="C4006" s="53" t="s">
        <v>1289</v>
      </c>
      <c r="D4006" s="53">
        <v>17066953</v>
      </c>
      <c r="E4006" s="53">
        <v>45082</v>
      </c>
      <c r="F4006" s="53" t="s">
        <v>5586</v>
      </c>
      <c r="G4006" s="53" t="s">
        <v>1103</v>
      </c>
    </row>
    <row r="4007" spans="3:7" x14ac:dyDescent="0.25">
      <c r="C4007" s="53" t="s">
        <v>1289</v>
      </c>
      <c r="D4007" s="53">
        <v>17066995</v>
      </c>
      <c r="E4007" s="53">
        <v>45082</v>
      </c>
      <c r="F4007" s="53" t="s">
        <v>5588</v>
      </c>
      <c r="G4007" s="53" t="s">
        <v>1103</v>
      </c>
    </row>
    <row r="4008" spans="3:7" x14ac:dyDescent="0.25">
      <c r="C4008" s="53" t="s">
        <v>1126</v>
      </c>
      <c r="D4008" s="53">
        <v>17067128</v>
      </c>
      <c r="E4008" s="53">
        <v>45082</v>
      </c>
      <c r="F4008" s="53" t="s">
        <v>5575</v>
      </c>
      <c r="G4008" s="53" t="s">
        <v>1103</v>
      </c>
    </row>
    <row r="4009" spans="3:7" x14ac:dyDescent="0.25">
      <c r="C4009" s="53" t="s">
        <v>1126</v>
      </c>
      <c r="D4009" s="53">
        <v>17067269</v>
      </c>
      <c r="E4009" s="53">
        <v>45082</v>
      </c>
      <c r="F4009" s="53" t="s">
        <v>5599</v>
      </c>
      <c r="G4009" s="53" t="s">
        <v>1103</v>
      </c>
    </row>
    <row r="4010" spans="3:7" x14ac:dyDescent="0.25">
      <c r="C4010" s="53" t="s">
        <v>5530</v>
      </c>
      <c r="D4010" s="53">
        <v>17067284</v>
      </c>
      <c r="E4010" s="53">
        <v>45082</v>
      </c>
      <c r="F4010" s="53" t="s">
        <v>5531</v>
      </c>
      <c r="G4010" s="53" t="s">
        <v>1123</v>
      </c>
    </row>
    <row r="4011" spans="3:7" x14ac:dyDescent="0.25">
      <c r="C4011" s="53" t="s">
        <v>2111</v>
      </c>
      <c r="D4011" s="53">
        <v>17067297</v>
      </c>
      <c r="E4011" s="53">
        <v>45083</v>
      </c>
      <c r="F4011" s="53" t="s">
        <v>5585</v>
      </c>
      <c r="G4011" s="53" t="s">
        <v>1103</v>
      </c>
    </row>
    <row r="4012" spans="3:7" x14ac:dyDescent="0.25">
      <c r="C4012" s="53" t="s">
        <v>5518</v>
      </c>
      <c r="D4012" s="53">
        <v>17067310</v>
      </c>
      <c r="E4012" s="53">
        <v>45082</v>
      </c>
      <c r="F4012" s="53" t="s">
        <v>5519</v>
      </c>
      <c r="G4012" s="53" t="s">
        <v>1123</v>
      </c>
    </row>
    <row r="4013" spans="3:7" x14ac:dyDescent="0.25">
      <c r="C4013" s="53" t="s">
        <v>1126</v>
      </c>
      <c r="D4013" s="53">
        <v>17067343</v>
      </c>
      <c r="E4013" s="53">
        <v>45082</v>
      </c>
      <c r="F4013" s="53" t="s">
        <v>5555</v>
      </c>
      <c r="G4013" s="53" t="s">
        <v>1103</v>
      </c>
    </row>
    <row r="4014" spans="3:7" x14ac:dyDescent="0.25">
      <c r="C4014" s="53" t="s">
        <v>2057</v>
      </c>
      <c r="D4014" s="53">
        <v>17069468</v>
      </c>
      <c r="E4014" s="53">
        <v>45083</v>
      </c>
      <c r="F4014" s="53" t="s">
        <v>5600</v>
      </c>
      <c r="G4014" s="53" t="s">
        <v>1103</v>
      </c>
    </row>
    <row r="4015" spans="3:7" x14ac:dyDescent="0.25">
      <c r="C4015" s="53" t="s">
        <v>2111</v>
      </c>
      <c r="D4015" s="53">
        <v>17069569</v>
      </c>
      <c r="E4015" s="53">
        <v>45083</v>
      </c>
      <c r="F4015" s="53" t="s">
        <v>5590</v>
      </c>
      <c r="G4015" s="53" t="s">
        <v>1103</v>
      </c>
    </row>
    <row r="4016" spans="3:7" x14ac:dyDescent="0.25">
      <c r="C4016" s="53" t="s">
        <v>1146</v>
      </c>
      <c r="D4016" s="53">
        <v>17069797</v>
      </c>
      <c r="E4016" s="53">
        <v>45083</v>
      </c>
      <c r="F4016" s="53" t="s">
        <v>5595</v>
      </c>
      <c r="G4016" s="53" t="s">
        <v>1103</v>
      </c>
    </row>
    <row r="4017" spans="3:7" x14ac:dyDescent="0.25">
      <c r="C4017" s="53" t="s">
        <v>1542</v>
      </c>
      <c r="D4017" s="53">
        <v>17069900</v>
      </c>
      <c r="E4017" s="53">
        <v>45083</v>
      </c>
      <c r="F4017" s="53" t="s">
        <v>5603</v>
      </c>
      <c r="G4017" s="53" t="s">
        <v>1103</v>
      </c>
    </row>
    <row r="4018" spans="3:7" x14ac:dyDescent="0.25">
      <c r="C4018" s="53" t="s">
        <v>1126</v>
      </c>
      <c r="D4018" s="53">
        <v>17072039</v>
      </c>
      <c r="E4018" s="53">
        <v>45083</v>
      </c>
      <c r="F4018" s="53" t="s">
        <v>5556</v>
      </c>
      <c r="G4018" s="53" t="s">
        <v>1103</v>
      </c>
    </row>
    <row r="4019" spans="3:7" x14ac:dyDescent="0.25">
      <c r="C4019" s="53" t="s">
        <v>1367</v>
      </c>
      <c r="D4019" s="53">
        <v>17072070</v>
      </c>
      <c r="E4019" s="53">
        <v>45083</v>
      </c>
      <c r="F4019" s="53" t="s">
        <v>5554</v>
      </c>
      <c r="G4019" s="53" t="s">
        <v>1103</v>
      </c>
    </row>
    <row r="4020" spans="3:7" x14ac:dyDescent="0.25">
      <c r="C4020" s="53" t="s">
        <v>4413</v>
      </c>
      <c r="D4020" s="53">
        <v>17072144</v>
      </c>
      <c r="E4020" s="53">
        <v>45083</v>
      </c>
      <c r="F4020" s="53" t="s">
        <v>5614</v>
      </c>
      <c r="G4020" s="53" t="s">
        <v>1103</v>
      </c>
    </row>
    <row r="4021" spans="3:7" x14ac:dyDescent="0.25">
      <c r="C4021" s="53" t="s">
        <v>5608</v>
      </c>
      <c r="D4021" s="53">
        <v>17072198</v>
      </c>
      <c r="E4021" s="53">
        <v>45083</v>
      </c>
      <c r="F4021" s="53" t="s">
        <v>5609</v>
      </c>
      <c r="G4021" s="53" t="s">
        <v>1103</v>
      </c>
    </row>
    <row r="4022" spans="3:7" x14ac:dyDescent="0.25">
      <c r="C4022" s="53" t="s">
        <v>2111</v>
      </c>
      <c r="D4022" s="53">
        <v>17072921</v>
      </c>
      <c r="E4022" s="53">
        <v>45083</v>
      </c>
      <c r="F4022" s="53" t="s">
        <v>5610</v>
      </c>
      <c r="G4022" s="53" t="s">
        <v>1103</v>
      </c>
    </row>
    <row r="4023" spans="3:7" x14ac:dyDescent="0.25">
      <c r="C4023" s="53" t="s">
        <v>5612</v>
      </c>
      <c r="D4023" s="53">
        <v>17073499</v>
      </c>
      <c r="E4023" s="53">
        <v>45084</v>
      </c>
      <c r="F4023" s="53" t="s">
        <v>5613</v>
      </c>
      <c r="G4023" s="53" t="s">
        <v>1103</v>
      </c>
    </row>
    <row r="4024" spans="3:7" x14ac:dyDescent="0.25">
      <c r="C4024" s="53" t="s">
        <v>1367</v>
      </c>
      <c r="D4024" s="53">
        <v>17073570</v>
      </c>
      <c r="E4024" s="53">
        <v>45083</v>
      </c>
      <c r="F4024" s="53" t="s">
        <v>5596</v>
      </c>
      <c r="G4024" s="53" t="s">
        <v>1103</v>
      </c>
    </row>
    <row r="4025" spans="3:7" x14ac:dyDescent="0.25">
      <c r="C4025" s="53" t="s">
        <v>1770</v>
      </c>
      <c r="D4025" s="53">
        <v>17074524</v>
      </c>
      <c r="E4025" s="53">
        <v>45084</v>
      </c>
      <c r="F4025" s="53" t="s">
        <v>5607</v>
      </c>
      <c r="G4025" s="53" t="s">
        <v>1103</v>
      </c>
    </row>
    <row r="4026" spans="3:7" x14ac:dyDescent="0.25">
      <c r="C4026" s="53" t="s">
        <v>5635</v>
      </c>
      <c r="D4026" s="53">
        <v>17074817</v>
      </c>
      <c r="E4026" s="53">
        <v>45086</v>
      </c>
      <c r="F4026" s="53" t="s">
        <v>5636</v>
      </c>
      <c r="G4026" s="53" t="s">
        <v>1103</v>
      </c>
    </row>
    <row r="4027" spans="3:7" x14ac:dyDescent="0.25">
      <c r="C4027" s="53" t="s">
        <v>5635</v>
      </c>
      <c r="D4027" s="53">
        <v>17074817</v>
      </c>
      <c r="E4027" s="53">
        <v>45086</v>
      </c>
      <c r="F4027" s="53" t="s">
        <v>5636</v>
      </c>
      <c r="G4027" s="53" t="s">
        <v>1103</v>
      </c>
    </row>
    <row r="4028" spans="3:7" x14ac:dyDescent="0.25">
      <c r="C4028" s="53" t="s">
        <v>2111</v>
      </c>
      <c r="D4028" s="53">
        <v>17075383</v>
      </c>
      <c r="E4028" s="53">
        <v>45084</v>
      </c>
      <c r="F4028" s="53" t="s">
        <v>5615</v>
      </c>
      <c r="G4028" s="53" t="s">
        <v>1103</v>
      </c>
    </row>
    <row r="4029" spans="3:7" x14ac:dyDescent="0.25">
      <c r="C4029" s="53" t="s">
        <v>3776</v>
      </c>
      <c r="D4029" s="53">
        <v>17075527</v>
      </c>
      <c r="E4029" s="53">
        <v>45084</v>
      </c>
      <c r="F4029" s="53" t="s">
        <v>5591</v>
      </c>
      <c r="G4029" s="53" t="s">
        <v>1103</v>
      </c>
    </row>
    <row r="4030" spans="3:7" x14ac:dyDescent="0.25">
      <c r="C4030" s="53" t="s">
        <v>1289</v>
      </c>
      <c r="D4030" s="53">
        <v>17075669</v>
      </c>
      <c r="E4030" s="53">
        <v>45084</v>
      </c>
      <c r="F4030" s="53" t="s">
        <v>5617</v>
      </c>
      <c r="G4030" s="53" t="s">
        <v>1103</v>
      </c>
    </row>
    <row r="4031" spans="3:7" x14ac:dyDescent="0.25">
      <c r="C4031" s="53" t="s">
        <v>1289</v>
      </c>
      <c r="D4031" s="53">
        <v>17075727</v>
      </c>
      <c r="E4031" s="53">
        <v>45084</v>
      </c>
      <c r="F4031" s="53" t="s">
        <v>5616</v>
      </c>
      <c r="G4031" s="53" t="s">
        <v>1103</v>
      </c>
    </row>
    <row r="4032" spans="3:7" x14ac:dyDescent="0.25">
      <c r="C4032" s="53" t="s">
        <v>5631</v>
      </c>
      <c r="D4032" s="53">
        <v>17076088</v>
      </c>
      <c r="E4032" s="53">
        <v>45086</v>
      </c>
      <c r="F4032" s="53" t="s">
        <v>5632</v>
      </c>
      <c r="G4032" s="53" t="s">
        <v>1103</v>
      </c>
    </row>
    <row r="4033" spans="3:7" x14ac:dyDescent="0.25">
      <c r="C4033" s="53" t="s">
        <v>5569</v>
      </c>
      <c r="D4033" s="53">
        <v>17076200</v>
      </c>
      <c r="E4033" s="53">
        <v>45084</v>
      </c>
      <c r="F4033" s="53" t="s">
        <v>5570</v>
      </c>
      <c r="G4033" s="53" t="s">
        <v>1123</v>
      </c>
    </row>
    <row r="4034" spans="3:7" x14ac:dyDescent="0.25">
      <c r="C4034" s="53" t="s">
        <v>1198</v>
      </c>
      <c r="D4034" s="53">
        <v>17076794</v>
      </c>
      <c r="E4034" s="53">
        <v>45084</v>
      </c>
      <c r="F4034" s="53" t="s">
        <v>5611</v>
      </c>
      <c r="G4034" s="53" t="s">
        <v>1103</v>
      </c>
    </row>
    <row r="4035" spans="3:7" x14ac:dyDescent="0.25">
      <c r="C4035" s="53" t="s">
        <v>1198</v>
      </c>
      <c r="D4035" s="53">
        <v>17076914</v>
      </c>
      <c r="E4035" s="53">
        <v>45084</v>
      </c>
      <c r="F4035" s="53" t="s">
        <v>5634</v>
      </c>
      <c r="G4035" s="53" t="s">
        <v>1103</v>
      </c>
    </row>
    <row r="4036" spans="3:7" x14ac:dyDescent="0.25">
      <c r="C4036" s="53" t="s">
        <v>4933</v>
      </c>
      <c r="D4036" s="53">
        <v>17077250</v>
      </c>
      <c r="E4036" s="53">
        <v>45084</v>
      </c>
      <c r="F4036" s="53" t="s">
        <v>5633</v>
      </c>
      <c r="G4036" s="53" t="s">
        <v>1123</v>
      </c>
    </row>
    <row r="4037" spans="3:7" x14ac:dyDescent="0.25">
      <c r="C4037" s="53" t="s">
        <v>1111</v>
      </c>
      <c r="D4037" s="53">
        <v>17077525</v>
      </c>
      <c r="E4037" s="53">
        <v>45084</v>
      </c>
      <c r="F4037" s="53" t="s">
        <v>5601</v>
      </c>
      <c r="G4037" s="53" t="s">
        <v>1103</v>
      </c>
    </row>
    <row r="4038" spans="3:7" x14ac:dyDescent="0.25">
      <c r="C4038" s="53" t="s">
        <v>2111</v>
      </c>
      <c r="D4038" s="53">
        <v>17077991</v>
      </c>
      <c r="E4038" s="53">
        <v>45085</v>
      </c>
      <c r="F4038" s="53" t="s">
        <v>5559</v>
      </c>
      <c r="G4038" s="53" t="s">
        <v>1123</v>
      </c>
    </row>
    <row r="4039" spans="3:7" x14ac:dyDescent="0.25">
      <c r="C4039" s="53" t="s">
        <v>1177</v>
      </c>
      <c r="D4039" s="53">
        <v>17080436</v>
      </c>
      <c r="E4039" s="53">
        <v>45085</v>
      </c>
      <c r="F4039" s="53" t="s">
        <v>5629</v>
      </c>
      <c r="G4039" s="53" t="s">
        <v>1103</v>
      </c>
    </row>
    <row r="4040" spans="3:7" x14ac:dyDescent="0.25">
      <c r="C4040" s="53" t="s">
        <v>1289</v>
      </c>
      <c r="D4040" s="53">
        <v>17080556</v>
      </c>
      <c r="E4040" s="53">
        <v>45085</v>
      </c>
      <c r="F4040" s="53" t="s">
        <v>5620</v>
      </c>
      <c r="G4040" s="53" t="s">
        <v>1103</v>
      </c>
    </row>
    <row r="4041" spans="3:7" x14ac:dyDescent="0.25">
      <c r="C4041" s="53" t="s">
        <v>1289</v>
      </c>
      <c r="D4041" s="53">
        <v>17080583</v>
      </c>
      <c r="E4041" s="53">
        <v>45085</v>
      </c>
      <c r="F4041" s="53" t="s">
        <v>5637</v>
      </c>
      <c r="G4041" s="53" t="s">
        <v>1103</v>
      </c>
    </row>
    <row r="4042" spans="3:7" x14ac:dyDescent="0.25">
      <c r="C4042" s="53" t="s">
        <v>1289</v>
      </c>
      <c r="D4042" s="53">
        <v>17080610</v>
      </c>
      <c r="E4042" s="53">
        <v>45085</v>
      </c>
      <c r="F4042" s="53" t="s">
        <v>5638</v>
      </c>
      <c r="G4042" s="53" t="s">
        <v>1103</v>
      </c>
    </row>
    <row r="4043" spans="3:7" x14ac:dyDescent="0.25">
      <c r="C4043" s="53" t="s">
        <v>1289</v>
      </c>
      <c r="D4043" s="53">
        <v>17080646</v>
      </c>
      <c r="E4043" s="53">
        <v>45085</v>
      </c>
      <c r="F4043" s="53" t="s">
        <v>5651</v>
      </c>
      <c r="G4043" s="53" t="s">
        <v>1103</v>
      </c>
    </row>
    <row r="4044" spans="3:7" x14ac:dyDescent="0.25">
      <c r="C4044" s="53" t="s">
        <v>1289</v>
      </c>
      <c r="D4044" s="53">
        <v>17080666</v>
      </c>
      <c r="E4044" s="53">
        <v>45085</v>
      </c>
      <c r="F4044" s="53" t="s">
        <v>5646</v>
      </c>
      <c r="G4044" s="53" t="s">
        <v>1103</v>
      </c>
    </row>
    <row r="4045" spans="3:7" x14ac:dyDescent="0.25">
      <c r="C4045" s="53" t="s">
        <v>5468</v>
      </c>
      <c r="D4045" s="53">
        <v>17080708</v>
      </c>
      <c r="E4045" s="53">
        <v>45085</v>
      </c>
      <c r="F4045" s="53" t="s">
        <v>5469</v>
      </c>
      <c r="G4045" s="53" t="s">
        <v>1123</v>
      </c>
    </row>
    <row r="4046" spans="3:7" x14ac:dyDescent="0.25">
      <c r="C4046" s="53" t="s">
        <v>5627</v>
      </c>
      <c r="D4046" s="53">
        <v>17081162</v>
      </c>
      <c r="E4046" s="53">
        <v>45085</v>
      </c>
      <c r="F4046" s="53" t="s">
        <v>5628</v>
      </c>
      <c r="G4046" s="53" t="s">
        <v>1103</v>
      </c>
    </row>
    <row r="4047" spans="3:7" x14ac:dyDescent="0.25">
      <c r="C4047" s="53" t="s">
        <v>5000</v>
      </c>
      <c r="D4047" s="53">
        <v>17081626</v>
      </c>
      <c r="E4047" s="53">
        <v>45084</v>
      </c>
      <c r="F4047" s="53" t="s">
        <v>5621</v>
      </c>
      <c r="G4047" s="53" t="s">
        <v>1103</v>
      </c>
    </row>
    <row r="4048" spans="3:7" x14ac:dyDescent="0.25">
      <c r="C4048" s="53" t="s">
        <v>2111</v>
      </c>
      <c r="D4048" s="53">
        <v>17081720</v>
      </c>
      <c r="E4048" s="53">
        <v>45085</v>
      </c>
      <c r="F4048" s="53" t="s">
        <v>5602</v>
      </c>
      <c r="G4048" s="53" t="s">
        <v>1103</v>
      </c>
    </row>
    <row r="4049" spans="3:7" x14ac:dyDescent="0.25">
      <c r="C4049" s="53" t="s">
        <v>5622</v>
      </c>
      <c r="D4049" s="53">
        <v>17082582</v>
      </c>
      <c r="E4049" s="53">
        <v>45086</v>
      </c>
      <c r="F4049" s="53" t="s">
        <v>5624</v>
      </c>
      <c r="G4049" s="53" t="s">
        <v>1103</v>
      </c>
    </row>
    <row r="4050" spans="3:7" x14ac:dyDescent="0.25">
      <c r="C4050" s="53" t="s">
        <v>1146</v>
      </c>
      <c r="D4050" s="53">
        <v>17082648</v>
      </c>
      <c r="E4050" s="53">
        <v>45086</v>
      </c>
      <c r="F4050" s="53" t="s">
        <v>5639</v>
      </c>
      <c r="G4050" s="53" t="s">
        <v>1103</v>
      </c>
    </row>
    <row r="4051" spans="3:7" x14ac:dyDescent="0.25">
      <c r="C4051" s="53" t="s">
        <v>4125</v>
      </c>
      <c r="D4051" s="53">
        <v>17083028</v>
      </c>
      <c r="E4051" s="53">
        <v>45086</v>
      </c>
      <c r="F4051" s="53" t="s">
        <v>5626</v>
      </c>
      <c r="G4051" s="53" t="s">
        <v>1103</v>
      </c>
    </row>
    <row r="4052" spans="3:7" x14ac:dyDescent="0.25">
      <c r="C4052" s="53" t="s">
        <v>5641</v>
      </c>
      <c r="D4052" s="53">
        <v>17083214</v>
      </c>
      <c r="E4052" s="53">
        <v>45086</v>
      </c>
      <c r="F4052" s="53" t="s">
        <v>5642</v>
      </c>
      <c r="G4052" s="53" t="s">
        <v>1103</v>
      </c>
    </row>
    <row r="4053" spans="3:7" x14ac:dyDescent="0.25">
      <c r="C4053" s="53" t="s">
        <v>1198</v>
      </c>
      <c r="D4053" s="53">
        <v>17083721</v>
      </c>
      <c r="E4053" s="53">
        <v>45086</v>
      </c>
      <c r="F4053" s="53" t="s">
        <v>5618</v>
      </c>
      <c r="G4053" s="53" t="s">
        <v>1103</v>
      </c>
    </row>
    <row r="4054" spans="3:7" x14ac:dyDescent="0.25">
      <c r="C4054" s="53" t="s">
        <v>1198</v>
      </c>
      <c r="D4054" s="53">
        <v>17083749</v>
      </c>
      <c r="E4054" s="53">
        <v>45086</v>
      </c>
      <c r="F4054" s="53" t="s">
        <v>5630</v>
      </c>
      <c r="G4054" s="53" t="s">
        <v>1103</v>
      </c>
    </row>
    <row r="4055" spans="3:7" x14ac:dyDescent="0.25">
      <c r="C4055" s="53" t="s">
        <v>1112</v>
      </c>
      <c r="D4055" s="53">
        <v>17084618</v>
      </c>
      <c r="E4055" s="53">
        <v>45086</v>
      </c>
      <c r="F4055" s="53" t="s">
        <v>5640</v>
      </c>
      <c r="G4055" s="53" t="s">
        <v>1103</v>
      </c>
    </row>
    <row r="4056" spans="3:7" x14ac:dyDescent="0.25">
      <c r="C4056" s="53" t="s">
        <v>1112</v>
      </c>
      <c r="D4056" s="53">
        <v>17084695</v>
      </c>
      <c r="E4056" s="53">
        <v>45086</v>
      </c>
      <c r="F4056" s="53" t="s">
        <v>5647</v>
      </c>
      <c r="G4056" s="53" t="s">
        <v>1103</v>
      </c>
    </row>
    <row r="4057" spans="3:7" x14ac:dyDescent="0.25">
      <c r="C4057" s="53" t="s">
        <v>5597</v>
      </c>
      <c r="D4057" s="53">
        <v>17084754</v>
      </c>
      <c r="E4057" s="53">
        <v>45086</v>
      </c>
      <c r="F4057" s="53" t="s">
        <v>5598</v>
      </c>
      <c r="G4057" s="53" t="s">
        <v>1103</v>
      </c>
    </row>
    <row r="4058" spans="3:7" x14ac:dyDescent="0.25">
      <c r="C4058" s="53" t="s">
        <v>5597</v>
      </c>
      <c r="D4058" s="53">
        <v>17084754</v>
      </c>
      <c r="E4058" s="53">
        <v>45086</v>
      </c>
      <c r="F4058" s="53" t="s">
        <v>5598</v>
      </c>
      <c r="G4058" s="53" t="s">
        <v>1103</v>
      </c>
    </row>
    <row r="4059" spans="3:7" x14ac:dyDescent="0.25">
      <c r="C4059" s="53" t="s">
        <v>3200</v>
      </c>
      <c r="D4059" s="53">
        <v>17084791</v>
      </c>
      <c r="E4059" s="53">
        <v>45086</v>
      </c>
      <c r="F4059" s="53" t="s">
        <v>5648</v>
      </c>
      <c r="G4059" s="53" t="s">
        <v>1103</v>
      </c>
    </row>
    <row r="4060" spans="3:7" x14ac:dyDescent="0.25">
      <c r="C4060" s="53" t="s">
        <v>1126</v>
      </c>
      <c r="D4060" s="53">
        <v>17084807</v>
      </c>
      <c r="E4060" s="53">
        <v>45086</v>
      </c>
      <c r="F4060" s="53" t="s">
        <v>5659</v>
      </c>
      <c r="G4060" s="53" t="s">
        <v>1103</v>
      </c>
    </row>
    <row r="4061" spans="3:7" x14ac:dyDescent="0.25">
      <c r="C4061" s="53" t="s">
        <v>4933</v>
      </c>
      <c r="D4061" s="53">
        <v>17085161</v>
      </c>
      <c r="E4061" s="53">
        <v>45086</v>
      </c>
      <c r="F4061" s="53" t="s">
        <v>5660</v>
      </c>
      <c r="G4061" s="53" t="s">
        <v>1123</v>
      </c>
    </row>
    <row r="4062" spans="3:7" x14ac:dyDescent="0.25">
      <c r="C4062" s="53" t="s">
        <v>1542</v>
      </c>
      <c r="D4062" s="53">
        <v>17085263</v>
      </c>
      <c r="E4062" s="53">
        <v>45086</v>
      </c>
      <c r="F4062" s="53" t="s">
        <v>5643</v>
      </c>
      <c r="G4062" s="53" t="s">
        <v>1103</v>
      </c>
    </row>
    <row r="4063" spans="3:7" x14ac:dyDescent="0.25">
      <c r="C4063" s="53" t="s">
        <v>1177</v>
      </c>
      <c r="D4063" s="53">
        <v>17085344</v>
      </c>
      <c r="E4063" s="53">
        <v>45086</v>
      </c>
      <c r="F4063" s="53" t="s">
        <v>5553</v>
      </c>
      <c r="G4063" s="53" t="s">
        <v>1103</v>
      </c>
    </row>
    <row r="4064" spans="3:7" x14ac:dyDescent="0.25">
      <c r="C4064" s="53" t="s">
        <v>1111</v>
      </c>
      <c r="D4064" s="53">
        <v>17085750</v>
      </c>
      <c r="E4064" s="53">
        <v>45089</v>
      </c>
      <c r="F4064" s="53" t="s">
        <v>5656</v>
      </c>
      <c r="G4064" s="53" t="s">
        <v>1103</v>
      </c>
    </row>
    <row r="4065" spans="3:7" x14ac:dyDescent="0.25">
      <c r="C4065" s="53" t="s">
        <v>1229</v>
      </c>
      <c r="D4065" s="53">
        <v>17085764</v>
      </c>
      <c r="E4065" s="53">
        <v>45089</v>
      </c>
      <c r="F4065" s="53" t="s">
        <v>6526</v>
      </c>
      <c r="G4065" s="53" t="s">
        <v>1103</v>
      </c>
    </row>
    <row r="4066" spans="3:7" x14ac:dyDescent="0.25">
      <c r="C4066" s="53" t="s">
        <v>2397</v>
      </c>
      <c r="D4066" s="53">
        <v>17086749</v>
      </c>
      <c r="E4066" s="53">
        <v>45089</v>
      </c>
      <c r="F4066" s="53" t="s">
        <v>5657</v>
      </c>
      <c r="G4066" s="53" t="s">
        <v>1103</v>
      </c>
    </row>
    <row r="4067" spans="3:7" x14ac:dyDescent="0.25">
      <c r="C4067" s="53" t="s">
        <v>1198</v>
      </c>
      <c r="D4067" s="53">
        <v>17086978</v>
      </c>
      <c r="E4067" s="53">
        <v>45089</v>
      </c>
      <c r="F4067" s="53" t="s">
        <v>5661</v>
      </c>
      <c r="G4067" s="53" t="s">
        <v>1103</v>
      </c>
    </row>
    <row r="4068" spans="3:7" x14ac:dyDescent="0.25">
      <c r="C4068" s="53" t="s">
        <v>1126</v>
      </c>
      <c r="D4068" s="53">
        <v>17087172</v>
      </c>
      <c r="E4068" s="53">
        <v>45089</v>
      </c>
      <c r="F4068" s="53" t="s">
        <v>5658</v>
      </c>
      <c r="G4068" s="53" t="s">
        <v>1103</v>
      </c>
    </row>
    <row r="4069" spans="3:7" x14ac:dyDescent="0.25">
      <c r="C4069" s="53" t="s">
        <v>5622</v>
      </c>
      <c r="D4069" s="53">
        <v>17088100</v>
      </c>
      <c r="E4069" s="53">
        <v>45089</v>
      </c>
      <c r="F4069" s="53" t="s">
        <v>5623</v>
      </c>
      <c r="G4069" s="53" t="s">
        <v>1103</v>
      </c>
    </row>
    <row r="4070" spans="3:7" x14ac:dyDescent="0.25">
      <c r="C4070" s="53" t="s">
        <v>1117</v>
      </c>
      <c r="D4070" s="53">
        <v>17088183</v>
      </c>
      <c r="E4070" s="53">
        <v>45089</v>
      </c>
      <c r="F4070" s="53" t="s">
        <v>5543</v>
      </c>
      <c r="G4070" s="53" t="s">
        <v>1103</v>
      </c>
    </row>
    <row r="4071" spans="3:7" x14ac:dyDescent="0.25">
      <c r="C4071" s="53" t="s">
        <v>1126</v>
      </c>
      <c r="D4071" s="53">
        <v>17088230</v>
      </c>
      <c r="E4071" s="53">
        <v>45089</v>
      </c>
      <c r="F4071" s="53" t="s">
        <v>5675</v>
      </c>
      <c r="G4071" s="53" t="s">
        <v>1123</v>
      </c>
    </row>
    <row r="4072" spans="3:7" x14ac:dyDescent="0.25">
      <c r="C4072" s="53" t="s">
        <v>2111</v>
      </c>
      <c r="D4072" s="53">
        <v>17088320</v>
      </c>
      <c r="E4072" s="53">
        <v>45089</v>
      </c>
      <c r="F4072" s="53" t="s">
        <v>2112</v>
      </c>
      <c r="G4072" s="53" t="s">
        <v>1103</v>
      </c>
    </row>
    <row r="4073" spans="3:7" x14ac:dyDescent="0.25">
      <c r="C4073" s="53" t="s">
        <v>1198</v>
      </c>
      <c r="D4073" s="53">
        <v>17088393</v>
      </c>
      <c r="E4073" s="53">
        <v>45089</v>
      </c>
      <c r="F4073" s="53" t="s">
        <v>5654</v>
      </c>
      <c r="G4073" s="53" t="s">
        <v>1103</v>
      </c>
    </row>
    <row r="4074" spans="3:7" x14ac:dyDescent="0.25">
      <c r="C4074" s="53" t="s">
        <v>1198</v>
      </c>
      <c r="D4074" s="53">
        <v>17088439</v>
      </c>
      <c r="E4074" s="53">
        <v>45089</v>
      </c>
      <c r="F4074" s="53" t="s">
        <v>5625</v>
      </c>
      <c r="G4074" s="53" t="s">
        <v>1103</v>
      </c>
    </row>
    <row r="4075" spans="3:7" x14ac:dyDescent="0.25">
      <c r="C4075" s="53" t="s">
        <v>1198</v>
      </c>
      <c r="D4075" s="53">
        <v>17088474</v>
      </c>
      <c r="E4075" s="53">
        <v>45089</v>
      </c>
      <c r="F4075" s="53" t="s">
        <v>5606</v>
      </c>
      <c r="G4075" s="53" t="s">
        <v>1103</v>
      </c>
    </row>
    <row r="4076" spans="3:7" x14ac:dyDescent="0.25">
      <c r="C4076" s="53" t="s">
        <v>4591</v>
      </c>
      <c r="D4076" s="53">
        <v>17088535</v>
      </c>
      <c r="E4076" s="53">
        <v>45089</v>
      </c>
      <c r="F4076" s="53" t="s">
        <v>5672</v>
      </c>
      <c r="G4076" s="53" t="s">
        <v>1123</v>
      </c>
    </row>
    <row r="4077" spans="3:7" x14ac:dyDescent="0.25">
      <c r="C4077" s="53" t="s">
        <v>1146</v>
      </c>
      <c r="D4077" s="53">
        <v>17089417</v>
      </c>
      <c r="E4077" s="53">
        <v>45089</v>
      </c>
      <c r="F4077" s="53" t="s">
        <v>5655</v>
      </c>
      <c r="G4077" s="53" t="s">
        <v>1103</v>
      </c>
    </row>
    <row r="4078" spans="3:7" x14ac:dyDescent="0.25">
      <c r="C4078" s="53" t="s">
        <v>1177</v>
      </c>
      <c r="D4078" s="53">
        <v>17089728</v>
      </c>
      <c r="E4078" s="53">
        <v>45089</v>
      </c>
      <c r="F4078" s="53" t="s">
        <v>5671</v>
      </c>
      <c r="G4078" s="53" t="s">
        <v>1103</v>
      </c>
    </row>
    <row r="4079" spans="3:7" x14ac:dyDescent="0.25">
      <c r="C4079" s="53" t="s">
        <v>4891</v>
      </c>
      <c r="D4079" s="53">
        <v>17089853</v>
      </c>
      <c r="E4079" s="53">
        <v>45089</v>
      </c>
      <c r="F4079" s="53" t="s">
        <v>5649</v>
      </c>
      <c r="G4079" s="53" t="s">
        <v>1103</v>
      </c>
    </row>
    <row r="4080" spans="3:7" x14ac:dyDescent="0.25">
      <c r="C4080" s="53" t="s">
        <v>4933</v>
      </c>
      <c r="D4080" s="53">
        <v>17090356</v>
      </c>
      <c r="E4080" s="53">
        <v>45089</v>
      </c>
      <c r="F4080" s="53" t="s">
        <v>5674</v>
      </c>
      <c r="G4080" s="53" t="s">
        <v>1123</v>
      </c>
    </row>
    <row r="4081" spans="3:7" x14ac:dyDescent="0.25">
      <c r="C4081" s="53" t="s">
        <v>1198</v>
      </c>
      <c r="D4081" s="53">
        <v>17091009</v>
      </c>
      <c r="E4081" s="53">
        <v>45090</v>
      </c>
      <c r="F4081" s="53" t="s">
        <v>5619</v>
      </c>
      <c r="G4081" s="53" t="s">
        <v>1103</v>
      </c>
    </row>
    <row r="4082" spans="3:7" x14ac:dyDescent="0.25">
      <c r="C4082" s="53" t="s">
        <v>1542</v>
      </c>
      <c r="D4082" s="53">
        <v>17091163</v>
      </c>
      <c r="E4082" s="53">
        <v>45090</v>
      </c>
      <c r="F4082" s="53" t="s">
        <v>5670</v>
      </c>
      <c r="G4082" s="53" t="s">
        <v>1103</v>
      </c>
    </row>
    <row r="4083" spans="3:7" x14ac:dyDescent="0.25">
      <c r="C4083" s="53" t="s">
        <v>5662</v>
      </c>
      <c r="D4083" s="53">
        <v>17091784</v>
      </c>
      <c r="E4083" s="53">
        <v>45090</v>
      </c>
      <c r="F4083" s="53" t="s">
        <v>5663</v>
      </c>
      <c r="G4083" s="53" t="s">
        <v>1103</v>
      </c>
    </row>
    <row r="4084" spans="3:7" x14ac:dyDescent="0.25">
      <c r="C4084" s="53" t="s">
        <v>1111</v>
      </c>
      <c r="D4084" s="53">
        <v>17092635</v>
      </c>
      <c r="E4084" s="53">
        <v>45090</v>
      </c>
      <c r="F4084" s="53" t="s">
        <v>5699</v>
      </c>
      <c r="G4084" s="53" t="s">
        <v>1103</v>
      </c>
    </row>
    <row r="4085" spans="3:7" x14ac:dyDescent="0.25">
      <c r="C4085" s="53" t="s">
        <v>5592</v>
      </c>
      <c r="D4085" s="53">
        <v>17093051</v>
      </c>
      <c r="E4085" s="53">
        <v>45090</v>
      </c>
      <c r="F4085" s="53" t="s">
        <v>5593</v>
      </c>
      <c r="G4085" s="53" t="s">
        <v>1103</v>
      </c>
    </row>
    <row r="4086" spans="3:7" x14ac:dyDescent="0.25">
      <c r="C4086" s="53" t="s">
        <v>1112</v>
      </c>
      <c r="D4086" s="53">
        <v>17093550</v>
      </c>
      <c r="E4086" s="53">
        <v>45090</v>
      </c>
      <c r="F4086" s="53" t="s">
        <v>5686</v>
      </c>
      <c r="G4086" s="53" t="s">
        <v>1103</v>
      </c>
    </row>
    <row r="4087" spans="3:7" x14ac:dyDescent="0.25">
      <c r="C4087" s="53" t="s">
        <v>5693</v>
      </c>
      <c r="D4087" s="53">
        <v>17093866</v>
      </c>
      <c r="E4087" s="53">
        <v>45090</v>
      </c>
      <c r="F4087" s="53" t="s">
        <v>5694</v>
      </c>
      <c r="G4087" s="53" t="s">
        <v>1103</v>
      </c>
    </row>
    <row r="4088" spans="3:7" x14ac:dyDescent="0.25">
      <c r="C4088" s="53" t="s">
        <v>1126</v>
      </c>
      <c r="D4088" s="53">
        <v>17094058</v>
      </c>
      <c r="E4088" s="53">
        <v>45090</v>
      </c>
      <c r="F4088" s="53" t="s">
        <v>5673</v>
      </c>
      <c r="G4088" s="53" t="s">
        <v>1103</v>
      </c>
    </row>
    <row r="4089" spans="3:7" x14ac:dyDescent="0.25">
      <c r="C4089" s="53" t="s">
        <v>1682</v>
      </c>
      <c r="D4089" s="53">
        <v>17094560</v>
      </c>
      <c r="E4089" s="53">
        <v>45090</v>
      </c>
      <c r="F4089" s="53" t="s">
        <v>5550</v>
      </c>
      <c r="G4089" s="53" t="s">
        <v>1103</v>
      </c>
    </row>
    <row r="4090" spans="3:7" x14ac:dyDescent="0.25">
      <c r="C4090" s="53" t="s">
        <v>1367</v>
      </c>
      <c r="D4090" s="53">
        <v>17094829</v>
      </c>
      <c r="E4090" s="53">
        <v>45090</v>
      </c>
      <c r="F4090" s="53" t="s">
        <v>5664</v>
      </c>
      <c r="G4090" s="53" t="s">
        <v>1103</v>
      </c>
    </row>
    <row r="4091" spans="3:7" x14ac:dyDescent="0.25">
      <c r="C4091" s="53" t="s">
        <v>4933</v>
      </c>
      <c r="D4091" s="53">
        <v>17094981</v>
      </c>
      <c r="E4091" s="53">
        <v>45090</v>
      </c>
      <c r="F4091" s="53" t="s">
        <v>5698</v>
      </c>
      <c r="G4091" s="53" t="s">
        <v>1123</v>
      </c>
    </row>
    <row r="4092" spans="3:7" x14ac:dyDescent="0.25">
      <c r="C4092" s="53" t="s">
        <v>4933</v>
      </c>
      <c r="D4092" s="53">
        <v>17095014</v>
      </c>
      <c r="E4092" s="53">
        <v>45090</v>
      </c>
      <c r="F4092" s="53" t="s">
        <v>5695</v>
      </c>
      <c r="G4092" s="53" t="s">
        <v>1123</v>
      </c>
    </row>
    <row r="4093" spans="3:7" x14ac:dyDescent="0.25">
      <c r="C4093" s="53" t="s">
        <v>4933</v>
      </c>
      <c r="D4093" s="53">
        <v>17095046</v>
      </c>
      <c r="E4093" s="53">
        <v>45090</v>
      </c>
      <c r="F4093" s="53" t="s">
        <v>5697</v>
      </c>
      <c r="G4093" s="53" t="s">
        <v>1123</v>
      </c>
    </row>
    <row r="4094" spans="3:7" x14ac:dyDescent="0.25">
      <c r="C4094" s="53" t="s">
        <v>4933</v>
      </c>
      <c r="D4094" s="53">
        <v>17095060</v>
      </c>
      <c r="E4094" s="53">
        <v>45090</v>
      </c>
      <c r="F4094" s="53" t="s">
        <v>5696</v>
      </c>
      <c r="G4094" s="53" t="s">
        <v>1123</v>
      </c>
    </row>
    <row r="4095" spans="3:7" x14ac:dyDescent="0.25">
      <c r="C4095" s="53" t="s">
        <v>5260</v>
      </c>
      <c r="D4095" s="53">
        <v>17095082</v>
      </c>
      <c r="E4095" s="53">
        <v>45090</v>
      </c>
      <c r="F4095" s="53" t="s">
        <v>5582</v>
      </c>
      <c r="G4095" s="53" t="s">
        <v>1123</v>
      </c>
    </row>
    <row r="4096" spans="3:7" x14ac:dyDescent="0.25">
      <c r="C4096" s="53" t="s">
        <v>2098</v>
      </c>
      <c r="D4096" s="53">
        <v>17096222</v>
      </c>
      <c r="E4096" s="53">
        <v>45091</v>
      </c>
      <c r="F4096" s="53" t="s">
        <v>5685</v>
      </c>
      <c r="G4096" s="53" t="s">
        <v>1103</v>
      </c>
    </row>
    <row r="4097" spans="3:7" x14ac:dyDescent="0.25">
      <c r="C4097" s="53" t="s">
        <v>1367</v>
      </c>
      <c r="D4097" s="53">
        <v>17096396</v>
      </c>
      <c r="E4097" s="53">
        <v>45091</v>
      </c>
      <c r="F4097" s="53" t="s">
        <v>5690</v>
      </c>
      <c r="G4097" s="53" t="s">
        <v>1103</v>
      </c>
    </row>
    <row r="4098" spans="3:7" x14ac:dyDescent="0.25">
      <c r="C4098" s="53" t="s">
        <v>5668</v>
      </c>
      <c r="D4098" s="53">
        <v>17096708</v>
      </c>
      <c r="E4098" s="53">
        <v>45091</v>
      </c>
      <c r="F4098" s="53" t="s">
        <v>5669</v>
      </c>
      <c r="G4098" s="53" t="s">
        <v>1103</v>
      </c>
    </row>
    <row r="4099" spans="3:7" x14ac:dyDescent="0.25">
      <c r="C4099" s="53" t="s">
        <v>2111</v>
      </c>
      <c r="D4099" s="53">
        <v>17096866</v>
      </c>
      <c r="E4099" s="53">
        <v>45091</v>
      </c>
      <c r="F4099" s="53" t="s">
        <v>5708</v>
      </c>
      <c r="G4099" s="53" t="s">
        <v>1103</v>
      </c>
    </row>
    <row r="4100" spans="3:7" x14ac:dyDescent="0.25">
      <c r="C4100" s="53" t="s">
        <v>5405</v>
      </c>
      <c r="D4100" s="53">
        <v>17096956</v>
      </c>
      <c r="E4100" s="53">
        <v>45091</v>
      </c>
      <c r="F4100" s="53" t="s">
        <v>5702</v>
      </c>
      <c r="G4100" s="53" t="s">
        <v>1103</v>
      </c>
    </row>
    <row r="4101" spans="3:7" x14ac:dyDescent="0.25">
      <c r="C4101" s="53" t="s">
        <v>5688</v>
      </c>
      <c r="D4101" s="53">
        <v>17097046</v>
      </c>
      <c r="E4101" s="53">
        <v>45091</v>
      </c>
      <c r="F4101" s="53" t="s">
        <v>5689</v>
      </c>
      <c r="G4101" s="53" t="s">
        <v>1103</v>
      </c>
    </row>
    <row r="4102" spans="3:7" x14ac:dyDescent="0.25">
      <c r="C4102" s="53" t="s">
        <v>5683</v>
      </c>
      <c r="D4102" s="53">
        <v>17097274</v>
      </c>
      <c r="E4102" s="53">
        <v>45091</v>
      </c>
      <c r="F4102" s="53" t="s">
        <v>5684</v>
      </c>
      <c r="G4102" s="53" t="s">
        <v>1103</v>
      </c>
    </row>
    <row r="4103" spans="3:7" x14ac:dyDescent="0.25">
      <c r="C4103" s="53" t="s">
        <v>5676</v>
      </c>
      <c r="D4103" s="53">
        <v>17097379</v>
      </c>
      <c r="E4103" s="53">
        <v>45093</v>
      </c>
      <c r="F4103" s="53" t="s">
        <v>5677</v>
      </c>
      <c r="G4103" s="53" t="s">
        <v>1103</v>
      </c>
    </row>
    <row r="4104" spans="3:7" x14ac:dyDescent="0.25">
      <c r="C4104" s="53" t="s">
        <v>5097</v>
      </c>
      <c r="D4104" s="53">
        <v>17097391</v>
      </c>
      <c r="E4104" s="53">
        <v>45091</v>
      </c>
      <c r="F4104" s="53" t="s">
        <v>5665</v>
      </c>
      <c r="G4104" s="53" t="s">
        <v>1123</v>
      </c>
    </row>
    <row r="4105" spans="3:7" x14ac:dyDescent="0.25">
      <c r="C4105" s="53" t="s">
        <v>4683</v>
      </c>
      <c r="D4105" s="53">
        <v>17097468</v>
      </c>
      <c r="E4105" s="53">
        <v>45091</v>
      </c>
      <c r="F4105" s="53" t="s">
        <v>5692</v>
      </c>
      <c r="G4105" s="53" t="s">
        <v>1103</v>
      </c>
    </row>
    <row r="4106" spans="3:7" x14ac:dyDescent="0.25">
      <c r="C4106" s="53" t="s">
        <v>1126</v>
      </c>
      <c r="D4106" s="53">
        <v>17097523</v>
      </c>
      <c r="E4106" s="53">
        <v>45091</v>
      </c>
      <c r="F4106" s="53" t="s">
        <v>5709</v>
      </c>
      <c r="G4106" s="53" t="s">
        <v>1103</v>
      </c>
    </row>
    <row r="4107" spans="3:7" x14ac:dyDescent="0.25">
      <c r="C4107" s="53" t="s">
        <v>5604</v>
      </c>
      <c r="D4107" s="53">
        <v>17097537</v>
      </c>
      <c r="E4107" s="53">
        <v>45091</v>
      </c>
      <c r="F4107" s="53" t="s">
        <v>5605</v>
      </c>
      <c r="G4107" s="53" t="s">
        <v>1103</v>
      </c>
    </row>
    <row r="4108" spans="3:7" x14ac:dyDescent="0.25">
      <c r="C4108" s="53" t="s">
        <v>5644</v>
      </c>
      <c r="D4108" s="53">
        <v>17098820</v>
      </c>
      <c r="E4108" s="53">
        <v>45091</v>
      </c>
      <c r="F4108" s="53" t="s">
        <v>5645</v>
      </c>
      <c r="G4108" s="53" t="s">
        <v>1123</v>
      </c>
    </row>
    <row r="4109" spans="3:7" x14ac:dyDescent="0.25">
      <c r="C4109" s="53" t="s">
        <v>1146</v>
      </c>
      <c r="D4109" s="53">
        <v>17098880</v>
      </c>
      <c r="E4109" s="53">
        <v>45091</v>
      </c>
      <c r="F4109" s="53" t="s">
        <v>5706</v>
      </c>
      <c r="G4109" s="53" t="s">
        <v>1103</v>
      </c>
    </row>
    <row r="4110" spans="3:7" x14ac:dyDescent="0.25">
      <c r="C4110" s="53" t="s">
        <v>5704</v>
      </c>
      <c r="D4110" s="53">
        <v>17099460</v>
      </c>
      <c r="E4110" s="53">
        <v>45092</v>
      </c>
      <c r="F4110" s="53" t="s">
        <v>5705</v>
      </c>
      <c r="G4110" s="53" t="s">
        <v>1103</v>
      </c>
    </row>
    <row r="4111" spans="3:7" x14ac:dyDescent="0.25">
      <c r="C4111" s="53" t="s">
        <v>1198</v>
      </c>
      <c r="D4111" s="53">
        <v>17099474</v>
      </c>
      <c r="E4111" s="53">
        <v>45092</v>
      </c>
      <c r="F4111" s="53" t="s">
        <v>5700</v>
      </c>
      <c r="G4111" s="53" t="s">
        <v>1103</v>
      </c>
    </row>
    <row r="4112" spans="3:7" x14ac:dyDescent="0.25">
      <c r="C4112" s="53" t="s">
        <v>5704</v>
      </c>
      <c r="D4112" s="53">
        <v>17100971</v>
      </c>
      <c r="E4112" s="53">
        <v>45092</v>
      </c>
      <c r="F4112" s="53" t="s">
        <v>5705</v>
      </c>
      <c r="G4112" s="53" t="s">
        <v>1103</v>
      </c>
    </row>
    <row r="4113" spans="3:7" x14ac:dyDescent="0.25">
      <c r="C4113" s="53" t="s">
        <v>1117</v>
      </c>
      <c r="D4113" s="53">
        <v>17101074</v>
      </c>
      <c r="E4113" s="53">
        <v>45092</v>
      </c>
      <c r="F4113" s="53" t="s">
        <v>5722</v>
      </c>
      <c r="G4113" s="53" t="s">
        <v>1103</v>
      </c>
    </row>
    <row r="4114" spans="3:7" x14ac:dyDescent="0.25">
      <c r="C4114" s="53" t="s">
        <v>1117</v>
      </c>
      <c r="D4114" s="53">
        <v>17101074</v>
      </c>
      <c r="E4114" s="53">
        <v>45092</v>
      </c>
      <c r="F4114" s="53" t="s">
        <v>5722</v>
      </c>
      <c r="G4114" s="53" t="s">
        <v>1103</v>
      </c>
    </row>
    <row r="4115" spans="3:7" x14ac:dyDescent="0.25">
      <c r="C4115" s="53" t="s">
        <v>1112</v>
      </c>
      <c r="D4115" s="53">
        <v>17101653</v>
      </c>
      <c r="E4115" s="53">
        <v>45092</v>
      </c>
      <c r="F4115" s="53" t="s">
        <v>5711</v>
      </c>
      <c r="G4115" s="53" t="s">
        <v>1123</v>
      </c>
    </row>
    <row r="4116" spans="3:7" x14ac:dyDescent="0.25">
      <c r="C4116" s="53" t="s">
        <v>1177</v>
      </c>
      <c r="D4116" s="53">
        <v>17102201</v>
      </c>
      <c r="E4116" s="53">
        <v>45092</v>
      </c>
      <c r="F4116" s="53" t="s">
        <v>5691</v>
      </c>
      <c r="G4116" s="53" t="s">
        <v>1103</v>
      </c>
    </row>
    <row r="4117" spans="3:7" x14ac:dyDescent="0.25">
      <c r="C4117" s="53" t="s">
        <v>1289</v>
      </c>
      <c r="D4117" s="53">
        <v>17102463</v>
      </c>
      <c r="E4117" s="53">
        <v>45092</v>
      </c>
      <c r="F4117" s="53" t="s">
        <v>5650</v>
      </c>
      <c r="G4117" s="53" t="s">
        <v>1103</v>
      </c>
    </row>
    <row r="4118" spans="3:7" x14ac:dyDescent="0.25">
      <c r="C4118" s="53" t="s">
        <v>1289</v>
      </c>
      <c r="D4118" s="53">
        <v>17102774</v>
      </c>
      <c r="E4118" s="53">
        <v>45092</v>
      </c>
      <c r="F4118" s="53" t="s">
        <v>5682</v>
      </c>
      <c r="G4118" s="53" t="s">
        <v>1103</v>
      </c>
    </row>
    <row r="4119" spans="3:7" x14ac:dyDescent="0.25">
      <c r="C4119" s="53" t="s">
        <v>1289</v>
      </c>
      <c r="D4119" s="53">
        <v>17102832</v>
      </c>
      <c r="E4119" s="53">
        <v>45092</v>
      </c>
      <c r="F4119" s="53" t="s">
        <v>5680</v>
      </c>
      <c r="G4119" s="53" t="s">
        <v>1103</v>
      </c>
    </row>
    <row r="4120" spans="3:7" x14ac:dyDescent="0.25">
      <c r="C4120" s="53" t="s">
        <v>1289</v>
      </c>
      <c r="D4120" s="53">
        <v>17102881</v>
      </c>
      <c r="E4120" s="53">
        <v>45092</v>
      </c>
      <c r="F4120" s="53" t="s">
        <v>5681</v>
      </c>
      <c r="G4120" s="53" t="s">
        <v>1103</v>
      </c>
    </row>
    <row r="4121" spans="3:7" x14ac:dyDescent="0.25">
      <c r="C4121" s="53" t="s">
        <v>1289</v>
      </c>
      <c r="D4121" s="53">
        <v>17102918</v>
      </c>
      <c r="E4121" s="53">
        <v>45092</v>
      </c>
      <c r="F4121" s="53" t="s">
        <v>5678</v>
      </c>
      <c r="G4121" s="53" t="s">
        <v>1103</v>
      </c>
    </row>
    <row r="4122" spans="3:7" x14ac:dyDescent="0.25">
      <c r="C4122" s="53" t="s">
        <v>1289</v>
      </c>
      <c r="D4122" s="53">
        <v>17103442</v>
      </c>
      <c r="E4122" s="53">
        <v>45093</v>
      </c>
      <c r="F4122" s="53" t="s">
        <v>5701</v>
      </c>
      <c r="G4122" s="53" t="s">
        <v>1103</v>
      </c>
    </row>
    <row r="4123" spans="3:7" x14ac:dyDescent="0.25">
      <c r="C4123" s="53" t="s">
        <v>1126</v>
      </c>
      <c r="D4123" s="53">
        <v>17103478</v>
      </c>
      <c r="E4123" s="53">
        <v>45093</v>
      </c>
      <c r="F4123" s="53" t="s">
        <v>5718</v>
      </c>
      <c r="G4123" s="53" t="s">
        <v>1103</v>
      </c>
    </row>
    <row r="4124" spans="3:7" x14ac:dyDescent="0.25">
      <c r="C4124" s="53" t="s">
        <v>3214</v>
      </c>
      <c r="D4124" s="53">
        <v>17103496</v>
      </c>
      <c r="E4124" s="53">
        <v>45093</v>
      </c>
      <c r="F4124" s="53" t="s">
        <v>5717</v>
      </c>
      <c r="G4124" s="53" t="s">
        <v>1103</v>
      </c>
    </row>
    <row r="4125" spans="3:7" x14ac:dyDescent="0.25">
      <c r="C4125" s="53" t="s">
        <v>1198</v>
      </c>
      <c r="D4125" s="53">
        <v>17104367</v>
      </c>
      <c r="E4125" s="53">
        <v>45093</v>
      </c>
      <c r="F4125" s="53" t="s">
        <v>5703</v>
      </c>
      <c r="G4125" s="53" t="s">
        <v>1103</v>
      </c>
    </row>
    <row r="4126" spans="3:7" x14ac:dyDescent="0.25">
      <c r="C4126" s="53" t="s">
        <v>1112</v>
      </c>
      <c r="D4126" s="53">
        <v>17104622</v>
      </c>
      <c r="E4126" s="53">
        <v>45093</v>
      </c>
      <c r="F4126" s="53" t="s">
        <v>5713</v>
      </c>
      <c r="G4126" s="53" t="s">
        <v>1103</v>
      </c>
    </row>
    <row r="4127" spans="3:7" x14ac:dyDescent="0.25">
      <c r="C4127" s="53" t="s">
        <v>1112</v>
      </c>
      <c r="D4127" s="53">
        <v>17104635</v>
      </c>
      <c r="E4127" s="53">
        <v>45093</v>
      </c>
      <c r="F4127" s="53" t="s">
        <v>5714</v>
      </c>
      <c r="G4127" s="53" t="s">
        <v>1103</v>
      </c>
    </row>
    <row r="4128" spans="3:7" x14ac:dyDescent="0.25">
      <c r="C4128" s="53" t="s">
        <v>4810</v>
      </c>
      <c r="D4128" s="53">
        <v>17104858</v>
      </c>
      <c r="E4128" s="53">
        <v>45093</v>
      </c>
      <c r="F4128" s="53" t="s">
        <v>5710</v>
      </c>
      <c r="G4128" s="53" t="s">
        <v>1103</v>
      </c>
    </row>
    <row r="4129" spans="3:7" x14ac:dyDescent="0.25">
      <c r="C4129" s="53" t="s">
        <v>5723</v>
      </c>
      <c r="D4129" s="53">
        <v>17104899</v>
      </c>
      <c r="E4129" s="53">
        <v>45093</v>
      </c>
      <c r="F4129" s="53" t="s">
        <v>5724</v>
      </c>
      <c r="G4129" s="53" t="s">
        <v>1103</v>
      </c>
    </row>
    <row r="4130" spans="3:7" x14ac:dyDescent="0.25">
      <c r="C4130" s="53" t="s">
        <v>5723</v>
      </c>
      <c r="D4130" s="53">
        <v>17104899</v>
      </c>
      <c r="E4130" s="53">
        <v>45093</v>
      </c>
      <c r="F4130" s="53" t="s">
        <v>5724</v>
      </c>
      <c r="G4130" s="53" t="s">
        <v>1103</v>
      </c>
    </row>
    <row r="4131" spans="3:7" x14ac:dyDescent="0.25">
      <c r="C4131" s="53" t="s">
        <v>1198</v>
      </c>
      <c r="D4131" s="53">
        <v>17105945</v>
      </c>
      <c r="E4131" s="53">
        <v>45093</v>
      </c>
      <c r="F4131" s="53" t="s">
        <v>5712</v>
      </c>
      <c r="G4131" s="53" t="s">
        <v>1103</v>
      </c>
    </row>
    <row r="4132" spans="3:7" x14ac:dyDescent="0.25">
      <c r="C4132" s="53" t="s">
        <v>5778</v>
      </c>
      <c r="D4132" s="53">
        <v>17106684</v>
      </c>
      <c r="E4132" s="53">
        <v>45104</v>
      </c>
      <c r="F4132" s="53" t="s">
        <v>5779</v>
      </c>
      <c r="G4132" s="53" t="s">
        <v>1103</v>
      </c>
    </row>
    <row r="4133" spans="3:7" x14ac:dyDescent="0.25">
      <c r="C4133" s="53" t="s">
        <v>1229</v>
      </c>
      <c r="D4133" s="53">
        <v>17110401</v>
      </c>
      <c r="E4133" s="53">
        <v>45096</v>
      </c>
      <c r="F4133" s="53" t="s">
        <v>5741</v>
      </c>
      <c r="G4133" s="53" t="s">
        <v>1103</v>
      </c>
    </row>
    <row r="4134" spans="3:7" x14ac:dyDescent="0.25">
      <c r="C4134" s="53" t="s">
        <v>1367</v>
      </c>
      <c r="D4134" s="53">
        <v>17110484</v>
      </c>
      <c r="E4134" s="53">
        <v>45096</v>
      </c>
      <c r="F4134" s="53" t="s">
        <v>5728</v>
      </c>
      <c r="G4134" s="53" t="s">
        <v>1103</v>
      </c>
    </row>
    <row r="4135" spans="3:7" x14ac:dyDescent="0.25">
      <c r="C4135" s="53" t="s">
        <v>1112</v>
      </c>
      <c r="D4135" s="53">
        <v>17110555</v>
      </c>
      <c r="E4135" s="53">
        <v>45096</v>
      </c>
      <c r="F4135" s="53" t="s">
        <v>5729</v>
      </c>
      <c r="G4135" s="53" t="s">
        <v>1103</v>
      </c>
    </row>
    <row r="4136" spans="3:7" x14ac:dyDescent="0.25">
      <c r="C4136" s="53" t="s">
        <v>1126</v>
      </c>
      <c r="D4136" s="53">
        <v>17110973</v>
      </c>
      <c r="E4136" s="53">
        <v>45096</v>
      </c>
      <c r="F4136" s="53" t="s">
        <v>5755</v>
      </c>
      <c r="G4136" s="53" t="s">
        <v>1103</v>
      </c>
    </row>
    <row r="4137" spans="3:7" x14ac:dyDescent="0.25">
      <c r="C4137" s="53" t="s">
        <v>1126</v>
      </c>
      <c r="D4137" s="53">
        <v>17111589</v>
      </c>
      <c r="E4137" s="53">
        <v>45097</v>
      </c>
      <c r="F4137" s="53" t="s">
        <v>5720</v>
      </c>
      <c r="G4137" s="53" t="s">
        <v>1103</v>
      </c>
    </row>
    <row r="4138" spans="3:7" x14ac:dyDescent="0.25">
      <c r="C4138" s="53" t="s">
        <v>1126</v>
      </c>
      <c r="D4138" s="53">
        <v>17111595</v>
      </c>
      <c r="E4138" s="53">
        <v>45097</v>
      </c>
      <c r="F4138" s="53" t="s">
        <v>5719</v>
      </c>
      <c r="G4138" s="53" t="s">
        <v>1103</v>
      </c>
    </row>
    <row r="4139" spans="3:7" x14ac:dyDescent="0.25">
      <c r="C4139" s="53" t="s">
        <v>1126</v>
      </c>
      <c r="D4139" s="53">
        <v>17111607</v>
      </c>
      <c r="E4139" s="53">
        <v>45097</v>
      </c>
      <c r="F4139" s="53" t="s">
        <v>5733</v>
      </c>
      <c r="G4139" s="53" t="s">
        <v>1103</v>
      </c>
    </row>
    <row r="4140" spans="3:7" x14ac:dyDescent="0.25">
      <c r="C4140" s="53" t="s">
        <v>1126</v>
      </c>
      <c r="D4140" s="53">
        <v>17111616</v>
      </c>
      <c r="E4140" s="53">
        <v>45097</v>
      </c>
      <c r="F4140" s="53" t="s">
        <v>5730</v>
      </c>
      <c r="G4140" s="53" t="s">
        <v>1103</v>
      </c>
    </row>
    <row r="4141" spans="3:7" x14ac:dyDescent="0.25">
      <c r="C4141" s="53" t="s">
        <v>5725</v>
      </c>
      <c r="D4141" s="53">
        <v>17111658</v>
      </c>
      <c r="E4141" s="53">
        <v>45097</v>
      </c>
      <c r="F4141" s="53" t="s">
        <v>5726</v>
      </c>
      <c r="G4141" s="53" t="s">
        <v>1103</v>
      </c>
    </row>
    <row r="4142" spans="3:7" x14ac:dyDescent="0.25">
      <c r="C4142" s="53" t="s">
        <v>5666</v>
      </c>
      <c r="D4142" s="53">
        <v>17111703</v>
      </c>
      <c r="E4142" s="53">
        <v>45097</v>
      </c>
      <c r="F4142" s="53" t="s">
        <v>5667</v>
      </c>
      <c r="G4142" s="53" t="s">
        <v>1103</v>
      </c>
    </row>
    <row r="4143" spans="3:7" x14ac:dyDescent="0.25">
      <c r="C4143" s="53" t="s">
        <v>1229</v>
      </c>
      <c r="D4143" s="53">
        <v>17111784</v>
      </c>
      <c r="E4143" s="53">
        <v>45097</v>
      </c>
      <c r="F4143" s="53" t="s">
        <v>5735</v>
      </c>
      <c r="G4143" s="53" t="s">
        <v>1103</v>
      </c>
    </row>
    <row r="4144" spans="3:7" x14ac:dyDescent="0.25">
      <c r="C4144" s="53" t="s">
        <v>1229</v>
      </c>
      <c r="D4144" s="53">
        <v>17111854</v>
      </c>
      <c r="E4144" s="53">
        <v>45097</v>
      </c>
      <c r="F4144" s="53" t="s">
        <v>5742</v>
      </c>
      <c r="G4144" s="53" t="s">
        <v>1103</v>
      </c>
    </row>
    <row r="4145" spans="3:7" x14ac:dyDescent="0.25">
      <c r="C4145" s="53" t="s">
        <v>1112</v>
      </c>
      <c r="D4145" s="53">
        <v>17112252</v>
      </c>
      <c r="E4145" s="53">
        <v>45097</v>
      </c>
      <c r="F4145" s="53" t="s">
        <v>5743</v>
      </c>
      <c r="G4145" s="53" t="s">
        <v>1103</v>
      </c>
    </row>
    <row r="4146" spans="3:7" x14ac:dyDescent="0.25">
      <c r="C4146" s="53" t="s">
        <v>1256</v>
      </c>
      <c r="D4146" s="53">
        <v>17112449</v>
      </c>
      <c r="E4146" s="53">
        <v>45097</v>
      </c>
      <c r="F4146" s="53" t="s">
        <v>5738</v>
      </c>
      <c r="G4146" s="53" t="s">
        <v>1103</v>
      </c>
    </row>
    <row r="4147" spans="3:7" x14ac:dyDescent="0.25">
      <c r="C4147" s="53" t="s">
        <v>1111</v>
      </c>
      <c r="D4147" s="53">
        <v>17112741</v>
      </c>
      <c r="E4147" s="53">
        <v>45097</v>
      </c>
      <c r="F4147" s="53" t="s">
        <v>5736</v>
      </c>
      <c r="G4147" s="53" t="s">
        <v>1103</v>
      </c>
    </row>
    <row r="4148" spans="3:7" x14ac:dyDescent="0.25">
      <c r="C4148" s="53" t="s">
        <v>2771</v>
      </c>
      <c r="D4148" s="53">
        <v>17113812</v>
      </c>
      <c r="E4148" s="53">
        <v>45097</v>
      </c>
      <c r="F4148" s="53" t="s">
        <v>5745</v>
      </c>
      <c r="G4148" s="53" t="s">
        <v>1103</v>
      </c>
    </row>
    <row r="4149" spans="3:7" x14ac:dyDescent="0.25">
      <c r="C4149" s="53" t="s">
        <v>1289</v>
      </c>
      <c r="D4149" s="53">
        <v>17113822</v>
      </c>
      <c r="E4149" s="53">
        <v>45097</v>
      </c>
      <c r="F4149" s="53" t="s">
        <v>5754</v>
      </c>
      <c r="G4149" s="53" t="s">
        <v>1103</v>
      </c>
    </row>
    <row r="4150" spans="3:7" x14ac:dyDescent="0.25">
      <c r="C4150" s="53" t="s">
        <v>1198</v>
      </c>
      <c r="D4150" s="53">
        <v>17113887</v>
      </c>
      <c r="E4150" s="53">
        <v>45097</v>
      </c>
      <c r="F4150" s="53" t="s">
        <v>5739</v>
      </c>
      <c r="G4150" s="53" t="s">
        <v>1103</v>
      </c>
    </row>
    <row r="4151" spans="3:7" x14ac:dyDescent="0.25">
      <c r="C4151" s="53" t="s">
        <v>5747</v>
      </c>
      <c r="D4151" s="53">
        <v>17113889</v>
      </c>
      <c r="E4151" s="53">
        <v>45097</v>
      </c>
      <c r="F4151" s="53" t="s">
        <v>5748</v>
      </c>
      <c r="G4151" s="53" t="s">
        <v>1103</v>
      </c>
    </row>
    <row r="4152" spans="3:7" x14ac:dyDescent="0.25">
      <c r="C4152" s="53" t="s">
        <v>4413</v>
      </c>
      <c r="D4152" s="53">
        <v>17114480</v>
      </c>
      <c r="E4152" s="53">
        <v>45097</v>
      </c>
      <c r="F4152" s="53" t="s">
        <v>5749</v>
      </c>
      <c r="G4152" s="53" t="s">
        <v>1103</v>
      </c>
    </row>
    <row r="4153" spans="3:7" x14ac:dyDescent="0.25">
      <c r="C4153" s="53" t="s">
        <v>4226</v>
      </c>
      <c r="D4153" s="53">
        <v>17116313</v>
      </c>
      <c r="E4153" s="53">
        <v>45099</v>
      </c>
      <c r="F4153" s="53" t="s">
        <v>5751</v>
      </c>
      <c r="G4153" s="53" t="s">
        <v>1103</v>
      </c>
    </row>
    <row r="4154" spans="3:7" x14ac:dyDescent="0.25">
      <c r="C4154" s="53" t="s">
        <v>2666</v>
      </c>
      <c r="D4154" s="53">
        <v>17117887</v>
      </c>
      <c r="E4154" s="53">
        <v>45099</v>
      </c>
      <c r="F4154" s="53" t="s">
        <v>5687</v>
      </c>
      <c r="G4154" s="53" t="s">
        <v>1103</v>
      </c>
    </row>
    <row r="4155" spans="3:7" x14ac:dyDescent="0.25">
      <c r="C4155" s="53" t="s">
        <v>1146</v>
      </c>
      <c r="D4155" s="53">
        <v>17118474</v>
      </c>
      <c r="E4155" s="53">
        <v>45099</v>
      </c>
      <c r="F4155" s="53" t="s">
        <v>5763</v>
      </c>
      <c r="G4155" s="53" t="s">
        <v>1103</v>
      </c>
    </row>
    <row r="4156" spans="3:7" x14ac:dyDescent="0.25">
      <c r="C4156" s="53" t="s">
        <v>1112</v>
      </c>
      <c r="D4156" s="53">
        <v>17118637</v>
      </c>
      <c r="E4156" s="53">
        <v>45099</v>
      </c>
      <c r="F4156" s="53" t="s">
        <v>5761</v>
      </c>
      <c r="G4156" s="53" t="s">
        <v>1103</v>
      </c>
    </row>
    <row r="4157" spans="3:7" x14ac:dyDescent="0.25">
      <c r="C4157" s="53" t="s">
        <v>4413</v>
      </c>
      <c r="D4157" s="53">
        <v>17118812</v>
      </c>
      <c r="E4157" s="53">
        <v>45099</v>
      </c>
      <c r="F4157" s="53" t="s">
        <v>5764</v>
      </c>
      <c r="G4157" s="53" t="s">
        <v>1103</v>
      </c>
    </row>
    <row r="4158" spans="3:7" x14ac:dyDescent="0.25">
      <c r="C4158" s="53" t="s">
        <v>5429</v>
      </c>
      <c r="D4158" s="53">
        <v>17119078</v>
      </c>
      <c r="E4158" s="53">
        <v>45106</v>
      </c>
      <c r="F4158" s="53" t="s">
        <v>5753</v>
      </c>
      <c r="G4158" s="53" t="s">
        <v>1123</v>
      </c>
    </row>
    <row r="4159" spans="3:7" x14ac:dyDescent="0.25">
      <c r="C4159" s="53" t="s">
        <v>1112</v>
      </c>
      <c r="D4159" s="53">
        <v>17119760</v>
      </c>
      <c r="E4159" s="53">
        <v>45100</v>
      </c>
      <c r="F4159" s="53" t="s">
        <v>5762</v>
      </c>
      <c r="G4159" s="53" t="s">
        <v>1103</v>
      </c>
    </row>
    <row r="4160" spans="3:7" x14ac:dyDescent="0.25">
      <c r="C4160" s="53" t="s">
        <v>1126</v>
      </c>
      <c r="D4160" s="53">
        <v>17120458</v>
      </c>
      <c r="E4160" s="53">
        <v>45100</v>
      </c>
      <c r="F4160" s="53" t="s">
        <v>5756</v>
      </c>
      <c r="G4160" s="53" t="s">
        <v>1103</v>
      </c>
    </row>
    <row r="4161" spans="3:7" x14ac:dyDescent="0.25">
      <c r="C4161" s="53" t="s">
        <v>1117</v>
      </c>
      <c r="D4161" s="53">
        <v>17120468</v>
      </c>
      <c r="E4161" s="53">
        <v>45100</v>
      </c>
      <c r="F4161" s="53" t="s">
        <v>5760</v>
      </c>
      <c r="G4161" s="53" t="s">
        <v>1103</v>
      </c>
    </row>
    <row r="4162" spans="3:7" x14ac:dyDescent="0.25">
      <c r="C4162" s="53" t="s">
        <v>1289</v>
      </c>
      <c r="D4162" s="53">
        <v>17121154</v>
      </c>
      <c r="E4162" s="53">
        <v>45100</v>
      </c>
      <c r="F4162" s="53" t="s">
        <v>5732</v>
      </c>
      <c r="G4162" s="53" t="s">
        <v>1103</v>
      </c>
    </row>
    <row r="4163" spans="3:7" x14ac:dyDescent="0.25">
      <c r="C4163" s="53" t="s">
        <v>1289</v>
      </c>
      <c r="D4163" s="53">
        <v>17121183</v>
      </c>
      <c r="E4163" s="53">
        <v>45100</v>
      </c>
      <c r="F4163" s="53" t="s">
        <v>5727</v>
      </c>
      <c r="G4163" s="53" t="s">
        <v>1103</v>
      </c>
    </row>
    <row r="4164" spans="3:7" x14ac:dyDescent="0.25">
      <c r="C4164" s="53" t="s">
        <v>1289</v>
      </c>
      <c r="D4164" s="53">
        <v>17121215</v>
      </c>
      <c r="E4164" s="53">
        <v>45100</v>
      </c>
      <c r="F4164" s="53" t="s">
        <v>5731</v>
      </c>
      <c r="G4164" s="53" t="s">
        <v>1103</v>
      </c>
    </row>
    <row r="4165" spans="3:7" x14ac:dyDescent="0.25">
      <c r="C4165" s="53" t="s">
        <v>1289</v>
      </c>
      <c r="D4165" s="53">
        <v>17121237</v>
      </c>
      <c r="E4165" s="53">
        <v>45100</v>
      </c>
      <c r="F4165" s="53" t="s">
        <v>5740</v>
      </c>
      <c r="G4165" s="53" t="s">
        <v>1103</v>
      </c>
    </row>
    <row r="4166" spans="3:7" x14ac:dyDescent="0.25">
      <c r="C4166" s="53" t="s">
        <v>1289</v>
      </c>
      <c r="D4166" s="53">
        <v>17121255</v>
      </c>
      <c r="E4166" s="53">
        <v>45100</v>
      </c>
      <c r="F4166" s="53" t="s">
        <v>5744</v>
      </c>
      <c r="G4166" s="53" t="s">
        <v>1103</v>
      </c>
    </row>
    <row r="4167" spans="3:7" x14ac:dyDescent="0.25">
      <c r="C4167" s="53" t="s">
        <v>1289</v>
      </c>
      <c r="D4167" s="53">
        <v>17121285</v>
      </c>
      <c r="E4167" s="53">
        <v>45100</v>
      </c>
      <c r="F4167" s="53" t="s">
        <v>5734</v>
      </c>
      <c r="G4167" s="53" t="s">
        <v>1103</v>
      </c>
    </row>
    <row r="4168" spans="3:7" x14ac:dyDescent="0.25">
      <c r="C4168" s="53" t="s">
        <v>1289</v>
      </c>
      <c r="D4168" s="53">
        <v>17121312</v>
      </c>
      <c r="E4168" s="53">
        <v>45100</v>
      </c>
      <c r="F4168" s="53" t="s">
        <v>5750</v>
      </c>
      <c r="G4168" s="53" t="s">
        <v>1103</v>
      </c>
    </row>
    <row r="4169" spans="3:7" x14ac:dyDescent="0.25">
      <c r="C4169" s="53" t="s">
        <v>1289</v>
      </c>
      <c r="D4169" s="53">
        <v>17121334</v>
      </c>
      <c r="E4169" s="53">
        <v>45100</v>
      </c>
      <c r="F4169" s="53" t="s">
        <v>5757</v>
      </c>
      <c r="G4169" s="53" t="s">
        <v>1103</v>
      </c>
    </row>
    <row r="4170" spans="3:7" x14ac:dyDescent="0.25">
      <c r="C4170" s="53" t="s">
        <v>5771</v>
      </c>
      <c r="D4170" s="53">
        <v>17121515</v>
      </c>
      <c r="E4170" s="53">
        <v>45100</v>
      </c>
      <c r="F4170" s="53" t="s">
        <v>5772</v>
      </c>
      <c r="G4170" s="53" t="s">
        <v>1103</v>
      </c>
    </row>
    <row r="4171" spans="3:7" x14ac:dyDescent="0.25">
      <c r="C4171" s="53" t="s">
        <v>1126</v>
      </c>
      <c r="D4171" s="53">
        <v>17123047</v>
      </c>
      <c r="E4171" s="53">
        <v>45104</v>
      </c>
      <c r="F4171" s="53" t="s">
        <v>5781</v>
      </c>
      <c r="G4171" s="53" t="s">
        <v>1103</v>
      </c>
    </row>
    <row r="4172" spans="3:7" x14ac:dyDescent="0.25">
      <c r="C4172" s="53" t="s">
        <v>1111</v>
      </c>
      <c r="D4172" s="53">
        <v>17123205</v>
      </c>
      <c r="E4172" s="53">
        <v>45104</v>
      </c>
      <c r="F4172" s="53" t="s">
        <v>5793</v>
      </c>
      <c r="G4172" s="53" t="s">
        <v>1103</v>
      </c>
    </row>
    <row r="4173" spans="3:7" x14ac:dyDescent="0.25">
      <c r="C4173" s="53" t="s">
        <v>1198</v>
      </c>
      <c r="D4173" s="53">
        <v>17123712</v>
      </c>
      <c r="E4173" s="53">
        <v>45104</v>
      </c>
      <c r="F4173" s="53" t="s">
        <v>5773</v>
      </c>
      <c r="G4173" s="53" t="s">
        <v>1103</v>
      </c>
    </row>
    <row r="4174" spans="3:7" x14ac:dyDescent="0.25">
      <c r="C4174" s="53" t="s">
        <v>1198</v>
      </c>
      <c r="D4174" s="53">
        <v>17123877</v>
      </c>
      <c r="E4174" s="53">
        <v>45104</v>
      </c>
      <c r="F4174" s="53" t="s">
        <v>5746</v>
      </c>
      <c r="G4174" s="53" t="s">
        <v>1103</v>
      </c>
    </row>
    <row r="4175" spans="3:7" x14ac:dyDescent="0.25">
      <c r="C4175" s="53" t="s">
        <v>2377</v>
      </c>
      <c r="D4175" s="53">
        <v>17124081</v>
      </c>
      <c r="E4175" s="53">
        <v>45106</v>
      </c>
      <c r="F4175" s="53" t="s">
        <v>5766</v>
      </c>
      <c r="G4175" s="53" t="s">
        <v>1103</v>
      </c>
    </row>
    <row r="4176" spans="3:7" x14ac:dyDescent="0.25">
      <c r="C4176" s="53" t="s">
        <v>1198</v>
      </c>
      <c r="D4176" s="53">
        <v>17124093</v>
      </c>
      <c r="E4176" s="53">
        <v>45104</v>
      </c>
      <c r="F4176" s="53" t="s">
        <v>5774</v>
      </c>
      <c r="G4176" s="53" t="s">
        <v>1103</v>
      </c>
    </row>
    <row r="4177" spans="3:7" x14ac:dyDescent="0.25">
      <c r="C4177" s="53" t="s">
        <v>1177</v>
      </c>
      <c r="D4177" s="53">
        <v>17124157</v>
      </c>
      <c r="E4177" s="53">
        <v>45104</v>
      </c>
      <c r="F4177" s="53" t="s">
        <v>5707</v>
      </c>
      <c r="G4177" s="53" t="s">
        <v>1103</v>
      </c>
    </row>
    <row r="4178" spans="3:7" x14ac:dyDescent="0.25">
      <c r="C4178" s="53" t="s">
        <v>5775</v>
      </c>
      <c r="D4178" s="53">
        <v>17124442</v>
      </c>
      <c r="E4178" s="53">
        <v>45104</v>
      </c>
      <c r="F4178" s="53" t="s">
        <v>5776</v>
      </c>
      <c r="G4178" s="53" t="s">
        <v>1103</v>
      </c>
    </row>
    <row r="4179" spans="3:7" x14ac:dyDescent="0.25">
      <c r="C4179" s="53" t="s">
        <v>4257</v>
      </c>
      <c r="D4179" s="53">
        <v>17124505</v>
      </c>
      <c r="E4179" s="53">
        <v>45104</v>
      </c>
      <c r="F4179" s="53" t="s">
        <v>5770</v>
      </c>
      <c r="G4179" s="53" t="s">
        <v>1103</v>
      </c>
    </row>
    <row r="4180" spans="3:7" x14ac:dyDescent="0.25">
      <c r="C4180" s="53" t="s">
        <v>1198</v>
      </c>
      <c r="D4180" s="53">
        <v>17127221</v>
      </c>
      <c r="E4180" s="53">
        <v>45105</v>
      </c>
      <c r="F4180" s="53" t="s">
        <v>5782</v>
      </c>
      <c r="G4180" s="53" t="s">
        <v>1103</v>
      </c>
    </row>
    <row r="4181" spans="3:7" x14ac:dyDescent="0.25">
      <c r="C4181" s="53" t="s">
        <v>1198</v>
      </c>
      <c r="D4181" s="53">
        <v>17127236</v>
      </c>
      <c r="E4181" s="53">
        <v>45105</v>
      </c>
      <c r="F4181" s="53" t="s">
        <v>5794</v>
      </c>
      <c r="G4181" s="53" t="s">
        <v>1103</v>
      </c>
    </row>
    <row r="4182" spans="3:7" x14ac:dyDescent="0.25">
      <c r="C4182" s="53" t="s">
        <v>1198</v>
      </c>
      <c r="D4182" s="53">
        <v>17127268</v>
      </c>
      <c r="E4182" s="53">
        <v>45105</v>
      </c>
      <c r="F4182" s="53" t="s">
        <v>5795</v>
      </c>
      <c r="G4182" s="53" t="s">
        <v>1103</v>
      </c>
    </row>
    <row r="4183" spans="3:7" x14ac:dyDescent="0.25">
      <c r="C4183" s="53" t="s">
        <v>1198</v>
      </c>
      <c r="D4183" s="53">
        <v>17127426</v>
      </c>
      <c r="E4183" s="53">
        <v>45105</v>
      </c>
      <c r="F4183" s="53" t="s">
        <v>5788</v>
      </c>
      <c r="G4183" s="53" t="s">
        <v>1103</v>
      </c>
    </row>
    <row r="4184" spans="3:7" x14ac:dyDescent="0.25">
      <c r="C4184" s="53" t="s">
        <v>1198</v>
      </c>
      <c r="D4184" s="53">
        <v>17127651</v>
      </c>
      <c r="E4184" s="53">
        <v>45105</v>
      </c>
      <c r="F4184" s="53" t="s">
        <v>5783</v>
      </c>
      <c r="G4184" s="53" t="s">
        <v>1103</v>
      </c>
    </row>
    <row r="4185" spans="3:7" x14ac:dyDescent="0.25">
      <c r="C4185" s="53" t="s">
        <v>5786</v>
      </c>
      <c r="D4185" s="53">
        <v>17128980</v>
      </c>
      <c r="E4185" s="53">
        <v>45105</v>
      </c>
      <c r="F4185" s="53" t="s">
        <v>5787</v>
      </c>
      <c r="G4185" s="53" t="s">
        <v>1103</v>
      </c>
    </row>
    <row r="4186" spans="3:7" x14ac:dyDescent="0.25">
      <c r="C4186" s="53" t="s">
        <v>1198</v>
      </c>
      <c r="D4186" s="53">
        <v>17130168</v>
      </c>
      <c r="E4186" s="53">
        <v>45105</v>
      </c>
      <c r="F4186" s="53" t="s">
        <v>5814</v>
      </c>
      <c r="G4186" s="53" t="s">
        <v>1103</v>
      </c>
    </row>
    <row r="4187" spans="3:7" x14ac:dyDescent="0.25">
      <c r="C4187" s="53" t="s">
        <v>1198</v>
      </c>
      <c r="D4187" s="53">
        <v>17130509</v>
      </c>
      <c r="E4187" s="53">
        <v>45105</v>
      </c>
      <c r="F4187" s="53" t="s">
        <v>5815</v>
      </c>
      <c r="G4187" s="53" t="s">
        <v>1103</v>
      </c>
    </row>
    <row r="4188" spans="3:7" x14ac:dyDescent="0.25">
      <c r="C4188" s="53" t="s">
        <v>1311</v>
      </c>
      <c r="D4188" s="53">
        <v>17130529</v>
      </c>
      <c r="E4188" s="53">
        <v>45105</v>
      </c>
      <c r="F4188" s="53" t="s">
        <v>5784</v>
      </c>
      <c r="G4188" s="53" t="s">
        <v>1103</v>
      </c>
    </row>
    <row r="4189" spans="3:7" x14ac:dyDescent="0.25">
      <c r="C4189" s="53" t="s">
        <v>5567</v>
      </c>
      <c r="D4189" s="53">
        <v>17130677</v>
      </c>
      <c r="E4189" s="53">
        <v>45105</v>
      </c>
      <c r="F4189" s="53" t="s">
        <v>5765</v>
      </c>
      <c r="G4189" s="53" t="s">
        <v>1103</v>
      </c>
    </row>
    <row r="4190" spans="3:7" x14ac:dyDescent="0.25">
      <c r="C4190" s="53" t="s">
        <v>1229</v>
      </c>
      <c r="D4190" s="53">
        <v>17132124</v>
      </c>
      <c r="E4190" s="53">
        <v>45106</v>
      </c>
      <c r="F4190" s="53" t="s">
        <v>5825</v>
      </c>
      <c r="G4190" s="53" t="s">
        <v>1103</v>
      </c>
    </row>
    <row r="4191" spans="3:7" x14ac:dyDescent="0.25">
      <c r="C4191" s="53" t="s">
        <v>1126</v>
      </c>
      <c r="D4191" s="53">
        <v>17133206</v>
      </c>
      <c r="E4191" s="53">
        <v>45106</v>
      </c>
      <c r="F4191" s="53" t="s">
        <v>5375</v>
      </c>
      <c r="G4191" s="53" t="s">
        <v>1103</v>
      </c>
    </row>
    <row r="4192" spans="3:7" x14ac:dyDescent="0.25">
      <c r="C4192" s="53" t="s">
        <v>5791</v>
      </c>
      <c r="D4192" s="53">
        <v>17133294</v>
      </c>
      <c r="E4192" s="53">
        <v>45106</v>
      </c>
      <c r="F4192" s="53" t="s">
        <v>5792</v>
      </c>
      <c r="G4192" s="53" t="s">
        <v>1123</v>
      </c>
    </row>
    <row r="4193" spans="3:7" x14ac:dyDescent="0.25">
      <c r="C4193" s="53" t="s">
        <v>5810</v>
      </c>
      <c r="D4193" s="53">
        <v>17133377</v>
      </c>
      <c r="E4193" s="53">
        <v>45106</v>
      </c>
      <c r="F4193" s="53" t="s">
        <v>5811</v>
      </c>
      <c r="G4193" s="53" t="s">
        <v>1123</v>
      </c>
    </row>
    <row r="4194" spans="3:7" x14ac:dyDescent="0.25">
      <c r="C4194" s="53" t="s">
        <v>1386</v>
      </c>
      <c r="D4194" s="53">
        <v>17133392</v>
      </c>
      <c r="E4194" s="53">
        <v>45106</v>
      </c>
      <c r="F4194" s="53" t="s">
        <v>5817</v>
      </c>
      <c r="G4194" s="53" t="s">
        <v>1103</v>
      </c>
    </row>
    <row r="4195" spans="3:7" x14ac:dyDescent="0.25">
      <c r="C4195" s="53" t="s">
        <v>2726</v>
      </c>
      <c r="D4195" s="53">
        <v>17133686</v>
      </c>
      <c r="E4195" s="53">
        <v>45106</v>
      </c>
      <c r="F4195" s="53" t="s">
        <v>5769</v>
      </c>
      <c r="G4195" s="53" t="s">
        <v>1103</v>
      </c>
    </row>
    <row r="4196" spans="3:7" x14ac:dyDescent="0.25">
      <c r="C4196" s="53" t="s">
        <v>5652</v>
      </c>
      <c r="D4196" s="53">
        <v>17135059</v>
      </c>
      <c r="E4196" s="53">
        <v>45106</v>
      </c>
      <c r="F4196" s="53" t="s">
        <v>5653</v>
      </c>
      <c r="G4196" s="53" t="s">
        <v>1103</v>
      </c>
    </row>
    <row r="4197" spans="3:7" x14ac:dyDescent="0.25">
      <c r="C4197" s="53" t="s">
        <v>2935</v>
      </c>
      <c r="D4197" s="53">
        <v>17135095</v>
      </c>
      <c r="E4197" s="53">
        <v>45106</v>
      </c>
      <c r="F4197" s="53" t="s">
        <v>5813</v>
      </c>
      <c r="G4197" s="53" t="s">
        <v>1103</v>
      </c>
    </row>
    <row r="4198" spans="3:7" x14ac:dyDescent="0.25">
      <c r="C4198" s="53" t="s">
        <v>2397</v>
      </c>
      <c r="D4198" s="53">
        <v>17135122</v>
      </c>
      <c r="E4198" s="53">
        <v>45106</v>
      </c>
      <c r="F4198" s="53" t="s">
        <v>5806</v>
      </c>
      <c r="G4198" s="53" t="s">
        <v>1103</v>
      </c>
    </row>
    <row r="4199" spans="3:7" x14ac:dyDescent="0.25">
      <c r="C4199" s="53" t="s">
        <v>4921</v>
      </c>
      <c r="D4199" s="53">
        <v>17135731</v>
      </c>
      <c r="E4199" s="53">
        <v>45107</v>
      </c>
      <c r="F4199" s="53" t="s">
        <v>5853</v>
      </c>
      <c r="G4199" s="53" t="s">
        <v>1103</v>
      </c>
    </row>
    <row r="4200" spans="3:7" x14ac:dyDescent="0.25">
      <c r="C4200" s="53" t="s">
        <v>4438</v>
      </c>
      <c r="D4200" s="53">
        <v>17136021</v>
      </c>
      <c r="E4200" s="53">
        <v>45107</v>
      </c>
      <c r="F4200" s="53" t="s">
        <v>5828</v>
      </c>
      <c r="G4200" s="53" t="s">
        <v>1103</v>
      </c>
    </row>
    <row r="4201" spans="3:7" x14ac:dyDescent="0.25">
      <c r="C4201" s="53" t="s">
        <v>1146</v>
      </c>
      <c r="D4201" s="53">
        <v>17136722</v>
      </c>
      <c r="E4201" s="53">
        <v>45107</v>
      </c>
      <c r="F4201" s="53" t="s">
        <v>5833</v>
      </c>
      <c r="G4201" s="53" t="s">
        <v>1103</v>
      </c>
    </row>
    <row r="4202" spans="3:7" x14ac:dyDescent="0.25">
      <c r="C4202" s="53" t="s">
        <v>1146</v>
      </c>
      <c r="D4202" s="53">
        <v>17137140</v>
      </c>
      <c r="E4202" s="53">
        <v>45107</v>
      </c>
      <c r="F4202" s="53" t="s">
        <v>5768</v>
      </c>
      <c r="G4202" s="53" t="s">
        <v>1103</v>
      </c>
    </row>
    <row r="4203" spans="3:7" x14ac:dyDescent="0.25">
      <c r="C4203" s="53" t="s">
        <v>1146</v>
      </c>
      <c r="D4203" s="53">
        <v>17137177</v>
      </c>
      <c r="E4203" s="53">
        <v>45107</v>
      </c>
      <c r="F4203" s="53" t="s">
        <v>5826</v>
      </c>
      <c r="G4203" s="53" t="s">
        <v>1103</v>
      </c>
    </row>
    <row r="4204" spans="3:7" x14ac:dyDescent="0.25">
      <c r="C4204" s="53" t="s">
        <v>5028</v>
      </c>
      <c r="D4204" s="53">
        <v>17137261</v>
      </c>
      <c r="E4204" s="53">
        <v>45107</v>
      </c>
      <c r="F4204" s="53" t="s">
        <v>5829</v>
      </c>
      <c r="G4204" s="53" t="s">
        <v>1103</v>
      </c>
    </row>
    <row r="4205" spans="3:7" x14ac:dyDescent="0.25">
      <c r="C4205" s="53" t="s">
        <v>1198</v>
      </c>
      <c r="D4205" s="53">
        <v>17137393</v>
      </c>
      <c r="E4205" s="53">
        <v>45107</v>
      </c>
      <c r="F4205" s="53" t="s">
        <v>5809</v>
      </c>
      <c r="G4205" s="53" t="s">
        <v>1103</v>
      </c>
    </row>
    <row r="4206" spans="3:7" x14ac:dyDescent="0.25">
      <c r="C4206" s="53" t="s">
        <v>1198</v>
      </c>
      <c r="D4206" s="53">
        <v>17137487</v>
      </c>
      <c r="E4206" s="53">
        <v>45107</v>
      </c>
      <c r="F4206" s="53" t="s">
        <v>5801</v>
      </c>
      <c r="G4206" s="53" t="s">
        <v>1103</v>
      </c>
    </row>
    <row r="4207" spans="3:7" x14ac:dyDescent="0.25">
      <c r="C4207" s="53" t="s">
        <v>1198</v>
      </c>
      <c r="D4207" s="53">
        <v>17137540</v>
      </c>
      <c r="E4207" s="53">
        <v>45107</v>
      </c>
      <c r="F4207" s="53" t="s">
        <v>5799</v>
      </c>
      <c r="G4207" s="53" t="s">
        <v>1103</v>
      </c>
    </row>
    <row r="4208" spans="3:7" x14ac:dyDescent="0.25">
      <c r="C4208" s="53" t="s">
        <v>1198</v>
      </c>
      <c r="D4208" s="53">
        <v>17137618</v>
      </c>
      <c r="E4208" s="53">
        <v>45107</v>
      </c>
      <c r="F4208" s="53" t="s">
        <v>5802</v>
      </c>
      <c r="G4208" s="53" t="s">
        <v>1103</v>
      </c>
    </row>
    <row r="4209" spans="3:7" x14ac:dyDescent="0.25">
      <c r="C4209" s="53" t="s">
        <v>1198</v>
      </c>
      <c r="D4209" s="53">
        <v>17137641</v>
      </c>
      <c r="E4209" s="53">
        <v>45107</v>
      </c>
      <c r="F4209" s="53" t="s">
        <v>5803</v>
      </c>
      <c r="G4209" s="53" t="s">
        <v>1103</v>
      </c>
    </row>
    <row r="4210" spans="3:7" x14ac:dyDescent="0.25">
      <c r="C4210" s="53" t="s">
        <v>1198</v>
      </c>
      <c r="D4210" s="53">
        <v>17137730</v>
      </c>
      <c r="E4210" s="53">
        <v>45107</v>
      </c>
      <c r="F4210" s="53" t="s">
        <v>5800</v>
      </c>
      <c r="G4210" s="53" t="s">
        <v>1103</v>
      </c>
    </row>
    <row r="4211" spans="3:7" x14ac:dyDescent="0.25">
      <c r="C4211" s="53" t="s">
        <v>1198</v>
      </c>
      <c r="D4211" s="53">
        <v>17137741</v>
      </c>
      <c r="E4211" s="53">
        <v>45107</v>
      </c>
      <c r="F4211" s="53" t="s">
        <v>5823</v>
      </c>
      <c r="G4211" s="53" t="s">
        <v>1103</v>
      </c>
    </row>
    <row r="4212" spans="3:7" x14ac:dyDescent="0.25">
      <c r="C4212" s="53" t="s">
        <v>1198</v>
      </c>
      <c r="D4212" s="53">
        <v>17137758</v>
      </c>
      <c r="E4212" s="53">
        <v>45107</v>
      </c>
      <c r="F4212" s="53" t="s">
        <v>5796</v>
      </c>
      <c r="G4212" s="53" t="s">
        <v>1103</v>
      </c>
    </row>
    <row r="4213" spans="3:7" x14ac:dyDescent="0.25">
      <c r="C4213" s="53" t="s">
        <v>1198</v>
      </c>
      <c r="D4213" s="53">
        <v>17137764</v>
      </c>
      <c r="E4213" s="53">
        <v>45107</v>
      </c>
      <c r="F4213" s="53" t="s">
        <v>5832</v>
      </c>
      <c r="G4213" s="53" t="s">
        <v>1103</v>
      </c>
    </row>
    <row r="4214" spans="3:7" x14ac:dyDescent="0.25">
      <c r="C4214" s="53" t="s">
        <v>1198</v>
      </c>
      <c r="D4214" s="53">
        <v>17137770</v>
      </c>
      <c r="E4214" s="53">
        <v>45107</v>
      </c>
      <c r="F4214" s="53" t="s">
        <v>5804</v>
      </c>
      <c r="G4214" s="53" t="s">
        <v>1103</v>
      </c>
    </row>
    <row r="4215" spans="3:7" x14ac:dyDescent="0.25">
      <c r="C4215" s="53" t="s">
        <v>1198</v>
      </c>
      <c r="D4215" s="53">
        <v>17137777</v>
      </c>
      <c r="E4215" s="53">
        <v>45107</v>
      </c>
      <c r="F4215" s="53" t="s">
        <v>5824</v>
      </c>
      <c r="G4215" s="53" t="s">
        <v>1103</v>
      </c>
    </row>
    <row r="4216" spans="3:7" x14ac:dyDescent="0.25">
      <c r="C4216" s="53" t="s">
        <v>1198</v>
      </c>
      <c r="D4216" s="53">
        <v>17137792</v>
      </c>
      <c r="E4216" s="53">
        <v>45107</v>
      </c>
      <c r="F4216" s="53" t="s">
        <v>5816</v>
      </c>
      <c r="G4216" s="53" t="s">
        <v>1103</v>
      </c>
    </row>
    <row r="4217" spans="3:7" x14ac:dyDescent="0.25">
      <c r="C4217" s="53" t="s">
        <v>1198</v>
      </c>
      <c r="D4217" s="53">
        <v>17137805</v>
      </c>
      <c r="E4217" s="53">
        <v>45107</v>
      </c>
      <c r="F4217" s="53" t="s">
        <v>5805</v>
      </c>
      <c r="G4217" s="53" t="s">
        <v>1103</v>
      </c>
    </row>
    <row r="4218" spans="3:7" x14ac:dyDescent="0.25">
      <c r="C4218" s="53" t="s">
        <v>1198</v>
      </c>
      <c r="D4218" s="53">
        <v>17137827</v>
      </c>
      <c r="E4218" s="53">
        <v>45107</v>
      </c>
      <c r="F4218" s="53" t="s">
        <v>5838</v>
      </c>
      <c r="G4218" s="53" t="s">
        <v>1103</v>
      </c>
    </row>
    <row r="4219" spans="3:7" x14ac:dyDescent="0.25">
      <c r="C4219" s="53" t="s">
        <v>1198</v>
      </c>
      <c r="D4219" s="53">
        <v>17137831</v>
      </c>
      <c r="E4219" s="53">
        <v>45107</v>
      </c>
      <c r="F4219" s="53" t="s">
        <v>5831</v>
      </c>
      <c r="G4219" s="53" t="s">
        <v>1103</v>
      </c>
    </row>
    <row r="4220" spans="3:7" x14ac:dyDescent="0.25">
      <c r="C4220" s="53" t="s">
        <v>1198</v>
      </c>
      <c r="D4220" s="53">
        <v>17137844</v>
      </c>
      <c r="E4220" s="53">
        <v>45107</v>
      </c>
      <c r="F4220" s="53" t="s">
        <v>5820</v>
      </c>
      <c r="G4220" s="53" t="s">
        <v>1103</v>
      </c>
    </row>
    <row r="4221" spans="3:7" x14ac:dyDescent="0.25">
      <c r="C4221" s="53" t="s">
        <v>1198</v>
      </c>
      <c r="D4221" s="53">
        <v>17137848</v>
      </c>
      <c r="E4221" s="53">
        <v>45107</v>
      </c>
      <c r="F4221" s="53" t="s">
        <v>5818</v>
      </c>
      <c r="G4221" s="53" t="s">
        <v>1103</v>
      </c>
    </row>
    <row r="4222" spans="3:7" x14ac:dyDescent="0.25">
      <c r="C4222" s="53" t="s">
        <v>1198</v>
      </c>
      <c r="D4222" s="53">
        <v>17137861</v>
      </c>
      <c r="E4222" s="53">
        <v>45107</v>
      </c>
      <c r="F4222" s="53" t="s">
        <v>5822</v>
      </c>
      <c r="G4222" s="53" t="s">
        <v>1103</v>
      </c>
    </row>
    <row r="4223" spans="3:7" x14ac:dyDescent="0.25">
      <c r="C4223" s="53" t="s">
        <v>1198</v>
      </c>
      <c r="D4223" s="53">
        <v>17137878</v>
      </c>
      <c r="E4223" s="53">
        <v>45107</v>
      </c>
      <c r="F4223" s="53" t="s">
        <v>5830</v>
      </c>
      <c r="G4223" s="53" t="s">
        <v>1103</v>
      </c>
    </row>
    <row r="4224" spans="3:7" x14ac:dyDescent="0.25">
      <c r="C4224" s="53" t="s">
        <v>1198</v>
      </c>
      <c r="D4224" s="53">
        <v>17137893</v>
      </c>
      <c r="E4224" s="53">
        <v>45107</v>
      </c>
      <c r="F4224" s="53" t="s">
        <v>5821</v>
      </c>
      <c r="G4224" s="53" t="s">
        <v>1103</v>
      </c>
    </row>
    <row r="4225" spans="3:7" x14ac:dyDescent="0.25">
      <c r="C4225" s="53" t="s">
        <v>1198</v>
      </c>
      <c r="D4225" s="53">
        <v>17137956</v>
      </c>
      <c r="E4225" s="53">
        <v>45107</v>
      </c>
      <c r="F4225" s="53" t="s">
        <v>5819</v>
      </c>
      <c r="G4225" s="53" t="s">
        <v>1103</v>
      </c>
    </row>
    <row r="4226" spans="3:7" x14ac:dyDescent="0.25">
      <c r="C4226" s="53" t="s">
        <v>1146</v>
      </c>
      <c r="D4226" s="53">
        <v>17139775</v>
      </c>
      <c r="E4226" s="53">
        <v>45110</v>
      </c>
      <c r="F4226" s="53" t="s">
        <v>5843</v>
      </c>
      <c r="G4226" s="53" t="s">
        <v>1103</v>
      </c>
    </row>
    <row r="4227" spans="3:7" x14ac:dyDescent="0.25">
      <c r="C4227" s="53" t="s">
        <v>4511</v>
      </c>
      <c r="D4227" s="53">
        <v>17139870</v>
      </c>
      <c r="E4227" s="53">
        <v>45110</v>
      </c>
      <c r="F4227" s="53" t="s">
        <v>5812</v>
      </c>
      <c r="G4227" s="53" t="s">
        <v>1103</v>
      </c>
    </row>
    <row r="4228" spans="3:7" x14ac:dyDescent="0.25">
      <c r="C4228" s="53" t="s">
        <v>3214</v>
      </c>
      <c r="D4228" s="53">
        <v>17139916</v>
      </c>
      <c r="E4228" s="53">
        <v>45110</v>
      </c>
      <c r="F4228" s="53" t="s">
        <v>5839</v>
      </c>
      <c r="G4228" s="53" t="s">
        <v>1103</v>
      </c>
    </row>
    <row r="4229" spans="3:7" x14ac:dyDescent="0.25">
      <c r="C4229" s="53" t="s">
        <v>1126</v>
      </c>
      <c r="D4229" s="53">
        <v>17140115</v>
      </c>
      <c r="E4229" s="53">
        <v>45110</v>
      </c>
      <c r="F4229" s="53" t="s">
        <v>5785</v>
      </c>
      <c r="G4229" s="53" t="s">
        <v>1103</v>
      </c>
    </row>
    <row r="4230" spans="3:7" x14ac:dyDescent="0.25">
      <c r="C4230" s="53" t="s">
        <v>1112</v>
      </c>
      <c r="D4230" s="53">
        <v>17140649</v>
      </c>
      <c r="E4230" s="53">
        <v>45110</v>
      </c>
      <c r="F4230" s="53" t="s">
        <v>5848</v>
      </c>
      <c r="G4230" s="53" t="s">
        <v>1103</v>
      </c>
    </row>
    <row r="4231" spans="3:7" x14ac:dyDescent="0.25">
      <c r="C4231" s="53" t="s">
        <v>1112</v>
      </c>
      <c r="D4231" s="53">
        <v>17140678</v>
      </c>
      <c r="E4231" s="53">
        <v>45110</v>
      </c>
      <c r="F4231" s="53" t="s">
        <v>5836</v>
      </c>
      <c r="G4231" s="53" t="s">
        <v>1103</v>
      </c>
    </row>
    <row r="4232" spans="3:7" x14ac:dyDescent="0.25">
      <c r="C4232" s="53" t="s">
        <v>1126</v>
      </c>
      <c r="D4232" s="53">
        <v>17141009</v>
      </c>
      <c r="E4232" s="53">
        <v>45110</v>
      </c>
      <c r="F4232" s="53" t="s">
        <v>5854</v>
      </c>
      <c r="G4232" s="53" t="s">
        <v>1103</v>
      </c>
    </row>
    <row r="4233" spans="3:7" x14ac:dyDescent="0.25">
      <c r="C4233" s="53" t="s">
        <v>1126</v>
      </c>
      <c r="D4233" s="53">
        <v>17141105</v>
      </c>
      <c r="E4233" s="53">
        <v>45110</v>
      </c>
      <c r="F4233" s="53" t="s">
        <v>5850</v>
      </c>
      <c r="G4233" s="53" t="s">
        <v>1103</v>
      </c>
    </row>
    <row r="4234" spans="3:7" x14ac:dyDescent="0.25">
      <c r="C4234" s="53" t="s">
        <v>5758</v>
      </c>
      <c r="D4234" s="53">
        <v>17141898</v>
      </c>
      <c r="E4234" s="53">
        <v>45110</v>
      </c>
      <c r="F4234" s="53" t="s">
        <v>5759</v>
      </c>
      <c r="G4234" s="53" t="s">
        <v>1103</v>
      </c>
    </row>
    <row r="4235" spans="3:7" x14ac:dyDescent="0.25">
      <c r="C4235" s="53" t="s">
        <v>1126</v>
      </c>
      <c r="D4235" s="53">
        <v>17142155</v>
      </c>
      <c r="E4235" s="53">
        <v>45110</v>
      </c>
      <c r="F4235" s="53" t="s">
        <v>5863</v>
      </c>
      <c r="G4235" s="53" t="s">
        <v>1103</v>
      </c>
    </row>
    <row r="4236" spans="3:7" x14ac:dyDescent="0.25">
      <c r="C4236" s="53" t="s">
        <v>1126</v>
      </c>
      <c r="D4236" s="53">
        <v>17142190</v>
      </c>
      <c r="E4236" s="53">
        <v>45110</v>
      </c>
      <c r="F4236" s="53" t="s">
        <v>5852</v>
      </c>
      <c r="G4236" s="53" t="s">
        <v>1103</v>
      </c>
    </row>
    <row r="4237" spans="3:7" x14ac:dyDescent="0.25">
      <c r="C4237" s="53" t="s">
        <v>1111</v>
      </c>
      <c r="D4237" s="53">
        <v>17142265</v>
      </c>
      <c r="E4237" s="53">
        <v>45110</v>
      </c>
      <c r="F4237" s="53" t="s">
        <v>5860</v>
      </c>
      <c r="G4237" s="53" t="s">
        <v>1103</v>
      </c>
    </row>
    <row r="4238" spans="3:7" x14ac:dyDescent="0.25">
      <c r="C4238" s="53" t="s">
        <v>5844</v>
      </c>
      <c r="D4238" s="53">
        <v>17142297</v>
      </c>
      <c r="E4238" s="53">
        <v>45110</v>
      </c>
      <c r="F4238" s="53" t="s">
        <v>5845</v>
      </c>
      <c r="G4238" s="53" t="s">
        <v>1103</v>
      </c>
    </row>
    <row r="4239" spans="3:7" x14ac:dyDescent="0.25">
      <c r="C4239" s="53" t="s">
        <v>5856</v>
      </c>
      <c r="D4239" s="53">
        <v>17143417</v>
      </c>
      <c r="E4239" s="53">
        <v>45113</v>
      </c>
      <c r="F4239" s="53" t="s">
        <v>5857</v>
      </c>
      <c r="G4239" s="53" t="s">
        <v>1123</v>
      </c>
    </row>
    <row r="4240" spans="3:7" x14ac:dyDescent="0.25">
      <c r="C4240" s="53" t="s">
        <v>1112</v>
      </c>
      <c r="D4240" s="53">
        <v>17145267</v>
      </c>
      <c r="E4240" s="53">
        <v>45111</v>
      </c>
      <c r="F4240" s="53" t="s">
        <v>1286</v>
      </c>
      <c r="G4240" s="53" t="s">
        <v>1103</v>
      </c>
    </row>
    <row r="4241" spans="3:7" x14ac:dyDescent="0.25">
      <c r="C4241" s="53" t="s">
        <v>2111</v>
      </c>
      <c r="D4241" s="53">
        <v>17145269</v>
      </c>
      <c r="E4241" s="53">
        <v>45111</v>
      </c>
      <c r="F4241" s="53" t="s">
        <v>5849</v>
      </c>
      <c r="G4241" s="53" t="s">
        <v>1103</v>
      </c>
    </row>
    <row r="4242" spans="3:7" x14ac:dyDescent="0.25">
      <c r="C4242" s="53" t="s">
        <v>1177</v>
      </c>
      <c r="D4242" s="53">
        <v>17145472</v>
      </c>
      <c r="E4242" s="53">
        <v>45111</v>
      </c>
      <c r="F4242" s="53" t="s">
        <v>5777</v>
      </c>
      <c r="G4242" s="53" t="s">
        <v>1103</v>
      </c>
    </row>
    <row r="4243" spans="3:7" x14ac:dyDescent="0.25">
      <c r="C4243" s="53" t="s">
        <v>4413</v>
      </c>
      <c r="D4243" s="53">
        <v>17146168</v>
      </c>
      <c r="E4243" s="53">
        <v>45111</v>
      </c>
      <c r="F4243" s="53" t="s">
        <v>5876</v>
      </c>
      <c r="G4243" s="53" t="s">
        <v>1103</v>
      </c>
    </row>
    <row r="4244" spans="3:7" x14ac:dyDescent="0.25">
      <c r="C4244" s="53" t="s">
        <v>2887</v>
      </c>
      <c r="D4244" s="53">
        <v>17146834</v>
      </c>
      <c r="E4244" s="53">
        <v>45111</v>
      </c>
      <c r="F4244" s="53" t="s">
        <v>5840</v>
      </c>
      <c r="G4244" s="53" t="s">
        <v>1103</v>
      </c>
    </row>
    <row r="4245" spans="3:7" x14ac:dyDescent="0.25">
      <c r="C4245" s="53" t="s">
        <v>1126</v>
      </c>
      <c r="D4245" s="53">
        <v>17146868</v>
      </c>
      <c r="E4245" s="53">
        <v>45111</v>
      </c>
      <c r="F4245" s="53" t="s">
        <v>5752</v>
      </c>
      <c r="G4245" s="53" t="s">
        <v>1103</v>
      </c>
    </row>
    <row r="4246" spans="3:7" x14ac:dyDescent="0.25">
      <c r="C4246" s="53" t="s">
        <v>2111</v>
      </c>
      <c r="D4246" s="53">
        <v>17147102</v>
      </c>
      <c r="E4246" s="53">
        <v>45111</v>
      </c>
      <c r="F4246" s="53" t="s">
        <v>5865</v>
      </c>
      <c r="G4246" s="53" t="s">
        <v>1103</v>
      </c>
    </row>
    <row r="4247" spans="3:7" x14ac:dyDescent="0.25">
      <c r="C4247" s="53" t="s">
        <v>2111</v>
      </c>
      <c r="D4247" s="53">
        <v>17147330</v>
      </c>
      <c r="E4247" s="53">
        <v>45111</v>
      </c>
      <c r="F4247" s="53" t="s">
        <v>5866</v>
      </c>
      <c r="G4247" s="53" t="s">
        <v>1103</v>
      </c>
    </row>
    <row r="4248" spans="3:7" x14ac:dyDescent="0.25">
      <c r="C4248" s="53" t="s">
        <v>1289</v>
      </c>
      <c r="D4248" s="53">
        <v>17147820</v>
      </c>
      <c r="E4248" s="53">
        <v>45111</v>
      </c>
      <c r="F4248" s="53" t="s">
        <v>5780</v>
      </c>
      <c r="G4248" s="53" t="s">
        <v>1103</v>
      </c>
    </row>
    <row r="4249" spans="3:7" x14ac:dyDescent="0.25">
      <c r="C4249" s="53" t="s">
        <v>1289</v>
      </c>
      <c r="D4249" s="53">
        <v>17147932</v>
      </c>
      <c r="E4249" s="53">
        <v>45111</v>
      </c>
      <c r="F4249" s="53" t="s">
        <v>5837</v>
      </c>
      <c r="G4249" s="53" t="s">
        <v>1103</v>
      </c>
    </row>
    <row r="4250" spans="3:7" x14ac:dyDescent="0.25">
      <c r="C4250" s="53" t="s">
        <v>1367</v>
      </c>
      <c r="D4250" s="53">
        <v>17148151</v>
      </c>
      <c r="E4250" s="53">
        <v>45111</v>
      </c>
      <c r="F4250" s="53" t="s">
        <v>5808</v>
      </c>
      <c r="G4250" s="53" t="s">
        <v>1103</v>
      </c>
    </row>
    <row r="4251" spans="3:7" x14ac:dyDescent="0.25">
      <c r="C4251" s="53" t="s">
        <v>5858</v>
      </c>
      <c r="D4251" s="53">
        <v>17148469</v>
      </c>
      <c r="E4251" s="53">
        <v>45111</v>
      </c>
      <c r="F4251" s="53" t="s">
        <v>5859</v>
      </c>
      <c r="G4251" s="53" t="s">
        <v>1123</v>
      </c>
    </row>
    <row r="4252" spans="3:7" x14ac:dyDescent="0.25">
      <c r="C4252" s="53" t="s">
        <v>2111</v>
      </c>
      <c r="D4252" s="53">
        <v>17149164</v>
      </c>
      <c r="E4252" s="53">
        <v>45112</v>
      </c>
      <c r="F4252" s="53" t="s">
        <v>5877</v>
      </c>
      <c r="G4252" s="53" t="s">
        <v>1103</v>
      </c>
    </row>
    <row r="4253" spans="3:7" x14ac:dyDescent="0.25">
      <c r="C4253" s="53" t="s">
        <v>2397</v>
      </c>
      <c r="D4253" s="53">
        <v>17149227</v>
      </c>
      <c r="E4253" s="53">
        <v>45112</v>
      </c>
      <c r="F4253" s="53" t="s">
        <v>5869</v>
      </c>
      <c r="G4253" s="53" t="s">
        <v>1103</v>
      </c>
    </row>
    <row r="4254" spans="3:7" x14ac:dyDescent="0.25">
      <c r="C4254" s="53" t="s">
        <v>1146</v>
      </c>
      <c r="D4254" s="53">
        <v>17149398</v>
      </c>
      <c r="E4254" s="53">
        <v>45112</v>
      </c>
      <c r="F4254" s="53" t="s">
        <v>5867</v>
      </c>
      <c r="G4254" s="53" t="s">
        <v>1103</v>
      </c>
    </row>
    <row r="4255" spans="3:7" x14ac:dyDescent="0.25">
      <c r="C4255" s="53" t="s">
        <v>5337</v>
      </c>
      <c r="D4255" s="53">
        <v>17149971</v>
      </c>
      <c r="E4255" s="53">
        <v>45112</v>
      </c>
      <c r="F4255" s="53" t="s">
        <v>5873</v>
      </c>
      <c r="G4255" s="53" t="s">
        <v>1103</v>
      </c>
    </row>
    <row r="4256" spans="3:7" x14ac:dyDescent="0.25">
      <c r="C4256" s="53" t="s">
        <v>1367</v>
      </c>
      <c r="D4256" s="53">
        <v>17150203</v>
      </c>
      <c r="E4256" s="53">
        <v>45112</v>
      </c>
      <c r="F4256" s="53" t="s">
        <v>5871</v>
      </c>
      <c r="G4256" s="53" t="s">
        <v>1103</v>
      </c>
    </row>
    <row r="4257" spans="3:7" x14ac:dyDescent="0.25">
      <c r="C4257" s="53" t="s">
        <v>1112</v>
      </c>
      <c r="D4257" s="53">
        <v>17150266</v>
      </c>
      <c r="E4257" s="53">
        <v>45112</v>
      </c>
      <c r="F4257" s="53" t="s">
        <v>5868</v>
      </c>
      <c r="G4257" s="53" t="s">
        <v>1123</v>
      </c>
    </row>
    <row r="4258" spans="3:7" x14ac:dyDescent="0.25">
      <c r="C4258" s="53" t="s">
        <v>2057</v>
      </c>
      <c r="D4258" s="53">
        <v>17150358</v>
      </c>
      <c r="E4258" s="53">
        <v>45112</v>
      </c>
      <c r="F4258" s="53" t="s">
        <v>5870</v>
      </c>
      <c r="G4258" s="53" t="s">
        <v>1103</v>
      </c>
    </row>
    <row r="4259" spans="3:7" x14ac:dyDescent="0.25">
      <c r="C4259" s="53" t="s">
        <v>1198</v>
      </c>
      <c r="D4259" s="53">
        <v>17151278</v>
      </c>
      <c r="E4259" s="53">
        <v>45112</v>
      </c>
      <c r="F4259" s="53" t="s">
        <v>5893</v>
      </c>
      <c r="G4259" s="53" t="s">
        <v>1103</v>
      </c>
    </row>
    <row r="4260" spans="3:7" x14ac:dyDescent="0.25">
      <c r="C4260" s="53" t="s">
        <v>1289</v>
      </c>
      <c r="D4260" s="53">
        <v>17152482</v>
      </c>
      <c r="E4260" s="53">
        <v>45112</v>
      </c>
      <c r="F4260" s="53" t="s">
        <v>5881</v>
      </c>
      <c r="G4260" s="53" t="s">
        <v>1103</v>
      </c>
    </row>
    <row r="4261" spans="3:7" x14ac:dyDescent="0.25">
      <c r="C4261" s="53" t="s">
        <v>1112</v>
      </c>
      <c r="D4261" s="53">
        <v>17152744</v>
      </c>
      <c r="E4261" s="53">
        <v>45112</v>
      </c>
      <c r="F4261" s="53" t="s">
        <v>5882</v>
      </c>
      <c r="G4261" s="53" t="s">
        <v>1103</v>
      </c>
    </row>
    <row r="4262" spans="3:7" x14ac:dyDescent="0.25">
      <c r="C4262" s="53" t="s">
        <v>5879</v>
      </c>
      <c r="D4262" s="53">
        <v>17152988</v>
      </c>
      <c r="E4262" s="53">
        <v>45112</v>
      </c>
      <c r="F4262" s="53" t="s">
        <v>5880</v>
      </c>
      <c r="G4262" s="53" t="s">
        <v>1103</v>
      </c>
    </row>
    <row r="4263" spans="3:7" x14ac:dyDescent="0.25">
      <c r="C4263" s="53" t="s">
        <v>2397</v>
      </c>
      <c r="D4263" s="53">
        <v>17153751</v>
      </c>
      <c r="E4263" s="53">
        <v>45113</v>
      </c>
      <c r="F4263" s="53" t="s">
        <v>5888</v>
      </c>
      <c r="G4263" s="53" t="s">
        <v>1103</v>
      </c>
    </row>
    <row r="4264" spans="3:7" x14ac:dyDescent="0.25">
      <c r="C4264" s="53" t="s">
        <v>1117</v>
      </c>
      <c r="D4264" s="53">
        <v>17154179</v>
      </c>
      <c r="E4264" s="53">
        <v>45113</v>
      </c>
      <c r="F4264" s="53" t="s">
        <v>5892</v>
      </c>
      <c r="G4264" s="53" t="s">
        <v>1103</v>
      </c>
    </row>
    <row r="4265" spans="3:7" x14ac:dyDescent="0.25">
      <c r="C4265" s="53" t="s">
        <v>2111</v>
      </c>
      <c r="D4265" s="53">
        <v>17155116</v>
      </c>
      <c r="E4265" s="53">
        <v>45113</v>
      </c>
      <c r="F4265" s="53" t="s">
        <v>5721</v>
      </c>
      <c r="G4265" s="53" t="s">
        <v>1103</v>
      </c>
    </row>
    <row r="4266" spans="3:7" x14ac:dyDescent="0.25">
      <c r="C4266" s="53" t="s">
        <v>1591</v>
      </c>
      <c r="D4266" s="53">
        <v>17155602</v>
      </c>
      <c r="E4266" s="53">
        <v>45113</v>
      </c>
      <c r="F4266" s="53" t="s">
        <v>5872</v>
      </c>
      <c r="G4266" s="53" t="s">
        <v>1123</v>
      </c>
    </row>
    <row r="4267" spans="3:7" x14ac:dyDescent="0.25">
      <c r="C4267" s="53" t="s">
        <v>5797</v>
      </c>
      <c r="D4267" s="53">
        <v>17155676</v>
      </c>
      <c r="E4267" s="53">
        <v>45113</v>
      </c>
      <c r="F4267" s="53" t="s">
        <v>5798</v>
      </c>
      <c r="G4267" s="53" t="s">
        <v>1123</v>
      </c>
    </row>
    <row r="4268" spans="3:7" x14ac:dyDescent="0.25">
      <c r="C4268" s="53" t="s">
        <v>2377</v>
      </c>
      <c r="D4268" s="53">
        <v>17156390</v>
      </c>
      <c r="E4268" s="53">
        <v>45113</v>
      </c>
      <c r="F4268" s="53" t="s">
        <v>5903</v>
      </c>
      <c r="G4268" s="53" t="s">
        <v>1103</v>
      </c>
    </row>
    <row r="4269" spans="3:7" x14ac:dyDescent="0.25">
      <c r="C4269" s="53" t="s">
        <v>1126</v>
      </c>
      <c r="D4269" s="53">
        <v>17156447</v>
      </c>
      <c r="E4269" s="53">
        <v>45113</v>
      </c>
      <c r="F4269" s="53" t="s">
        <v>5898</v>
      </c>
      <c r="G4269" s="53" t="s">
        <v>1103</v>
      </c>
    </row>
    <row r="4270" spans="3:7" x14ac:dyDescent="0.25">
      <c r="C4270" s="53" t="s">
        <v>4167</v>
      </c>
      <c r="D4270" s="53">
        <v>17156537</v>
      </c>
      <c r="E4270" s="53">
        <v>45113</v>
      </c>
      <c r="F4270" s="53" t="s">
        <v>5807</v>
      </c>
      <c r="G4270" s="53" t="s">
        <v>1103</v>
      </c>
    </row>
    <row r="4271" spans="3:7" x14ac:dyDescent="0.25">
      <c r="C4271" s="53" t="s">
        <v>5846</v>
      </c>
      <c r="D4271" s="53">
        <v>17156703</v>
      </c>
      <c r="E4271" s="53">
        <v>45113</v>
      </c>
      <c r="F4271" s="53" t="s">
        <v>5847</v>
      </c>
      <c r="G4271" s="53" t="s">
        <v>1103</v>
      </c>
    </row>
    <row r="4272" spans="3:7" x14ac:dyDescent="0.25">
      <c r="C4272" s="53" t="s">
        <v>1177</v>
      </c>
      <c r="D4272" s="53">
        <v>17157295</v>
      </c>
      <c r="E4272" s="53">
        <v>45113</v>
      </c>
      <c r="F4272" s="53" t="s">
        <v>5886</v>
      </c>
      <c r="G4272" s="53" t="s">
        <v>1103</v>
      </c>
    </row>
    <row r="4273" spans="3:7" x14ac:dyDescent="0.25">
      <c r="C4273" s="53" t="s">
        <v>1289</v>
      </c>
      <c r="D4273" s="53">
        <v>17157336</v>
      </c>
      <c r="E4273" s="53">
        <v>45113</v>
      </c>
      <c r="F4273" s="53" t="s">
        <v>5894</v>
      </c>
      <c r="G4273" s="53" t="s">
        <v>1103</v>
      </c>
    </row>
    <row r="4274" spans="3:7" x14ac:dyDescent="0.25">
      <c r="C4274" s="53" t="s">
        <v>4845</v>
      </c>
      <c r="D4274" s="53">
        <v>17157385</v>
      </c>
      <c r="E4274" s="53">
        <v>45113</v>
      </c>
      <c r="F4274" s="53" t="s">
        <v>5887</v>
      </c>
      <c r="G4274" s="53" t="s">
        <v>1103</v>
      </c>
    </row>
    <row r="4275" spans="3:7" x14ac:dyDescent="0.25">
      <c r="C4275" s="53" t="s">
        <v>2220</v>
      </c>
      <c r="D4275" s="53">
        <v>17158792</v>
      </c>
      <c r="E4275" s="53">
        <v>45114</v>
      </c>
      <c r="F4275" s="53" t="s">
        <v>5905</v>
      </c>
      <c r="G4275" s="53" t="s">
        <v>1103</v>
      </c>
    </row>
    <row r="4276" spans="3:7" x14ac:dyDescent="0.25">
      <c r="C4276" s="53" t="s">
        <v>1111</v>
      </c>
      <c r="D4276" s="53">
        <v>17158832</v>
      </c>
      <c r="E4276" s="53">
        <v>45114</v>
      </c>
      <c r="F4276" s="53" t="s">
        <v>5889</v>
      </c>
      <c r="G4276" s="53" t="s">
        <v>1103</v>
      </c>
    </row>
    <row r="4277" spans="3:7" x14ac:dyDescent="0.25">
      <c r="C4277" s="53" t="s">
        <v>1198</v>
      </c>
      <c r="D4277" s="53">
        <v>17159043</v>
      </c>
      <c r="E4277" s="53">
        <v>45114</v>
      </c>
      <c r="F4277" s="53" t="s">
        <v>5885</v>
      </c>
      <c r="G4277" s="53" t="s">
        <v>1103</v>
      </c>
    </row>
    <row r="4278" spans="3:7" x14ac:dyDescent="0.25">
      <c r="C4278" s="53" t="s">
        <v>1126</v>
      </c>
      <c r="D4278" s="53">
        <v>17159288</v>
      </c>
      <c r="E4278" s="53">
        <v>45114</v>
      </c>
      <c r="F4278" s="53" t="s">
        <v>5923</v>
      </c>
      <c r="G4278" s="53" t="s">
        <v>1103</v>
      </c>
    </row>
    <row r="4279" spans="3:7" x14ac:dyDescent="0.25">
      <c r="C4279" s="53" t="s">
        <v>1256</v>
      </c>
      <c r="D4279" s="53">
        <v>17159457</v>
      </c>
      <c r="E4279" s="53">
        <v>45114</v>
      </c>
      <c r="F4279" s="53" t="s">
        <v>5896</v>
      </c>
      <c r="G4279" s="53" t="s">
        <v>1103</v>
      </c>
    </row>
    <row r="4280" spans="3:7" x14ac:dyDescent="0.25">
      <c r="C4280" s="53" t="s">
        <v>4662</v>
      </c>
      <c r="D4280" s="53">
        <v>17160118</v>
      </c>
      <c r="E4280" s="53">
        <v>45114</v>
      </c>
      <c r="F4280" s="53" t="s">
        <v>5827</v>
      </c>
      <c r="G4280" s="53" t="s">
        <v>1103</v>
      </c>
    </row>
    <row r="4281" spans="3:7" x14ac:dyDescent="0.25">
      <c r="C4281" s="53" t="s">
        <v>5343</v>
      </c>
      <c r="D4281" s="53">
        <v>17161251</v>
      </c>
      <c r="E4281" s="53">
        <v>45114</v>
      </c>
      <c r="F4281" s="53" t="s">
        <v>5922</v>
      </c>
      <c r="G4281" s="53" t="s">
        <v>1123</v>
      </c>
    </row>
    <row r="4282" spans="3:7" x14ac:dyDescent="0.25">
      <c r="C4282" s="53" t="s">
        <v>5343</v>
      </c>
      <c r="D4282" s="53">
        <v>17161282</v>
      </c>
      <c r="E4282" s="53">
        <v>45114</v>
      </c>
      <c r="F4282" s="53" t="s">
        <v>5899</v>
      </c>
      <c r="G4282" s="53" t="s">
        <v>1103</v>
      </c>
    </row>
    <row r="4283" spans="3:7" x14ac:dyDescent="0.25">
      <c r="C4283" s="53" t="s">
        <v>5000</v>
      </c>
      <c r="D4283" s="53">
        <v>17161348</v>
      </c>
      <c r="E4283" s="53">
        <v>45114</v>
      </c>
      <c r="F4283" s="53" t="s">
        <v>5920</v>
      </c>
      <c r="G4283" s="53" t="s">
        <v>1103</v>
      </c>
    </row>
    <row r="4284" spans="3:7" x14ac:dyDescent="0.25">
      <c r="C4284" s="53" t="s">
        <v>1826</v>
      </c>
      <c r="D4284" s="53">
        <v>17161380</v>
      </c>
      <c r="E4284" s="53">
        <v>45114</v>
      </c>
      <c r="F4284" s="53" t="s">
        <v>5875</v>
      </c>
      <c r="G4284" s="53" t="s">
        <v>1103</v>
      </c>
    </row>
    <row r="4285" spans="3:7" x14ac:dyDescent="0.25">
      <c r="C4285" s="53" t="s">
        <v>1198</v>
      </c>
      <c r="D4285" s="53">
        <v>17162515</v>
      </c>
      <c r="E4285" s="53">
        <v>45117</v>
      </c>
      <c r="F4285" s="53" t="s">
        <v>5916</v>
      </c>
      <c r="G4285" s="53" t="s">
        <v>1103</v>
      </c>
    </row>
    <row r="4286" spans="3:7" x14ac:dyDescent="0.25">
      <c r="C4286" s="53" t="s">
        <v>1198</v>
      </c>
      <c r="D4286" s="53">
        <v>17162537</v>
      </c>
      <c r="E4286" s="53">
        <v>45117</v>
      </c>
      <c r="F4286" s="53" t="s">
        <v>5906</v>
      </c>
      <c r="G4286" s="53" t="s">
        <v>1103</v>
      </c>
    </row>
    <row r="4287" spans="3:7" x14ac:dyDescent="0.25">
      <c r="C4287" s="53" t="s">
        <v>1198</v>
      </c>
      <c r="D4287" s="53">
        <v>17162588</v>
      </c>
      <c r="E4287" s="53">
        <v>45117</v>
      </c>
      <c r="F4287" s="53" t="s">
        <v>5915</v>
      </c>
      <c r="G4287" s="53" t="s">
        <v>1103</v>
      </c>
    </row>
    <row r="4288" spans="3:7" x14ac:dyDescent="0.25">
      <c r="C4288" s="53" t="s">
        <v>1198</v>
      </c>
      <c r="D4288" s="53">
        <v>17162768</v>
      </c>
      <c r="E4288" s="53">
        <v>45117</v>
      </c>
      <c r="F4288" s="53" t="s">
        <v>5904</v>
      </c>
      <c r="G4288" s="53" t="s">
        <v>1103</v>
      </c>
    </row>
    <row r="4289" spans="3:7" x14ac:dyDescent="0.25">
      <c r="C4289" s="53" t="s">
        <v>1198</v>
      </c>
      <c r="D4289" s="53">
        <v>17163067</v>
      </c>
      <c r="E4289" s="53">
        <v>45127</v>
      </c>
      <c r="F4289" s="53" t="s">
        <v>5895</v>
      </c>
      <c r="G4289" s="53" t="s">
        <v>1103</v>
      </c>
    </row>
    <row r="4290" spans="3:7" x14ac:dyDescent="0.25">
      <c r="C4290" s="53" t="s">
        <v>1112</v>
      </c>
      <c r="D4290" s="53">
        <v>17163117</v>
      </c>
      <c r="E4290" s="53">
        <v>45117</v>
      </c>
      <c r="F4290" s="53" t="s">
        <v>5917</v>
      </c>
      <c r="G4290" s="53" t="s">
        <v>1103</v>
      </c>
    </row>
    <row r="4291" spans="3:7" x14ac:dyDescent="0.25">
      <c r="C4291" s="53" t="s">
        <v>1146</v>
      </c>
      <c r="D4291" s="53">
        <v>17163249</v>
      </c>
      <c r="E4291" s="53">
        <v>45117</v>
      </c>
      <c r="F4291" s="53" t="s">
        <v>5942</v>
      </c>
      <c r="G4291" s="53" t="s">
        <v>1103</v>
      </c>
    </row>
    <row r="4292" spans="3:7" x14ac:dyDescent="0.25">
      <c r="C4292" s="53" t="s">
        <v>1643</v>
      </c>
      <c r="D4292" s="53">
        <v>17164242</v>
      </c>
      <c r="E4292" s="53">
        <v>45117</v>
      </c>
      <c r="F4292" s="53" t="s">
        <v>5912</v>
      </c>
      <c r="G4292" s="53" t="s">
        <v>1103</v>
      </c>
    </row>
    <row r="4293" spans="3:7" x14ac:dyDescent="0.25">
      <c r="C4293" s="53" t="s">
        <v>1643</v>
      </c>
      <c r="D4293" s="53">
        <v>17164259</v>
      </c>
      <c r="E4293" s="53">
        <v>45117</v>
      </c>
      <c r="F4293" s="53" t="s">
        <v>5909</v>
      </c>
      <c r="G4293" s="53" t="s">
        <v>1103</v>
      </c>
    </row>
    <row r="4294" spans="3:7" x14ac:dyDescent="0.25">
      <c r="C4294" s="53" t="s">
        <v>1643</v>
      </c>
      <c r="D4294" s="53">
        <v>17164282</v>
      </c>
      <c r="E4294" s="53">
        <v>45117</v>
      </c>
      <c r="F4294" s="53" t="s">
        <v>5911</v>
      </c>
      <c r="G4294" s="53" t="s">
        <v>1103</v>
      </c>
    </row>
    <row r="4295" spans="3:7" x14ac:dyDescent="0.25">
      <c r="C4295" s="53" t="s">
        <v>1643</v>
      </c>
      <c r="D4295" s="53">
        <v>17164590</v>
      </c>
      <c r="E4295" s="53">
        <v>45117</v>
      </c>
      <c r="F4295" s="53" t="s">
        <v>5914</v>
      </c>
      <c r="G4295" s="53" t="s">
        <v>1103</v>
      </c>
    </row>
    <row r="4296" spans="3:7" x14ac:dyDescent="0.25">
      <c r="C4296" s="53" t="s">
        <v>1643</v>
      </c>
      <c r="D4296" s="53">
        <v>17164617</v>
      </c>
      <c r="E4296" s="53">
        <v>45117</v>
      </c>
      <c r="F4296" s="53" t="s">
        <v>5910</v>
      </c>
      <c r="G4296" s="53" t="s">
        <v>1103</v>
      </c>
    </row>
    <row r="4297" spans="3:7" x14ac:dyDescent="0.25">
      <c r="C4297" s="53" t="s">
        <v>1643</v>
      </c>
      <c r="D4297" s="53">
        <v>17164642</v>
      </c>
      <c r="E4297" s="53">
        <v>45117</v>
      </c>
      <c r="F4297" s="53" t="s">
        <v>5913</v>
      </c>
      <c r="G4297" s="53" t="s">
        <v>1103</v>
      </c>
    </row>
    <row r="4298" spans="3:7" x14ac:dyDescent="0.25">
      <c r="C4298" s="53" t="s">
        <v>1231</v>
      </c>
      <c r="D4298" s="53">
        <v>17164753</v>
      </c>
      <c r="E4298" s="53">
        <v>45117</v>
      </c>
      <c r="F4298" s="53" t="s">
        <v>5919</v>
      </c>
      <c r="G4298" s="53" t="s">
        <v>1103</v>
      </c>
    </row>
    <row r="4299" spans="3:7" x14ac:dyDescent="0.25">
      <c r="C4299" s="53" t="s">
        <v>2633</v>
      </c>
      <c r="D4299" s="53">
        <v>17164800</v>
      </c>
      <c r="E4299" s="53">
        <v>45117</v>
      </c>
      <c r="F4299" s="53" t="s">
        <v>5941</v>
      </c>
      <c r="G4299" s="53" t="s">
        <v>1103</v>
      </c>
    </row>
    <row r="4300" spans="3:7" x14ac:dyDescent="0.25">
      <c r="C4300" s="53" t="s">
        <v>1112</v>
      </c>
      <c r="D4300" s="53">
        <v>17165175</v>
      </c>
      <c r="E4300" s="53">
        <v>45117</v>
      </c>
      <c r="F4300" s="53" t="s">
        <v>3107</v>
      </c>
      <c r="G4300" s="53" t="s">
        <v>1103</v>
      </c>
    </row>
    <row r="4301" spans="3:7" x14ac:dyDescent="0.25">
      <c r="C4301" s="53" t="s">
        <v>1289</v>
      </c>
      <c r="D4301" s="53">
        <v>17166297</v>
      </c>
      <c r="E4301" s="53">
        <v>45118</v>
      </c>
      <c r="F4301" s="53" t="s">
        <v>5878</v>
      </c>
      <c r="G4301" s="53" t="s">
        <v>1103</v>
      </c>
    </row>
    <row r="4302" spans="3:7" x14ac:dyDescent="0.25">
      <c r="C4302" s="53" t="s">
        <v>1289</v>
      </c>
      <c r="D4302" s="53">
        <v>17166306</v>
      </c>
      <c r="E4302" s="53">
        <v>45118</v>
      </c>
      <c r="F4302" s="53" t="s">
        <v>5918</v>
      </c>
      <c r="G4302" s="53" t="s">
        <v>1103</v>
      </c>
    </row>
    <row r="4303" spans="3:7" x14ac:dyDescent="0.25">
      <c r="C4303" s="53" t="s">
        <v>1289</v>
      </c>
      <c r="D4303" s="53">
        <v>17166317</v>
      </c>
      <c r="E4303" s="53">
        <v>45118</v>
      </c>
      <c r="F4303" s="53" t="s">
        <v>5929</v>
      </c>
      <c r="G4303" s="53" t="s">
        <v>1103</v>
      </c>
    </row>
    <row r="4304" spans="3:7" x14ac:dyDescent="0.25">
      <c r="C4304" s="53" t="s">
        <v>1289</v>
      </c>
      <c r="D4304" s="53">
        <v>17166332</v>
      </c>
      <c r="E4304" s="53">
        <v>45118</v>
      </c>
      <c r="F4304" s="53" t="s">
        <v>5928</v>
      </c>
      <c r="G4304" s="53" t="s">
        <v>1103</v>
      </c>
    </row>
    <row r="4305" spans="3:7" x14ac:dyDescent="0.25">
      <c r="C4305" s="53" t="s">
        <v>1367</v>
      </c>
      <c r="D4305" s="53">
        <v>17167208</v>
      </c>
      <c r="E4305" s="53">
        <v>45118</v>
      </c>
      <c r="F4305" s="53" t="s">
        <v>5944</v>
      </c>
      <c r="G4305" s="53" t="s">
        <v>1103</v>
      </c>
    </row>
    <row r="4306" spans="3:7" x14ac:dyDescent="0.25">
      <c r="C4306" s="53" t="s">
        <v>5930</v>
      </c>
      <c r="D4306" s="53">
        <v>17167902</v>
      </c>
      <c r="E4306" s="53">
        <v>45118</v>
      </c>
      <c r="F4306" s="53" t="s">
        <v>5931</v>
      </c>
      <c r="G4306" s="53" t="s">
        <v>1103</v>
      </c>
    </row>
    <row r="4307" spans="3:7" x14ac:dyDescent="0.25">
      <c r="C4307" s="53" t="s">
        <v>1770</v>
      </c>
      <c r="D4307" s="53">
        <v>17168721</v>
      </c>
      <c r="E4307" s="53">
        <v>45118</v>
      </c>
      <c r="F4307" s="53" t="s">
        <v>5932</v>
      </c>
      <c r="G4307" s="53" t="s">
        <v>1103</v>
      </c>
    </row>
    <row r="4308" spans="3:7" x14ac:dyDescent="0.25">
      <c r="C4308" s="53" t="s">
        <v>1198</v>
      </c>
      <c r="D4308" s="53">
        <v>17168722</v>
      </c>
      <c r="E4308" s="53">
        <v>45118</v>
      </c>
      <c r="F4308" s="53" t="s">
        <v>5947</v>
      </c>
      <c r="G4308" s="53" t="s">
        <v>1103</v>
      </c>
    </row>
    <row r="4309" spans="3:7" x14ac:dyDescent="0.25">
      <c r="C4309" s="53" t="s">
        <v>1198</v>
      </c>
      <c r="D4309" s="53">
        <v>17168730</v>
      </c>
      <c r="E4309" s="53">
        <v>45118</v>
      </c>
      <c r="F4309" s="53" t="s">
        <v>5946</v>
      </c>
      <c r="G4309" s="53" t="s">
        <v>1103</v>
      </c>
    </row>
    <row r="4310" spans="3:7" x14ac:dyDescent="0.25">
      <c r="C4310" s="53" t="s">
        <v>2540</v>
      </c>
      <c r="D4310" s="53">
        <v>17169233</v>
      </c>
      <c r="E4310" s="53">
        <v>45118</v>
      </c>
      <c r="F4310" s="53" t="s">
        <v>5901</v>
      </c>
      <c r="G4310" s="53" t="s">
        <v>1103</v>
      </c>
    </row>
    <row r="4311" spans="3:7" x14ac:dyDescent="0.25">
      <c r="C4311" s="53" t="s">
        <v>1198</v>
      </c>
      <c r="D4311" s="53">
        <v>17169261</v>
      </c>
      <c r="E4311" s="53">
        <v>45118</v>
      </c>
      <c r="F4311" s="53" t="s">
        <v>5926</v>
      </c>
      <c r="G4311" s="53" t="s">
        <v>1103</v>
      </c>
    </row>
    <row r="4312" spans="3:7" x14ac:dyDescent="0.25">
      <c r="C4312" s="53" t="s">
        <v>1198</v>
      </c>
      <c r="D4312" s="53">
        <v>17169277</v>
      </c>
      <c r="E4312" s="53">
        <v>45118</v>
      </c>
      <c r="F4312" s="53" t="s">
        <v>5933</v>
      </c>
      <c r="G4312" s="53" t="s">
        <v>1103</v>
      </c>
    </row>
    <row r="4313" spans="3:7" x14ac:dyDescent="0.25">
      <c r="C4313" s="53" t="s">
        <v>1289</v>
      </c>
      <c r="D4313" s="53">
        <v>17169574</v>
      </c>
      <c r="E4313" s="53">
        <v>45118</v>
      </c>
      <c r="F4313" s="53" t="s">
        <v>5921</v>
      </c>
      <c r="G4313" s="53" t="s">
        <v>1103</v>
      </c>
    </row>
    <row r="4314" spans="3:7" x14ac:dyDescent="0.25">
      <c r="C4314" s="53" t="s">
        <v>5343</v>
      </c>
      <c r="D4314" s="53">
        <v>17169752</v>
      </c>
      <c r="E4314" s="53">
        <v>45118</v>
      </c>
      <c r="F4314" s="53" t="s">
        <v>5957</v>
      </c>
      <c r="G4314" s="53" t="s">
        <v>1123</v>
      </c>
    </row>
    <row r="4315" spans="3:7" x14ac:dyDescent="0.25">
      <c r="C4315" s="53" t="s">
        <v>5343</v>
      </c>
      <c r="D4315" s="53">
        <v>17169767</v>
      </c>
      <c r="E4315" s="53">
        <v>45118</v>
      </c>
      <c r="F4315" s="53" t="s">
        <v>5951</v>
      </c>
      <c r="G4315" s="53" t="s">
        <v>1123</v>
      </c>
    </row>
    <row r="4316" spans="3:7" x14ac:dyDescent="0.25">
      <c r="C4316" s="53" t="s">
        <v>1289</v>
      </c>
      <c r="D4316" s="53">
        <v>17170022</v>
      </c>
      <c r="E4316" s="53">
        <v>45118</v>
      </c>
      <c r="F4316" s="53" t="s">
        <v>5955</v>
      </c>
      <c r="G4316" s="53" t="s">
        <v>1103</v>
      </c>
    </row>
    <row r="4317" spans="3:7" x14ac:dyDescent="0.25">
      <c r="C4317" s="53" t="s">
        <v>1289</v>
      </c>
      <c r="D4317" s="53">
        <v>17170176</v>
      </c>
      <c r="E4317" s="53">
        <v>45118</v>
      </c>
      <c r="F4317" s="53" t="s">
        <v>5935</v>
      </c>
      <c r="G4317" s="53" t="s">
        <v>1103</v>
      </c>
    </row>
    <row r="4318" spans="3:7" x14ac:dyDescent="0.25">
      <c r="C4318" s="53" t="s">
        <v>1289</v>
      </c>
      <c r="D4318" s="53">
        <v>17170207</v>
      </c>
      <c r="E4318" s="53">
        <v>45118</v>
      </c>
      <c r="F4318" s="53" t="s">
        <v>5927</v>
      </c>
      <c r="G4318" s="53" t="s">
        <v>1103</v>
      </c>
    </row>
    <row r="4319" spans="3:7" x14ac:dyDescent="0.25">
      <c r="C4319" s="53" t="s">
        <v>5343</v>
      </c>
      <c r="D4319" s="53">
        <v>17171292</v>
      </c>
      <c r="E4319" s="53">
        <v>45119</v>
      </c>
      <c r="F4319" s="53" t="s">
        <v>5963</v>
      </c>
      <c r="G4319" s="53" t="s">
        <v>1103</v>
      </c>
    </row>
    <row r="4320" spans="3:7" x14ac:dyDescent="0.25">
      <c r="C4320" s="53" t="s">
        <v>5343</v>
      </c>
      <c r="D4320" s="53">
        <v>17171306</v>
      </c>
      <c r="E4320" s="53">
        <v>45119</v>
      </c>
      <c r="F4320" s="53" t="s">
        <v>5952</v>
      </c>
      <c r="G4320" s="53" t="s">
        <v>1103</v>
      </c>
    </row>
    <row r="4321" spans="3:7" x14ac:dyDescent="0.25">
      <c r="C4321" s="53" t="s">
        <v>5343</v>
      </c>
      <c r="D4321" s="53">
        <v>17171318</v>
      </c>
      <c r="E4321" s="53">
        <v>45119</v>
      </c>
      <c r="F4321" s="53" t="s">
        <v>5959</v>
      </c>
      <c r="G4321" s="53" t="s">
        <v>1103</v>
      </c>
    </row>
    <row r="4322" spans="3:7" x14ac:dyDescent="0.25">
      <c r="C4322" s="53" t="s">
        <v>5343</v>
      </c>
      <c r="D4322" s="53">
        <v>17171335</v>
      </c>
      <c r="E4322" s="53">
        <v>45119</v>
      </c>
      <c r="F4322" s="53" t="s">
        <v>5964</v>
      </c>
      <c r="G4322" s="53" t="s">
        <v>1103</v>
      </c>
    </row>
    <row r="4323" spans="3:7" x14ac:dyDescent="0.25">
      <c r="C4323" s="53" t="s">
        <v>5343</v>
      </c>
      <c r="D4323" s="53">
        <v>17171471</v>
      </c>
      <c r="E4323" s="53">
        <v>45119</v>
      </c>
      <c r="F4323" s="53" t="s">
        <v>5958</v>
      </c>
      <c r="G4323" s="53" t="s">
        <v>1103</v>
      </c>
    </row>
    <row r="4324" spans="3:7" x14ac:dyDescent="0.25">
      <c r="C4324" s="53" t="s">
        <v>5343</v>
      </c>
      <c r="D4324" s="53">
        <v>17171565</v>
      </c>
      <c r="E4324" s="53">
        <v>45119</v>
      </c>
      <c r="F4324" s="53" t="s">
        <v>5961</v>
      </c>
      <c r="G4324" s="53" t="s">
        <v>1103</v>
      </c>
    </row>
    <row r="4325" spans="3:7" x14ac:dyDescent="0.25">
      <c r="C4325" s="53" t="s">
        <v>5343</v>
      </c>
      <c r="D4325" s="53">
        <v>17171575</v>
      </c>
      <c r="E4325" s="53">
        <v>45119</v>
      </c>
      <c r="F4325" s="53" t="s">
        <v>5962</v>
      </c>
      <c r="G4325" s="53" t="s">
        <v>1103</v>
      </c>
    </row>
    <row r="4326" spans="3:7" x14ac:dyDescent="0.25">
      <c r="C4326" s="53" t="s">
        <v>5343</v>
      </c>
      <c r="D4326" s="53">
        <v>17171591</v>
      </c>
      <c r="E4326" s="53">
        <v>45119</v>
      </c>
      <c r="F4326" s="53" t="s">
        <v>5954</v>
      </c>
      <c r="G4326" s="53" t="s">
        <v>1103</v>
      </c>
    </row>
    <row r="4327" spans="3:7" x14ac:dyDescent="0.25">
      <c r="C4327" s="53" t="s">
        <v>4257</v>
      </c>
      <c r="D4327" s="53">
        <v>17171945</v>
      </c>
      <c r="E4327" s="53">
        <v>45119</v>
      </c>
      <c r="F4327" s="53" t="s">
        <v>5948</v>
      </c>
      <c r="G4327" s="53" t="s">
        <v>1123</v>
      </c>
    </row>
    <row r="4328" spans="3:7" x14ac:dyDescent="0.25">
      <c r="C4328" s="53" t="s">
        <v>5974</v>
      </c>
      <c r="D4328" s="53">
        <v>17172972</v>
      </c>
      <c r="E4328" s="53">
        <v>45119</v>
      </c>
      <c r="F4328" s="53" t="s">
        <v>5975</v>
      </c>
      <c r="G4328" s="53" t="s">
        <v>1103</v>
      </c>
    </row>
    <row r="4329" spans="3:7" x14ac:dyDescent="0.25">
      <c r="C4329" s="53" t="s">
        <v>5343</v>
      </c>
      <c r="D4329" s="53">
        <v>17173589</v>
      </c>
      <c r="E4329" s="53">
        <v>45119</v>
      </c>
      <c r="F4329" s="53" t="s">
        <v>5956</v>
      </c>
      <c r="G4329" s="53" t="s">
        <v>1103</v>
      </c>
    </row>
    <row r="4330" spans="3:7" x14ac:dyDescent="0.25">
      <c r="C4330" s="53" t="s">
        <v>5343</v>
      </c>
      <c r="D4330" s="53">
        <v>17173621</v>
      </c>
      <c r="E4330" s="53">
        <v>45119</v>
      </c>
      <c r="F4330" s="53" t="s">
        <v>5960</v>
      </c>
      <c r="G4330" s="53" t="s">
        <v>1103</v>
      </c>
    </row>
    <row r="4331" spans="3:7" x14ac:dyDescent="0.25">
      <c r="C4331" s="53" t="s">
        <v>5343</v>
      </c>
      <c r="D4331" s="53">
        <v>17173645</v>
      </c>
      <c r="E4331" s="53">
        <v>45119</v>
      </c>
      <c r="F4331" s="53" t="s">
        <v>5953</v>
      </c>
      <c r="G4331" s="53" t="s">
        <v>1103</v>
      </c>
    </row>
    <row r="4332" spans="3:7" x14ac:dyDescent="0.25">
      <c r="C4332" s="53" t="s">
        <v>5343</v>
      </c>
      <c r="D4332" s="53">
        <v>17173662</v>
      </c>
      <c r="E4332" s="53">
        <v>45119</v>
      </c>
      <c r="F4332" s="53" t="s">
        <v>5950</v>
      </c>
      <c r="G4332" s="53" t="s">
        <v>1123</v>
      </c>
    </row>
    <row r="4333" spans="3:7" x14ac:dyDescent="0.25">
      <c r="C4333" s="53" t="s">
        <v>5861</v>
      </c>
      <c r="D4333" s="53">
        <v>17174948</v>
      </c>
      <c r="E4333" s="53">
        <v>45120</v>
      </c>
      <c r="F4333" s="53" t="s">
        <v>5862</v>
      </c>
      <c r="G4333" s="53" t="s">
        <v>1103</v>
      </c>
    </row>
    <row r="4334" spans="3:7" x14ac:dyDescent="0.25">
      <c r="C4334" s="53" t="s">
        <v>1112</v>
      </c>
      <c r="D4334" s="53">
        <v>17175180</v>
      </c>
      <c r="E4334" s="53">
        <v>45120</v>
      </c>
      <c r="F4334" s="53" t="s">
        <v>5965</v>
      </c>
      <c r="G4334" s="53" t="s">
        <v>1103</v>
      </c>
    </row>
    <row r="4335" spans="3:7" x14ac:dyDescent="0.25">
      <c r="C4335" s="53" t="s">
        <v>1514</v>
      </c>
      <c r="D4335" s="53">
        <v>17175563</v>
      </c>
      <c r="E4335" s="53">
        <v>45120</v>
      </c>
      <c r="F4335" s="53" t="s">
        <v>5388</v>
      </c>
      <c r="G4335" s="53" t="s">
        <v>1103</v>
      </c>
    </row>
    <row r="4336" spans="3:7" x14ac:dyDescent="0.25">
      <c r="C4336" s="53" t="s">
        <v>1514</v>
      </c>
      <c r="D4336" s="53">
        <v>17175609</v>
      </c>
      <c r="E4336" s="53">
        <v>45120</v>
      </c>
      <c r="F4336" s="53" t="s">
        <v>5790</v>
      </c>
      <c r="G4336" s="53" t="s">
        <v>1103</v>
      </c>
    </row>
    <row r="4337" spans="3:7" x14ac:dyDescent="0.25">
      <c r="C4337" s="53" t="s">
        <v>1317</v>
      </c>
      <c r="D4337" s="53">
        <v>17175628</v>
      </c>
      <c r="E4337" s="53">
        <v>45120</v>
      </c>
      <c r="F4337" s="53" t="s">
        <v>5968</v>
      </c>
      <c r="G4337" s="53" t="s">
        <v>1103</v>
      </c>
    </row>
    <row r="4338" spans="3:7" x14ac:dyDescent="0.25">
      <c r="C4338" s="53" t="s">
        <v>5937</v>
      </c>
      <c r="D4338" s="53">
        <v>17175877</v>
      </c>
      <c r="E4338" s="53">
        <v>45120</v>
      </c>
      <c r="F4338" s="53" t="s">
        <v>5938</v>
      </c>
      <c r="G4338" s="53" t="s">
        <v>1103</v>
      </c>
    </row>
    <row r="4339" spans="3:7" x14ac:dyDescent="0.25">
      <c r="C4339" s="53" t="s">
        <v>5939</v>
      </c>
      <c r="D4339" s="53">
        <v>17175907</v>
      </c>
      <c r="E4339" s="53">
        <v>45120</v>
      </c>
      <c r="F4339" s="53" t="s">
        <v>5940</v>
      </c>
      <c r="G4339" s="53" t="s">
        <v>1103</v>
      </c>
    </row>
    <row r="4340" spans="3:7" x14ac:dyDescent="0.25">
      <c r="C4340" s="53" t="s">
        <v>1289</v>
      </c>
      <c r="D4340" s="53">
        <v>17176129</v>
      </c>
      <c r="E4340" s="53">
        <v>45120</v>
      </c>
      <c r="F4340" s="53" t="s">
        <v>5992</v>
      </c>
      <c r="G4340" s="53" t="s">
        <v>1103</v>
      </c>
    </row>
    <row r="4341" spans="3:7" x14ac:dyDescent="0.25">
      <c r="C4341" s="53" t="s">
        <v>1770</v>
      </c>
      <c r="D4341" s="53">
        <v>17176155</v>
      </c>
      <c r="E4341" s="53">
        <v>45120</v>
      </c>
      <c r="F4341" s="53" t="s">
        <v>5981</v>
      </c>
      <c r="G4341" s="53" t="s">
        <v>1103</v>
      </c>
    </row>
    <row r="4342" spans="3:7" x14ac:dyDescent="0.25">
      <c r="C4342" s="53" t="s">
        <v>1126</v>
      </c>
      <c r="D4342" s="53">
        <v>17176257</v>
      </c>
      <c r="E4342" s="53">
        <v>45120</v>
      </c>
      <c r="F4342" s="53" t="s">
        <v>5897</v>
      </c>
      <c r="G4342" s="53" t="s">
        <v>1103</v>
      </c>
    </row>
    <row r="4343" spans="3:7" x14ac:dyDescent="0.25">
      <c r="C4343" s="53" t="s">
        <v>1770</v>
      </c>
      <c r="D4343" s="53">
        <v>17177161</v>
      </c>
      <c r="E4343" s="53">
        <v>45120</v>
      </c>
      <c r="F4343" s="53" t="s">
        <v>5994</v>
      </c>
      <c r="G4343" s="53" t="s">
        <v>1103</v>
      </c>
    </row>
    <row r="4344" spans="3:7" x14ac:dyDescent="0.25">
      <c r="C4344" s="53" t="s">
        <v>1198</v>
      </c>
      <c r="D4344" s="53">
        <v>17177181</v>
      </c>
      <c r="E4344" s="53">
        <v>45120</v>
      </c>
      <c r="F4344" s="53" t="s">
        <v>5945</v>
      </c>
      <c r="G4344" s="53" t="s">
        <v>1103</v>
      </c>
    </row>
    <row r="4345" spans="3:7" x14ac:dyDescent="0.25">
      <c r="C4345" s="53" t="s">
        <v>1682</v>
      </c>
      <c r="D4345" s="53">
        <v>17179041</v>
      </c>
      <c r="E4345" s="53">
        <v>45121</v>
      </c>
      <c r="F4345" s="53" t="s">
        <v>5900</v>
      </c>
      <c r="G4345" s="53" t="s">
        <v>1103</v>
      </c>
    </row>
    <row r="4346" spans="3:7" x14ac:dyDescent="0.25">
      <c r="C4346" s="53" t="s">
        <v>5343</v>
      </c>
      <c r="D4346" s="53">
        <v>17179276</v>
      </c>
      <c r="E4346" s="53">
        <v>45121</v>
      </c>
      <c r="F4346" s="53" t="s">
        <v>5979</v>
      </c>
      <c r="G4346" s="53" t="s">
        <v>1103</v>
      </c>
    </row>
    <row r="4347" spans="3:7" x14ac:dyDescent="0.25">
      <c r="C4347" s="53" t="s">
        <v>5343</v>
      </c>
      <c r="D4347" s="53">
        <v>17179286</v>
      </c>
      <c r="E4347" s="53">
        <v>45121</v>
      </c>
      <c r="F4347" s="53" t="s">
        <v>5977</v>
      </c>
      <c r="G4347" s="53" t="s">
        <v>1103</v>
      </c>
    </row>
    <row r="4348" spans="3:7" x14ac:dyDescent="0.25">
      <c r="C4348" s="53" t="s">
        <v>4307</v>
      </c>
      <c r="D4348" s="53">
        <v>17179344</v>
      </c>
      <c r="E4348" s="53">
        <v>45121</v>
      </c>
      <c r="F4348" s="53" t="s">
        <v>5993</v>
      </c>
      <c r="G4348" s="53" t="s">
        <v>1103</v>
      </c>
    </row>
    <row r="4349" spans="3:7" x14ac:dyDescent="0.25">
      <c r="C4349" s="53" t="s">
        <v>1770</v>
      </c>
      <c r="D4349" s="53">
        <v>17179400</v>
      </c>
      <c r="E4349" s="53">
        <v>45121</v>
      </c>
      <c r="F4349" s="53" t="s">
        <v>5976</v>
      </c>
      <c r="G4349" s="53" t="s">
        <v>1103</v>
      </c>
    </row>
    <row r="4350" spans="3:7" x14ac:dyDescent="0.25">
      <c r="C4350" s="53" t="s">
        <v>1229</v>
      </c>
      <c r="D4350" s="53">
        <v>17179412</v>
      </c>
      <c r="E4350" s="53">
        <v>45121</v>
      </c>
      <c r="F4350" s="53" t="s">
        <v>5864</v>
      </c>
      <c r="G4350" s="53" t="s">
        <v>1103</v>
      </c>
    </row>
    <row r="4351" spans="3:7" x14ac:dyDescent="0.25">
      <c r="C4351" s="53" t="s">
        <v>1126</v>
      </c>
      <c r="D4351" s="53">
        <v>17180470</v>
      </c>
      <c r="E4351" s="53">
        <v>45121</v>
      </c>
      <c r="F4351" s="53" t="s">
        <v>5989</v>
      </c>
      <c r="G4351" s="53" t="s">
        <v>1103</v>
      </c>
    </row>
    <row r="4352" spans="3:7" x14ac:dyDescent="0.25">
      <c r="C4352" s="53" t="s">
        <v>1367</v>
      </c>
      <c r="D4352" s="53">
        <v>17180615</v>
      </c>
      <c r="E4352" s="53">
        <v>45121</v>
      </c>
      <c r="F4352" s="53" t="s">
        <v>5967</v>
      </c>
      <c r="G4352" s="53" t="s">
        <v>1103</v>
      </c>
    </row>
    <row r="4353" spans="3:7" x14ac:dyDescent="0.25">
      <c r="C4353" s="53" t="s">
        <v>1367</v>
      </c>
      <c r="D4353" s="53">
        <v>17180685</v>
      </c>
      <c r="E4353" s="53">
        <v>45121</v>
      </c>
      <c r="F4353" s="53" t="s">
        <v>5967</v>
      </c>
      <c r="G4353" s="53" t="s">
        <v>1103</v>
      </c>
    </row>
    <row r="4354" spans="3:7" x14ac:dyDescent="0.25">
      <c r="C4354" s="53" t="s">
        <v>1112</v>
      </c>
      <c r="D4354" s="53">
        <v>17180943</v>
      </c>
      <c r="E4354" s="53">
        <v>45121</v>
      </c>
      <c r="F4354" s="53" t="s">
        <v>5996</v>
      </c>
      <c r="G4354" s="53" t="s">
        <v>1103</v>
      </c>
    </row>
    <row r="4355" spans="3:7" x14ac:dyDescent="0.25">
      <c r="C4355" s="53" t="s">
        <v>5972</v>
      </c>
      <c r="D4355" s="53">
        <v>17181014</v>
      </c>
      <c r="E4355" s="53">
        <v>45121</v>
      </c>
      <c r="F4355" s="53" t="s">
        <v>5973</v>
      </c>
      <c r="G4355" s="53" t="s">
        <v>1103</v>
      </c>
    </row>
    <row r="4356" spans="3:7" x14ac:dyDescent="0.25">
      <c r="C4356" s="53" t="s">
        <v>1289</v>
      </c>
      <c r="D4356" s="53">
        <v>17181495</v>
      </c>
      <c r="E4356" s="53">
        <v>45124</v>
      </c>
      <c r="F4356" s="53" t="s">
        <v>5970</v>
      </c>
      <c r="G4356" s="53" t="s">
        <v>1103</v>
      </c>
    </row>
    <row r="4357" spans="3:7" x14ac:dyDescent="0.25">
      <c r="C4357" s="53" t="s">
        <v>1289</v>
      </c>
      <c r="D4357" s="53">
        <v>17181497</v>
      </c>
      <c r="E4357" s="53">
        <v>45124</v>
      </c>
      <c r="F4357" s="53" t="s">
        <v>5978</v>
      </c>
      <c r="G4357" s="53" t="s">
        <v>1103</v>
      </c>
    </row>
    <row r="4358" spans="3:7" x14ac:dyDescent="0.25">
      <c r="C4358" s="53" t="s">
        <v>1289</v>
      </c>
      <c r="D4358" s="53">
        <v>17181498</v>
      </c>
      <c r="E4358" s="53">
        <v>45124</v>
      </c>
      <c r="F4358" s="53" t="s">
        <v>5969</v>
      </c>
      <c r="G4358" s="53" t="s">
        <v>1103</v>
      </c>
    </row>
    <row r="4359" spans="3:7" x14ac:dyDescent="0.25">
      <c r="C4359" s="53" t="s">
        <v>1289</v>
      </c>
      <c r="D4359" s="53">
        <v>17181500</v>
      </c>
      <c r="E4359" s="53">
        <v>45124</v>
      </c>
      <c r="F4359" s="53" t="s">
        <v>5987</v>
      </c>
      <c r="G4359" s="53" t="s">
        <v>1103</v>
      </c>
    </row>
    <row r="4360" spans="3:7" x14ac:dyDescent="0.25">
      <c r="C4360" s="53" t="s">
        <v>1289</v>
      </c>
      <c r="D4360" s="53">
        <v>17181503</v>
      </c>
      <c r="E4360" s="53">
        <v>45124</v>
      </c>
      <c r="F4360" s="53" t="s">
        <v>5986</v>
      </c>
      <c r="G4360" s="53" t="s">
        <v>1103</v>
      </c>
    </row>
    <row r="4361" spans="3:7" x14ac:dyDescent="0.25">
      <c r="C4361" s="53" t="s">
        <v>1289</v>
      </c>
      <c r="D4361" s="53">
        <v>17181504</v>
      </c>
      <c r="E4361" s="53">
        <v>45124</v>
      </c>
      <c r="F4361" s="53" t="s">
        <v>7020</v>
      </c>
      <c r="G4361" s="53" t="s">
        <v>1103</v>
      </c>
    </row>
    <row r="4362" spans="3:7" x14ac:dyDescent="0.25">
      <c r="C4362" s="53" t="s">
        <v>1289</v>
      </c>
      <c r="D4362" s="53">
        <v>17181507</v>
      </c>
      <c r="E4362" s="53">
        <v>45124</v>
      </c>
      <c r="F4362" s="53" t="s">
        <v>5936</v>
      </c>
      <c r="G4362" s="53" t="s">
        <v>1103</v>
      </c>
    </row>
    <row r="4363" spans="3:7" x14ac:dyDescent="0.25">
      <c r="C4363" s="53" t="s">
        <v>1289</v>
      </c>
      <c r="D4363" s="53">
        <v>17181509</v>
      </c>
      <c r="E4363" s="53">
        <v>45124</v>
      </c>
      <c r="F4363" s="53" t="s">
        <v>5934</v>
      </c>
      <c r="G4363" s="53" t="s">
        <v>1103</v>
      </c>
    </row>
    <row r="4364" spans="3:7" x14ac:dyDescent="0.25">
      <c r="C4364" s="53" t="s">
        <v>1111</v>
      </c>
      <c r="D4364" s="53">
        <v>17181511</v>
      </c>
      <c r="E4364" s="53">
        <v>45124</v>
      </c>
      <c r="F4364" s="53" t="s">
        <v>5980</v>
      </c>
      <c r="G4364" s="53" t="s">
        <v>1103</v>
      </c>
    </row>
    <row r="4365" spans="3:7" x14ac:dyDescent="0.25">
      <c r="C4365" s="53" t="s">
        <v>1289</v>
      </c>
      <c r="D4365" s="53">
        <v>17182248</v>
      </c>
      <c r="E4365" s="53">
        <v>45124</v>
      </c>
      <c r="F4365" s="53" t="s">
        <v>6004</v>
      </c>
      <c r="G4365" s="53" t="s">
        <v>1103</v>
      </c>
    </row>
    <row r="4366" spans="3:7" x14ac:dyDescent="0.25">
      <c r="C4366" s="53" t="s">
        <v>4933</v>
      </c>
      <c r="D4366" s="53">
        <v>17182326</v>
      </c>
      <c r="E4366" s="53">
        <v>45124</v>
      </c>
      <c r="F4366" s="53" t="s">
        <v>5971</v>
      </c>
      <c r="G4366" s="53" t="s">
        <v>1103</v>
      </c>
    </row>
    <row r="4367" spans="3:7" x14ac:dyDescent="0.25">
      <c r="C4367" s="53" t="s">
        <v>2111</v>
      </c>
      <c r="D4367" s="53">
        <v>17182384</v>
      </c>
      <c r="E4367" s="53">
        <v>45124</v>
      </c>
      <c r="F4367" s="53" t="s">
        <v>5988</v>
      </c>
      <c r="G4367" s="53" t="s">
        <v>1103</v>
      </c>
    </row>
    <row r="4368" spans="3:7" x14ac:dyDescent="0.25">
      <c r="C4368" s="53" t="s">
        <v>4845</v>
      </c>
      <c r="D4368" s="53">
        <v>17182511</v>
      </c>
      <c r="E4368" s="53">
        <v>45124</v>
      </c>
      <c r="F4368" s="53" t="s">
        <v>5990</v>
      </c>
      <c r="G4368" s="53" t="s">
        <v>1103</v>
      </c>
    </row>
    <row r="4369" spans="3:7" x14ac:dyDescent="0.25">
      <c r="C4369" s="53" t="s">
        <v>5982</v>
      </c>
      <c r="D4369" s="53">
        <v>17182656</v>
      </c>
      <c r="E4369" s="53">
        <v>45124</v>
      </c>
      <c r="F4369" s="53" t="s">
        <v>5983</v>
      </c>
      <c r="G4369" s="53" t="s">
        <v>1103</v>
      </c>
    </row>
    <row r="4370" spans="3:7" x14ac:dyDescent="0.25">
      <c r="C4370" s="53" t="s">
        <v>5982</v>
      </c>
      <c r="D4370" s="53">
        <v>17182656</v>
      </c>
      <c r="E4370" s="53">
        <v>45124</v>
      </c>
      <c r="F4370" s="53" t="s">
        <v>5983</v>
      </c>
      <c r="G4370" s="53" t="s">
        <v>1103</v>
      </c>
    </row>
    <row r="4371" spans="3:7" x14ac:dyDescent="0.25">
      <c r="C4371" s="53" t="s">
        <v>5982</v>
      </c>
      <c r="D4371" s="53">
        <v>17182656</v>
      </c>
      <c r="E4371" s="53">
        <v>45124</v>
      </c>
      <c r="F4371" s="53" t="s">
        <v>5983</v>
      </c>
      <c r="G4371" s="53" t="s">
        <v>1103</v>
      </c>
    </row>
    <row r="4372" spans="3:7" x14ac:dyDescent="0.25">
      <c r="C4372" s="53" t="s">
        <v>6015</v>
      </c>
      <c r="D4372" s="53">
        <v>17182891</v>
      </c>
      <c r="E4372" s="53">
        <v>45126</v>
      </c>
      <c r="F4372" s="53" t="s">
        <v>6016</v>
      </c>
      <c r="G4372" s="53" t="s">
        <v>1103</v>
      </c>
    </row>
    <row r="4373" spans="3:7" x14ac:dyDescent="0.25">
      <c r="C4373" s="53" t="s">
        <v>1198</v>
      </c>
      <c r="D4373" s="53">
        <v>17183569</v>
      </c>
      <c r="E4373" s="53">
        <v>45124</v>
      </c>
      <c r="F4373" s="53" t="s">
        <v>6009</v>
      </c>
      <c r="G4373" s="53" t="s">
        <v>1103</v>
      </c>
    </row>
    <row r="4374" spans="3:7" x14ac:dyDescent="0.25">
      <c r="C4374" s="53" t="s">
        <v>1198</v>
      </c>
      <c r="D4374" s="53">
        <v>17183587</v>
      </c>
      <c r="E4374" s="53">
        <v>45124</v>
      </c>
      <c r="F4374" s="53" t="s">
        <v>6007</v>
      </c>
      <c r="G4374" s="53" t="s">
        <v>1103</v>
      </c>
    </row>
    <row r="4375" spans="3:7" x14ac:dyDescent="0.25">
      <c r="C4375" s="53" t="s">
        <v>1198</v>
      </c>
      <c r="D4375" s="53">
        <v>17183622</v>
      </c>
      <c r="E4375" s="53">
        <v>45124</v>
      </c>
      <c r="F4375" s="53" t="s">
        <v>6008</v>
      </c>
      <c r="G4375" s="53" t="s">
        <v>1103</v>
      </c>
    </row>
    <row r="4376" spans="3:7" x14ac:dyDescent="0.25">
      <c r="C4376" s="53" t="s">
        <v>5834</v>
      </c>
      <c r="D4376" s="53">
        <v>17183631</v>
      </c>
      <c r="E4376" s="53">
        <v>45124</v>
      </c>
      <c r="F4376" s="53" t="s">
        <v>5835</v>
      </c>
      <c r="G4376" s="53" t="s">
        <v>1103</v>
      </c>
    </row>
    <row r="4377" spans="3:7" x14ac:dyDescent="0.25">
      <c r="C4377" s="53" t="s">
        <v>4771</v>
      </c>
      <c r="D4377" s="53">
        <v>17183650</v>
      </c>
      <c r="E4377" s="53">
        <v>45124</v>
      </c>
      <c r="F4377" s="53" t="s">
        <v>5855</v>
      </c>
      <c r="G4377" s="53" t="s">
        <v>1103</v>
      </c>
    </row>
    <row r="4378" spans="3:7" x14ac:dyDescent="0.25">
      <c r="C4378" s="53" t="s">
        <v>5841</v>
      </c>
      <c r="D4378" s="53">
        <v>17183662</v>
      </c>
      <c r="E4378" s="53">
        <v>45124</v>
      </c>
      <c r="F4378" s="53" t="s">
        <v>5842</v>
      </c>
      <c r="G4378" s="53" t="s">
        <v>1103</v>
      </c>
    </row>
    <row r="4379" spans="3:7" x14ac:dyDescent="0.25">
      <c r="C4379" s="53" t="s">
        <v>1126</v>
      </c>
      <c r="D4379" s="53">
        <v>17184755</v>
      </c>
      <c r="E4379" s="53">
        <v>45124</v>
      </c>
      <c r="F4379" s="53" t="s">
        <v>6020</v>
      </c>
      <c r="G4379" s="53" t="s">
        <v>1103</v>
      </c>
    </row>
    <row r="4380" spans="3:7" x14ac:dyDescent="0.25">
      <c r="C4380" s="53" t="s">
        <v>1126</v>
      </c>
      <c r="D4380" s="53">
        <v>17184832</v>
      </c>
      <c r="E4380" s="53">
        <v>45124</v>
      </c>
      <c r="F4380" s="53" t="s">
        <v>6018</v>
      </c>
      <c r="G4380" s="53" t="s">
        <v>1103</v>
      </c>
    </row>
    <row r="4381" spans="3:7" x14ac:dyDescent="0.25">
      <c r="C4381" s="53" t="s">
        <v>6012</v>
      </c>
      <c r="D4381" s="53">
        <v>17184850</v>
      </c>
      <c r="E4381" s="53">
        <v>45124</v>
      </c>
      <c r="F4381" s="53" t="s">
        <v>6013</v>
      </c>
      <c r="G4381" s="53" t="s">
        <v>1103</v>
      </c>
    </row>
    <row r="4382" spans="3:7" x14ac:dyDescent="0.25">
      <c r="C4382" s="53" t="s">
        <v>6012</v>
      </c>
      <c r="D4382" s="53">
        <v>17184884</v>
      </c>
      <c r="E4382" s="53">
        <v>45124</v>
      </c>
      <c r="F4382" s="53" t="s">
        <v>6014</v>
      </c>
      <c r="G4382" s="53" t="s">
        <v>1103</v>
      </c>
    </row>
    <row r="4383" spans="3:7" x14ac:dyDescent="0.25">
      <c r="C4383" s="53" t="s">
        <v>2185</v>
      </c>
      <c r="D4383" s="53">
        <v>17184921</v>
      </c>
      <c r="E4383" s="53">
        <v>45124</v>
      </c>
      <c r="F4383" s="53" t="s">
        <v>5925</v>
      </c>
      <c r="G4383" s="53" t="s">
        <v>1103</v>
      </c>
    </row>
    <row r="4384" spans="3:7" x14ac:dyDescent="0.25">
      <c r="C4384" s="53" t="s">
        <v>1126</v>
      </c>
      <c r="D4384" s="53">
        <v>17185830</v>
      </c>
      <c r="E4384" s="53">
        <v>45125</v>
      </c>
      <c r="F4384" s="53" t="s">
        <v>6019</v>
      </c>
      <c r="G4384" s="53" t="s">
        <v>1103</v>
      </c>
    </row>
    <row r="4385" spans="3:7" x14ac:dyDescent="0.25">
      <c r="C4385" s="53" t="s">
        <v>1444</v>
      </c>
      <c r="D4385" s="53">
        <v>17185912</v>
      </c>
      <c r="E4385" s="53">
        <v>45125</v>
      </c>
      <c r="F4385" s="53" t="s">
        <v>6005</v>
      </c>
      <c r="G4385" s="53" t="s">
        <v>1103</v>
      </c>
    </row>
    <row r="4386" spans="3:7" x14ac:dyDescent="0.25">
      <c r="C4386" s="53" t="s">
        <v>1112</v>
      </c>
      <c r="D4386" s="53">
        <v>17186009</v>
      </c>
      <c r="E4386" s="53">
        <v>45125</v>
      </c>
      <c r="F4386" s="53" t="s">
        <v>6025</v>
      </c>
      <c r="G4386" s="53" t="s">
        <v>1103</v>
      </c>
    </row>
    <row r="4387" spans="3:7" x14ac:dyDescent="0.25">
      <c r="C4387" s="53" t="s">
        <v>2111</v>
      </c>
      <c r="D4387" s="53">
        <v>17186088</v>
      </c>
      <c r="E4387" s="53">
        <v>45125</v>
      </c>
      <c r="F4387" s="53" t="s">
        <v>6006</v>
      </c>
      <c r="G4387" s="53" t="s">
        <v>1103</v>
      </c>
    </row>
    <row r="4388" spans="3:7" x14ac:dyDescent="0.25">
      <c r="C4388" s="53" t="s">
        <v>1198</v>
      </c>
      <c r="D4388" s="53">
        <v>17186651</v>
      </c>
      <c r="E4388" s="53">
        <v>45125</v>
      </c>
      <c r="F4388" s="53" t="s">
        <v>5995</v>
      </c>
      <c r="G4388" s="53" t="s">
        <v>1103</v>
      </c>
    </row>
    <row r="4389" spans="3:7" x14ac:dyDescent="0.25">
      <c r="C4389" s="53" t="s">
        <v>1198</v>
      </c>
      <c r="D4389" s="53">
        <v>17186679</v>
      </c>
      <c r="E4389" s="53">
        <v>45125</v>
      </c>
      <c r="F4389" s="53" t="s">
        <v>5767</v>
      </c>
      <c r="G4389" s="53" t="s">
        <v>1103</v>
      </c>
    </row>
    <row r="4390" spans="3:7" x14ac:dyDescent="0.25">
      <c r="C4390" s="53" t="s">
        <v>1289</v>
      </c>
      <c r="D4390" s="53">
        <v>17187993</v>
      </c>
      <c r="E4390" s="53">
        <v>45125</v>
      </c>
      <c r="F4390" s="53" t="s">
        <v>6029</v>
      </c>
      <c r="G4390" s="53" t="s">
        <v>1103</v>
      </c>
    </row>
    <row r="4391" spans="3:7" x14ac:dyDescent="0.25">
      <c r="C4391" s="53" t="s">
        <v>2011</v>
      </c>
      <c r="D4391" s="53">
        <v>17188018</v>
      </c>
      <c r="E4391" s="53">
        <v>45125</v>
      </c>
      <c r="F4391" s="53" t="s">
        <v>6017</v>
      </c>
      <c r="G4391" s="53" t="s">
        <v>1103</v>
      </c>
    </row>
    <row r="4392" spans="3:7" x14ac:dyDescent="0.25">
      <c r="C4392" s="53" t="s">
        <v>1198</v>
      </c>
      <c r="D4392" s="53">
        <v>17188093</v>
      </c>
      <c r="E4392" s="53">
        <v>45125</v>
      </c>
      <c r="F4392" s="53" t="s">
        <v>6002</v>
      </c>
      <c r="G4392" s="53" t="s">
        <v>1103</v>
      </c>
    </row>
    <row r="4393" spans="3:7" x14ac:dyDescent="0.25">
      <c r="C4393" s="53" t="s">
        <v>1198</v>
      </c>
      <c r="D4393" s="53">
        <v>17188104</v>
      </c>
      <c r="E4393" s="53">
        <v>45125</v>
      </c>
      <c r="F4393" s="53" t="s">
        <v>6026</v>
      </c>
      <c r="G4393" s="53" t="s">
        <v>1103</v>
      </c>
    </row>
    <row r="4394" spans="3:7" x14ac:dyDescent="0.25">
      <c r="C4394" s="53" t="s">
        <v>5890</v>
      </c>
      <c r="D4394" s="53">
        <v>17189188</v>
      </c>
      <c r="E4394" s="53">
        <v>45125</v>
      </c>
      <c r="F4394" s="53" t="s">
        <v>5891</v>
      </c>
      <c r="G4394" s="53" t="s">
        <v>1103</v>
      </c>
    </row>
    <row r="4395" spans="3:7" x14ac:dyDescent="0.25">
      <c r="C4395" s="53" t="s">
        <v>4226</v>
      </c>
      <c r="D4395" s="53">
        <v>17190036</v>
      </c>
      <c r="E4395" s="53">
        <v>45126</v>
      </c>
      <c r="F4395" s="53" t="s">
        <v>5997</v>
      </c>
      <c r="G4395" s="53" t="s">
        <v>1123</v>
      </c>
    </row>
    <row r="4396" spans="3:7" x14ac:dyDescent="0.25">
      <c r="C4396" s="53" t="s">
        <v>4933</v>
      </c>
      <c r="D4396" s="53">
        <v>17190059</v>
      </c>
      <c r="E4396" s="53">
        <v>45126</v>
      </c>
      <c r="F4396" s="53" t="s">
        <v>6035</v>
      </c>
      <c r="G4396" s="53" t="s">
        <v>1103</v>
      </c>
    </row>
    <row r="4397" spans="3:7" x14ac:dyDescent="0.25">
      <c r="C4397" s="53" t="s">
        <v>1126</v>
      </c>
      <c r="D4397" s="53">
        <v>17190105</v>
      </c>
      <c r="E4397" s="53">
        <v>45126</v>
      </c>
      <c r="F4397" s="53" t="s">
        <v>6034</v>
      </c>
      <c r="G4397" s="53" t="s">
        <v>1103</v>
      </c>
    </row>
    <row r="4398" spans="3:7" x14ac:dyDescent="0.25">
      <c r="C4398" s="53" t="s">
        <v>4921</v>
      </c>
      <c r="D4398" s="53">
        <v>17190153</v>
      </c>
      <c r="E4398" s="53">
        <v>45126</v>
      </c>
      <c r="F4398" s="53" t="s">
        <v>5966</v>
      </c>
      <c r="G4398" s="53" t="s">
        <v>1103</v>
      </c>
    </row>
    <row r="4399" spans="3:7" x14ac:dyDescent="0.25">
      <c r="C4399" s="53" t="s">
        <v>5984</v>
      </c>
      <c r="D4399" s="53">
        <v>17190319</v>
      </c>
      <c r="E4399" s="53">
        <v>45126</v>
      </c>
      <c r="F4399" s="53" t="s">
        <v>5985</v>
      </c>
      <c r="G4399" s="53" t="s">
        <v>1103</v>
      </c>
    </row>
    <row r="4400" spans="3:7" x14ac:dyDescent="0.25">
      <c r="C4400" s="53" t="s">
        <v>1198</v>
      </c>
      <c r="D4400" s="53">
        <v>17191096</v>
      </c>
      <c r="E4400" s="53">
        <v>45126</v>
      </c>
      <c r="F4400" s="53" t="s">
        <v>6027</v>
      </c>
      <c r="G4400" s="53" t="s">
        <v>1103</v>
      </c>
    </row>
    <row r="4401" spans="3:7" x14ac:dyDescent="0.25">
      <c r="C4401" s="53" t="s">
        <v>2111</v>
      </c>
      <c r="D4401" s="53">
        <v>17191202</v>
      </c>
      <c r="E4401" s="53">
        <v>45126</v>
      </c>
      <c r="F4401" s="53" t="s">
        <v>6028</v>
      </c>
      <c r="G4401" s="53" t="s">
        <v>1103</v>
      </c>
    </row>
    <row r="4402" spans="3:7" x14ac:dyDescent="0.25">
      <c r="C4402" s="53" t="s">
        <v>1289</v>
      </c>
      <c r="D4402" s="53">
        <v>17191398</v>
      </c>
      <c r="E4402" s="53">
        <v>45126</v>
      </c>
      <c r="F4402" s="53" t="s">
        <v>6000</v>
      </c>
      <c r="G4402" s="53" t="s">
        <v>1103</v>
      </c>
    </row>
    <row r="4403" spans="3:7" x14ac:dyDescent="0.25">
      <c r="C4403" s="53" t="s">
        <v>1289</v>
      </c>
      <c r="D4403" s="53">
        <v>17191440</v>
      </c>
      <c r="E4403" s="53">
        <v>45126</v>
      </c>
      <c r="F4403" s="53" t="s">
        <v>6001</v>
      </c>
      <c r="G4403" s="53" t="s">
        <v>1103</v>
      </c>
    </row>
    <row r="4404" spans="3:7" x14ac:dyDescent="0.25">
      <c r="C4404" s="53" t="s">
        <v>1289</v>
      </c>
      <c r="D4404" s="53">
        <v>17191525</v>
      </c>
      <c r="E4404" s="53">
        <v>45126</v>
      </c>
      <c r="F4404" s="53" t="s">
        <v>6031</v>
      </c>
      <c r="G4404" s="53" t="s">
        <v>1103</v>
      </c>
    </row>
    <row r="4405" spans="3:7" x14ac:dyDescent="0.25">
      <c r="C4405" s="53" t="s">
        <v>1111</v>
      </c>
      <c r="D4405" s="53">
        <v>17192099</v>
      </c>
      <c r="E4405" s="53">
        <v>45126</v>
      </c>
      <c r="F4405" s="53" t="s">
        <v>6024</v>
      </c>
      <c r="G4405" s="53" t="s">
        <v>1103</v>
      </c>
    </row>
    <row r="4406" spans="3:7" x14ac:dyDescent="0.25">
      <c r="C4406" s="53" t="s">
        <v>1111</v>
      </c>
      <c r="D4406" s="53">
        <v>17192099</v>
      </c>
      <c r="E4406" s="53">
        <v>45126</v>
      </c>
      <c r="F4406" s="53" t="s">
        <v>6024</v>
      </c>
      <c r="G4406" s="53" t="s">
        <v>1103</v>
      </c>
    </row>
    <row r="4407" spans="3:7" x14ac:dyDescent="0.25">
      <c r="C4407" s="53" t="s">
        <v>6010</v>
      </c>
      <c r="D4407" s="53">
        <v>17192129</v>
      </c>
      <c r="E4407" s="53">
        <v>45126</v>
      </c>
      <c r="F4407" s="53" t="s">
        <v>6011</v>
      </c>
      <c r="G4407" s="53" t="s">
        <v>1103</v>
      </c>
    </row>
    <row r="4408" spans="3:7" x14ac:dyDescent="0.25">
      <c r="C4408" s="53" t="s">
        <v>1126</v>
      </c>
      <c r="D4408" s="53">
        <v>17192177</v>
      </c>
      <c r="E4408" s="53">
        <v>45126</v>
      </c>
      <c r="F4408" s="53" t="s">
        <v>6033</v>
      </c>
      <c r="G4408" s="53" t="s">
        <v>1103</v>
      </c>
    </row>
    <row r="4409" spans="3:7" x14ac:dyDescent="0.25">
      <c r="C4409" s="53" t="s">
        <v>4845</v>
      </c>
      <c r="D4409" s="53">
        <v>17192210</v>
      </c>
      <c r="E4409" s="53">
        <v>45126</v>
      </c>
      <c r="F4409" s="53" t="s">
        <v>6003</v>
      </c>
      <c r="G4409" s="53" t="s">
        <v>1103</v>
      </c>
    </row>
    <row r="4410" spans="3:7" x14ac:dyDescent="0.25">
      <c r="C4410" s="53" t="s">
        <v>1407</v>
      </c>
      <c r="D4410" s="53">
        <v>17192650</v>
      </c>
      <c r="E4410" s="53">
        <v>45126</v>
      </c>
      <c r="F4410" s="53" t="s">
        <v>6039</v>
      </c>
      <c r="G4410" s="53" t="s">
        <v>1103</v>
      </c>
    </row>
    <row r="4411" spans="3:7" x14ac:dyDescent="0.25">
      <c r="C4411" s="53" t="s">
        <v>1444</v>
      </c>
      <c r="D4411" s="53">
        <v>17193102</v>
      </c>
      <c r="E4411" s="53">
        <v>45126</v>
      </c>
      <c r="F4411" s="53" t="s">
        <v>6022</v>
      </c>
      <c r="G4411" s="53" t="s">
        <v>1103</v>
      </c>
    </row>
    <row r="4412" spans="3:7" x14ac:dyDescent="0.25">
      <c r="C4412" s="53" t="s">
        <v>5883</v>
      </c>
      <c r="D4412" s="53">
        <v>17193204</v>
      </c>
      <c r="E4412" s="53">
        <v>45126</v>
      </c>
      <c r="F4412" s="53" t="s">
        <v>5884</v>
      </c>
      <c r="G4412" s="53" t="s">
        <v>1103</v>
      </c>
    </row>
    <row r="4413" spans="3:7" x14ac:dyDescent="0.25">
      <c r="C4413" s="53" t="s">
        <v>2397</v>
      </c>
      <c r="D4413" s="53">
        <v>17193740</v>
      </c>
      <c r="E4413" s="53">
        <v>45126</v>
      </c>
      <c r="F4413" s="53" t="s">
        <v>6040</v>
      </c>
      <c r="G4413" s="53" t="s">
        <v>1103</v>
      </c>
    </row>
    <row r="4414" spans="3:7" x14ac:dyDescent="0.25">
      <c r="C4414" s="53" t="s">
        <v>1198</v>
      </c>
      <c r="D4414" s="53">
        <v>17194318</v>
      </c>
      <c r="E4414" s="53">
        <v>45127</v>
      </c>
      <c r="F4414" s="53" t="s">
        <v>6038</v>
      </c>
      <c r="G4414" s="53" t="s">
        <v>1103</v>
      </c>
    </row>
    <row r="4415" spans="3:7" x14ac:dyDescent="0.25">
      <c r="C4415" s="53" t="s">
        <v>2220</v>
      </c>
      <c r="D4415" s="53">
        <v>17194897</v>
      </c>
      <c r="E4415" s="53">
        <v>45127</v>
      </c>
      <c r="F4415" s="53" t="s">
        <v>6037</v>
      </c>
      <c r="G4415" s="53" t="s">
        <v>1103</v>
      </c>
    </row>
    <row r="4416" spans="3:7" x14ac:dyDescent="0.25">
      <c r="C4416" s="53" t="s">
        <v>4933</v>
      </c>
      <c r="D4416" s="53">
        <v>17196268</v>
      </c>
      <c r="E4416" s="53">
        <v>45127</v>
      </c>
      <c r="F4416" s="53" t="s">
        <v>6036</v>
      </c>
      <c r="G4416" s="53" t="s">
        <v>1123</v>
      </c>
    </row>
    <row r="4417" spans="3:7" x14ac:dyDescent="0.25">
      <c r="C4417" s="53" t="s">
        <v>4933</v>
      </c>
      <c r="D4417" s="53">
        <v>17196603</v>
      </c>
      <c r="E4417" s="53">
        <v>45127</v>
      </c>
      <c r="F4417" s="53" t="s">
        <v>6048</v>
      </c>
      <c r="G4417" s="53" t="s">
        <v>1103</v>
      </c>
    </row>
    <row r="4418" spans="3:7" x14ac:dyDescent="0.25">
      <c r="C4418" s="53" t="s">
        <v>1111</v>
      </c>
      <c r="D4418" s="53">
        <v>17197563</v>
      </c>
      <c r="E4418" s="53">
        <v>45127</v>
      </c>
      <c r="F4418" s="53" t="s">
        <v>6042</v>
      </c>
      <c r="G4418" s="53" t="s">
        <v>1103</v>
      </c>
    </row>
    <row r="4419" spans="3:7" x14ac:dyDescent="0.25">
      <c r="C4419" s="53" t="s">
        <v>1111</v>
      </c>
      <c r="D4419" s="53">
        <v>17197563</v>
      </c>
      <c r="E4419" s="53">
        <v>45127</v>
      </c>
      <c r="F4419" s="53" t="s">
        <v>6042</v>
      </c>
      <c r="G4419" s="53" t="s">
        <v>1103</v>
      </c>
    </row>
    <row r="4420" spans="3:7" x14ac:dyDescent="0.25">
      <c r="C4420" s="53" t="s">
        <v>2111</v>
      </c>
      <c r="D4420" s="53">
        <v>17198319</v>
      </c>
      <c r="E4420" s="53">
        <v>45128</v>
      </c>
      <c r="F4420" s="53" t="s">
        <v>6049</v>
      </c>
      <c r="G4420" s="53" t="s">
        <v>1103</v>
      </c>
    </row>
    <row r="4421" spans="3:7" x14ac:dyDescent="0.25">
      <c r="C4421" s="53" t="s">
        <v>6045</v>
      </c>
      <c r="D4421" s="53">
        <v>17198588</v>
      </c>
      <c r="E4421" s="53">
        <v>45128</v>
      </c>
      <c r="F4421" s="53" t="s">
        <v>6046</v>
      </c>
      <c r="G4421" s="53" t="s">
        <v>1103</v>
      </c>
    </row>
    <row r="4422" spans="3:7" x14ac:dyDescent="0.25">
      <c r="C4422" s="53" t="s">
        <v>5998</v>
      </c>
      <c r="D4422" s="53">
        <v>17199318</v>
      </c>
      <c r="E4422" s="53">
        <v>45128</v>
      </c>
      <c r="F4422" s="53" t="s">
        <v>5999</v>
      </c>
      <c r="G4422" s="53" t="s">
        <v>1103</v>
      </c>
    </row>
    <row r="4423" spans="3:7" x14ac:dyDescent="0.25">
      <c r="C4423" s="53" t="s">
        <v>4413</v>
      </c>
      <c r="D4423" s="53">
        <v>17199643</v>
      </c>
      <c r="E4423" s="53">
        <v>45128</v>
      </c>
      <c r="F4423" s="53" t="s">
        <v>6050</v>
      </c>
      <c r="G4423" s="53" t="s">
        <v>1103</v>
      </c>
    </row>
    <row r="4424" spans="3:7" x14ac:dyDescent="0.25">
      <c r="C4424" s="53" t="s">
        <v>4413</v>
      </c>
      <c r="D4424" s="53">
        <v>17199702</v>
      </c>
      <c r="E4424" s="53">
        <v>45128</v>
      </c>
      <c r="F4424" s="53" t="s">
        <v>6056</v>
      </c>
      <c r="G4424" s="53" t="s">
        <v>1103</v>
      </c>
    </row>
    <row r="4425" spans="3:7" x14ac:dyDescent="0.25">
      <c r="C4425" s="53" t="s">
        <v>6061</v>
      </c>
      <c r="D4425" s="53">
        <v>17199774</v>
      </c>
      <c r="E4425" s="53">
        <v>45128</v>
      </c>
      <c r="F4425" s="53" t="s">
        <v>6062</v>
      </c>
      <c r="G4425" s="53" t="s">
        <v>1103</v>
      </c>
    </row>
    <row r="4426" spans="3:7" x14ac:dyDescent="0.25">
      <c r="C4426" s="53" t="s">
        <v>1198</v>
      </c>
      <c r="D4426" s="53">
        <v>17201327</v>
      </c>
      <c r="E4426" s="53">
        <v>45128</v>
      </c>
      <c r="F4426" s="53" t="s">
        <v>6059</v>
      </c>
      <c r="G4426" s="53" t="s">
        <v>1103</v>
      </c>
    </row>
    <row r="4427" spans="3:7" x14ac:dyDescent="0.25">
      <c r="C4427" s="53" t="s">
        <v>1198</v>
      </c>
      <c r="D4427" s="53">
        <v>17201406</v>
      </c>
      <c r="E4427" s="53">
        <v>45128</v>
      </c>
      <c r="F4427" s="53" t="s">
        <v>6060</v>
      </c>
      <c r="G4427" s="53" t="s">
        <v>1103</v>
      </c>
    </row>
    <row r="4428" spans="3:7" x14ac:dyDescent="0.25">
      <c r="C4428" s="53" t="s">
        <v>1289</v>
      </c>
      <c r="D4428" s="53">
        <v>17201458</v>
      </c>
      <c r="E4428" s="53">
        <v>45128</v>
      </c>
      <c r="F4428" s="53" t="s">
        <v>6058</v>
      </c>
      <c r="G4428" s="53" t="s">
        <v>1103</v>
      </c>
    </row>
    <row r="4429" spans="3:7" x14ac:dyDescent="0.25">
      <c r="C4429" s="53" t="s">
        <v>1514</v>
      </c>
      <c r="D4429" s="53">
        <v>17201475</v>
      </c>
      <c r="E4429" s="53">
        <v>45128</v>
      </c>
      <c r="F4429" s="53" t="s">
        <v>6041</v>
      </c>
      <c r="G4429" s="53" t="s">
        <v>1103</v>
      </c>
    </row>
    <row r="4430" spans="3:7" x14ac:dyDescent="0.25">
      <c r="C4430" s="53" t="s">
        <v>2057</v>
      </c>
      <c r="D4430" s="53">
        <v>17202143</v>
      </c>
      <c r="E4430" s="53">
        <v>45131</v>
      </c>
      <c r="F4430" s="53" t="s">
        <v>6032</v>
      </c>
      <c r="G4430" s="53" t="s">
        <v>1103</v>
      </c>
    </row>
    <row r="4431" spans="3:7" x14ac:dyDescent="0.25">
      <c r="C4431" s="53" t="s">
        <v>5758</v>
      </c>
      <c r="D4431" s="53">
        <v>17202524</v>
      </c>
      <c r="E4431" s="53">
        <v>45131</v>
      </c>
      <c r="F4431" s="53" t="s">
        <v>6052</v>
      </c>
      <c r="G4431" s="53" t="s">
        <v>1103</v>
      </c>
    </row>
    <row r="4432" spans="3:7" x14ac:dyDescent="0.25">
      <c r="C4432" s="53" t="s">
        <v>4645</v>
      </c>
      <c r="D4432" s="53">
        <v>17202660</v>
      </c>
      <c r="E4432" s="53">
        <v>45131</v>
      </c>
      <c r="F4432" s="53" t="s">
        <v>6051</v>
      </c>
      <c r="G4432" s="53" t="s">
        <v>1103</v>
      </c>
    </row>
    <row r="4433" spans="3:7" x14ac:dyDescent="0.25">
      <c r="C4433" s="53" t="s">
        <v>6054</v>
      </c>
      <c r="D4433" s="53">
        <v>17203151</v>
      </c>
      <c r="E4433" s="53">
        <v>45131</v>
      </c>
      <c r="F4433" s="53" t="s">
        <v>6055</v>
      </c>
      <c r="G4433" s="53" t="s">
        <v>1103</v>
      </c>
    </row>
    <row r="4434" spans="3:7" x14ac:dyDescent="0.25">
      <c r="C4434" s="53" t="s">
        <v>6054</v>
      </c>
      <c r="D4434" s="53">
        <v>17203193</v>
      </c>
      <c r="E4434" s="53">
        <v>45131</v>
      </c>
      <c r="F4434" s="53" t="s">
        <v>6063</v>
      </c>
      <c r="G4434" s="53" t="s">
        <v>1103</v>
      </c>
    </row>
    <row r="4435" spans="3:7" x14ac:dyDescent="0.25">
      <c r="C4435" s="53" t="s">
        <v>6054</v>
      </c>
      <c r="D4435" s="53">
        <v>17203217</v>
      </c>
      <c r="E4435" s="53">
        <v>45131</v>
      </c>
      <c r="F4435" s="53" t="s">
        <v>6057</v>
      </c>
      <c r="G4435" s="53" t="s">
        <v>1103</v>
      </c>
    </row>
    <row r="4436" spans="3:7" x14ac:dyDescent="0.25">
      <c r="C4436" s="53" t="s">
        <v>1645</v>
      </c>
      <c r="D4436" s="53">
        <v>17203321</v>
      </c>
      <c r="E4436" s="53">
        <v>45131</v>
      </c>
      <c r="F4436" s="53" t="s">
        <v>6053</v>
      </c>
      <c r="G4436" s="53" t="s">
        <v>1103</v>
      </c>
    </row>
    <row r="4437" spans="3:7" x14ac:dyDescent="0.25">
      <c r="C4437" s="53" t="s">
        <v>1289</v>
      </c>
      <c r="D4437" s="53">
        <v>17204128</v>
      </c>
      <c r="E4437" s="53">
        <v>45131</v>
      </c>
      <c r="F4437" s="53" t="s">
        <v>6044</v>
      </c>
      <c r="G4437" s="53" t="s">
        <v>1103</v>
      </c>
    </row>
    <row r="4438" spans="3:7" x14ac:dyDescent="0.25">
      <c r="C4438" s="53" t="s">
        <v>5715</v>
      </c>
      <c r="D4438" s="53">
        <v>17204517</v>
      </c>
      <c r="E4438" s="53">
        <v>45131</v>
      </c>
      <c r="F4438" s="53" t="s">
        <v>5716</v>
      </c>
      <c r="G4438" s="53" t="s">
        <v>1103</v>
      </c>
    </row>
    <row r="4439" spans="3:7" x14ac:dyDescent="0.25">
      <c r="C4439" s="53" t="s">
        <v>2220</v>
      </c>
      <c r="D4439" s="53">
        <v>17205073</v>
      </c>
      <c r="E4439" s="53">
        <v>45131</v>
      </c>
      <c r="F4439" s="53" t="s">
        <v>6067</v>
      </c>
      <c r="G4439" s="53" t="s">
        <v>1103</v>
      </c>
    </row>
    <row r="4440" spans="3:7" x14ac:dyDescent="0.25">
      <c r="C4440" s="53" t="s">
        <v>2020</v>
      </c>
      <c r="D4440" s="53">
        <v>17205838</v>
      </c>
      <c r="E4440" s="53">
        <v>45131</v>
      </c>
      <c r="F4440" s="53" t="s">
        <v>6068</v>
      </c>
      <c r="G4440" s="53" t="s">
        <v>1103</v>
      </c>
    </row>
    <row r="4441" spans="3:7" x14ac:dyDescent="0.25">
      <c r="C4441" s="53" t="s">
        <v>4845</v>
      </c>
      <c r="D4441" s="53">
        <v>17205953</v>
      </c>
      <c r="E4441" s="53">
        <v>45131</v>
      </c>
      <c r="F4441" s="53" t="s">
        <v>6047</v>
      </c>
      <c r="G4441" s="53" t="s">
        <v>1103</v>
      </c>
    </row>
    <row r="4442" spans="3:7" x14ac:dyDescent="0.25">
      <c r="C4442" s="53" t="s">
        <v>1198</v>
      </c>
      <c r="D4442" s="53">
        <v>17206433</v>
      </c>
      <c r="E4442" s="53">
        <v>45132</v>
      </c>
      <c r="F4442" s="53" t="s">
        <v>6064</v>
      </c>
      <c r="G4442" s="53" t="s">
        <v>1103</v>
      </c>
    </row>
    <row r="4443" spans="3:7" x14ac:dyDescent="0.25">
      <c r="C4443" s="53" t="s">
        <v>2111</v>
      </c>
      <c r="D4443" s="53">
        <v>17206465</v>
      </c>
      <c r="E4443" s="53">
        <v>45132</v>
      </c>
      <c r="F4443" s="53" t="s">
        <v>6082</v>
      </c>
      <c r="G4443" s="53" t="s">
        <v>1103</v>
      </c>
    </row>
    <row r="4444" spans="3:7" x14ac:dyDescent="0.25">
      <c r="C4444" s="53" t="s">
        <v>2111</v>
      </c>
      <c r="D4444" s="53">
        <v>17206465</v>
      </c>
      <c r="E4444" s="53">
        <v>45132</v>
      </c>
      <c r="F4444" s="53" t="s">
        <v>6082</v>
      </c>
      <c r="G4444" s="53" t="s">
        <v>1103</v>
      </c>
    </row>
    <row r="4445" spans="3:7" x14ac:dyDescent="0.25">
      <c r="C4445" s="53" t="s">
        <v>6070</v>
      </c>
      <c r="D4445" s="53">
        <v>17207243</v>
      </c>
      <c r="E4445" s="53">
        <v>45139</v>
      </c>
      <c r="F4445" s="53" t="s">
        <v>6071</v>
      </c>
      <c r="G4445" s="53" t="s">
        <v>1103</v>
      </c>
    </row>
    <row r="4446" spans="3:7" x14ac:dyDescent="0.25">
      <c r="C4446" s="53" t="s">
        <v>1542</v>
      </c>
      <c r="D4446" s="53">
        <v>17208246</v>
      </c>
      <c r="E4446" s="53">
        <v>45132</v>
      </c>
      <c r="F4446" s="53" t="s">
        <v>6085</v>
      </c>
      <c r="G4446" s="53" t="s">
        <v>1103</v>
      </c>
    </row>
    <row r="4447" spans="3:7" x14ac:dyDescent="0.25">
      <c r="C4447" s="53" t="s">
        <v>1542</v>
      </c>
      <c r="D4447" s="53">
        <v>17208357</v>
      </c>
      <c r="E4447" s="53">
        <v>45132</v>
      </c>
      <c r="F4447" s="53" t="s">
        <v>6084</v>
      </c>
      <c r="G4447" s="53" t="s">
        <v>1103</v>
      </c>
    </row>
    <row r="4448" spans="3:7" x14ac:dyDescent="0.25">
      <c r="C4448" s="53" t="s">
        <v>1146</v>
      </c>
      <c r="D4448" s="53">
        <v>17208372</v>
      </c>
      <c r="E4448" s="53">
        <v>45132</v>
      </c>
      <c r="F4448" s="53" t="s">
        <v>6076</v>
      </c>
      <c r="G4448" s="53" t="s">
        <v>1103</v>
      </c>
    </row>
    <row r="4449" spans="3:7" x14ac:dyDescent="0.25">
      <c r="C4449" s="53" t="s">
        <v>1146</v>
      </c>
      <c r="D4449" s="53">
        <v>17208384</v>
      </c>
      <c r="E4449" s="53">
        <v>45132</v>
      </c>
      <c r="F4449" s="53" t="s">
        <v>6090</v>
      </c>
      <c r="G4449" s="53" t="s">
        <v>1103</v>
      </c>
    </row>
    <row r="4450" spans="3:7" x14ac:dyDescent="0.25">
      <c r="C4450" s="53" t="s">
        <v>1367</v>
      </c>
      <c r="D4450" s="53">
        <v>17209072</v>
      </c>
      <c r="E4450" s="53">
        <v>45132</v>
      </c>
      <c r="F4450" s="53" t="s">
        <v>6079</v>
      </c>
      <c r="G4450" s="53" t="s">
        <v>1103</v>
      </c>
    </row>
    <row r="4451" spans="3:7" x14ac:dyDescent="0.25">
      <c r="C4451" s="53" t="s">
        <v>4933</v>
      </c>
      <c r="D4451" s="53">
        <v>17209211</v>
      </c>
      <c r="E4451" s="53">
        <v>45132</v>
      </c>
      <c r="F4451" s="53" t="s">
        <v>6088</v>
      </c>
      <c r="G4451" s="53" t="s">
        <v>1103</v>
      </c>
    </row>
    <row r="4452" spans="3:7" x14ac:dyDescent="0.25">
      <c r="C4452" s="53" t="s">
        <v>6080</v>
      </c>
      <c r="D4452" s="53">
        <v>17209720</v>
      </c>
      <c r="E4452" s="53">
        <v>45132</v>
      </c>
      <c r="F4452" s="53" t="s">
        <v>6081</v>
      </c>
      <c r="G4452" s="53" t="s">
        <v>1103</v>
      </c>
    </row>
    <row r="4453" spans="3:7" x14ac:dyDescent="0.25">
      <c r="C4453" s="53" t="s">
        <v>1467</v>
      </c>
      <c r="D4453" s="53">
        <v>17211001</v>
      </c>
      <c r="E4453" s="53">
        <v>45133</v>
      </c>
      <c r="F4453" s="53" t="s">
        <v>6065</v>
      </c>
      <c r="G4453" s="53" t="s">
        <v>1103</v>
      </c>
    </row>
    <row r="4454" spans="3:7" x14ac:dyDescent="0.25">
      <c r="C4454" s="53" t="s">
        <v>1289</v>
      </c>
      <c r="D4454" s="53">
        <v>17211349</v>
      </c>
      <c r="E4454" s="53">
        <v>45133</v>
      </c>
      <c r="F4454" s="53" t="s">
        <v>6099</v>
      </c>
      <c r="G4454" s="53" t="s">
        <v>1103</v>
      </c>
    </row>
    <row r="4455" spans="3:7" x14ac:dyDescent="0.25">
      <c r="C4455" s="53" t="s">
        <v>5679</v>
      </c>
      <c r="D4455" s="53">
        <v>17211765</v>
      </c>
      <c r="E4455" s="53">
        <v>45133</v>
      </c>
      <c r="F4455" s="53" t="s">
        <v>6091</v>
      </c>
      <c r="G4455" s="53" t="s">
        <v>1103</v>
      </c>
    </row>
    <row r="4456" spans="3:7" x14ac:dyDescent="0.25">
      <c r="C4456" s="53" t="s">
        <v>1289</v>
      </c>
      <c r="D4456" s="53">
        <v>17211839</v>
      </c>
      <c r="E4456" s="53">
        <v>45133</v>
      </c>
      <c r="F4456" s="53" t="s">
        <v>6069</v>
      </c>
      <c r="G4456" s="53" t="s">
        <v>1123</v>
      </c>
    </row>
    <row r="4457" spans="3:7" x14ac:dyDescent="0.25">
      <c r="C4457" s="53" t="s">
        <v>1289</v>
      </c>
      <c r="D4457" s="53">
        <v>17212133</v>
      </c>
      <c r="E4457" s="53">
        <v>45133</v>
      </c>
      <c r="F4457" s="53" t="s">
        <v>6073</v>
      </c>
      <c r="G4457" s="53" t="s">
        <v>1103</v>
      </c>
    </row>
    <row r="4458" spans="3:7" x14ac:dyDescent="0.25">
      <c r="C4458" s="53" t="s">
        <v>1289</v>
      </c>
      <c r="D4458" s="53">
        <v>17212204</v>
      </c>
      <c r="E4458" s="53">
        <v>45133</v>
      </c>
      <c r="F4458" s="53" t="s">
        <v>6074</v>
      </c>
      <c r="G4458" s="53" t="s">
        <v>1103</v>
      </c>
    </row>
    <row r="4459" spans="3:7" x14ac:dyDescent="0.25">
      <c r="C4459" s="53" t="s">
        <v>1289</v>
      </c>
      <c r="D4459" s="53">
        <v>17212294</v>
      </c>
      <c r="E4459" s="53">
        <v>45133</v>
      </c>
      <c r="F4459" s="53" t="s">
        <v>6103</v>
      </c>
      <c r="G4459" s="53" t="s">
        <v>1103</v>
      </c>
    </row>
    <row r="4460" spans="3:7" x14ac:dyDescent="0.25">
      <c r="C4460" s="53" t="s">
        <v>5715</v>
      </c>
      <c r="D4460" s="53">
        <v>17212314</v>
      </c>
      <c r="E4460" s="53">
        <v>45133</v>
      </c>
      <c r="F4460" s="53" t="s">
        <v>6075</v>
      </c>
      <c r="G4460" s="53" t="s">
        <v>1103</v>
      </c>
    </row>
    <row r="4461" spans="3:7" x14ac:dyDescent="0.25">
      <c r="C4461" s="53" t="s">
        <v>6105</v>
      </c>
      <c r="D4461" s="53">
        <v>17212545</v>
      </c>
      <c r="E4461" s="53">
        <v>45133</v>
      </c>
      <c r="F4461" s="53" t="s">
        <v>6106</v>
      </c>
      <c r="G4461" s="53" t="s">
        <v>1103</v>
      </c>
    </row>
    <row r="4462" spans="3:7" x14ac:dyDescent="0.25">
      <c r="C4462" s="53" t="s">
        <v>2111</v>
      </c>
      <c r="D4462" s="53">
        <v>17212558</v>
      </c>
      <c r="E4462" s="53">
        <v>45132</v>
      </c>
      <c r="F4462" s="53" t="s">
        <v>6077</v>
      </c>
      <c r="G4462" s="53" t="s">
        <v>1103</v>
      </c>
    </row>
    <row r="4463" spans="3:7" x14ac:dyDescent="0.25">
      <c r="C4463" s="53" t="s">
        <v>1146</v>
      </c>
      <c r="D4463" s="53">
        <v>17212599</v>
      </c>
      <c r="E4463" s="53">
        <v>45133</v>
      </c>
      <c r="F4463" s="53" t="s">
        <v>6104</v>
      </c>
      <c r="G4463" s="53" t="s">
        <v>1103</v>
      </c>
    </row>
    <row r="4464" spans="3:7" x14ac:dyDescent="0.25">
      <c r="C4464" s="53" t="s">
        <v>2111</v>
      </c>
      <c r="D4464" s="53">
        <v>17214357</v>
      </c>
      <c r="E4464" s="53">
        <v>45134</v>
      </c>
      <c r="F4464" s="53" t="s">
        <v>6092</v>
      </c>
      <c r="G4464" s="53" t="s">
        <v>1103</v>
      </c>
    </row>
    <row r="4465" spans="3:7" x14ac:dyDescent="0.25">
      <c r="C4465" s="53" t="s">
        <v>1890</v>
      </c>
      <c r="D4465" s="53">
        <v>17214786</v>
      </c>
      <c r="E4465" s="53">
        <v>45134</v>
      </c>
      <c r="F4465" s="53" t="s">
        <v>6100</v>
      </c>
      <c r="G4465" s="53" t="s">
        <v>1103</v>
      </c>
    </row>
    <row r="4466" spans="3:7" x14ac:dyDescent="0.25">
      <c r="C4466" s="53" t="s">
        <v>1229</v>
      </c>
      <c r="D4466" s="53">
        <v>17214902</v>
      </c>
      <c r="E4466" s="53">
        <v>45134</v>
      </c>
      <c r="F4466" s="53" t="s">
        <v>6078</v>
      </c>
      <c r="G4466" s="53" t="s">
        <v>1103</v>
      </c>
    </row>
    <row r="4467" spans="3:7" x14ac:dyDescent="0.25">
      <c r="C4467" s="53" t="s">
        <v>1126</v>
      </c>
      <c r="D4467" s="53">
        <v>17216589</v>
      </c>
      <c r="E4467" s="53">
        <v>45134</v>
      </c>
      <c r="F4467" s="53" t="s">
        <v>6114</v>
      </c>
      <c r="G4467" s="53" t="s">
        <v>1103</v>
      </c>
    </row>
    <row r="4468" spans="3:7" x14ac:dyDescent="0.25">
      <c r="C4468" s="53" t="s">
        <v>6101</v>
      </c>
      <c r="D4468" s="53">
        <v>17216628</v>
      </c>
      <c r="E4468" s="53">
        <v>45134</v>
      </c>
      <c r="F4468" s="53" t="s">
        <v>6102</v>
      </c>
      <c r="G4468" s="53" t="s">
        <v>1103</v>
      </c>
    </row>
    <row r="4469" spans="3:7" x14ac:dyDescent="0.25">
      <c r="C4469" s="53" t="s">
        <v>2098</v>
      </c>
      <c r="D4469" s="53">
        <v>17216655</v>
      </c>
      <c r="E4469" s="53">
        <v>45134</v>
      </c>
      <c r="F4469" s="53" t="s">
        <v>6110</v>
      </c>
      <c r="G4469" s="53" t="s">
        <v>1103</v>
      </c>
    </row>
    <row r="4470" spans="3:7" x14ac:dyDescent="0.25">
      <c r="C4470" s="53" t="s">
        <v>6086</v>
      </c>
      <c r="D4470" s="53">
        <v>17218383</v>
      </c>
      <c r="E4470" s="53">
        <v>45135</v>
      </c>
      <c r="F4470" s="53" t="s">
        <v>6087</v>
      </c>
      <c r="G4470" s="53" t="s">
        <v>1103</v>
      </c>
    </row>
    <row r="4471" spans="3:7" x14ac:dyDescent="0.25">
      <c r="C4471" s="53" t="s">
        <v>1198</v>
      </c>
      <c r="D4471" s="53">
        <v>17218605</v>
      </c>
      <c r="E4471" s="53">
        <v>45135</v>
      </c>
      <c r="F4471" s="53" t="s">
        <v>6112</v>
      </c>
      <c r="G4471" s="53" t="s">
        <v>1103</v>
      </c>
    </row>
    <row r="4472" spans="3:7" x14ac:dyDescent="0.25">
      <c r="C4472" s="53" t="s">
        <v>1198</v>
      </c>
      <c r="D4472" s="53">
        <v>17220947</v>
      </c>
      <c r="E4472" s="53">
        <v>45135</v>
      </c>
      <c r="F4472" s="53" t="s">
        <v>6118</v>
      </c>
      <c r="G4472" s="53" t="s">
        <v>1103</v>
      </c>
    </row>
    <row r="4473" spans="3:7" x14ac:dyDescent="0.25">
      <c r="C4473" s="53" t="s">
        <v>1605</v>
      </c>
      <c r="D4473" s="53">
        <v>17220975</v>
      </c>
      <c r="E4473" s="53">
        <v>45135</v>
      </c>
      <c r="F4473" s="53" t="s">
        <v>6126</v>
      </c>
      <c r="G4473" s="53" t="s">
        <v>1103</v>
      </c>
    </row>
    <row r="4474" spans="3:7" x14ac:dyDescent="0.25">
      <c r="C4474" s="53" t="s">
        <v>2076</v>
      </c>
      <c r="D4474" s="53">
        <v>17221017</v>
      </c>
      <c r="E4474" s="53">
        <v>45135</v>
      </c>
      <c r="F4474" s="53" t="s">
        <v>6125</v>
      </c>
      <c r="G4474" s="53" t="s">
        <v>1103</v>
      </c>
    </row>
    <row r="4475" spans="3:7" x14ac:dyDescent="0.25">
      <c r="C4475" s="53" t="s">
        <v>1198</v>
      </c>
      <c r="D4475" s="53">
        <v>17221541</v>
      </c>
      <c r="E4475" s="53">
        <v>45138</v>
      </c>
      <c r="F4475" s="53" t="s">
        <v>6072</v>
      </c>
      <c r="G4475" s="53" t="s">
        <v>1103</v>
      </c>
    </row>
    <row r="4476" spans="3:7" x14ac:dyDescent="0.25">
      <c r="C4476" s="53" t="s">
        <v>4413</v>
      </c>
      <c r="D4476" s="53">
        <v>17221760</v>
      </c>
      <c r="E4476" s="53">
        <v>45138</v>
      </c>
      <c r="F4476" s="53" t="s">
        <v>6111</v>
      </c>
      <c r="G4476" s="53" t="s">
        <v>1103</v>
      </c>
    </row>
    <row r="4477" spans="3:7" x14ac:dyDescent="0.25">
      <c r="C4477" s="53" t="s">
        <v>1367</v>
      </c>
      <c r="D4477" s="53">
        <v>17221987</v>
      </c>
      <c r="E4477" s="53">
        <v>45138</v>
      </c>
      <c r="F4477" s="53" t="s">
        <v>6113</v>
      </c>
      <c r="G4477" s="53" t="s">
        <v>1103</v>
      </c>
    </row>
    <row r="4478" spans="3:7" x14ac:dyDescent="0.25">
      <c r="C4478" s="53" t="s">
        <v>2076</v>
      </c>
      <c r="D4478" s="53">
        <v>17222371</v>
      </c>
      <c r="E4478" s="53">
        <v>45138</v>
      </c>
      <c r="F4478" s="53" t="s">
        <v>6083</v>
      </c>
      <c r="G4478" s="53" t="s">
        <v>1103</v>
      </c>
    </row>
    <row r="4479" spans="3:7" x14ac:dyDescent="0.25">
      <c r="C4479" s="53" t="s">
        <v>6116</v>
      </c>
      <c r="D4479" s="53">
        <v>17222501</v>
      </c>
      <c r="E4479" s="53">
        <v>45138</v>
      </c>
      <c r="F4479" s="53" t="s">
        <v>6117</v>
      </c>
      <c r="G4479" s="53" t="s">
        <v>1103</v>
      </c>
    </row>
    <row r="4480" spans="3:7" x14ac:dyDescent="0.25">
      <c r="C4480" s="53" t="s">
        <v>6093</v>
      </c>
      <c r="D4480" s="53">
        <v>17222740</v>
      </c>
      <c r="E4480" s="53">
        <v>45138</v>
      </c>
      <c r="F4480" s="53" t="s">
        <v>6094</v>
      </c>
      <c r="G4480" s="53" t="s">
        <v>1103</v>
      </c>
    </row>
    <row r="4481" spans="3:7" x14ac:dyDescent="0.25">
      <c r="C4481" s="53" t="s">
        <v>2092</v>
      </c>
      <c r="D4481" s="53">
        <v>17223448</v>
      </c>
      <c r="E4481" s="53">
        <v>45138</v>
      </c>
      <c r="F4481" s="53" t="s">
        <v>6121</v>
      </c>
      <c r="G4481" s="53" t="s">
        <v>1103</v>
      </c>
    </row>
    <row r="4482" spans="3:7" x14ac:dyDescent="0.25">
      <c r="C4482" s="53" t="s">
        <v>1289</v>
      </c>
      <c r="D4482" s="53">
        <v>17224902</v>
      </c>
      <c r="E4482" s="53">
        <v>45138</v>
      </c>
      <c r="F4482" s="53" t="s">
        <v>6142</v>
      </c>
      <c r="G4482" s="53" t="s">
        <v>1103</v>
      </c>
    </row>
    <row r="4483" spans="3:7" x14ac:dyDescent="0.25">
      <c r="C4483" s="53" t="s">
        <v>1198</v>
      </c>
      <c r="D4483" s="53">
        <v>17226204</v>
      </c>
      <c r="E4483" s="53">
        <v>45139</v>
      </c>
      <c r="F4483" s="53" t="s">
        <v>6141</v>
      </c>
      <c r="G4483" s="53" t="s">
        <v>1103</v>
      </c>
    </row>
    <row r="4484" spans="3:7" x14ac:dyDescent="0.25">
      <c r="C4484" s="53" t="s">
        <v>4066</v>
      </c>
      <c r="D4484" s="53">
        <v>17226229</v>
      </c>
      <c r="E4484" s="53">
        <v>45139</v>
      </c>
      <c r="F4484" s="53" t="s">
        <v>6133</v>
      </c>
      <c r="G4484" s="53" t="s">
        <v>1103</v>
      </c>
    </row>
    <row r="4485" spans="3:7" x14ac:dyDescent="0.25">
      <c r="C4485" s="53" t="s">
        <v>1289</v>
      </c>
      <c r="D4485" s="53">
        <v>17226359</v>
      </c>
      <c r="E4485" s="53">
        <v>45139</v>
      </c>
      <c r="F4485" s="53" t="s">
        <v>6097</v>
      </c>
      <c r="G4485" s="53" t="s">
        <v>1103</v>
      </c>
    </row>
    <row r="4486" spans="3:7" x14ac:dyDescent="0.25">
      <c r="C4486" s="53" t="s">
        <v>1289</v>
      </c>
      <c r="D4486" s="53">
        <v>17226401</v>
      </c>
      <c r="E4486" s="53">
        <v>45139</v>
      </c>
      <c r="F4486" s="53" t="s">
        <v>6096</v>
      </c>
      <c r="G4486" s="53" t="s">
        <v>1103</v>
      </c>
    </row>
    <row r="4487" spans="3:7" x14ac:dyDescent="0.25">
      <c r="C4487" s="53" t="s">
        <v>1289</v>
      </c>
      <c r="D4487" s="53">
        <v>17226417</v>
      </c>
      <c r="E4487" s="53">
        <v>45139</v>
      </c>
      <c r="F4487" s="53" t="s">
        <v>6098</v>
      </c>
      <c r="G4487" s="53" t="s">
        <v>1103</v>
      </c>
    </row>
    <row r="4488" spans="3:7" x14ac:dyDescent="0.25">
      <c r="C4488" s="53" t="s">
        <v>1289</v>
      </c>
      <c r="D4488" s="53">
        <v>17226599</v>
      </c>
      <c r="E4488" s="53">
        <v>45139</v>
      </c>
      <c r="F4488" s="53" t="s">
        <v>6138</v>
      </c>
      <c r="G4488" s="53" t="s">
        <v>1103</v>
      </c>
    </row>
    <row r="4489" spans="3:7" x14ac:dyDescent="0.25">
      <c r="C4489" s="53" t="s">
        <v>1289</v>
      </c>
      <c r="D4489" s="53">
        <v>17226639</v>
      </c>
      <c r="E4489" s="53">
        <v>45139</v>
      </c>
      <c r="F4489" s="53" t="s">
        <v>6131</v>
      </c>
      <c r="G4489" s="53" t="s">
        <v>1103</v>
      </c>
    </row>
    <row r="4490" spans="3:7" x14ac:dyDescent="0.25">
      <c r="C4490" s="53" t="s">
        <v>1126</v>
      </c>
      <c r="D4490" s="53">
        <v>17227459</v>
      </c>
      <c r="E4490" s="53">
        <v>45139</v>
      </c>
      <c r="F4490" s="53" t="s">
        <v>6128</v>
      </c>
      <c r="G4490" s="53" t="s">
        <v>1103</v>
      </c>
    </row>
    <row r="4491" spans="3:7" x14ac:dyDescent="0.25">
      <c r="C4491" s="53" t="s">
        <v>1126</v>
      </c>
      <c r="D4491" s="53">
        <v>17227799</v>
      </c>
      <c r="E4491" s="53">
        <v>45139</v>
      </c>
      <c r="F4491" s="53" t="s">
        <v>6107</v>
      </c>
      <c r="G4491" s="53" t="s">
        <v>1103</v>
      </c>
    </row>
    <row r="4492" spans="3:7" x14ac:dyDescent="0.25">
      <c r="C4492" s="53" t="s">
        <v>6108</v>
      </c>
      <c r="D4492" s="53">
        <v>17228085</v>
      </c>
      <c r="E4492" s="53">
        <v>45139</v>
      </c>
      <c r="F4492" s="53" t="s">
        <v>6109</v>
      </c>
      <c r="G4492" s="53" t="s">
        <v>1103</v>
      </c>
    </row>
    <row r="4493" spans="3:7" x14ac:dyDescent="0.25">
      <c r="C4493" s="53" t="s">
        <v>3362</v>
      </c>
      <c r="D4493" s="53">
        <v>17228142</v>
      </c>
      <c r="E4493" s="53">
        <v>45139</v>
      </c>
      <c r="F4493" s="53" t="s">
        <v>6124</v>
      </c>
      <c r="G4493" s="53" t="s">
        <v>1103</v>
      </c>
    </row>
    <row r="4494" spans="3:7" x14ac:dyDescent="0.25">
      <c r="C4494" s="53" t="s">
        <v>6135</v>
      </c>
      <c r="D4494" s="53">
        <v>17228214</v>
      </c>
      <c r="E4494" s="53">
        <v>45139</v>
      </c>
      <c r="F4494" s="53" t="s">
        <v>6137</v>
      </c>
      <c r="G4494" s="53" t="s">
        <v>1103</v>
      </c>
    </row>
    <row r="4495" spans="3:7" x14ac:dyDescent="0.25">
      <c r="C4495" s="53" t="s">
        <v>6135</v>
      </c>
      <c r="D4495" s="53">
        <v>17228241</v>
      </c>
      <c r="E4495" s="53">
        <v>45139</v>
      </c>
      <c r="F4495" s="53" t="s">
        <v>6136</v>
      </c>
      <c r="G4495" s="53" t="s">
        <v>1103</v>
      </c>
    </row>
    <row r="4496" spans="3:7" x14ac:dyDescent="0.25">
      <c r="C4496" s="53" t="s">
        <v>6119</v>
      </c>
      <c r="D4496" s="53">
        <v>17228370</v>
      </c>
      <c r="E4496" s="53">
        <v>45139</v>
      </c>
      <c r="F4496" s="53" t="s">
        <v>6120</v>
      </c>
      <c r="G4496" s="53" t="s">
        <v>1103</v>
      </c>
    </row>
    <row r="4497" spans="3:7" x14ac:dyDescent="0.25">
      <c r="C4497" s="53" t="s">
        <v>1126</v>
      </c>
      <c r="D4497" s="53">
        <v>17229102</v>
      </c>
      <c r="E4497" s="53">
        <v>45139</v>
      </c>
      <c r="F4497" s="53" t="s">
        <v>6134</v>
      </c>
      <c r="G4497" s="53" t="s">
        <v>1103</v>
      </c>
    </row>
    <row r="4498" spans="3:7" x14ac:dyDescent="0.25">
      <c r="C4498" s="53" t="s">
        <v>1289</v>
      </c>
      <c r="D4498" s="53">
        <v>17229505</v>
      </c>
      <c r="E4498" s="53">
        <v>45139</v>
      </c>
      <c r="F4498" s="53" t="s">
        <v>6152</v>
      </c>
      <c r="G4498" s="53" t="s">
        <v>1103</v>
      </c>
    </row>
    <row r="4499" spans="3:7" x14ac:dyDescent="0.25">
      <c r="C4499" s="53" t="s">
        <v>1289</v>
      </c>
      <c r="D4499" s="53">
        <v>17229544</v>
      </c>
      <c r="E4499" s="53">
        <v>45139</v>
      </c>
      <c r="F4499" s="53" t="s">
        <v>6143</v>
      </c>
      <c r="G4499" s="53" t="s">
        <v>1103</v>
      </c>
    </row>
    <row r="4500" spans="3:7" x14ac:dyDescent="0.25">
      <c r="C4500" s="53" t="s">
        <v>1198</v>
      </c>
      <c r="D4500" s="53">
        <v>17229546</v>
      </c>
      <c r="E4500" s="53">
        <v>45140</v>
      </c>
      <c r="F4500" s="53" t="s">
        <v>6132</v>
      </c>
      <c r="G4500" s="53" t="s">
        <v>1103</v>
      </c>
    </row>
    <row r="4501" spans="3:7" x14ac:dyDescent="0.25">
      <c r="C4501" s="53" t="s">
        <v>1198</v>
      </c>
      <c r="D4501" s="53">
        <v>17229546</v>
      </c>
      <c r="E4501" s="53">
        <v>45140</v>
      </c>
      <c r="F4501" s="53" t="s">
        <v>6132</v>
      </c>
      <c r="G4501" s="53" t="s">
        <v>1103</v>
      </c>
    </row>
    <row r="4502" spans="3:7" x14ac:dyDescent="0.25">
      <c r="C4502" s="53" t="s">
        <v>1177</v>
      </c>
      <c r="D4502" s="53">
        <v>17230349</v>
      </c>
      <c r="E4502" s="53">
        <v>45140</v>
      </c>
      <c r="F4502" s="53" t="s">
        <v>6115</v>
      </c>
      <c r="G4502" s="53" t="s">
        <v>1103</v>
      </c>
    </row>
    <row r="4503" spans="3:7" x14ac:dyDescent="0.25">
      <c r="C4503" s="53" t="s">
        <v>2111</v>
      </c>
      <c r="D4503" s="53">
        <v>17230372</v>
      </c>
      <c r="E4503" s="53">
        <v>45140</v>
      </c>
      <c r="F4503" s="53" t="s">
        <v>6151</v>
      </c>
      <c r="G4503" s="53" t="s">
        <v>1103</v>
      </c>
    </row>
    <row r="4504" spans="3:7" x14ac:dyDescent="0.25">
      <c r="C4504" s="53" t="s">
        <v>1289</v>
      </c>
      <c r="D4504" s="53">
        <v>17230453</v>
      </c>
      <c r="E4504" s="53">
        <v>45140</v>
      </c>
      <c r="F4504" s="53" t="s">
        <v>6146</v>
      </c>
      <c r="G4504" s="53" t="s">
        <v>1103</v>
      </c>
    </row>
    <row r="4505" spans="3:7" x14ac:dyDescent="0.25">
      <c r="C4505" s="53" t="s">
        <v>1126</v>
      </c>
      <c r="D4505" s="53">
        <v>17230631</v>
      </c>
      <c r="E4505" s="53">
        <v>45140</v>
      </c>
      <c r="F4505" s="53" t="s">
        <v>5557</v>
      </c>
      <c r="G4505" s="53" t="s">
        <v>1103</v>
      </c>
    </row>
    <row r="4506" spans="3:7" x14ac:dyDescent="0.25">
      <c r="C4506" s="53" t="s">
        <v>6156</v>
      </c>
      <c r="D4506" s="53">
        <v>17230826</v>
      </c>
      <c r="E4506" s="53">
        <v>45140</v>
      </c>
      <c r="F4506" s="53" t="s">
        <v>6157</v>
      </c>
      <c r="G4506" s="53" t="s">
        <v>1103</v>
      </c>
    </row>
    <row r="4507" spans="3:7" x14ac:dyDescent="0.25">
      <c r="C4507" s="53" t="s">
        <v>2845</v>
      </c>
      <c r="D4507" s="53">
        <v>17231216</v>
      </c>
      <c r="E4507" s="53">
        <v>45140</v>
      </c>
      <c r="F4507" s="53" t="s">
        <v>4676</v>
      </c>
      <c r="G4507" s="53" t="s">
        <v>1103</v>
      </c>
    </row>
    <row r="4508" spans="3:7" x14ac:dyDescent="0.25">
      <c r="C4508" s="53" t="s">
        <v>2845</v>
      </c>
      <c r="D4508" s="53">
        <v>17231296</v>
      </c>
      <c r="E4508" s="53">
        <v>45140</v>
      </c>
      <c r="F4508" s="53" t="s">
        <v>6147</v>
      </c>
      <c r="G4508" s="53" t="s">
        <v>1103</v>
      </c>
    </row>
    <row r="4509" spans="3:7" x14ac:dyDescent="0.25">
      <c r="C4509" s="53" t="s">
        <v>1198</v>
      </c>
      <c r="D4509" s="53">
        <v>17232786</v>
      </c>
      <c r="E4509" s="53">
        <v>45140</v>
      </c>
      <c r="F4509" s="53" t="s">
        <v>6150</v>
      </c>
      <c r="G4509" s="53" t="s">
        <v>1103</v>
      </c>
    </row>
    <row r="4510" spans="3:7" x14ac:dyDescent="0.25">
      <c r="C4510" s="53" t="s">
        <v>1198</v>
      </c>
      <c r="D4510" s="53">
        <v>17232794</v>
      </c>
      <c r="E4510" s="53">
        <v>45140</v>
      </c>
      <c r="F4510" s="53" t="s">
        <v>6144</v>
      </c>
      <c r="G4510" s="53" t="s">
        <v>1103</v>
      </c>
    </row>
    <row r="4511" spans="3:7" x14ac:dyDescent="0.25">
      <c r="C4511" s="53" t="s">
        <v>1256</v>
      </c>
      <c r="D4511" s="53">
        <v>17232857</v>
      </c>
      <c r="E4511" s="53">
        <v>45140</v>
      </c>
      <c r="F4511" s="53" t="s">
        <v>6158</v>
      </c>
      <c r="G4511" s="53" t="s">
        <v>1103</v>
      </c>
    </row>
    <row r="4512" spans="3:7" x14ac:dyDescent="0.25">
      <c r="C4512" s="53" t="s">
        <v>2935</v>
      </c>
      <c r="D4512" s="53">
        <v>17232913</v>
      </c>
      <c r="E4512" s="53">
        <v>45140</v>
      </c>
      <c r="F4512" s="53" t="s">
        <v>6162</v>
      </c>
      <c r="G4512" s="53" t="s">
        <v>1103</v>
      </c>
    </row>
    <row r="4513" spans="3:7" x14ac:dyDescent="0.25">
      <c r="C4513" s="53" t="s">
        <v>1289</v>
      </c>
      <c r="D4513" s="53">
        <v>17234857</v>
      </c>
      <c r="E4513" s="53">
        <v>45141</v>
      </c>
      <c r="F4513" s="53" t="s">
        <v>6155</v>
      </c>
      <c r="G4513" s="53" t="s">
        <v>1103</v>
      </c>
    </row>
    <row r="4514" spans="3:7" x14ac:dyDescent="0.25">
      <c r="C4514" s="53" t="s">
        <v>6168</v>
      </c>
      <c r="D4514" s="53">
        <v>17236990</v>
      </c>
      <c r="E4514" s="53">
        <v>45141</v>
      </c>
      <c r="F4514" s="53" t="s">
        <v>6169</v>
      </c>
      <c r="G4514" s="53" t="s">
        <v>1103</v>
      </c>
    </row>
    <row r="4515" spans="3:7" x14ac:dyDescent="0.25">
      <c r="C4515" s="53" t="s">
        <v>4413</v>
      </c>
      <c r="D4515" s="53">
        <v>17237005</v>
      </c>
      <c r="E4515" s="53">
        <v>45141</v>
      </c>
      <c r="F4515" s="53" t="s">
        <v>6161</v>
      </c>
      <c r="G4515" s="53" t="s">
        <v>1103</v>
      </c>
    </row>
    <row r="4516" spans="3:7" x14ac:dyDescent="0.25">
      <c r="C4516" s="53" t="s">
        <v>4413</v>
      </c>
      <c r="D4516" s="53">
        <v>17237017</v>
      </c>
      <c r="E4516" s="53">
        <v>45141</v>
      </c>
      <c r="F4516" s="53" t="s">
        <v>6163</v>
      </c>
      <c r="G4516" s="53" t="s">
        <v>1103</v>
      </c>
    </row>
    <row r="4517" spans="3:7" x14ac:dyDescent="0.25">
      <c r="C4517" s="53" t="s">
        <v>1209</v>
      </c>
      <c r="D4517" s="53">
        <v>17237398</v>
      </c>
      <c r="E4517" s="53">
        <v>45141</v>
      </c>
      <c r="F4517" s="53" t="s">
        <v>6160</v>
      </c>
      <c r="G4517" s="53" t="s">
        <v>1103</v>
      </c>
    </row>
    <row r="4518" spans="3:7" x14ac:dyDescent="0.25">
      <c r="C4518" s="53" t="s">
        <v>1126</v>
      </c>
      <c r="D4518" s="53">
        <v>17237549</v>
      </c>
      <c r="E4518" s="53">
        <v>45141</v>
      </c>
      <c r="F4518" s="53" t="s">
        <v>6043</v>
      </c>
      <c r="G4518" s="53" t="s">
        <v>1103</v>
      </c>
    </row>
    <row r="4519" spans="3:7" x14ac:dyDescent="0.25">
      <c r="C4519" s="53" t="s">
        <v>1146</v>
      </c>
      <c r="D4519" s="53">
        <v>17237805</v>
      </c>
      <c r="E4519" s="53">
        <v>45141</v>
      </c>
      <c r="F4519" s="53" t="s">
        <v>6165</v>
      </c>
      <c r="G4519" s="53" t="s">
        <v>1103</v>
      </c>
    </row>
    <row r="4520" spans="3:7" x14ac:dyDescent="0.25">
      <c r="C4520" s="53" t="s">
        <v>1289</v>
      </c>
      <c r="D4520" s="53">
        <v>17237918</v>
      </c>
      <c r="E4520" s="53">
        <v>45141</v>
      </c>
      <c r="F4520" s="53" t="s">
        <v>6166</v>
      </c>
      <c r="G4520" s="53" t="s">
        <v>1103</v>
      </c>
    </row>
    <row r="4521" spans="3:7" x14ac:dyDescent="0.25">
      <c r="C4521" s="53" t="s">
        <v>1198</v>
      </c>
      <c r="D4521" s="53">
        <v>17238085</v>
      </c>
      <c r="E4521" s="53">
        <v>45141</v>
      </c>
      <c r="F4521" s="53" t="s">
        <v>6164</v>
      </c>
      <c r="G4521" s="53" t="s">
        <v>1103</v>
      </c>
    </row>
    <row r="4522" spans="3:7" x14ac:dyDescent="0.25">
      <c r="C4522" s="53" t="s">
        <v>1679</v>
      </c>
      <c r="D4522" s="53">
        <v>17238220</v>
      </c>
      <c r="E4522" s="53">
        <v>45141</v>
      </c>
      <c r="F4522" s="53" t="s">
        <v>6149</v>
      </c>
      <c r="G4522" s="53" t="s">
        <v>1103</v>
      </c>
    </row>
    <row r="4523" spans="3:7" x14ac:dyDescent="0.25">
      <c r="C4523" s="53" t="s">
        <v>2111</v>
      </c>
      <c r="D4523" s="53">
        <v>17238376</v>
      </c>
      <c r="E4523" s="53">
        <v>45141</v>
      </c>
      <c r="F4523" s="53" t="s">
        <v>6174</v>
      </c>
      <c r="G4523" s="53" t="s">
        <v>1103</v>
      </c>
    </row>
    <row r="4524" spans="3:7" x14ac:dyDescent="0.25">
      <c r="C4524" s="53" t="s">
        <v>2057</v>
      </c>
      <c r="D4524" s="53">
        <v>17238479</v>
      </c>
      <c r="E4524" s="53">
        <v>45141</v>
      </c>
      <c r="F4524" s="53" t="s">
        <v>6172</v>
      </c>
      <c r="G4524" s="53" t="s">
        <v>1103</v>
      </c>
    </row>
    <row r="4525" spans="3:7" x14ac:dyDescent="0.25">
      <c r="C4525" s="53" t="s">
        <v>1229</v>
      </c>
      <c r="D4525" s="53">
        <v>17238568</v>
      </c>
      <c r="E4525" s="53">
        <v>45141</v>
      </c>
      <c r="F4525" s="53" t="s">
        <v>6173</v>
      </c>
      <c r="G4525" s="53" t="s">
        <v>1123</v>
      </c>
    </row>
    <row r="4526" spans="3:7" x14ac:dyDescent="0.25">
      <c r="C4526" s="53" t="s">
        <v>1198</v>
      </c>
      <c r="D4526" s="53">
        <v>17239004</v>
      </c>
      <c r="E4526" s="53">
        <v>45142</v>
      </c>
      <c r="F4526" s="53" t="s">
        <v>6170</v>
      </c>
      <c r="G4526" s="53" t="s">
        <v>1103</v>
      </c>
    </row>
    <row r="4527" spans="3:7" x14ac:dyDescent="0.25">
      <c r="C4527" s="53" t="s">
        <v>1289</v>
      </c>
      <c r="D4527" s="53">
        <v>17239030</v>
      </c>
      <c r="E4527" s="53">
        <v>45142</v>
      </c>
      <c r="F4527" s="53" t="s">
        <v>6167</v>
      </c>
      <c r="G4527" s="53" t="s">
        <v>1103</v>
      </c>
    </row>
    <row r="4528" spans="3:7" x14ac:dyDescent="0.25">
      <c r="C4528" s="53" t="s">
        <v>6129</v>
      </c>
      <c r="D4528" s="53">
        <v>17239098</v>
      </c>
      <c r="E4528" s="53">
        <v>45142</v>
      </c>
      <c r="F4528" s="53" t="s">
        <v>6130</v>
      </c>
      <c r="G4528" s="53" t="s">
        <v>1103</v>
      </c>
    </row>
    <row r="4529" spans="3:7" x14ac:dyDescent="0.25">
      <c r="C4529" s="53" t="s">
        <v>1111</v>
      </c>
      <c r="D4529" s="53">
        <v>17239346</v>
      </c>
      <c r="E4529" s="53">
        <v>45142</v>
      </c>
      <c r="F4529" s="53" t="s">
        <v>6187</v>
      </c>
      <c r="G4529" s="53" t="s">
        <v>1103</v>
      </c>
    </row>
    <row r="4530" spans="3:7" x14ac:dyDescent="0.25">
      <c r="C4530" s="53" t="s">
        <v>1386</v>
      </c>
      <c r="D4530" s="53">
        <v>17239888</v>
      </c>
      <c r="E4530" s="53">
        <v>45142</v>
      </c>
      <c r="F4530" s="53" t="s">
        <v>6139</v>
      </c>
      <c r="G4530" s="53" t="s">
        <v>1103</v>
      </c>
    </row>
    <row r="4531" spans="3:7" x14ac:dyDescent="0.25">
      <c r="C4531" s="53" t="s">
        <v>1117</v>
      </c>
      <c r="D4531" s="53">
        <v>17240747</v>
      </c>
      <c r="E4531" s="53">
        <v>45142</v>
      </c>
      <c r="F4531" s="53" t="s">
        <v>6186</v>
      </c>
      <c r="G4531" s="53" t="s">
        <v>1103</v>
      </c>
    </row>
    <row r="4532" spans="3:7" x14ac:dyDescent="0.25">
      <c r="C4532" s="53" t="s">
        <v>1126</v>
      </c>
      <c r="D4532" s="53">
        <v>17240912</v>
      </c>
      <c r="E4532" s="53">
        <v>45142</v>
      </c>
      <c r="F4532" s="53" t="s">
        <v>6183</v>
      </c>
      <c r="G4532" s="53" t="s">
        <v>1103</v>
      </c>
    </row>
    <row r="4533" spans="3:7" x14ac:dyDescent="0.25">
      <c r="C4533" s="53" t="s">
        <v>1198</v>
      </c>
      <c r="D4533" s="53">
        <v>17243508</v>
      </c>
      <c r="E4533" s="53">
        <v>45145</v>
      </c>
      <c r="F4533" s="53" t="s">
        <v>6179</v>
      </c>
      <c r="G4533" s="53" t="s">
        <v>1103</v>
      </c>
    </row>
    <row r="4534" spans="3:7" x14ac:dyDescent="0.25">
      <c r="C4534" s="53" t="s">
        <v>1198</v>
      </c>
      <c r="D4534" s="53">
        <v>17243742</v>
      </c>
      <c r="E4534" s="53">
        <v>45145</v>
      </c>
      <c r="F4534" s="53" t="s">
        <v>6154</v>
      </c>
      <c r="G4534" s="53" t="s">
        <v>1103</v>
      </c>
    </row>
    <row r="4535" spans="3:7" x14ac:dyDescent="0.25">
      <c r="C4535" s="53" t="s">
        <v>1126</v>
      </c>
      <c r="D4535" s="53">
        <v>17244342</v>
      </c>
      <c r="E4535" s="53">
        <v>45145</v>
      </c>
      <c r="F4535" s="53" t="s">
        <v>6175</v>
      </c>
      <c r="G4535" s="53" t="s">
        <v>1103</v>
      </c>
    </row>
    <row r="4536" spans="3:7" x14ac:dyDescent="0.25">
      <c r="C4536" s="53" t="s">
        <v>1146</v>
      </c>
      <c r="D4536" s="53">
        <v>17244679</v>
      </c>
      <c r="E4536" s="53">
        <v>45145</v>
      </c>
      <c r="F4536" s="53" t="s">
        <v>6209</v>
      </c>
      <c r="G4536" s="53" t="s">
        <v>1123</v>
      </c>
    </row>
    <row r="4537" spans="3:7" x14ac:dyDescent="0.25">
      <c r="C4537" s="53" t="s">
        <v>1146</v>
      </c>
      <c r="D4537" s="53">
        <v>17244679</v>
      </c>
      <c r="E4537" s="53">
        <v>45145</v>
      </c>
      <c r="F4537" s="53" t="s">
        <v>6209</v>
      </c>
      <c r="G4537" s="53" t="s">
        <v>1123</v>
      </c>
    </row>
    <row r="4538" spans="3:7" x14ac:dyDescent="0.25">
      <c r="C4538" s="53" t="s">
        <v>1146</v>
      </c>
      <c r="D4538" s="53">
        <v>17244679</v>
      </c>
      <c r="E4538" s="53">
        <v>45145</v>
      </c>
      <c r="F4538" s="53" t="s">
        <v>6209</v>
      </c>
      <c r="G4538" s="53" t="s">
        <v>1123</v>
      </c>
    </row>
    <row r="4539" spans="3:7" x14ac:dyDescent="0.25">
      <c r="C4539" s="53" t="s">
        <v>1146</v>
      </c>
      <c r="D4539" s="53">
        <v>17244679</v>
      </c>
      <c r="E4539" s="53">
        <v>45145</v>
      </c>
      <c r="F4539" s="53" t="s">
        <v>6209</v>
      </c>
      <c r="G4539" s="53" t="s">
        <v>1123</v>
      </c>
    </row>
    <row r="4540" spans="3:7" x14ac:dyDescent="0.25">
      <c r="C4540" s="53" t="s">
        <v>4986</v>
      </c>
      <c r="D4540" s="53">
        <v>17246934</v>
      </c>
      <c r="E4540" s="53">
        <v>45145</v>
      </c>
      <c r="F4540" s="53" t="s">
        <v>4987</v>
      </c>
      <c r="G4540" s="53" t="s">
        <v>1103</v>
      </c>
    </row>
    <row r="4541" spans="3:7" x14ac:dyDescent="0.25">
      <c r="C4541" s="53" t="s">
        <v>2291</v>
      </c>
      <c r="D4541" s="53">
        <v>17247042</v>
      </c>
      <c r="E4541" s="53">
        <v>45145</v>
      </c>
      <c r="F4541" s="53" t="s">
        <v>6203</v>
      </c>
      <c r="G4541" s="53" t="s">
        <v>1103</v>
      </c>
    </row>
    <row r="4542" spans="3:7" x14ac:dyDescent="0.25">
      <c r="C4542" s="53" t="s">
        <v>2098</v>
      </c>
      <c r="D4542" s="53">
        <v>17247134</v>
      </c>
      <c r="E4542" s="53">
        <v>45145</v>
      </c>
      <c r="F4542" s="53" t="s">
        <v>6089</v>
      </c>
      <c r="G4542" s="53" t="s">
        <v>1103</v>
      </c>
    </row>
    <row r="4543" spans="3:7" x14ac:dyDescent="0.25">
      <c r="C4543" s="53" t="s">
        <v>4413</v>
      </c>
      <c r="D4543" s="53">
        <v>17247483</v>
      </c>
      <c r="E4543" s="53">
        <v>45145</v>
      </c>
      <c r="F4543" s="53" t="s">
        <v>6207</v>
      </c>
      <c r="G4543" s="53" t="s">
        <v>1103</v>
      </c>
    </row>
    <row r="4544" spans="3:7" x14ac:dyDescent="0.25">
      <c r="C4544" s="53" t="s">
        <v>2098</v>
      </c>
      <c r="D4544" s="53">
        <v>17247566</v>
      </c>
      <c r="E4544" s="53">
        <v>45145</v>
      </c>
      <c r="F4544" s="53" t="s">
        <v>6196</v>
      </c>
      <c r="G4544" s="53" t="s">
        <v>1103</v>
      </c>
    </row>
    <row r="4545" spans="3:7" x14ac:dyDescent="0.25">
      <c r="C4545" s="53" t="s">
        <v>1198</v>
      </c>
      <c r="D4545" s="53">
        <v>17248244</v>
      </c>
      <c r="E4545" s="53">
        <v>45146</v>
      </c>
      <c r="F4545" s="53" t="s">
        <v>6194</v>
      </c>
      <c r="G4545" s="53" t="s">
        <v>1103</v>
      </c>
    </row>
    <row r="4546" spans="3:7" x14ac:dyDescent="0.25">
      <c r="C4546" s="53" t="s">
        <v>1514</v>
      </c>
      <c r="D4546" s="53">
        <v>17248303</v>
      </c>
      <c r="E4546" s="53">
        <v>45146</v>
      </c>
      <c r="F4546" s="53" t="s">
        <v>6148</v>
      </c>
      <c r="G4546" s="53" t="s">
        <v>1103</v>
      </c>
    </row>
    <row r="4547" spans="3:7" x14ac:dyDescent="0.25">
      <c r="C4547" s="53" t="s">
        <v>1111</v>
      </c>
      <c r="D4547" s="53">
        <v>17248884</v>
      </c>
      <c r="E4547" s="53">
        <v>45146</v>
      </c>
      <c r="F4547" s="53" t="s">
        <v>6177</v>
      </c>
      <c r="G4547" s="53" t="s">
        <v>1103</v>
      </c>
    </row>
    <row r="4548" spans="3:7" x14ac:dyDescent="0.25">
      <c r="C4548" s="53" t="s">
        <v>1112</v>
      </c>
      <c r="D4548" s="53">
        <v>17250169</v>
      </c>
      <c r="E4548" s="53">
        <v>45146</v>
      </c>
      <c r="F4548" s="53" t="s">
        <v>6159</v>
      </c>
      <c r="G4548" s="53" t="s">
        <v>1103</v>
      </c>
    </row>
    <row r="4549" spans="3:7" x14ac:dyDescent="0.25">
      <c r="C4549" s="53" t="s">
        <v>1146</v>
      </c>
      <c r="D4549" s="53">
        <v>17250289</v>
      </c>
      <c r="E4549" s="53">
        <v>45146</v>
      </c>
      <c r="F4549" s="53" t="s">
        <v>6202</v>
      </c>
      <c r="G4549" s="53" t="s">
        <v>1103</v>
      </c>
    </row>
    <row r="4550" spans="3:7" x14ac:dyDescent="0.25">
      <c r="C4550" s="53" t="s">
        <v>6198</v>
      </c>
      <c r="D4550" s="53">
        <v>17250870</v>
      </c>
      <c r="E4550" s="53">
        <v>45146</v>
      </c>
      <c r="F4550" s="53" t="s">
        <v>6199</v>
      </c>
      <c r="G4550" s="53" t="s">
        <v>1103</v>
      </c>
    </row>
    <row r="4551" spans="3:7" x14ac:dyDescent="0.25">
      <c r="C4551" s="53" t="s">
        <v>1444</v>
      </c>
      <c r="D4551" s="53">
        <v>17250904</v>
      </c>
      <c r="E4551" s="53">
        <v>45146</v>
      </c>
      <c r="F4551" s="53" t="s">
        <v>6191</v>
      </c>
      <c r="G4551" s="53" t="s">
        <v>1103</v>
      </c>
    </row>
    <row r="4552" spans="3:7" x14ac:dyDescent="0.25">
      <c r="C4552" s="53" t="s">
        <v>1444</v>
      </c>
      <c r="D4552" s="53">
        <v>17250918</v>
      </c>
      <c r="E4552" s="53">
        <v>45146</v>
      </c>
      <c r="F4552" s="53" t="s">
        <v>6190</v>
      </c>
      <c r="G4552" s="53" t="s">
        <v>1103</v>
      </c>
    </row>
    <row r="4553" spans="3:7" x14ac:dyDescent="0.25">
      <c r="C4553" s="53" t="s">
        <v>4511</v>
      </c>
      <c r="D4553" s="53">
        <v>17251128</v>
      </c>
      <c r="E4553" s="53">
        <v>45146</v>
      </c>
      <c r="F4553" s="53" t="s">
        <v>6184</v>
      </c>
      <c r="G4553" s="53" t="s">
        <v>1103</v>
      </c>
    </row>
    <row r="4554" spans="3:7" x14ac:dyDescent="0.25">
      <c r="C4554" s="53" t="s">
        <v>1229</v>
      </c>
      <c r="D4554" s="53">
        <v>17251367</v>
      </c>
      <c r="E4554" s="53">
        <v>45146</v>
      </c>
      <c r="F4554" s="53" t="s">
        <v>6219</v>
      </c>
      <c r="G4554" s="53" t="s">
        <v>1123</v>
      </c>
    </row>
    <row r="4555" spans="3:7" x14ac:dyDescent="0.25">
      <c r="C4555" s="53" t="s">
        <v>1682</v>
      </c>
      <c r="D4555" s="53">
        <v>17251445</v>
      </c>
      <c r="E4555" s="53">
        <v>45146</v>
      </c>
      <c r="F4555" s="53" t="s">
        <v>6171</v>
      </c>
      <c r="G4555" s="53" t="s">
        <v>1103</v>
      </c>
    </row>
    <row r="4556" spans="3:7" x14ac:dyDescent="0.25">
      <c r="C4556" s="53" t="s">
        <v>4933</v>
      </c>
      <c r="D4556" s="53">
        <v>17251797</v>
      </c>
      <c r="E4556" s="53">
        <v>45146</v>
      </c>
      <c r="F4556" s="53" t="s">
        <v>6218</v>
      </c>
      <c r="G4556" s="53" t="s">
        <v>1123</v>
      </c>
    </row>
    <row r="4557" spans="3:7" x14ac:dyDescent="0.25">
      <c r="C4557" s="53" t="s">
        <v>1289</v>
      </c>
      <c r="D4557" s="53">
        <v>17252216</v>
      </c>
      <c r="E4557" s="53">
        <v>45146</v>
      </c>
      <c r="F4557" s="53" t="s">
        <v>6145</v>
      </c>
      <c r="G4557" s="53" t="s">
        <v>1103</v>
      </c>
    </row>
    <row r="4558" spans="3:7" x14ac:dyDescent="0.25">
      <c r="C4558" s="53" t="s">
        <v>1289</v>
      </c>
      <c r="D4558" s="53">
        <v>17252260</v>
      </c>
      <c r="E4558" s="53">
        <v>45146</v>
      </c>
      <c r="F4558" s="53" t="s">
        <v>6153</v>
      </c>
      <c r="G4558" s="53" t="s">
        <v>1103</v>
      </c>
    </row>
    <row r="4559" spans="3:7" x14ac:dyDescent="0.25">
      <c r="C4559" s="53" t="s">
        <v>1289</v>
      </c>
      <c r="D4559" s="53">
        <v>17252290</v>
      </c>
      <c r="E4559" s="53">
        <v>45146</v>
      </c>
      <c r="F4559" s="53" t="s">
        <v>6208</v>
      </c>
      <c r="G4559" s="53" t="s">
        <v>1103</v>
      </c>
    </row>
    <row r="4560" spans="3:7" x14ac:dyDescent="0.25">
      <c r="C4560" s="53" t="s">
        <v>1289</v>
      </c>
      <c r="D4560" s="53">
        <v>17252317</v>
      </c>
      <c r="E4560" s="53">
        <v>45146</v>
      </c>
      <c r="F4560" s="53" t="s">
        <v>6205</v>
      </c>
      <c r="G4560" s="53" t="s">
        <v>1103</v>
      </c>
    </row>
    <row r="4561" spans="3:7" x14ac:dyDescent="0.25">
      <c r="C4561" s="53" t="s">
        <v>1289</v>
      </c>
      <c r="D4561" s="53">
        <v>17252344</v>
      </c>
      <c r="E4561" s="53">
        <v>45146</v>
      </c>
      <c r="F4561" s="53" t="s">
        <v>6195</v>
      </c>
      <c r="G4561" s="53" t="s">
        <v>1103</v>
      </c>
    </row>
    <row r="4562" spans="3:7" x14ac:dyDescent="0.25">
      <c r="C4562" s="53" t="s">
        <v>1198</v>
      </c>
      <c r="D4562" s="53">
        <v>17253043</v>
      </c>
      <c r="E4562" s="53">
        <v>45147</v>
      </c>
      <c r="F4562" s="53" t="s">
        <v>6221</v>
      </c>
      <c r="G4562" s="53" t="s">
        <v>1103</v>
      </c>
    </row>
    <row r="4563" spans="3:7" x14ac:dyDescent="0.25">
      <c r="C4563" s="53" t="s">
        <v>5631</v>
      </c>
      <c r="D4563" s="53">
        <v>17254618</v>
      </c>
      <c r="E4563" s="53">
        <v>45147</v>
      </c>
      <c r="F4563" s="53" t="s">
        <v>6231</v>
      </c>
      <c r="G4563" s="53" t="s">
        <v>1103</v>
      </c>
    </row>
    <row r="4564" spans="3:7" x14ac:dyDescent="0.25">
      <c r="C4564" s="53" t="s">
        <v>1289</v>
      </c>
      <c r="D4564" s="53">
        <v>17254745</v>
      </c>
      <c r="E4564" s="53">
        <v>45147</v>
      </c>
      <c r="F4564" s="53" t="s">
        <v>6226</v>
      </c>
      <c r="G4564" s="53" t="s">
        <v>1103</v>
      </c>
    </row>
    <row r="4565" spans="3:7" x14ac:dyDescent="0.25">
      <c r="C4565" s="53" t="s">
        <v>4167</v>
      </c>
      <c r="D4565" s="53">
        <v>17254833</v>
      </c>
      <c r="E4565" s="53">
        <v>45147</v>
      </c>
      <c r="F4565" s="53" t="s">
        <v>6140</v>
      </c>
      <c r="G4565" s="53" t="s">
        <v>1103</v>
      </c>
    </row>
    <row r="4566" spans="3:7" x14ac:dyDescent="0.25">
      <c r="C4566" s="53" t="s">
        <v>6210</v>
      </c>
      <c r="D4566" s="53">
        <v>17255288</v>
      </c>
      <c r="E4566" s="53">
        <v>45146</v>
      </c>
      <c r="F4566" s="53" t="s">
        <v>6211</v>
      </c>
      <c r="G4566" s="53" t="s">
        <v>1103</v>
      </c>
    </row>
    <row r="4567" spans="3:7" x14ac:dyDescent="0.25">
      <c r="C4567" s="53" t="s">
        <v>1198</v>
      </c>
      <c r="D4567" s="53">
        <v>17255570</v>
      </c>
      <c r="E4567" s="53">
        <v>45147</v>
      </c>
      <c r="F4567" s="53" t="s">
        <v>6224</v>
      </c>
      <c r="G4567" s="53" t="s">
        <v>1103</v>
      </c>
    </row>
    <row r="4568" spans="3:7" x14ac:dyDescent="0.25">
      <c r="C4568" s="53" t="s">
        <v>1289</v>
      </c>
      <c r="D4568" s="53">
        <v>17255715</v>
      </c>
      <c r="E4568" s="53">
        <v>45147</v>
      </c>
      <c r="F4568" s="53" t="s">
        <v>6215</v>
      </c>
      <c r="G4568" s="53" t="s">
        <v>1103</v>
      </c>
    </row>
    <row r="4569" spans="3:7" x14ac:dyDescent="0.25">
      <c r="C4569" s="53" t="s">
        <v>1289</v>
      </c>
      <c r="D4569" s="53">
        <v>17256077</v>
      </c>
      <c r="E4569" s="53">
        <v>45147</v>
      </c>
      <c r="F4569" s="53" t="s">
        <v>6095</v>
      </c>
      <c r="G4569" s="53" t="s">
        <v>1103</v>
      </c>
    </row>
    <row r="4570" spans="3:7" x14ac:dyDescent="0.25">
      <c r="C4570" s="53" t="s">
        <v>1591</v>
      </c>
      <c r="D4570" s="53">
        <v>17256181</v>
      </c>
      <c r="E4570" s="53">
        <v>45147</v>
      </c>
      <c r="F4570" s="53" t="s">
        <v>6220</v>
      </c>
      <c r="G4570" s="53" t="s">
        <v>1103</v>
      </c>
    </row>
    <row r="4571" spans="3:7" x14ac:dyDescent="0.25">
      <c r="C4571" s="53" t="s">
        <v>1571</v>
      </c>
      <c r="D4571" s="53">
        <v>17256351</v>
      </c>
      <c r="E4571" s="53">
        <v>45149</v>
      </c>
      <c r="F4571" s="53" t="s">
        <v>6178</v>
      </c>
      <c r="G4571" s="53" t="s">
        <v>1103</v>
      </c>
    </row>
    <row r="4572" spans="3:7" x14ac:dyDescent="0.25">
      <c r="C4572" s="53" t="s">
        <v>6222</v>
      </c>
      <c r="D4572" s="53">
        <v>17256829</v>
      </c>
      <c r="E4572" s="53">
        <v>45147</v>
      </c>
      <c r="F4572" s="53" t="s">
        <v>6223</v>
      </c>
      <c r="G4572" s="53" t="s">
        <v>1103</v>
      </c>
    </row>
    <row r="4573" spans="3:7" x14ac:dyDescent="0.25">
      <c r="C4573" s="53" t="s">
        <v>6236</v>
      </c>
      <c r="D4573" s="53">
        <v>17257542</v>
      </c>
      <c r="E4573" s="53">
        <v>45148</v>
      </c>
      <c r="F4573" s="53" t="s">
        <v>6237</v>
      </c>
      <c r="G4573" s="53" t="s">
        <v>1103</v>
      </c>
    </row>
    <row r="4574" spans="3:7" x14ac:dyDescent="0.25">
      <c r="C4574" s="53" t="s">
        <v>1112</v>
      </c>
      <c r="D4574" s="53">
        <v>17257609</v>
      </c>
      <c r="E4574" s="53">
        <v>45148</v>
      </c>
      <c r="F4574" s="53" t="s">
        <v>6229</v>
      </c>
      <c r="G4574" s="53" t="s">
        <v>1103</v>
      </c>
    </row>
    <row r="4575" spans="3:7" x14ac:dyDescent="0.25">
      <c r="C4575" s="53" t="s">
        <v>1198</v>
      </c>
      <c r="D4575" s="53">
        <v>17257845</v>
      </c>
      <c r="E4575" s="53">
        <v>45148</v>
      </c>
      <c r="F4575" s="53" t="s">
        <v>6176</v>
      </c>
      <c r="G4575" s="53" t="s">
        <v>1103</v>
      </c>
    </row>
    <row r="4576" spans="3:7" x14ac:dyDescent="0.25">
      <c r="C4576" s="53" t="s">
        <v>4845</v>
      </c>
      <c r="D4576" s="53">
        <v>17258099</v>
      </c>
      <c r="E4576" s="53">
        <v>45148</v>
      </c>
      <c r="F4576" s="53" t="s">
        <v>6216</v>
      </c>
      <c r="G4576" s="53" t="s">
        <v>1103</v>
      </c>
    </row>
    <row r="4577" spans="3:7" x14ac:dyDescent="0.25">
      <c r="C4577" s="53" t="s">
        <v>1126</v>
      </c>
      <c r="D4577" s="53">
        <v>17258423</v>
      </c>
      <c r="E4577" s="53">
        <v>45148</v>
      </c>
      <c r="F4577" s="53" t="s">
        <v>6188</v>
      </c>
      <c r="G4577" s="53" t="s">
        <v>1103</v>
      </c>
    </row>
    <row r="4578" spans="3:7" x14ac:dyDescent="0.25">
      <c r="C4578" s="53" t="s">
        <v>1386</v>
      </c>
      <c r="D4578" s="53">
        <v>17259753</v>
      </c>
      <c r="E4578" s="53">
        <v>45148</v>
      </c>
      <c r="F4578" s="53" t="s">
        <v>6206</v>
      </c>
      <c r="G4578" s="53" t="s">
        <v>1103</v>
      </c>
    </row>
    <row r="4579" spans="3:7" x14ac:dyDescent="0.25">
      <c r="C4579" s="53" t="s">
        <v>4413</v>
      </c>
      <c r="D4579" s="53">
        <v>17259974</v>
      </c>
      <c r="E4579" s="53">
        <v>45148</v>
      </c>
      <c r="F4579" s="53" t="s">
        <v>6228</v>
      </c>
      <c r="G4579" s="53" t="s">
        <v>1103</v>
      </c>
    </row>
    <row r="4580" spans="3:7" x14ac:dyDescent="0.25">
      <c r="C4580" s="53" t="s">
        <v>4413</v>
      </c>
      <c r="D4580" s="53">
        <v>17260052</v>
      </c>
      <c r="E4580" s="53">
        <v>45148</v>
      </c>
      <c r="F4580" s="53" t="s">
        <v>6232</v>
      </c>
      <c r="G4580" s="53" t="s">
        <v>1103</v>
      </c>
    </row>
    <row r="4581" spans="3:7" x14ac:dyDescent="0.25">
      <c r="C4581" s="53" t="s">
        <v>2291</v>
      </c>
      <c r="D4581" s="53">
        <v>17260209</v>
      </c>
      <c r="E4581" s="53">
        <v>45148</v>
      </c>
      <c r="F4581" s="53" t="s">
        <v>5258</v>
      </c>
      <c r="G4581" s="53" t="s">
        <v>1103</v>
      </c>
    </row>
    <row r="4582" spans="3:7" x14ac:dyDescent="0.25">
      <c r="C4582" s="53" t="s">
        <v>1226</v>
      </c>
      <c r="D4582" s="53">
        <v>17260328</v>
      </c>
      <c r="E4582" s="53">
        <v>45148</v>
      </c>
      <c r="F4582" s="53" t="s">
        <v>6230</v>
      </c>
      <c r="G4582" s="53" t="s">
        <v>1103</v>
      </c>
    </row>
    <row r="4583" spans="3:7" x14ac:dyDescent="0.25">
      <c r="C4583" s="53" t="s">
        <v>1198</v>
      </c>
      <c r="D4583" s="53">
        <v>17261557</v>
      </c>
      <c r="E4583" s="53">
        <v>45149</v>
      </c>
      <c r="F4583" s="53" t="s">
        <v>6233</v>
      </c>
      <c r="G4583" s="53" t="s">
        <v>1103</v>
      </c>
    </row>
    <row r="4584" spans="3:7" x14ac:dyDescent="0.25">
      <c r="C4584" s="53" t="s">
        <v>2111</v>
      </c>
      <c r="D4584" s="53">
        <v>17261852</v>
      </c>
      <c r="E4584" s="53">
        <v>45149</v>
      </c>
      <c r="F4584" s="53" t="s">
        <v>6246</v>
      </c>
      <c r="G4584" s="53" t="s">
        <v>1103</v>
      </c>
    </row>
    <row r="4585" spans="3:7" x14ac:dyDescent="0.25">
      <c r="C4585" s="53" t="s">
        <v>1112</v>
      </c>
      <c r="D4585" s="53">
        <v>17262135</v>
      </c>
      <c r="E4585" s="53">
        <v>45149</v>
      </c>
      <c r="F4585" s="53" t="s">
        <v>6240</v>
      </c>
      <c r="G4585" s="53" t="s">
        <v>1103</v>
      </c>
    </row>
    <row r="4586" spans="3:7" x14ac:dyDescent="0.25">
      <c r="C4586" s="53" t="s">
        <v>1126</v>
      </c>
      <c r="D4586" s="53">
        <v>17262385</v>
      </c>
      <c r="E4586" s="53">
        <v>45149</v>
      </c>
      <c r="F4586" s="53" t="s">
        <v>6249</v>
      </c>
      <c r="G4586" s="53" t="s">
        <v>1103</v>
      </c>
    </row>
    <row r="4587" spans="3:7" x14ac:dyDescent="0.25">
      <c r="C4587" s="53" t="s">
        <v>1112</v>
      </c>
      <c r="D4587" s="53">
        <v>17262419</v>
      </c>
      <c r="E4587" s="53">
        <v>45149</v>
      </c>
      <c r="F4587" s="53" t="s">
        <v>6227</v>
      </c>
      <c r="G4587" s="53" t="s">
        <v>1103</v>
      </c>
    </row>
    <row r="4588" spans="3:7" x14ac:dyDescent="0.25">
      <c r="C4588" s="53" t="s">
        <v>6122</v>
      </c>
      <c r="D4588" s="53">
        <v>17262708</v>
      </c>
      <c r="E4588" s="53">
        <v>45149</v>
      </c>
      <c r="F4588" s="53" t="s">
        <v>6123</v>
      </c>
      <c r="G4588" s="53" t="s">
        <v>1103</v>
      </c>
    </row>
    <row r="4589" spans="3:7" x14ac:dyDescent="0.25">
      <c r="C4589" s="53" t="s">
        <v>1126</v>
      </c>
      <c r="D4589" s="53">
        <v>17262942</v>
      </c>
      <c r="E4589" s="53">
        <v>45149</v>
      </c>
      <c r="F4589" s="53" t="s">
        <v>6127</v>
      </c>
      <c r="G4589" s="53" t="s">
        <v>1103</v>
      </c>
    </row>
    <row r="4590" spans="3:7" x14ac:dyDescent="0.25">
      <c r="C4590" s="53" t="s">
        <v>6243</v>
      </c>
      <c r="D4590" s="53">
        <v>17263141</v>
      </c>
      <c r="E4590" s="53">
        <v>45149</v>
      </c>
      <c r="F4590" s="53" t="s">
        <v>6244</v>
      </c>
      <c r="G4590" s="53" t="s">
        <v>1103</v>
      </c>
    </row>
    <row r="4591" spans="3:7" x14ac:dyDescent="0.25">
      <c r="C4591" s="53" t="s">
        <v>1177</v>
      </c>
      <c r="D4591" s="53">
        <v>17263527</v>
      </c>
      <c r="E4591" s="53">
        <v>45149</v>
      </c>
      <c r="F4591" s="53" t="s">
        <v>6185</v>
      </c>
      <c r="G4591" s="53" t="s">
        <v>1103</v>
      </c>
    </row>
    <row r="4592" spans="3:7" x14ac:dyDescent="0.25">
      <c r="C4592" s="53" t="s">
        <v>1177</v>
      </c>
      <c r="D4592" s="53">
        <v>17263576</v>
      </c>
      <c r="E4592" s="53">
        <v>45149</v>
      </c>
      <c r="F4592" s="53" t="s">
        <v>6180</v>
      </c>
      <c r="G4592" s="53" t="s">
        <v>1103</v>
      </c>
    </row>
    <row r="4593" spans="3:7" x14ac:dyDescent="0.25">
      <c r="C4593" s="53" t="s">
        <v>1198</v>
      </c>
      <c r="D4593" s="53">
        <v>17263615</v>
      </c>
      <c r="E4593" s="53">
        <v>45149</v>
      </c>
      <c r="F4593" s="53" t="s">
        <v>6235</v>
      </c>
      <c r="G4593" s="53" t="s">
        <v>1103</v>
      </c>
    </row>
    <row r="4594" spans="3:7" x14ac:dyDescent="0.25">
      <c r="C4594" s="53" t="s">
        <v>1198</v>
      </c>
      <c r="D4594" s="53">
        <v>17263633</v>
      </c>
      <c r="E4594" s="53">
        <v>45149</v>
      </c>
      <c r="F4594" s="53" t="s">
        <v>6234</v>
      </c>
      <c r="G4594" s="53" t="s">
        <v>1103</v>
      </c>
    </row>
    <row r="4595" spans="3:7" x14ac:dyDescent="0.25">
      <c r="C4595" s="53" t="s">
        <v>1198</v>
      </c>
      <c r="D4595" s="53">
        <v>17264162</v>
      </c>
      <c r="E4595" s="53">
        <v>45149</v>
      </c>
      <c r="F4595" s="53" t="s">
        <v>6250</v>
      </c>
      <c r="G4595" s="53" t="s">
        <v>1103</v>
      </c>
    </row>
    <row r="4596" spans="3:7" x14ac:dyDescent="0.25">
      <c r="C4596" s="53" t="s">
        <v>1146</v>
      </c>
      <c r="D4596" s="53">
        <v>17264211</v>
      </c>
      <c r="E4596" s="53">
        <v>45149</v>
      </c>
      <c r="F4596" s="53" t="s">
        <v>6261</v>
      </c>
      <c r="G4596" s="53" t="s">
        <v>1103</v>
      </c>
    </row>
    <row r="4597" spans="3:7" x14ac:dyDescent="0.25">
      <c r="C4597" s="53" t="s">
        <v>6213</v>
      </c>
      <c r="D4597" s="53">
        <v>17264358</v>
      </c>
      <c r="E4597" s="53">
        <v>45149</v>
      </c>
      <c r="F4597" s="53" t="s">
        <v>6214</v>
      </c>
      <c r="G4597" s="53" t="s">
        <v>1103</v>
      </c>
    </row>
    <row r="4598" spans="3:7" x14ac:dyDescent="0.25">
      <c r="C4598" s="53" t="s">
        <v>1126</v>
      </c>
      <c r="D4598" s="53">
        <v>17264453</v>
      </c>
      <c r="E4598" s="53">
        <v>45149</v>
      </c>
      <c r="F4598" s="53" t="s">
        <v>6258</v>
      </c>
      <c r="G4598" s="53" t="s">
        <v>1103</v>
      </c>
    </row>
    <row r="4599" spans="3:7" x14ac:dyDescent="0.25">
      <c r="C4599" s="53" t="s">
        <v>1289</v>
      </c>
      <c r="D4599" s="53">
        <v>17264497</v>
      </c>
      <c r="E4599" s="53">
        <v>45149</v>
      </c>
      <c r="F4599" s="53" t="s">
        <v>6212</v>
      </c>
      <c r="G4599" s="53" t="s">
        <v>1103</v>
      </c>
    </row>
    <row r="4600" spans="3:7" x14ac:dyDescent="0.25">
      <c r="C4600" s="53" t="s">
        <v>1292</v>
      </c>
      <c r="D4600" s="53">
        <v>17265689</v>
      </c>
      <c r="E4600" s="53">
        <v>45152</v>
      </c>
      <c r="F4600" s="53" t="s">
        <v>6259</v>
      </c>
      <c r="G4600" s="53" t="s">
        <v>1103</v>
      </c>
    </row>
    <row r="4601" spans="3:7" x14ac:dyDescent="0.25">
      <c r="C4601" s="53" t="s">
        <v>1150</v>
      </c>
      <c r="D4601" s="53">
        <v>17265858</v>
      </c>
      <c r="E4601" s="53">
        <v>45152</v>
      </c>
      <c r="F4601" s="53" t="s">
        <v>6257</v>
      </c>
      <c r="G4601" s="53" t="s">
        <v>1103</v>
      </c>
    </row>
    <row r="4602" spans="3:7" x14ac:dyDescent="0.25">
      <c r="C4602" s="53" t="s">
        <v>1146</v>
      </c>
      <c r="D4602" s="53">
        <v>17266413</v>
      </c>
      <c r="E4602" s="53">
        <v>45152</v>
      </c>
      <c r="F4602" s="53" t="s">
        <v>6251</v>
      </c>
      <c r="G4602" s="53" t="s">
        <v>1103</v>
      </c>
    </row>
    <row r="4603" spans="3:7" x14ac:dyDescent="0.25">
      <c r="C4603" s="53" t="s">
        <v>1198</v>
      </c>
      <c r="D4603" s="53">
        <v>17266452</v>
      </c>
      <c r="E4603" s="53">
        <v>45152</v>
      </c>
      <c r="F4603" s="53" t="s">
        <v>6260</v>
      </c>
      <c r="G4603" s="53" t="s">
        <v>1103</v>
      </c>
    </row>
    <row r="4604" spans="3:7" x14ac:dyDescent="0.25">
      <c r="C4604" s="53" t="s">
        <v>3005</v>
      </c>
      <c r="D4604" s="53">
        <v>17266548</v>
      </c>
      <c r="E4604" s="53">
        <v>45152</v>
      </c>
      <c r="F4604" s="53" t="s">
        <v>5949</v>
      </c>
      <c r="G4604" s="53" t="s">
        <v>1103</v>
      </c>
    </row>
    <row r="4605" spans="3:7" x14ac:dyDescent="0.25">
      <c r="C4605" s="53" t="s">
        <v>1146</v>
      </c>
      <c r="D4605" s="53">
        <v>17266866</v>
      </c>
      <c r="E4605" s="53">
        <v>45152</v>
      </c>
      <c r="F4605" s="53" t="s">
        <v>6275</v>
      </c>
      <c r="G4605" s="53" t="s">
        <v>1103</v>
      </c>
    </row>
    <row r="4606" spans="3:7" x14ac:dyDescent="0.25">
      <c r="C4606" s="53" t="s">
        <v>1146</v>
      </c>
      <c r="D4606" s="53">
        <v>17266874</v>
      </c>
      <c r="E4606" s="53">
        <v>45152</v>
      </c>
      <c r="F4606" s="53" t="s">
        <v>6264</v>
      </c>
      <c r="G4606" s="53" t="s">
        <v>1103</v>
      </c>
    </row>
    <row r="4607" spans="3:7" x14ac:dyDescent="0.25">
      <c r="C4607" s="53" t="s">
        <v>1198</v>
      </c>
      <c r="D4607" s="53">
        <v>17266897</v>
      </c>
      <c r="E4607" s="53">
        <v>45152</v>
      </c>
      <c r="F4607" s="53" t="s">
        <v>6266</v>
      </c>
      <c r="G4607" s="53" t="s">
        <v>1103</v>
      </c>
    </row>
    <row r="4608" spans="3:7" x14ac:dyDescent="0.25">
      <c r="C4608" s="53" t="s">
        <v>1198</v>
      </c>
      <c r="D4608" s="53">
        <v>17266917</v>
      </c>
      <c r="E4608" s="53">
        <v>45152</v>
      </c>
      <c r="F4608" s="53" t="s">
        <v>6265</v>
      </c>
      <c r="G4608" s="53" t="s">
        <v>1103</v>
      </c>
    </row>
    <row r="4609" spans="3:7" x14ac:dyDescent="0.25">
      <c r="C4609" s="53" t="s">
        <v>4933</v>
      </c>
      <c r="D4609" s="53">
        <v>17267269</v>
      </c>
      <c r="E4609" s="53">
        <v>45152</v>
      </c>
      <c r="F4609" s="53" t="s">
        <v>6270</v>
      </c>
      <c r="G4609" s="53" t="s">
        <v>1103</v>
      </c>
    </row>
    <row r="4610" spans="3:7" x14ac:dyDescent="0.25">
      <c r="C4610" s="53" t="s">
        <v>1367</v>
      </c>
      <c r="D4610" s="53">
        <v>17267413</v>
      </c>
      <c r="E4610" s="53">
        <v>45152</v>
      </c>
      <c r="F4610" s="53" t="s">
        <v>6255</v>
      </c>
      <c r="G4610" s="53" t="s">
        <v>1103</v>
      </c>
    </row>
    <row r="4611" spans="3:7" x14ac:dyDescent="0.25">
      <c r="C4611" s="53" t="s">
        <v>1367</v>
      </c>
      <c r="D4611" s="53">
        <v>17267430</v>
      </c>
      <c r="E4611" s="53">
        <v>45152</v>
      </c>
      <c r="F4611" s="53" t="s">
        <v>6253</v>
      </c>
      <c r="G4611" s="53" t="s">
        <v>1103</v>
      </c>
    </row>
    <row r="4612" spans="3:7" x14ac:dyDescent="0.25">
      <c r="C4612" s="53" t="s">
        <v>1367</v>
      </c>
      <c r="D4612" s="53">
        <v>17267453</v>
      </c>
      <c r="E4612" s="53">
        <v>45152</v>
      </c>
      <c r="F4612" s="53" t="s">
        <v>6254</v>
      </c>
      <c r="G4612" s="53" t="s">
        <v>1103</v>
      </c>
    </row>
    <row r="4613" spans="3:7" x14ac:dyDescent="0.25">
      <c r="C4613" s="53" t="s">
        <v>1367</v>
      </c>
      <c r="D4613" s="53">
        <v>17267468</v>
      </c>
      <c r="E4613" s="53">
        <v>45152</v>
      </c>
      <c r="F4613" s="53" t="s">
        <v>6252</v>
      </c>
      <c r="G4613" s="53" t="s">
        <v>1103</v>
      </c>
    </row>
    <row r="4614" spans="3:7" x14ac:dyDescent="0.25">
      <c r="C4614" s="53" t="s">
        <v>6247</v>
      </c>
      <c r="D4614" s="53">
        <v>17267479</v>
      </c>
      <c r="E4614" s="53">
        <v>45162</v>
      </c>
      <c r="F4614" s="53" t="s">
        <v>6248</v>
      </c>
      <c r="G4614" s="53" t="s">
        <v>1103</v>
      </c>
    </row>
    <row r="4615" spans="3:7" x14ac:dyDescent="0.25">
      <c r="C4615" s="53" t="s">
        <v>6200</v>
      </c>
      <c r="D4615" s="53">
        <v>17267579</v>
      </c>
      <c r="E4615" s="53">
        <v>45152</v>
      </c>
      <c r="F4615" s="53" t="s">
        <v>6201</v>
      </c>
      <c r="G4615" s="53" t="s">
        <v>1103</v>
      </c>
    </row>
    <row r="4616" spans="3:7" x14ac:dyDescent="0.25">
      <c r="C4616" s="53" t="s">
        <v>1126</v>
      </c>
      <c r="D4616" s="53">
        <v>17268113</v>
      </c>
      <c r="E4616" s="53">
        <v>45154</v>
      </c>
      <c r="F4616" s="53" t="s">
        <v>6276</v>
      </c>
      <c r="G4616" s="53" t="s">
        <v>1103</v>
      </c>
    </row>
    <row r="4617" spans="3:7" x14ac:dyDescent="0.25">
      <c r="C4617" s="53" t="s">
        <v>1198</v>
      </c>
      <c r="D4617" s="53">
        <v>17268143</v>
      </c>
      <c r="E4617" s="53">
        <v>45154</v>
      </c>
      <c r="F4617" s="53" t="s">
        <v>6274</v>
      </c>
      <c r="G4617" s="53" t="s">
        <v>1103</v>
      </c>
    </row>
    <row r="4618" spans="3:7" x14ac:dyDescent="0.25">
      <c r="C4618" s="53" t="s">
        <v>1198</v>
      </c>
      <c r="D4618" s="53">
        <v>17268162</v>
      </c>
      <c r="E4618" s="53">
        <v>45154</v>
      </c>
      <c r="F4618" s="53" t="s">
        <v>6273</v>
      </c>
      <c r="G4618" s="53" t="s">
        <v>1103</v>
      </c>
    </row>
    <row r="4619" spans="3:7" x14ac:dyDescent="0.25">
      <c r="C4619" s="53" t="s">
        <v>6268</v>
      </c>
      <c r="D4619" s="53">
        <v>17269231</v>
      </c>
      <c r="E4619" s="53">
        <v>45154</v>
      </c>
      <c r="F4619" s="53" t="s">
        <v>6269</v>
      </c>
      <c r="G4619" s="53" t="s">
        <v>1103</v>
      </c>
    </row>
    <row r="4620" spans="3:7" x14ac:dyDescent="0.25">
      <c r="C4620" s="53" t="s">
        <v>4413</v>
      </c>
      <c r="D4620" s="53">
        <v>17269587</v>
      </c>
      <c r="E4620" s="53">
        <v>45154</v>
      </c>
      <c r="F4620" s="53" t="s">
        <v>6286</v>
      </c>
      <c r="G4620" s="53" t="s">
        <v>1103</v>
      </c>
    </row>
    <row r="4621" spans="3:7" x14ac:dyDescent="0.25">
      <c r="C4621" s="53" t="s">
        <v>1605</v>
      </c>
      <c r="D4621" s="53">
        <v>17270179</v>
      </c>
      <c r="E4621" s="53">
        <v>45154</v>
      </c>
      <c r="F4621" s="53" t="s">
        <v>6283</v>
      </c>
      <c r="G4621" s="53" t="s">
        <v>1103</v>
      </c>
    </row>
    <row r="4622" spans="3:7" x14ac:dyDescent="0.25">
      <c r="C4622" s="53" t="s">
        <v>1126</v>
      </c>
      <c r="D4622" s="53">
        <v>17270661</v>
      </c>
      <c r="E4622" s="53">
        <v>45154</v>
      </c>
      <c r="F4622" s="53" t="s">
        <v>6285</v>
      </c>
      <c r="G4622" s="53" t="s">
        <v>1103</v>
      </c>
    </row>
    <row r="4623" spans="3:7" x14ac:dyDescent="0.25">
      <c r="C4623" s="53" t="s">
        <v>6262</v>
      </c>
      <c r="D4623" s="53">
        <v>17270694</v>
      </c>
      <c r="E4623" s="53">
        <v>45154</v>
      </c>
      <c r="F4623" s="53" t="s">
        <v>6263</v>
      </c>
      <c r="G4623" s="53" t="s">
        <v>1103</v>
      </c>
    </row>
    <row r="4624" spans="3:7" x14ac:dyDescent="0.25">
      <c r="C4624" s="53" t="s">
        <v>1289</v>
      </c>
      <c r="D4624" s="53">
        <v>17271505</v>
      </c>
      <c r="E4624" s="53">
        <v>45154</v>
      </c>
      <c r="F4624" s="53" t="s">
        <v>6225</v>
      </c>
      <c r="G4624" s="53" t="s">
        <v>1103</v>
      </c>
    </row>
    <row r="4625" spans="3:7" x14ac:dyDescent="0.25">
      <c r="C4625" s="53" t="s">
        <v>1289</v>
      </c>
      <c r="D4625" s="53">
        <v>17271554</v>
      </c>
      <c r="E4625" s="53">
        <v>45154</v>
      </c>
      <c r="F4625" s="53" t="s">
        <v>6239</v>
      </c>
      <c r="G4625" s="53" t="s">
        <v>1103</v>
      </c>
    </row>
    <row r="4626" spans="3:7" x14ac:dyDescent="0.25">
      <c r="C4626" s="53" t="s">
        <v>1289</v>
      </c>
      <c r="D4626" s="53">
        <v>17271694</v>
      </c>
      <c r="E4626" s="53">
        <v>45154</v>
      </c>
      <c r="F4626" s="53" t="s">
        <v>6238</v>
      </c>
      <c r="G4626" s="53" t="s">
        <v>1103</v>
      </c>
    </row>
    <row r="4627" spans="3:7" x14ac:dyDescent="0.25">
      <c r="C4627" s="53" t="s">
        <v>1289</v>
      </c>
      <c r="D4627" s="53">
        <v>17271767</v>
      </c>
      <c r="E4627" s="53">
        <v>45154</v>
      </c>
      <c r="F4627" s="53" t="s">
        <v>6204</v>
      </c>
      <c r="G4627" s="53" t="s">
        <v>1103</v>
      </c>
    </row>
    <row r="4628" spans="3:7" x14ac:dyDescent="0.25">
      <c r="C4628" s="53" t="s">
        <v>1289</v>
      </c>
      <c r="D4628" s="53">
        <v>17271968</v>
      </c>
      <c r="E4628" s="53">
        <v>45154</v>
      </c>
      <c r="F4628" s="53" t="s">
        <v>6245</v>
      </c>
      <c r="G4628" s="53" t="s">
        <v>1103</v>
      </c>
    </row>
    <row r="4629" spans="3:7" x14ac:dyDescent="0.25">
      <c r="C4629" s="53" t="s">
        <v>1289</v>
      </c>
      <c r="D4629" s="53">
        <v>17272078</v>
      </c>
      <c r="E4629" s="53">
        <v>45154</v>
      </c>
      <c r="F4629" s="53" t="s">
        <v>6256</v>
      </c>
      <c r="G4629" s="53" t="s">
        <v>1103</v>
      </c>
    </row>
    <row r="4630" spans="3:7" x14ac:dyDescent="0.25">
      <c r="C4630" s="53" t="s">
        <v>1289</v>
      </c>
      <c r="D4630" s="53">
        <v>17272119</v>
      </c>
      <c r="E4630" s="53">
        <v>45154</v>
      </c>
      <c r="F4630" s="53" t="s">
        <v>6271</v>
      </c>
      <c r="G4630" s="53" t="s">
        <v>1103</v>
      </c>
    </row>
    <row r="4631" spans="3:7" x14ac:dyDescent="0.25">
      <c r="C4631" s="53" t="s">
        <v>2098</v>
      </c>
      <c r="D4631" s="53">
        <v>17272239</v>
      </c>
      <c r="E4631" s="53">
        <v>45154</v>
      </c>
      <c r="F4631" s="53" t="s">
        <v>6267</v>
      </c>
      <c r="G4631" s="53" t="s">
        <v>1103</v>
      </c>
    </row>
    <row r="4632" spans="3:7" x14ac:dyDescent="0.25">
      <c r="C4632" s="53" t="s">
        <v>1229</v>
      </c>
      <c r="D4632" s="53">
        <v>17272374</v>
      </c>
      <c r="E4632" s="53">
        <v>45154</v>
      </c>
      <c r="F4632" s="53" t="s">
        <v>6281</v>
      </c>
      <c r="G4632" s="53" t="s">
        <v>1103</v>
      </c>
    </row>
    <row r="4633" spans="3:7" x14ac:dyDescent="0.25">
      <c r="C4633" s="53" t="s">
        <v>1367</v>
      </c>
      <c r="D4633" s="53">
        <v>17272787</v>
      </c>
      <c r="E4633" s="53">
        <v>45155</v>
      </c>
      <c r="F4633" s="53" t="s">
        <v>6280</v>
      </c>
      <c r="G4633" s="53" t="s">
        <v>1103</v>
      </c>
    </row>
    <row r="4634" spans="3:7" x14ac:dyDescent="0.25">
      <c r="C4634" s="53" t="s">
        <v>2111</v>
      </c>
      <c r="D4634" s="53">
        <v>17273639</v>
      </c>
      <c r="E4634" s="53">
        <v>45155</v>
      </c>
      <c r="F4634" s="53" t="s">
        <v>6287</v>
      </c>
      <c r="G4634" s="53" t="s">
        <v>1103</v>
      </c>
    </row>
    <row r="4635" spans="3:7" x14ac:dyDescent="0.25">
      <c r="C4635" s="53" t="s">
        <v>2111</v>
      </c>
      <c r="D4635" s="53">
        <v>17273639</v>
      </c>
      <c r="E4635" s="53">
        <v>45155</v>
      </c>
      <c r="F4635" s="53" t="s">
        <v>6287</v>
      </c>
      <c r="G4635" s="53" t="s">
        <v>1103</v>
      </c>
    </row>
    <row r="4636" spans="3:7" x14ac:dyDescent="0.25">
      <c r="C4636" s="53" t="s">
        <v>1112</v>
      </c>
      <c r="D4636" s="53">
        <v>17273841</v>
      </c>
      <c r="E4636" s="53">
        <v>45155</v>
      </c>
      <c r="F4636" s="53" t="s">
        <v>6288</v>
      </c>
      <c r="G4636" s="53" t="s">
        <v>1103</v>
      </c>
    </row>
    <row r="4637" spans="3:7" x14ac:dyDescent="0.25">
      <c r="C4637" s="53" t="s">
        <v>1112</v>
      </c>
      <c r="D4637" s="53">
        <v>17274027</v>
      </c>
      <c r="E4637" s="53">
        <v>45155</v>
      </c>
      <c r="F4637" s="53" t="s">
        <v>6279</v>
      </c>
      <c r="G4637" s="53" t="s">
        <v>1103</v>
      </c>
    </row>
    <row r="4638" spans="3:7" x14ac:dyDescent="0.25">
      <c r="C4638" s="53" t="s">
        <v>2111</v>
      </c>
      <c r="D4638" s="53">
        <v>17274333</v>
      </c>
      <c r="E4638" s="53">
        <v>45155</v>
      </c>
      <c r="F4638" s="53" t="s">
        <v>6284</v>
      </c>
      <c r="G4638" s="53" t="s">
        <v>1103</v>
      </c>
    </row>
    <row r="4639" spans="3:7" x14ac:dyDescent="0.25">
      <c r="C4639" s="53" t="s">
        <v>1126</v>
      </c>
      <c r="D4639" s="53">
        <v>17275130</v>
      </c>
      <c r="E4639" s="53">
        <v>45155</v>
      </c>
      <c r="F4639" s="53" t="s">
        <v>6189</v>
      </c>
      <c r="G4639" s="53" t="s">
        <v>1103</v>
      </c>
    </row>
    <row r="4640" spans="3:7" x14ac:dyDescent="0.25">
      <c r="C4640" s="53" t="s">
        <v>1126</v>
      </c>
      <c r="D4640" s="53">
        <v>17275457</v>
      </c>
      <c r="E4640" s="53">
        <v>45155</v>
      </c>
      <c r="F4640" s="53" t="s">
        <v>6272</v>
      </c>
      <c r="G4640" s="53" t="s">
        <v>1103</v>
      </c>
    </row>
    <row r="4641" spans="3:7" x14ac:dyDescent="0.25">
      <c r="C4641" s="53" t="s">
        <v>6291</v>
      </c>
      <c r="D4641" s="53">
        <v>17277837</v>
      </c>
      <c r="E4641" s="53">
        <v>45156</v>
      </c>
      <c r="F4641" s="53" t="s">
        <v>6292</v>
      </c>
      <c r="G4641" s="53" t="s">
        <v>1103</v>
      </c>
    </row>
    <row r="4642" spans="3:7" x14ac:dyDescent="0.25">
      <c r="C4642" s="53" t="s">
        <v>1126</v>
      </c>
      <c r="D4642" s="53">
        <v>17279459</v>
      </c>
      <c r="E4642" s="53">
        <v>45156</v>
      </c>
      <c r="F4642" s="53" t="s">
        <v>6301</v>
      </c>
      <c r="G4642" s="53" t="s">
        <v>1103</v>
      </c>
    </row>
    <row r="4643" spans="3:7" x14ac:dyDescent="0.25">
      <c r="C4643" s="53" t="s">
        <v>1289</v>
      </c>
      <c r="D4643" s="53">
        <v>17279510</v>
      </c>
      <c r="E4643" s="53">
        <v>45156</v>
      </c>
      <c r="F4643" s="53" t="s">
        <v>6293</v>
      </c>
      <c r="G4643" s="53" t="s">
        <v>1103</v>
      </c>
    </row>
    <row r="4644" spans="3:7" x14ac:dyDescent="0.25">
      <c r="C4644" s="53" t="s">
        <v>4591</v>
      </c>
      <c r="D4644" s="53">
        <v>17280337</v>
      </c>
      <c r="E4644" s="53">
        <v>45156</v>
      </c>
      <c r="F4644" s="53" t="s">
        <v>6302</v>
      </c>
      <c r="G4644" s="53" t="s">
        <v>1103</v>
      </c>
    </row>
    <row r="4645" spans="3:7" x14ac:dyDescent="0.25">
      <c r="C4645" s="53" t="s">
        <v>4030</v>
      </c>
      <c r="D4645" s="53">
        <v>17281704</v>
      </c>
      <c r="E4645" s="53">
        <v>45159</v>
      </c>
      <c r="F4645" s="53" t="s">
        <v>6297</v>
      </c>
      <c r="G4645" s="53" t="s">
        <v>1103</v>
      </c>
    </row>
    <row r="4646" spans="3:7" x14ac:dyDescent="0.25">
      <c r="C4646" s="53" t="s">
        <v>2608</v>
      </c>
      <c r="D4646" s="53">
        <v>17282148</v>
      </c>
      <c r="E4646" s="53">
        <v>45159</v>
      </c>
      <c r="F4646" s="53" t="s">
        <v>6289</v>
      </c>
      <c r="G4646" s="53" t="s">
        <v>1103</v>
      </c>
    </row>
    <row r="4647" spans="3:7" x14ac:dyDescent="0.25">
      <c r="C4647" s="53" t="s">
        <v>1289</v>
      </c>
      <c r="D4647" s="53">
        <v>17283023</v>
      </c>
      <c r="E4647" s="53">
        <v>45159</v>
      </c>
      <c r="F4647" s="53" t="s">
        <v>6277</v>
      </c>
      <c r="G4647" s="53" t="s">
        <v>1103</v>
      </c>
    </row>
    <row r="4648" spans="3:7" x14ac:dyDescent="0.25">
      <c r="C4648" s="53" t="s">
        <v>1289</v>
      </c>
      <c r="D4648" s="53">
        <v>17283814</v>
      </c>
      <c r="E4648" s="53">
        <v>45159</v>
      </c>
      <c r="F4648" s="53" t="s">
        <v>6316</v>
      </c>
      <c r="G4648" s="53" t="s">
        <v>1103</v>
      </c>
    </row>
    <row r="4649" spans="3:7" x14ac:dyDescent="0.25">
      <c r="C4649" s="53" t="s">
        <v>1146</v>
      </c>
      <c r="D4649" s="53">
        <v>17283859</v>
      </c>
      <c r="E4649" s="53">
        <v>45159</v>
      </c>
      <c r="F4649" s="53" t="s">
        <v>6305</v>
      </c>
      <c r="G4649" s="53" t="s">
        <v>1103</v>
      </c>
    </row>
    <row r="4650" spans="3:7" x14ac:dyDescent="0.25">
      <c r="C4650" s="53" t="s">
        <v>6181</v>
      </c>
      <c r="D4650" s="53">
        <v>17283933</v>
      </c>
      <c r="E4650" s="53">
        <v>45159</v>
      </c>
      <c r="F4650" s="53" t="s">
        <v>6182</v>
      </c>
      <c r="G4650" s="53" t="s">
        <v>1103</v>
      </c>
    </row>
    <row r="4651" spans="3:7" x14ac:dyDescent="0.25">
      <c r="C4651" s="53" t="s">
        <v>6313</v>
      </c>
      <c r="D4651" s="53">
        <v>17284064</v>
      </c>
      <c r="E4651" s="53">
        <v>45159</v>
      </c>
      <c r="F4651" s="53" t="s">
        <v>6314</v>
      </c>
      <c r="G4651" s="53" t="s">
        <v>1103</v>
      </c>
    </row>
    <row r="4652" spans="3:7" x14ac:dyDescent="0.25">
      <c r="C4652" s="53" t="s">
        <v>6313</v>
      </c>
      <c r="D4652" s="53">
        <v>17284064</v>
      </c>
      <c r="E4652" s="53">
        <v>45159</v>
      </c>
      <c r="F4652" s="53" t="s">
        <v>6314</v>
      </c>
      <c r="G4652" s="53" t="s">
        <v>1103</v>
      </c>
    </row>
    <row r="4653" spans="3:7" x14ac:dyDescent="0.25">
      <c r="C4653" s="53" t="s">
        <v>6313</v>
      </c>
      <c r="D4653" s="53">
        <v>17284064</v>
      </c>
      <c r="E4653" s="53">
        <v>45159</v>
      </c>
      <c r="F4653" s="53" t="s">
        <v>6314</v>
      </c>
      <c r="G4653" s="53" t="s">
        <v>1103</v>
      </c>
    </row>
    <row r="4654" spans="3:7" x14ac:dyDescent="0.25">
      <c r="C4654" s="53" t="s">
        <v>6313</v>
      </c>
      <c r="D4654" s="53">
        <v>17284064</v>
      </c>
      <c r="E4654" s="53">
        <v>45159</v>
      </c>
      <c r="F4654" s="53" t="s">
        <v>6314</v>
      </c>
      <c r="G4654" s="53" t="s">
        <v>1103</v>
      </c>
    </row>
    <row r="4655" spans="3:7" x14ac:dyDescent="0.25">
      <c r="C4655" s="53" t="s">
        <v>1289</v>
      </c>
      <c r="D4655" s="53">
        <v>17284566</v>
      </c>
      <c r="E4655" s="53">
        <v>45159</v>
      </c>
      <c r="F4655" s="53" t="s">
        <v>6303</v>
      </c>
      <c r="G4655" s="53" t="s">
        <v>1103</v>
      </c>
    </row>
    <row r="4656" spans="3:7" x14ac:dyDescent="0.25">
      <c r="C4656" s="53" t="s">
        <v>6294</v>
      </c>
      <c r="D4656" s="53">
        <v>17286618</v>
      </c>
      <c r="E4656" s="53">
        <v>45160</v>
      </c>
      <c r="F4656" s="53" t="s">
        <v>6295</v>
      </c>
      <c r="G4656" s="53" t="s">
        <v>1103</v>
      </c>
    </row>
    <row r="4657" spans="3:7" x14ac:dyDescent="0.25">
      <c r="C4657" s="53" t="s">
        <v>1112</v>
      </c>
      <c r="D4657" s="53">
        <v>17286737</v>
      </c>
      <c r="E4657" s="53">
        <v>45160</v>
      </c>
      <c r="F4657" s="53" t="s">
        <v>6296</v>
      </c>
      <c r="G4657" s="53" t="s">
        <v>1103</v>
      </c>
    </row>
    <row r="4658" spans="3:7" x14ac:dyDescent="0.25">
      <c r="C4658" s="53" t="s">
        <v>2098</v>
      </c>
      <c r="D4658" s="53">
        <v>17287062</v>
      </c>
      <c r="E4658" s="53">
        <v>45160</v>
      </c>
      <c r="F4658" s="53" t="s">
        <v>6310</v>
      </c>
      <c r="G4658" s="53" t="s">
        <v>1103</v>
      </c>
    </row>
    <row r="4659" spans="3:7" x14ac:dyDescent="0.25">
      <c r="C4659" s="53" t="s">
        <v>6326</v>
      </c>
      <c r="D4659" s="53">
        <v>17287157</v>
      </c>
      <c r="E4659" s="53">
        <v>45160</v>
      </c>
      <c r="F4659" s="53" t="s">
        <v>6327</v>
      </c>
      <c r="G4659" s="53" t="s">
        <v>1103</v>
      </c>
    </row>
    <row r="4660" spans="3:7" x14ac:dyDescent="0.25">
      <c r="C4660" s="53" t="s">
        <v>1198</v>
      </c>
      <c r="D4660" s="53">
        <v>17287229</v>
      </c>
      <c r="E4660" s="53">
        <v>45160</v>
      </c>
      <c r="F4660" s="53" t="s">
        <v>6307</v>
      </c>
      <c r="G4660" s="53" t="s">
        <v>1103</v>
      </c>
    </row>
    <row r="4661" spans="3:7" x14ac:dyDescent="0.25">
      <c r="C4661" s="53" t="s">
        <v>1112</v>
      </c>
      <c r="D4661" s="53">
        <v>17287629</v>
      </c>
      <c r="E4661" s="53">
        <v>45160</v>
      </c>
      <c r="F4661" s="53" t="s">
        <v>6300</v>
      </c>
      <c r="G4661" s="53" t="s">
        <v>1103</v>
      </c>
    </row>
    <row r="4662" spans="3:7" x14ac:dyDescent="0.25">
      <c r="C4662" s="53" t="s">
        <v>3056</v>
      </c>
      <c r="D4662" s="53">
        <v>17288760</v>
      </c>
      <c r="E4662" s="53">
        <v>45160</v>
      </c>
      <c r="F4662" s="53" t="s">
        <v>6299</v>
      </c>
      <c r="G4662" s="53" t="s">
        <v>1123</v>
      </c>
    </row>
    <row r="4663" spans="3:7" x14ac:dyDescent="0.25">
      <c r="C4663" s="53" t="s">
        <v>1112</v>
      </c>
      <c r="D4663" s="53">
        <v>17289231</v>
      </c>
      <c r="E4663" s="53">
        <v>45160</v>
      </c>
      <c r="F4663" s="53" t="s">
        <v>6312</v>
      </c>
      <c r="G4663" s="53" t="s">
        <v>1103</v>
      </c>
    </row>
    <row r="4664" spans="3:7" x14ac:dyDescent="0.25">
      <c r="C4664" s="53" t="s">
        <v>4891</v>
      </c>
      <c r="D4664" s="53">
        <v>17289612</v>
      </c>
      <c r="E4664" s="53">
        <v>45160</v>
      </c>
      <c r="F4664" s="53" t="s">
        <v>6278</v>
      </c>
      <c r="G4664" s="53" t="s">
        <v>1103</v>
      </c>
    </row>
    <row r="4665" spans="3:7" x14ac:dyDescent="0.25">
      <c r="C4665" s="53" t="s">
        <v>1283</v>
      </c>
      <c r="D4665" s="53">
        <v>17289712</v>
      </c>
      <c r="E4665" s="53">
        <v>45160</v>
      </c>
      <c r="F4665" s="53" t="s">
        <v>6309</v>
      </c>
      <c r="G4665" s="53" t="s">
        <v>1103</v>
      </c>
    </row>
    <row r="4666" spans="3:7" x14ac:dyDescent="0.25">
      <c r="C4666" s="53" t="s">
        <v>1283</v>
      </c>
      <c r="D4666" s="53">
        <v>17289756</v>
      </c>
      <c r="E4666" s="53">
        <v>45160</v>
      </c>
      <c r="F4666" s="53" t="s">
        <v>6308</v>
      </c>
      <c r="G4666" s="53" t="s">
        <v>1103</v>
      </c>
    </row>
    <row r="4667" spans="3:7" x14ac:dyDescent="0.25">
      <c r="C4667" s="53" t="s">
        <v>2098</v>
      </c>
      <c r="D4667" s="53">
        <v>17289974</v>
      </c>
      <c r="E4667" s="53">
        <v>45160</v>
      </c>
      <c r="F4667" s="53" t="s">
        <v>6290</v>
      </c>
      <c r="G4667" s="53" t="s">
        <v>1103</v>
      </c>
    </row>
    <row r="4668" spans="3:7" x14ac:dyDescent="0.25">
      <c r="C4668" s="53" t="s">
        <v>6319</v>
      </c>
      <c r="D4668" s="53">
        <v>17289981</v>
      </c>
      <c r="E4668" s="53">
        <v>45160</v>
      </c>
      <c r="F4668" s="53" t="s">
        <v>6320</v>
      </c>
      <c r="G4668" s="53" t="s">
        <v>1103</v>
      </c>
    </row>
    <row r="4669" spans="3:7" x14ac:dyDescent="0.25">
      <c r="C4669" s="53" t="s">
        <v>6321</v>
      </c>
      <c r="D4669" s="53">
        <v>17289995</v>
      </c>
      <c r="E4669" s="53">
        <v>45160</v>
      </c>
      <c r="F4669" s="53" t="s">
        <v>6320</v>
      </c>
      <c r="G4669" s="53" t="s">
        <v>1103</v>
      </c>
    </row>
    <row r="4670" spans="3:7" x14ac:dyDescent="0.25">
      <c r="C4670" s="53" t="s">
        <v>2608</v>
      </c>
      <c r="D4670" s="53">
        <v>17291049</v>
      </c>
      <c r="E4670" s="53">
        <v>45161</v>
      </c>
      <c r="F4670" s="53" t="s">
        <v>6317</v>
      </c>
      <c r="G4670" s="53" t="s">
        <v>1123</v>
      </c>
    </row>
    <row r="4671" spans="3:7" x14ac:dyDescent="0.25">
      <c r="C4671" s="53" t="s">
        <v>1112</v>
      </c>
      <c r="D4671" s="53">
        <v>17291565</v>
      </c>
      <c r="E4671" s="53">
        <v>45161</v>
      </c>
      <c r="F4671" s="53" t="s">
        <v>6322</v>
      </c>
      <c r="G4671" s="53" t="s">
        <v>1103</v>
      </c>
    </row>
    <row r="4672" spans="3:7" x14ac:dyDescent="0.25">
      <c r="C4672" s="53" t="s">
        <v>1112</v>
      </c>
      <c r="D4672" s="53">
        <v>17291584</v>
      </c>
      <c r="E4672" s="53">
        <v>45161</v>
      </c>
      <c r="F4672" s="53" t="s">
        <v>6329</v>
      </c>
      <c r="G4672" s="53" t="s">
        <v>1103</v>
      </c>
    </row>
    <row r="4673" spans="3:7" x14ac:dyDescent="0.25">
      <c r="C4673" s="53" t="s">
        <v>1198</v>
      </c>
      <c r="D4673" s="53">
        <v>17292190</v>
      </c>
      <c r="E4673" s="53">
        <v>45161</v>
      </c>
      <c r="F4673" s="53" t="s">
        <v>6325</v>
      </c>
      <c r="G4673" s="53" t="s">
        <v>1103</v>
      </c>
    </row>
    <row r="4674" spans="3:7" x14ac:dyDescent="0.25">
      <c r="C4674" s="53" t="s">
        <v>6086</v>
      </c>
      <c r="D4674" s="53">
        <v>17292445</v>
      </c>
      <c r="E4674" s="53">
        <v>45161</v>
      </c>
      <c r="F4674" s="53" t="s">
        <v>6318</v>
      </c>
      <c r="G4674" s="53" t="s">
        <v>1103</v>
      </c>
    </row>
    <row r="4675" spans="3:7" x14ac:dyDescent="0.25">
      <c r="C4675" s="53" t="s">
        <v>1126</v>
      </c>
      <c r="D4675" s="53">
        <v>17292953</v>
      </c>
      <c r="E4675" s="53">
        <v>45161</v>
      </c>
      <c r="F4675" s="53" t="s">
        <v>6343</v>
      </c>
      <c r="G4675" s="53" t="s">
        <v>1103</v>
      </c>
    </row>
    <row r="4676" spans="3:7" x14ac:dyDescent="0.25">
      <c r="C4676" s="53" t="s">
        <v>1112</v>
      </c>
      <c r="D4676" s="53">
        <v>17293283</v>
      </c>
      <c r="E4676" s="53">
        <v>45161</v>
      </c>
      <c r="F4676" s="53" t="s">
        <v>6328</v>
      </c>
      <c r="G4676" s="53" t="s">
        <v>1103</v>
      </c>
    </row>
    <row r="4677" spans="3:7" x14ac:dyDescent="0.25">
      <c r="C4677" s="53" t="s">
        <v>5458</v>
      </c>
      <c r="D4677" s="53">
        <v>17294331</v>
      </c>
      <c r="E4677" s="53">
        <v>45161</v>
      </c>
      <c r="F4677" s="53" t="s">
        <v>5459</v>
      </c>
      <c r="G4677" s="53" t="s">
        <v>1103</v>
      </c>
    </row>
    <row r="4678" spans="3:7" x14ac:dyDescent="0.25">
      <c r="C4678" s="53" t="s">
        <v>5458</v>
      </c>
      <c r="D4678" s="53">
        <v>17294408</v>
      </c>
      <c r="E4678" s="53">
        <v>45161</v>
      </c>
      <c r="F4678" s="53" t="s">
        <v>6336</v>
      </c>
      <c r="G4678" s="53" t="s">
        <v>1103</v>
      </c>
    </row>
    <row r="4679" spans="3:7" x14ac:dyDescent="0.25">
      <c r="C4679" s="53" t="s">
        <v>5420</v>
      </c>
      <c r="D4679" s="53">
        <v>17294418</v>
      </c>
      <c r="E4679" s="53">
        <v>45161</v>
      </c>
      <c r="F4679" s="53" t="s">
        <v>6337</v>
      </c>
      <c r="G4679" s="53" t="s">
        <v>1103</v>
      </c>
    </row>
    <row r="4680" spans="3:7" x14ac:dyDescent="0.25">
      <c r="C4680" s="53" t="s">
        <v>5420</v>
      </c>
      <c r="D4680" s="53">
        <v>17294429</v>
      </c>
      <c r="E4680" s="53">
        <v>45161</v>
      </c>
      <c r="F4680" s="53" t="s">
        <v>6030</v>
      </c>
      <c r="G4680" s="53" t="s">
        <v>1103</v>
      </c>
    </row>
    <row r="4681" spans="3:7" x14ac:dyDescent="0.25">
      <c r="C4681" s="53" t="s">
        <v>1198</v>
      </c>
      <c r="D4681" s="53">
        <v>17294916</v>
      </c>
      <c r="E4681" s="53">
        <v>45162</v>
      </c>
      <c r="F4681" s="53" t="s">
        <v>6346</v>
      </c>
      <c r="G4681" s="53" t="s">
        <v>1103</v>
      </c>
    </row>
    <row r="4682" spans="3:7" x14ac:dyDescent="0.25">
      <c r="C4682" s="53" t="s">
        <v>5371</v>
      </c>
      <c r="D4682" s="53">
        <v>17295799</v>
      </c>
      <c r="E4682" s="53">
        <v>45162</v>
      </c>
      <c r="F4682" s="53" t="s">
        <v>6338</v>
      </c>
      <c r="G4682" s="53" t="s">
        <v>1103</v>
      </c>
    </row>
    <row r="4683" spans="3:7" x14ac:dyDescent="0.25">
      <c r="C4683" s="53" t="s">
        <v>1209</v>
      </c>
      <c r="D4683" s="53">
        <v>17296297</v>
      </c>
      <c r="E4683" s="53">
        <v>45162</v>
      </c>
      <c r="F4683" s="53" t="s">
        <v>6331</v>
      </c>
      <c r="G4683" s="53" t="s">
        <v>1103</v>
      </c>
    </row>
    <row r="4684" spans="3:7" x14ac:dyDescent="0.25">
      <c r="C4684" s="53" t="s">
        <v>6332</v>
      </c>
      <c r="D4684" s="53">
        <v>17296332</v>
      </c>
      <c r="E4684" s="53">
        <v>45162</v>
      </c>
      <c r="F4684" s="53" t="s">
        <v>6333</v>
      </c>
      <c r="G4684" s="53" t="s">
        <v>1103</v>
      </c>
    </row>
    <row r="4685" spans="3:7" x14ac:dyDescent="0.25">
      <c r="C4685" s="53" t="s">
        <v>6332</v>
      </c>
      <c r="D4685" s="53">
        <v>17296359</v>
      </c>
      <c r="E4685" s="53">
        <v>45162</v>
      </c>
      <c r="F4685" s="53" t="s">
        <v>6334</v>
      </c>
      <c r="G4685" s="53" t="s">
        <v>1103</v>
      </c>
    </row>
    <row r="4686" spans="3:7" x14ac:dyDescent="0.25">
      <c r="C4686" s="53" t="s">
        <v>6355</v>
      </c>
      <c r="D4686" s="53">
        <v>17296986</v>
      </c>
      <c r="E4686" s="53">
        <v>45162</v>
      </c>
      <c r="F4686" s="53" t="s">
        <v>6356</v>
      </c>
      <c r="G4686" s="53" t="s">
        <v>1123</v>
      </c>
    </row>
    <row r="4687" spans="3:7" x14ac:dyDescent="0.25">
      <c r="C4687" s="53" t="s">
        <v>1289</v>
      </c>
      <c r="D4687" s="53">
        <v>17297243</v>
      </c>
      <c r="E4687" s="53">
        <v>45162</v>
      </c>
      <c r="F4687" s="53" t="s">
        <v>6347</v>
      </c>
      <c r="G4687" s="53" t="s">
        <v>1103</v>
      </c>
    </row>
    <row r="4688" spans="3:7" x14ac:dyDescent="0.25">
      <c r="C4688" s="53" t="s">
        <v>2608</v>
      </c>
      <c r="D4688" s="53">
        <v>17299316</v>
      </c>
      <c r="E4688" s="53">
        <v>45163</v>
      </c>
      <c r="F4688" s="53" t="s">
        <v>6366</v>
      </c>
      <c r="G4688" s="53" t="s">
        <v>1123</v>
      </c>
    </row>
    <row r="4689" spans="3:7" x14ac:dyDescent="0.25">
      <c r="C4689" s="53" t="s">
        <v>1198</v>
      </c>
      <c r="D4689" s="53">
        <v>17299880</v>
      </c>
      <c r="E4689" s="53">
        <v>45163</v>
      </c>
      <c r="F4689" s="53" t="s">
        <v>6335</v>
      </c>
      <c r="G4689" s="53" t="s">
        <v>1103</v>
      </c>
    </row>
    <row r="4690" spans="3:7" x14ac:dyDescent="0.25">
      <c r="C4690" s="53" t="s">
        <v>1112</v>
      </c>
      <c r="D4690" s="53">
        <v>17299904</v>
      </c>
      <c r="E4690" s="53">
        <v>45163</v>
      </c>
      <c r="F4690" s="53" t="s">
        <v>6361</v>
      </c>
      <c r="G4690" s="53" t="s">
        <v>1103</v>
      </c>
    </row>
    <row r="4691" spans="3:7" x14ac:dyDescent="0.25">
      <c r="C4691" s="53" t="s">
        <v>1198</v>
      </c>
      <c r="D4691" s="53">
        <v>17300862</v>
      </c>
      <c r="E4691" s="53">
        <v>45163</v>
      </c>
      <c r="F4691" s="53" t="s">
        <v>6352</v>
      </c>
      <c r="G4691" s="53" t="s">
        <v>1103</v>
      </c>
    </row>
    <row r="4692" spans="3:7" x14ac:dyDescent="0.25">
      <c r="C4692" s="53" t="s">
        <v>1198</v>
      </c>
      <c r="D4692" s="53">
        <v>17300910</v>
      </c>
      <c r="E4692" s="53">
        <v>45163</v>
      </c>
      <c r="F4692" s="53" t="s">
        <v>6353</v>
      </c>
      <c r="G4692" s="53" t="s">
        <v>1103</v>
      </c>
    </row>
    <row r="4693" spans="3:7" x14ac:dyDescent="0.25">
      <c r="C4693" s="53" t="s">
        <v>1198</v>
      </c>
      <c r="D4693" s="53">
        <v>17300955</v>
      </c>
      <c r="E4693" s="53">
        <v>45163</v>
      </c>
      <c r="F4693" s="53" t="s">
        <v>6350</v>
      </c>
      <c r="G4693" s="53" t="s">
        <v>1103</v>
      </c>
    </row>
    <row r="4694" spans="3:7" x14ac:dyDescent="0.25">
      <c r="C4694" s="53" t="s">
        <v>1198</v>
      </c>
      <c r="D4694" s="53">
        <v>17300994</v>
      </c>
      <c r="E4694" s="53">
        <v>45163</v>
      </c>
      <c r="F4694" s="53" t="s">
        <v>6354</v>
      </c>
      <c r="G4694" s="53" t="s">
        <v>1103</v>
      </c>
    </row>
    <row r="4695" spans="3:7" x14ac:dyDescent="0.25">
      <c r="C4695" s="53" t="s">
        <v>1198</v>
      </c>
      <c r="D4695" s="53">
        <v>17301030</v>
      </c>
      <c r="E4695" s="53">
        <v>45163</v>
      </c>
      <c r="F4695" s="53" t="s">
        <v>6351</v>
      </c>
      <c r="G4695" s="53" t="s">
        <v>1103</v>
      </c>
    </row>
    <row r="4696" spans="3:7" x14ac:dyDescent="0.25">
      <c r="C4696" s="53" t="s">
        <v>1198</v>
      </c>
      <c r="D4696" s="53">
        <v>17301064</v>
      </c>
      <c r="E4696" s="53">
        <v>45163</v>
      </c>
      <c r="F4696" s="53" t="s">
        <v>6370</v>
      </c>
      <c r="G4696" s="53" t="s">
        <v>1103</v>
      </c>
    </row>
    <row r="4697" spans="3:7" x14ac:dyDescent="0.25">
      <c r="C4697" s="53" t="s">
        <v>3896</v>
      </c>
      <c r="D4697" s="53">
        <v>17301129</v>
      </c>
      <c r="E4697" s="53">
        <v>45163</v>
      </c>
      <c r="F4697" s="53" t="s">
        <v>6358</v>
      </c>
      <c r="G4697" s="53" t="s">
        <v>1103</v>
      </c>
    </row>
    <row r="4698" spans="3:7" x14ac:dyDescent="0.25">
      <c r="C4698" s="53" t="s">
        <v>1289</v>
      </c>
      <c r="D4698" s="53">
        <v>17301202</v>
      </c>
      <c r="E4698" s="53">
        <v>45163</v>
      </c>
      <c r="F4698" s="53" t="s">
        <v>6371</v>
      </c>
      <c r="G4698" s="53" t="s">
        <v>1103</v>
      </c>
    </row>
    <row r="4699" spans="3:7" x14ac:dyDescent="0.25">
      <c r="C4699" s="53" t="s">
        <v>4167</v>
      </c>
      <c r="D4699" s="53">
        <v>17301510</v>
      </c>
      <c r="E4699" s="53">
        <v>45163</v>
      </c>
      <c r="F4699" s="53" t="s">
        <v>6323</v>
      </c>
      <c r="G4699" s="53" t="s">
        <v>1103</v>
      </c>
    </row>
    <row r="4700" spans="3:7" x14ac:dyDescent="0.25">
      <c r="C4700" s="53" t="s">
        <v>6348</v>
      </c>
      <c r="D4700" s="53">
        <v>17301646</v>
      </c>
      <c r="E4700" s="53">
        <v>45166</v>
      </c>
      <c r="F4700" s="53" t="s">
        <v>6349</v>
      </c>
      <c r="G4700" s="53" t="s">
        <v>1103</v>
      </c>
    </row>
    <row r="4701" spans="3:7" x14ac:dyDescent="0.25">
      <c r="C4701" s="53" t="s">
        <v>6368</v>
      </c>
      <c r="D4701" s="53">
        <v>17301707</v>
      </c>
      <c r="E4701" s="53">
        <v>45163</v>
      </c>
      <c r="F4701" s="53" t="s">
        <v>6369</v>
      </c>
      <c r="G4701" s="53" t="s">
        <v>1103</v>
      </c>
    </row>
    <row r="4702" spans="3:7" x14ac:dyDescent="0.25">
      <c r="C4702" s="53" t="s">
        <v>1126</v>
      </c>
      <c r="D4702" s="53">
        <v>17301732</v>
      </c>
      <c r="E4702" s="53">
        <v>45163</v>
      </c>
      <c r="F4702" s="53" t="s">
        <v>6367</v>
      </c>
      <c r="G4702" s="53" t="s">
        <v>1103</v>
      </c>
    </row>
    <row r="4703" spans="3:7" x14ac:dyDescent="0.25">
      <c r="C4703" s="53" t="s">
        <v>1146</v>
      </c>
      <c r="D4703" s="53">
        <v>17302659</v>
      </c>
      <c r="E4703" s="53">
        <v>45163</v>
      </c>
      <c r="F4703" s="53" t="s">
        <v>6379</v>
      </c>
      <c r="G4703" s="53" t="s">
        <v>1103</v>
      </c>
    </row>
    <row r="4704" spans="3:7" x14ac:dyDescent="0.25">
      <c r="C4704" s="53" t="s">
        <v>1231</v>
      </c>
      <c r="D4704" s="53">
        <v>17303528</v>
      </c>
      <c r="E4704" s="53">
        <v>45166</v>
      </c>
      <c r="F4704" s="53" t="s">
        <v>6324</v>
      </c>
      <c r="G4704" s="53" t="s">
        <v>1103</v>
      </c>
    </row>
    <row r="4705" spans="3:7" x14ac:dyDescent="0.25">
      <c r="C4705" s="53" t="s">
        <v>6376</v>
      </c>
      <c r="D4705" s="53">
        <v>17303929</v>
      </c>
      <c r="E4705" s="53">
        <v>45166</v>
      </c>
      <c r="F4705" s="53" t="s">
        <v>6377</v>
      </c>
      <c r="G4705" s="53" t="s">
        <v>1103</v>
      </c>
    </row>
    <row r="4706" spans="3:7" x14ac:dyDescent="0.25">
      <c r="C4706" s="53" t="s">
        <v>1126</v>
      </c>
      <c r="D4706" s="53">
        <v>17304146</v>
      </c>
      <c r="E4706" s="53">
        <v>45166</v>
      </c>
      <c r="F4706" s="53" t="s">
        <v>6393</v>
      </c>
      <c r="G4706" s="53" t="s">
        <v>1103</v>
      </c>
    </row>
    <row r="4707" spans="3:7" x14ac:dyDescent="0.25">
      <c r="C4707" s="53" t="s">
        <v>1126</v>
      </c>
      <c r="D4707" s="53">
        <v>17304188</v>
      </c>
      <c r="E4707" s="53">
        <v>45166</v>
      </c>
      <c r="F4707" s="53" t="s">
        <v>6394</v>
      </c>
      <c r="G4707" s="53" t="s">
        <v>1103</v>
      </c>
    </row>
    <row r="4708" spans="3:7" x14ac:dyDescent="0.25">
      <c r="C4708" s="53" t="s">
        <v>1209</v>
      </c>
      <c r="D4708" s="53">
        <v>17304248</v>
      </c>
      <c r="E4708" s="53">
        <v>45166</v>
      </c>
      <c r="F4708" s="53" t="s">
        <v>6375</v>
      </c>
      <c r="G4708" s="53" t="s">
        <v>1103</v>
      </c>
    </row>
    <row r="4709" spans="3:7" x14ac:dyDescent="0.25">
      <c r="C4709" s="53" t="s">
        <v>6387</v>
      </c>
      <c r="D4709" s="53">
        <v>17304278</v>
      </c>
      <c r="E4709" s="53">
        <v>45166</v>
      </c>
      <c r="F4709" s="53" t="s">
        <v>6388</v>
      </c>
      <c r="G4709" s="53" t="s">
        <v>1103</v>
      </c>
    </row>
    <row r="4710" spans="3:7" x14ac:dyDescent="0.25">
      <c r="C4710" s="53" t="s">
        <v>3833</v>
      </c>
      <c r="D4710" s="53">
        <v>17305204</v>
      </c>
      <c r="E4710" s="53">
        <v>45166</v>
      </c>
      <c r="F4710" s="53" t="s">
        <v>6390</v>
      </c>
      <c r="G4710" s="53" t="s">
        <v>1103</v>
      </c>
    </row>
    <row r="4711" spans="3:7" x14ac:dyDescent="0.25">
      <c r="C4711" s="53" t="s">
        <v>5028</v>
      </c>
      <c r="D4711" s="53">
        <v>17305353</v>
      </c>
      <c r="E4711" s="53">
        <v>45166</v>
      </c>
      <c r="F4711" s="53" t="s">
        <v>6357</v>
      </c>
      <c r="G4711" s="53" t="s">
        <v>1123</v>
      </c>
    </row>
    <row r="4712" spans="3:7" x14ac:dyDescent="0.25">
      <c r="C4712" s="53" t="s">
        <v>1126</v>
      </c>
      <c r="D4712" s="53">
        <v>17305591</v>
      </c>
      <c r="E4712" s="53">
        <v>45166</v>
      </c>
      <c r="F4712" s="53" t="s">
        <v>6397</v>
      </c>
      <c r="G4712" s="53" t="s">
        <v>1103</v>
      </c>
    </row>
    <row r="4713" spans="3:7" x14ac:dyDescent="0.25">
      <c r="C4713" s="53" t="s">
        <v>1126</v>
      </c>
      <c r="D4713" s="53">
        <v>17305690</v>
      </c>
      <c r="E4713" s="53">
        <v>45166</v>
      </c>
      <c r="F4713" s="53" t="s">
        <v>6398</v>
      </c>
      <c r="G4713" s="53" t="s">
        <v>1103</v>
      </c>
    </row>
    <row r="4714" spans="3:7" x14ac:dyDescent="0.25">
      <c r="C4714" s="53" t="s">
        <v>2111</v>
      </c>
      <c r="D4714" s="53">
        <v>17306420</v>
      </c>
      <c r="E4714" s="53">
        <v>45166</v>
      </c>
      <c r="F4714" s="53" t="s">
        <v>6396</v>
      </c>
      <c r="G4714" s="53" t="s">
        <v>1103</v>
      </c>
    </row>
    <row r="4715" spans="3:7" x14ac:dyDescent="0.25">
      <c r="C4715" s="53" t="s">
        <v>1112</v>
      </c>
      <c r="D4715" s="53">
        <v>17306547</v>
      </c>
      <c r="E4715" s="53">
        <v>45166</v>
      </c>
      <c r="F4715" s="53" t="s">
        <v>6378</v>
      </c>
      <c r="G4715" s="53" t="s">
        <v>1103</v>
      </c>
    </row>
    <row r="4716" spans="3:7" x14ac:dyDescent="0.25">
      <c r="C4716" s="53" t="s">
        <v>6341</v>
      </c>
      <c r="D4716" s="53">
        <v>17306610</v>
      </c>
      <c r="E4716" s="53">
        <v>45166</v>
      </c>
      <c r="F4716" s="53" t="s">
        <v>6342</v>
      </c>
      <c r="G4716" s="53" t="s">
        <v>1103</v>
      </c>
    </row>
    <row r="4717" spans="3:7" x14ac:dyDescent="0.25">
      <c r="C4717" s="53" t="s">
        <v>6391</v>
      </c>
      <c r="D4717" s="53">
        <v>17306779</v>
      </c>
      <c r="E4717" s="53">
        <v>45166</v>
      </c>
      <c r="F4717" s="53" t="s">
        <v>6392</v>
      </c>
      <c r="G4717" s="53" t="s">
        <v>1103</v>
      </c>
    </row>
    <row r="4718" spans="3:7" x14ac:dyDescent="0.25">
      <c r="C4718" s="53" t="s">
        <v>1112</v>
      </c>
      <c r="D4718" s="53">
        <v>17306956</v>
      </c>
      <c r="E4718" s="53">
        <v>45166</v>
      </c>
      <c r="F4718" s="53" t="s">
        <v>6373</v>
      </c>
      <c r="G4718" s="53" t="s">
        <v>1103</v>
      </c>
    </row>
    <row r="4719" spans="3:7" x14ac:dyDescent="0.25">
      <c r="C4719" s="53" t="s">
        <v>1112</v>
      </c>
      <c r="D4719" s="53">
        <v>17306994</v>
      </c>
      <c r="E4719" s="53">
        <v>45166</v>
      </c>
      <c r="F4719" s="53" t="s">
        <v>6374</v>
      </c>
      <c r="G4719" s="53" t="s">
        <v>1103</v>
      </c>
    </row>
    <row r="4720" spans="3:7" x14ac:dyDescent="0.25">
      <c r="C4720" s="53" t="s">
        <v>1198</v>
      </c>
      <c r="D4720" s="53">
        <v>17307104</v>
      </c>
      <c r="E4720" s="53">
        <v>45166</v>
      </c>
      <c r="F4720" s="53" t="s">
        <v>3172</v>
      </c>
      <c r="G4720" s="53" t="s">
        <v>1103</v>
      </c>
    </row>
    <row r="4721" spans="3:7" x14ac:dyDescent="0.25">
      <c r="C4721" s="53" t="s">
        <v>1198</v>
      </c>
      <c r="D4721" s="53">
        <v>17307288</v>
      </c>
      <c r="E4721" s="53">
        <v>45166</v>
      </c>
      <c r="F4721" s="53" t="s">
        <v>3171</v>
      </c>
      <c r="G4721" s="53" t="s">
        <v>1103</v>
      </c>
    </row>
    <row r="4722" spans="3:7" x14ac:dyDescent="0.25">
      <c r="C4722" s="53" t="s">
        <v>1198</v>
      </c>
      <c r="D4722" s="53">
        <v>17307888</v>
      </c>
      <c r="E4722" s="53">
        <v>45167</v>
      </c>
      <c r="F4722" s="53" t="s">
        <v>6395</v>
      </c>
      <c r="G4722" s="53" t="s">
        <v>1103</v>
      </c>
    </row>
    <row r="4723" spans="3:7" x14ac:dyDescent="0.25">
      <c r="C4723" s="53" t="s">
        <v>1198</v>
      </c>
      <c r="D4723" s="53">
        <v>17307904</v>
      </c>
      <c r="E4723" s="53">
        <v>45167</v>
      </c>
      <c r="F4723" s="53" t="s">
        <v>6066</v>
      </c>
      <c r="G4723" s="53" t="s">
        <v>1103</v>
      </c>
    </row>
    <row r="4724" spans="3:7" x14ac:dyDescent="0.25">
      <c r="C4724" s="53" t="s">
        <v>4413</v>
      </c>
      <c r="D4724" s="53">
        <v>17307939</v>
      </c>
      <c r="E4724" s="53">
        <v>45167</v>
      </c>
      <c r="F4724" s="53" t="s">
        <v>6382</v>
      </c>
      <c r="G4724" s="53" t="s">
        <v>1103</v>
      </c>
    </row>
    <row r="4725" spans="3:7" x14ac:dyDescent="0.25">
      <c r="C4725" s="53" t="s">
        <v>4413</v>
      </c>
      <c r="D4725" s="53">
        <v>17307986</v>
      </c>
      <c r="E4725" s="53">
        <v>45167</v>
      </c>
      <c r="F4725" s="53" t="s">
        <v>6344</v>
      </c>
      <c r="G4725" s="53" t="s">
        <v>1103</v>
      </c>
    </row>
    <row r="4726" spans="3:7" x14ac:dyDescent="0.25">
      <c r="C4726" s="53" t="s">
        <v>1198</v>
      </c>
      <c r="D4726" s="53">
        <v>17308484</v>
      </c>
      <c r="E4726" s="53">
        <v>45167</v>
      </c>
      <c r="F4726" s="53" t="s">
        <v>6400</v>
      </c>
      <c r="G4726" s="53" t="s">
        <v>1103</v>
      </c>
    </row>
    <row r="4727" spans="3:7" x14ac:dyDescent="0.25">
      <c r="C4727" s="53" t="s">
        <v>1198</v>
      </c>
      <c r="D4727" s="53">
        <v>17308538</v>
      </c>
      <c r="E4727" s="53">
        <v>45167</v>
      </c>
      <c r="F4727" s="53" t="s">
        <v>6384</v>
      </c>
      <c r="G4727" s="53" t="s">
        <v>1103</v>
      </c>
    </row>
    <row r="4728" spans="3:7" x14ac:dyDescent="0.25">
      <c r="C4728" s="53" t="s">
        <v>1198</v>
      </c>
      <c r="D4728" s="53">
        <v>17308571</v>
      </c>
      <c r="E4728" s="53">
        <v>45167</v>
      </c>
      <c r="F4728" s="53" t="s">
        <v>6386</v>
      </c>
      <c r="G4728" s="53" t="s">
        <v>1103</v>
      </c>
    </row>
    <row r="4729" spans="3:7" x14ac:dyDescent="0.25">
      <c r="C4729" s="53" t="s">
        <v>1198</v>
      </c>
      <c r="D4729" s="53">
        <v>17308621</v>
      </c>
      <c r="E4729" s="53">
        <v>45167</v>
      </c>
      <c r="F4729" s="53" t="s">
        <v>6385</v>
      </c>
      <c r="G4729" s="53" t="s">
        <v>1103</v>
      </c>
    </row>
    <row r="4730" spans="3:7" x14ac:dyDescent="0.25">
      <c r="C4730" s="53" t="s">
        <v>1146</v>
      </c>
      <c r="D4730" s="53">
        <v>17309268</v>
      </c>
      <c r="E4730" s="53">
        <v>45167</v>
      </c>
      <c r="F4730" s="53" t="s">
        <v>6389</v>
      </c>
      <c r="G4730" s="53" t="s">
        <v>1103</v>
      </c>
    </row>
    <row r="4731" spans="3:7" x14ac:dyDescent="0.25">
      <c r="C4731" s="53" t="s">
        <v>6407</v>
      </c>
      <c r="D4731" s="53">
        <v>17310046</v>
      </c>
      <c r="E4731" s="53">
        <v>45167</v>
      </c>
      <c r="F4731" s="53" t="s">
        <v>6408</v>
      </c>
      <c r="G4731" s="53" t="s">
        <v>1103</v>
      </c>
    </row>
    <row r="4732" spans="3:7" x14ac:dyDescent="0.25">
      <c r="C4732" s="53" t="s">
        <v>1568</v>
      </c>
      <c r="D4732" s="53">
        <v>17310082</v>
      </c>
      <c r="E4732" s="53">
        <v>45167</v>
      </c>
      <c r="F4732" s="53" t="s">
        <v>6410</v>
      </c>
      <c r="G4732" s="53" t="s">
        <v>1103</v>
      </c>
    </row>
    <row r="4733" spans="3:7" x14ac:dyDescent="0.25">
      <c r="C4733" s="53" t="s">
        <v>1231</v>
      </c>
      <c r="D4733" s="53">
        <v>17310163</v>
      </c>
      <c r="E4733" s="53">
        <v>45167</v>
      </c>
      <c r="F4733" s="53" t="s">
        <v>6282</v>
      </c>
      <c r="G4733" s="53" t="s">
        <v>1103</v>
      </c>
    </row>
    <row r="4734" spans="3:7" x14ac:dyDescent="0.25">
      <c r="C4734" s="53" t="s">
        <v>1111</v>
      </c>
      <c r="D4734" s="53">
        <v>17310538</v>
      </c>
      <c r="E4734" s="53">
        <v>45167</v>
      </c>
      <c r="F4734" s="53" t="s">
        <v>6404</v>
      </c>
      <c r="G4734" s="53" t="s">
        <v>1103</v>
      </c>
    </row>
    <row r="4735" spans="3:7" x14ac:dyDescent="0.25">
      <c r="C4735" s="53" t="s">
        <v>6411</v>
      </c>
      <c r="D4735" s="53">
        <v>17310757</v>
      </c>
      <c r="E4735" s="53">
        <v>45167</v>
      </c>
      <c r="F4735" s="53" t="s">
        <v>6412</v>
      </c>
      <c r="G4735" s="53" t="s">
        <v>1103</v>
      </c>
    </row>
    <row r="4736" spans="3:7" x14ac:dyDescent="0.25">
      <c r="C4736" s="53" t="s">
        <v>2608</v>
      </c>
      <c r="D4736" s="53">
        <v>17311191</v>
      </c>
      <c r="E4736" s="53">
        <v>45167</v>
      </c>
      <c r="F4736" s="53" t="s">
        <v>6413</v>
      </c>
      <c r="G4736" s="53" t="s">
        <v>1103</v>
      </c>
    </row>
    <row r="4737" spans="3:7" x14ac:dyDescent="0.25">
      <c r="C4737" s="53" t="s">
        <v>1111</v>
      </c>
      <c r="D4737" s="53">
        <v>17311372</v>
      </c>
      <c r="E4737" s="53">
        <v>45167</v>
      </c>
      <c r="F4737" s="53" t="s">
        <v>6405</v>
      </c>
      <c r="G4737" s="53" t="s">
        <v>1103</v>
      </c>
    </row>
    <row r="4738" spans="3:7" x14ac:dyDescent="0.25">
      <c r="C4738" s="53" t="s">
        <v>1146</v>
      </c>
      <c r="D4738" s="53">
        <v>17311529</v>
      </c>
      <c r="E4738" s="53">
        <v>45167</v>
      </c>
      <c r="F4738" s="53" t="s">
        <v>6415</v>
      </c>
      <c r="G4738" s="53" t="s">
        <v>1103</v>
      </c>
    </row>
    <row r="4739" spans="3:7" x14ac:dyDescent="0.25">
      <c r="C4739" s="53" t="s">
        <v>1289</v>
      </c>
      <c r="D4739" s="53">
        <v>17311635</v>
      </c>
      <c r="E4739" s="53">
        <v>45167</v>
      </c>
      <c r="F4739" s="53" t="s">
        <v>6345</v>
      </c>
      <c r="G4739" s="53" t="s">
        <v>1103</v>
      </c>
    </row>
    <row r="4740" spans="3:7" x14ac:dyDescent="0.25">
      <c r="C4740" s="53" t="s">
        <v>1289</v>
      </c>
      <c r="D4740" s="53">
        <v>17311731</v>
      </c>
      <c r="E4740" s="53">
        <v>45167</v>
      </c>
      <c r="F4740" s="53" t="s">
        <v>6298</v>
      </c>
      <c r="G4740" s="53" t="s">
        <v>1103</v>
      </c>
    </row>
    <row r="4741" spans="3:7" x14ac:dyDescent="0.25">
      <c r="C4741" s="53" t="s">
        <v>1289</v>
      </c>
      <c r="D4741" s="53">
        <v>17311834</v>
      </c>
      <c r="E4741" s="53">
        <v>45167</v>
      </c>
      <c r="F4741" s="53" t="s">
        <v>6304</v>
      </c>
      <c r="G4741" s="53" t="s">
        <v>1103</v>
      </c>
    </row>
    <row r="4742" spans="3:7" x14ac:dyDescent="0.25">
      <c r="C4742" s="53" t="s">
        <v>1289</v>
      </c>
      <c r="D4742" s="53">
        <v>17311884</v>
      </c>
      <c r="E4742" s="53">
        <v>45167</v>
      </c>
      <c r="F4742" s="53" t="s">
        <v>6399</v>
      </c>
      <c r="G4742" s="53" t="s">
        <v>1103</v>
      </c>
    </row>
    <row r="4743" spans="3:7" x14ac:dyDescent="0.25">
      <c r="C4743" s="53" t="s">
        <v>1289</v>
      </c>
      <c r="D4743" s="53">
        <v>17311938</v>
      </c>
      <c r="E4743" s="53">
        <v>45167</v>
      </c>
      <c r="F4743" s="53" t="s">
        <v>6330</v>
      </c>
      <c r="G4743" s="53" t="s">
        <v>1103</v>
      </c>
    </row>
    <row r="4744" spans="3:7" x14ac:dyDescent="0.25">
      <c r="C4744" s="53" t="s">
        <v>1289</v>
      </c>
      <c r="D4744" s="53">
        <v>17311979</v>
      </c>
      <c r="E4744" s="53">
        <v>45167</v>
      </c>
      <c r="F4744" s="53" t="s">
        <v>6363</v>
      </c>
      <c r="G4744" s="53" t="s">
        <v>1103</v>
      </c>
    </row>
    <row r="4745" spans="3:7" x14ac:dyDescent="0.25">
      <c r="C4745" s="53" t="s">
        <v>1289</v>
      </c>
      <c r="D4745" s="53">
        <v>17312012</v>
      </c>
      <c r="E4745" s="53">
        <v>45167</v>
      </c>
      <c r="F4745" s="53" t="s">
        <v>6383</v>
      </c>
      <c r="G4745" s="53" t="s">
        <v>1103</v>
      </c>
    </row>
    <row r="4746" spans="3:7" x14ac:dyDescent="0.25">
      <c r="C4746" s="53" t="s">
        <v>1411</v>
      </c>
      <c r="D4746" s="53">
        <v>17312529</v>
      </c>
      <c r="E4746" s="53">
        <v>45168</v>
      </c>
      <c r="F4746" s="53" t="s">
        <v>6402</v>
      </c>
      <c r="G4746" s="53" t="s">
        <v>1103</v>
      </c>
    </row>
    <row r="4747" spans="3:7" x14ac:dyDescent="0.25">
      <c r="C4747" s="53" t="s">
        <v>1289</v>
      </c>
      <c r="D4747" s="53">
        <v>17312604</v>
      </c>
      <c r="E4747" s="53">
        <v>45168</v>
      </c>
      <c r="F4747" s="53" t="s">
        <v>6340</v>
      </c>
      <c r="G4747" s="53" t="s">
        <v>1103</v>
      </c>
    </row>
    <row r="4748" spans="3:7" x14ac:dyDescent="0.25">
      <c r="C4748" s="53" t="s">
        <v>4413</v>
      </c>
      <c r="D4748" s="53">
        <v>17312795</v>
      </c>
      <c r="E4748" s="53">
        <v>45168</v>
      </c>
      <c r="F4748" s="53" t="s">
        <v>6414</v>
      </c>
      <c r="G4748" s="53" t="s">
        <v>1103</v>
      </c>
    </row>
    <row r="4749" spans="3:7" x14ac:dyDescent="0.25">
      <c r="C4749" s="53" t="s">
        <v>1112</v>
      </c>
      <c r="D4749" s="53">
        <v>17315478</v>
      </c>
      <c r="E4749" s="53">
        <v>45168</v>
      </c>
      <c r="F4749" s="53" t="s">
        <v>6417</v>
      </c>
      <c r="G4749" s="53" t="s">
        <v>1103</v>
      </c>
    </row>
    <row r="4750" spans="3:7" x14ac:dyDescent="0.25">
      <c r="C4750" s="53" t="s">
        <v>6391</v>
      </c>
      <c r="D4750" s="53">
        <v>17315872</v>
      </c>
      <c r="E4750" s="53">
        <v>45168</v>
      </c>
      <c r="F4750" s="53" t="s">
        <v>6423</v>
      </c>
      <c r="G4750" s="53" t="s">
        <v>1103</v>
      </c>
    </row>
    <row r="4751" spans="3:7" x14ac:dyDescent="0.25">
      <c r="C4751" s="53" t="s">
        <v>4845</v>
      </c>
      <c r="D4751" s="53">
        <v>17316007</v>
      </c>
      <c r="E4751" s="53">
        <v>45168</v>
      </c>
      <c r="F4751" s="53" t="s">
        <v>6406</v>
      </c>
      <c r="G4751" s="53" t="s">
        <v>1103</v>
      </c>
    </row>
    <row r="4752" spans="3:7" x14ac:dyDescent="0.25">
      <c r="C4752" s="53" t="s">
        <v>1682</v>
      </c>
      <c r="D4752" s="53">
        <v>17316660</v>
      </c>
      <c r="E4752" s="53">
        <v>45169</v>
      </c>
      <c r="F4752" s="53" t="s">
        <v>6424</v>
      </c>
      <c r="G4752" s="53" t="s">
        <v>1103</v>
      </c>
    </row>
    <row r="4753" spans="3:7" x14ac:dyDescent="0.25">
      <c r="C4753" s="53" t="s">
        <v>1198</v>
      </c>
      <c r="D4753" s="53">
        <v>17317240</v>
      </c>
      <c r="E4753" s="53">
        <v>45169</v>
      </c>
      <c r="F4753" s="53" t="s">
        <v>6403</v>
      </c>
      <c r="G4753" s="53" t="s">
        <v>1103</v>
      </c>
    </row>
    <row r="4754" spans="3:7" x14ac:dyDescent="0.25">
      <c r="C4754" s="53" t="s">
        <v>2940</v>
      </c>
      <c r="D4754" s="53">
        <v>17317362</v>
      </c>
      <c r="E4754" s="53">
        <v>45169</v>
      </c>
      <c r="F4754" s="53" t="s">
        <v>6420</v>
      </c>
      <c r="G4754" s="53" t="s">
        <v>1103</v>
      </c>
    </row>
    <row r="4755" spans="3:7" x14ac:dyDescent="0.25">
      <c r="C4755" s="53" t="s">
        <v>1146</v>
      </c>
      <c r="D4755" s="53">
        <v>17317402</v>
      </c>
      <c r="E4755" s="53">
        <v>45169</v>
      </c>
      <c r="F4755" s="53" t="s">
        <v>6419</v>
      </c>
      <c r="G4755" s="53" t="s">
        <v>1103</v>
      </c>
    </row>
    <row r="4756" spans="3:7" x14ac:dyDescent="0.25">
      <c r="C4756" s="53" t="s">
        <v>3765</v>
      </c>
      <c r="D4756" s="53">
        <v>17317668</v>
      </c>
      <c r="E4756" s="53">
        <v>45169</v>
      </c>
      <c r="F4756" s="53" t="s">
        <v>6409</v>
      </c>
      <c r="G4756" s="53" t="s">
        <v>1103</v>
      </c>
    </row>
    <row r="4757" spans="3:7" x14ac:dyDescent="0.25">
      <c r="C4757" s="53" t="s">
        <v>6359</v>
      </c>
      <c r="D4757" s="53">
        <v>17318158</v>
      </c>
      <c r="E4757" s="53">
        <v>45169</v>
      </c>
      <c r="F4757" s="53" t="s">
        <v>6360</v>
      </c>
      <c r="G4757" s="53" t="s">
        <v>1103</v>
      </c>
    </row>
    <row r="4758" spans="3:7" x14ac:dyDescent="0.25">
      <c r="C4758" s="53" t="s">
        <v>6411</v>
      </c>
      <c r="D4758" s="53">
        <v>17318200</v>
      </c>
      <c r="E4758" s="53">
        <v>45169</v>
      </c>
      <c r="F4758" s="53" t="s">
        <v>6421</v>
      </c>
      <c r="G4758" s="53" t="s">
        <v>1103</v>
      </c>
    </row>
    <row r="4759" spans="3:7" x14ac:dyDescent="0.25">
      <c r="C4759" s="53" t="s">
        <v>1367</v>
      </c>
      <c r="D4759" s="53">
        <v>17318218</v>
      </c>
      <c r="E4759" s="53">
        <v>45169</v>
      </c>
      <c r="F4759" s="53" t="s">
        <v>6437</v>
      </c>
      <c r="G4759" s="53" t="s">
        <v>1103</v>
      </c>
    </row>
    <row r="4760" spans="3:7" x14ac:dyDescent="0.25">
      <c r="C4760" s="53" t="s">
        <v>6411</v>
      </c>
      <c r="D4760" s="53">
        <v>17318385</v>
      </c>
      <c r="E4760" s="53">
        <v>45169</v>
      </c>
      <c r="F4760" s="53" t="s">
        <v>6422</v>
      </c>
      <c r="G4760" s="53" t="s">
        <v>1103</v>
      </c>
    </row>
    <row r="4761" spans="3:7" x14ac:dyDescent="0.25">
      <c r="C4761" s="53" t="s">
        <v>1367</v>
      </c>
      <c r="D4761" s="53">
        <v>17319147</v>
      </c>
      <c r="E4761" s="53">
        <v>45169</v>
      </c>
      <c r="F4761" s="53" t="s">
        <v>6432</v>
      </c>
      <c r="G4761" s="53" t="s">
        <v>1103</v>
      </c>
    </row>
    <row r="4762" spans="3:7" x14ac:dyDescent="0.25">
      <c r="C4762" s="53" t="s">
        <v>1126</v>
      </c>
      <c r="D4762" s="53">
        <v>17319228</v>
      </c>
      <c r="E4762" s="53">
        <v>45169</v>
      </c>
      <c r="F4762" s="53" t="s">
        <v>6436</v>
      </c>
      <c r="G4762" s="53" t="s">
        <v>1103</v>
      </c>
    </row>
    <row r="4763" spans="3:7" x14ac:dyDescent="0.25">
      <c r="C4763" s="53" t="s">
        <v>5890</v>
      </c>
      <c r="D4763" s="53">
        <v>17319420</v>
      </c>
      <c r="E4763" s="53">
        <v>45169</v>
      </c>
      <c r="F4763" s="53" t="s">
        <v>6311</v>
      </c>
      <c r="G4763" s="53" t="s">
        <v>1103</v>
      </c>
    </row>
    <row r="4764" spans="3:7" x14ac:dyDescent="0.25">
      <c r="C4764" s="53" t="s">
        <v>1289</v>
      </c>
      <c r="D4764" s="53">
        <v>17320315</v>
      </c>
      <c r="E4764" s="53">
        <v>45170</v>
      </c>
      <c r="F4764" s="53" t="s">
        <v>6416</v>
      </c>
      <c r="G4764" s="53" t="s">
        <v>1103</v>
      </c>
    </row>
    <row r="4765" spans="3:7" x14ac:dyDescent="0.25">
      <c r="C4765" s="53" t="s">
        <v>6411</v>
      </c>
      <c r="D4765" s="53">
        <v>17320916</v>
      </c>
      <c r="E4765" s="53">
        <v>45170</v>
      </c>
      <c r="F4765" s="53" t="s">
        <v>6433</v>
      </c>
      <c r="G4765" s="53" t="s">
        <v>1103</v>
      </c>
    </row>
    <row r="4766" spans="3:7" x14ac:dyDescent="0.25">
      <c r="C4766" s="53" t="s">
        <v>1514</v>
      </c>
      <c r="D4766" s="53">
        <v>17321440</v>
      </c>
      <c r="E4766" s="53">
        <v>45170</v>
      </c>
      <c r="F4766" s="53" t="s">
        <v>6362</v>
      </c>
      <c r="G4766" s="53" t="s">
        <v>1103</v>
      </c>
    </row>
    <row r="4767" spans="3:7" x14ac:dyDescent="0.25">
      <c r="C4767" s="53" t="s">
        <v>6434</v>
      </c>
      <c r="D4767" s="53">
        <v>17321697</v>
      </c>
      <c r="E4767" s="53">
        <v>45170</v>
      </c>
      <c r="F4767" s="53" t="s">
        <v>6435</v>
      </c>
      <c r="G4767" s="53" t="s">
        <v>1103</v>
      </c>
    </row>
    <row r="4768" spans="3:7" x14ac:dyDescent="0.25">
      <c r="C4768" s="53" t="s">
        <v>6428</v>
      </c>
      <c r="D4768" s="53">
        <v>17322496</v>
      </c>
      <c r="E4768" s="53">
        <v>45170</v>
      </c>
      <c r="F4768" s="53" t="s">
        <v>6429</v>
      </c>
      <c r="G4768" s="53" t="s">
        <v>1103</v>
      </c>
    </row>
    <row r="4769" spans="3:7" x14ac:dyDescent="0.25">
      <c r="C4769" s="53" t="s">
        <v>6430</v>
      </c>
      <c r="D4769" s="53">
        <v>17323081</v>
      </c>
      <c r="E4769" s="53">
        <v>45174</v>
      </c>
      <c r="F4769" s="53" t="s">
        <v>6431</v>
      </c>
      <c r="G4769" s="53" t="s">
        <v>1103</v>
      </c>
    </row>
    <row r="4770" spans="3:7" x14ac:dyDescent="0.25">
      <c r="C4770" s="53" t="s">
        <v>1177</v>
      </c>
      <c r="D4770" s="53">
        <v>17323087</v>
      </c>
      <c r="E4770" s="53">
        <v>45170</v>
      </c>
      <c r="F4770" s="53" t="s">
        <v>6372</v>
      </c>
      <c r="G4770" s="53" t="s">
        <v>1103</v>
      </c>
    </row>
    <row r="4771" spans="3:7" x14ac:dyDescent="0.25">
      <c r="C4771" s="53" t="s">
        <v>1177</v>
      </c>
      <c r="D4771" s="53">
        <v>17323254</v>
      </c>
      <c r="E4771" s="53">
        <v>45170</v>
      </c>
      <c r="F4771" s="53" t="s">
        <v>6339</v>
      </c>
      <c r="G4771" s="53" t="s">
        <v>1103</v>
      </c>
    </row>
    <row r="4772" spans="3:7" x14ac:dyDescent="0.25">
      <c r="C4772" s="53" t="s">
        <v>1198</v>
      </c>
      <c r="D4772" s="53">
        <v>17323793</v>
      </c>
      <c r="E4772" s="53">
        <v>45173</v>
      </c>
      <c r="F4772" s="53" t="s">
        <v>6427</v>
      </c>
      <c r="G4772" s="53" t="s">
        <v>1103</v>
      </c>
    </row>
    <row r="4773" spans="3:7" x14ac:dyDescent="0.25">
      <c r="C4773" s="53" t="s">
        <v>4642</v>
      </c>
      <c r="D4773" s="53">
        <v>17324458</v>
      </c>
      <c r="E4773" s="53">
        <v>45173</v>
      </c>
      <c r="F4773" s="53" t="s">
        <v>6446</v>
      </c>
      <c r="G4773" s="53" t="s">
        <v>1103</v>
      </c>
    </row>
    <row r="4774" spans="3:7" x14ac:dyDescent="0.25">
      <c r="C4774" s="53" t="s">
        <v>1245</v>
      </c>
      <c r="D4774" s="53">
        <v>17325052</v>
      </c>
      <c r="E4774" s="53">
        <v>45173</v>
      </c>
      <c r="F4774" s="53" t="s">
        <v>6439</v>
      </c>
      <c r="G4774" s="53" t="s">
        <v>1103</v>
      </c>
    </row>
    <row r="4775" spans="3:7" x14ac:dyDescent="0.25">
      <c r="C4775" s="53" t="s">
        <v>1289</v>
      </c>
      <c r="D4775" s="53">
        <v>17325658</v>
      </c>
      <c r="E4775" s="53">
        <v>45173</v>
      </c>
      <c r="F4775" s="53" t="s">
        <v>6438</v>
      </c>
      <c r="G4775" s="53" t="s">
        <v>1103</v>
      </c>
    </row>
    <row r="4776" spans="3:7" x14ac:dyDescent="0.25">
      <c r="C4776" s="53" t="s">
        <v>1289</v>
      </c>
      <c r="D4776" s="53">
        <v>17325713</v>
      </c>
      <c r="E4776" s="53">
        <v>45173</v>
      </c>
      <c r="F4776" s="53" t="s">
        <v>6444</v>
      </c>
      <c r="G4776" s="53" t="s">
        <v>1103</v>
      </c>
    </row>
    <row r="4777" spans="3:7" x14ac:dyDescent="0.25">
      <c r="C4777" s="53" t="s">
        <v>1289</v>
      </c>
      <c r="D4777" s="53">
        <v>17325749</v>
      </c>
      <c r="E4777" s="53">
        <v>45173</v>
      </c>
      <c r="F4777" s="53" t="s">
        <v>6445</v>
      </c>
      <c r="G4777" s="53" t="s">
        <v>1103</v>
      </c>
    </row>
    <row r="4778" spans="3:7" x14ac:dyDescent="0.25">
      <c r="C4778" s="53" t="s">
        <v>1198</v>
      </c>
      <c r="D4778" s="53">
        <v>17325825</v>
      </c>
      <c r="E4778" s="53">
        <v>45173</v>
      </c>
      <c r="F4778" s="53" t="s">
        <v>6459</v>
      </c>
      <c r="G4778" s="53" t="s">
        <v>1103</v>
      </c>
    </row>
    <row r="4779" spans="3:7" x14ac:dyDescent="0.25">
      <c r="C4779" s="53" t="s">
        <v>1198</v>
      </c>
      <c r="D4779" s="53">
        <v>17325862</v>
      </c>
      <c r="E4779" s="53">
        <v>45173</v>
      </c>
      <c r="F4779" s="53" t="s">
        <v>6449</v>
      </c>
      <c r="G4779" s="53" t="s">
        <v>1103</v>
      </c>
    </row>
    <row r="4780" spans="3:7" x14ac:dyDescent="0.25">
      <c r="C4780" s="53" t="s">
        <v>1198</v>
      </c>
      <c r="D4780" s="53">
        <v>17325908</v>
      </c>
      <c r="E4780" s="53">
        <v>45173</v>
      </c>
      <c r="F4780" s="53" t="s">
        <v>6450</v>
      </c>
      <c r="G4780" s="53" t="s">
        <v>1103</v>
      </c>
    </row>
    <row r="4781" spans="3:7" x14ac:dyDescent="0.25">
      <c r="C4781" s="53" t="s">
        <v>1198</v>
      </c>
      <c r="D4781" s="53">
        <v>17325934</v>
      </c>
      <c r="E4781" s="53">
        <v>45173</v>
      </c>
      <c r="F4781" s="53" t="s">
        <v>6453</v>
      </c>
      <c r="G4781" s="53" t="s">
        <v>1103</v>
      </c>
    </row>
    <row r="4782" spans="3:7" x14ac:dyDescent="0.25">
      <c r="C4782" s="53" t="s">
        <v>1198</v>
      </c>
      <c r="D4782" s="53">
        <v>17325968</v>
      </c>
      <c r="E4782" s="53">
        <v>45173</v>
      </c>
      <c r="F4782" s="53" t="s">
        <v>6454</v>
      </c>
      <c r="G4782" s="53" t="s">
        <v>1103</v>
      </c>
    </row>
    <row r="4783" spans="3:7" x14ac:dyDescent="0.25">
      <c r="C4783" s="53" t="s">
        <v>1198</v>
      </c>
      <c r="D4783" s="53">
        <v>17326135</v>
      </c>
      <c r="E4783" s="53">
        <v>45173</v>
      </c>
      <c r="F4783" s="53" t="s">
        <v>6451</v>
      </c>
      <c r="G4783" s="53" t="s">
        <v>1103</v>
      </c>
    </row>
    <row r="4784" spans="3:7" x14ac:dyDescent="0.25">
      <c r="C4784" s="53" t="s">
        <v>1198</v>
      </c>
      <c r="D4784" s="53">
        <v>17326147</v>
      </c>
      <c r="E4784" s="53">
        <v>45173</v>
      </c>
      <c r="F4784" s="53" t="s">
        <v>6462</v>
      </c>
      <c r="G4784" s="53" t="s">
        <v>1103</v>
      </c>
    </row>
    <row r="4785" spans="3:7" x14ac:dyDescent="0.25">
      <c r="C4785" s="53" t="s">
        <v>1198</v>
      </c>
      <c r="D4785" s="53">
        <v>17326189</v>
      </c>
      <c r="E4785" s="53">
        <v>45173</v>
      </c>
      <c r="F4785" s="53" t="s">
        <v>6452</v>
      </c>
      <c r="G4785" s="53" t="s">
        <v>1103</v>
      </c>
    </row>
    <row r="4786" spans="3:7" x14ac:dyDescent="0.25">
      <c r="C4786" s="53" t="s">
        <v>1198</v>
      </c>
      <c r="D4786" s="53">
        <v>17326211</v>
      </c>
      <c r="E4786" s="53">
        <v>45173</v>
      </c>
      <c r="F4786" s="53" t="s">
        <v>6456</v>
      </c>
      <c r="G4786" s="53" t="s">
        <v>1103</v>
      </c>
    </row>
    <row r="4787" spans="3:7" x14ac:dyDescent="0.25">
      <c r="C4787" s="53" t="s">
        <v>1198</v>
      </c>
      <c r="D4787" s="53">
        <v>17326216</v>
      </c>
      <c r="E4787" s="53">
        <v>45173</v>
      </c>
      <c r="F4787" s="53" t="s">
        <v>6448</v>
      </c>
      <c r="G4787" s="53" t="s">
        <v>1103</v>
      </c>
    </row>
    <row r="4788" spans="3:7" x14ac:dyDescent="0.25">
      <c r="C4788" s="53" t="s">
        <v>1198</v>
      </c>
      <c r="D4788" s="53">
        <v>17326224</v>
      </c>
      <c r="E4788" s="53">
        <v>45173</v>
      </c>
      <c r="F4788" s="53" t="s">
        <v>6455</v>
      </c>
      <c r="G4788" s="53" t="s">
        <v>1103</v>
      </c>
    </row>
    <row r="4789" spans="3:7" x14ac:dyDescent="0.25">
      <c r="C4789" s="53" t="s">
        <v>1198</v>
      </c>
      <c r="D4789" s="53">
        <v>17326233</v>
      </c>
      <c r="E4789" s="53">
        <v>45173</v>
      </c>
      <c r="F4789" s="53" t="s">
        <v>6457</v>
      </c>
      <c r="G4789" s="53" t="s">
        <v>1103</v>
      </c>
    </row>
    <row r="4790" spans="3:7" x14ac:dyDescent="0.25">
      <c r="C4790" s="53" t="s">
        <v>3256</v>
      </c>
      <c r="D4790" s="53">
        <v>17326252</v>
      </c>
      <c r="E4790" s="53">
        <v>45173</v>
      </c>
      <c r="F4790" s="53" t="s">
        <v>6461</v>
      </c>
      <c r="G4790" s="53" t="s">
        <v>1103</v>
      </c>
    </row>
    <row r="4791" spans="3:7" x14ac:dyDescent="0.25">
      <c r="C4791" s="53" t="s">
        <v>1289</v>
      </c>
      <c r="D4791" s="53">
        <v>17326584</v>
      </c>
      <c r="E4791" s="53">
        <v>45173</v>
      </c>
      <c r="F4791" s="53" t="s">
        <v>6458</v>
      </c>
      <c r="G4791" s="53" t="s">
        <v>1103</v>
      </c>
    </row>
    <row r="4792" spans="3:7" x14ac:dyDescent="0.25">
      <c r="C4792" s="53" t="s">
        <v>2020</v>
      </c>
      <c r="D4792" s="53">
        <v>17328464</v>
      </c>
      <c r="E4792" s="53">
        <v>45174</v>
      </c>
      <c r="F4792" s="53" t="s">
        <v>6460</v>
      </c>
      <c r="G4792" s="53" t="s">
        <v>1103</v>
      </c>
    </row>
    <row r="4793" spans="3:7" x14ac:dyDescent="0.25">
      <c r="C4793" s="53" t="s">
        <v>2608</v>
      </c>
      <c r="D4793" s="53">
        <v>17328574</v>
      </c>
      <c r="E4793" s="53">
        <v>45174</v>
      </c>
      <c r="F4793" s="53" t="s">
        <v>6464</v>
      </c>
      <c r="G4793" s="53" t="s">
        <v>1103</v>
      </c>
    </row>
    <row r="4794" spans="3:7" x14ac:dyDescent="0.25">
      <c r="C4794" s="53" t="s">
        <v>4581</v>
      </c>
      <c r="D4794" s="53">
        <v>17329695</v>
      </c>
      <c r="E4794" s="53">
        <v>45174</v>
      </c>
      <c r="F4794" s="53" t="s">
        <v>6463</v>
      </c>
      <c r="G4794" s="53" t="s">
        <v>1103</v>
      </c>
    </row>
    <row r="4795" spans="3:7" x14ac:dyDescent="0.25">
      <c r="C4795" s="53" t="s">
        <v>5101</v>
      </c>
      <c r="D4795" s="53">
        <v>17330210</v>
      </c>
      <c r="E4795" s="53">
        <v>45174</v>
      </c>
      <c r="F4795" s="53" t="s">
        <v>6473</v>
      </c>
      <c r="G4795" s="53" t="s">
        <v>1103</v>
      </c>
    </row>
    <row r="4796" spans="3:7" x14ac:dyDescent="0.25">
      <c r="C4796" s="53" t="s">
        <v>1198</v>
      </c>
      <c r="D4796" s="53">
        <v>17332516</v>
      </c>
      <c r="E4796" s="53">
        <v>45174</v>
      </c>
      <c r="F4796" s="53" t="s">
        <v>6447</v>
      </c>
      <c r="G4796" s="53" t="s">
        <v>1103</v>
      </c>
    </row>
    <row r="4797" spans="3:7" x14ac:dyDescent="0.25">
      <c r="C4797" s="53" t="s">
        <v>6411</v>
      </c>
      <c r="D4797" s="53">
        <v>17333285</v>
      </c>
      <c r="E4797" s="53">
        <v>45175</v>
      </c>
      <c r="F4797" s="53" t="s">
        <v>6468</v>
      </c>
      <c r="G4797" s="53" t="s">
        <v>1103</v>
      </c>
    </row>
    <row r="4798" spans="3:7" x14ac:dyDescent="0.25">
      <c r="C4798" s="53" t="s">
        <v>1367</v>
      </c>
      <c r="D4798" s="53">
        <v>17333381</v>
      </c>
      <c r="E4798" s="53">
        <v>45175</v>
      </c>
      <c r="F4798" s="53" t="s">
        <v>6466</v>
      </c>
      <c r="G4798" s="53" t="s">
        <v>1103</v>
      </c>
    </row>
    <row r="4799" spans="3:7" x14ac:dyDescent="0.25">
      <c r="C4799" s="53" t="s">
        <v>6411</v>
      </c>
      <c r="D4799" s="53">
        <v>17333524</v>
      </c>
      <c r="E4799" s="53">
        <v>45175</v>
      </c>
      <c r="F4799" s="53" t="s">
        <v>6471</v>
      </c>
      <c r="G4799" s="53" t="s">
        <v>1103</v>
      </c>
    </row>
    <row r="4800" spans="3:7" x14ac:dyDescent="0.25">
      <c r="C4800" s="53" t="s">
        <v>1146</v>
      </c>
      <c r="D4800" s="53">
        <v>17333793</v>
      </c>
      <c r="E4800" s="53">
        <v>45175</v>
      </c>
      <c r="F4800" s="53" t="s">
        <v>6470</v>
      </c>
      <c r="G4800" s="53" t="s">
        <v>1103</v>
      </c>
    </row>
    <row r="4801" spans="3:7" x14ac:dyDescent="0.25">
      <c r="C4801" s="53" t="s">
        <v>1146</v>
      </c>
      <c r="D4801" s="53">
        <v>17333839</v>
      </c>
      <c r="E4801" s="53">
        <v>45175</v>
      </c>
      <c r="F4801" s="53" t="s">
        <v>6474</v>
      </c>
      <c r="G4801" s="53" t="s">
        <v>1103</v>
      </c>
    </row>
    <row r="4802" spans="3:7" x14ac:dyDescent="0.25">
      <c r="C4802" s="53" t="s">
        <v>5583</v>
      </c>
      <c r="D4802" s="53">
        <v>17333989</v>
      </c>
      <c r="E4802" s="53">
        <v>45175</v>
      </c>
      <c r="F4802" s="53" t="s">
        <v>6479</v>
      </c>
      <c r="G4802" s="53" t="s">
        <v>1103</v>
      </c>
    </row>
    <row r="4803" spans="3:7" x14ac:dyDescent="0.25">
      <c r="C4803" s="53" t="s">
        <v>6442</v>
      </c>
      <c r="D4803" s="53">
        <v>17335354</v>
      </c>
      <c r="E4803" s="53">
        <v>45175</v>
      </c>
      <c r="F4803" s="53" t="s">
        <v>6443</v>
      </c>
      <c r="G4803" s="53" t="s">
        <v>1103</v>
      </c>
    </row>
    <row r="4804" spans="3:7" x14ac:dyDescent="0.25">
      <c r="C4804" s="53" t="s">
        <v>1844</v>
      </c>
      <c r="D4804" s="53">
        <v>17335470</v>
      </c>
      <c r="E4804" s="53">
        <v>45175</v>
      </c>
      <c r="F4804" s="53" t="s">
        <v>6465</v>
      </c>
      <c r="G4804" s="53" t="s">
        <v>1103</v>
      </c>
    </row>
    <row r="4805" spans="3:7" x14ac:dyDescent="0.25">
      <c r="C4805" s="53" t="s">
        <v>4771</v>
      </c>
      <c r="D4805" s="53">
        <v>17335547</v>
      </c>
      <c r="E4805" s="53">
        <v>45175</v>
      </c>
      <c r="F4805" s="53" t="s">
        <v>6467</v>
      </c>
      <c r="G4805" s="53" t="s">
        <v>1103</v>
      </c>
    </row>
    <row r="4806" spans="3:7" x14ac:dyDescent="0.25">
      <c r="C4806" s="53" t="s">
        <v>4413</v>
      </c>
      <c r="D4806" s="53">
        <v>17335595</v>
      </c>
      <c r="E4806" s="53">
        <v>45175</v>
      </c>
      <c r="F4806" s="53" t="s">
        <v>6401</v>
      </c>
      <c r="G4806" s="53" t="s">
        <v>1103</v>
      </c>
    </row>
    <row r="4807" spans="3:7" x14ac:dyDescent="0.25">
      <c r="C4807" s="53" t="s">
        <v>4413</v>
      </c>
      <c r="D4807" s="53">
        <v>17335610</v>
      </c>
      <c r="E4807" s="53">
        <v>45175</v>
      </c>
      <c r="F4807" s="53" t="s">
        <v>6418</v>
      </c>
      <c r="G4807" s="53" t="s">
        <v>1103</v>
      </c>
    </row>
    <row r="4808" spans="3:7" x14ac:dyDescent="0.25">
      <c r="C4808" s="53" t="s">
        <v>1219</v>
      </c>
      <c r="D4808" s="53">
        <v>17335710</v>
      </c>
      <c r="E4808" s="53">
        <v>45175</v>
      </c>
      <c r="F4808" s="53" t="s">
        <v>6484</v>
      </c>
      <c r="G4808" s="53" t="s">
        <v>1103</v>
      </c>
    </row>
    <row r="4809" spans="3:7" x14ac:dyDescent="0.25">
      <c r="C4809" s="53" t="s">
        <v>1682</v>
      </c>
      <c r="D4809" s="53">
        <v>17336350</v>
      </c>
      <c r="E4809" s="53">
        <v>45175</v>
      </c>
      <c r="F4809" s="53" t="s">
        <v>6476</v>
      </c>
      <c r="G4809" s="53" t="s">
        <v>1103</v>
      </c>
    </row>
    <row r="4810" spans="3:7" x14ac:dyDescent="0.25">
      <c r="C4810" s="53" t="s">
        <v>4413</v>
      </c>
      <c r="D4810" s="53">
        <v>17337185</v>
      </c>
      <c r="E4810" s="53">
        <v>45175</v>
      </c>
      <c r="F4810" s="53" t="s">
        <v>6500</v>
      </c>
      <c r="G4810" s="53" t="s">
        <v>1103</v>
      </c>
    </row>
    <row r="4811" spans="3:7" x14ac:dyDescent="0.25">
      <c r="C4811" s="53" t="s">
        <v>4413</v>
      </c>
      <c r="D4811" s="53">
        <v>17337205</v>
      </c>
      <c r="E4811" s="53">
        <v>45175</v>
      </c>
      <c r="F4811" s="53" t="s">
        <v>6497</v>
      </c>
      <c r="G4811" s="53" t="s">
        <v>1103</v>
      </c>
    </row>
    <row r="4812" spans="3:7" x14ac:dyDescent="0.25">
      <c r="C4812" s="53" t="s">
        <v>1177</v>
      </c>
      <c r="D4812" s="53">
        <v>17337828</v>
      </c>
      <c r="E4812" s="53">
        <v>45176</v>
      </c>
      <c r="F4812" s="53" t="s">
        <v>6489</v>
      </c>
      <c r="G4812" s="53" t="s">
        <v>1103</v>
      </c>
    </row>
    <row r="4813" spans="3:7" x14ac:dyDescent="0.25">
      <c r="C4813" s="53" t="s">
        <v>1126</v>
      </c>
      <c r="D4813" s="53">
        <v>17337897</v>
      </c>
      <c r="E4813" s="53">
        <v>45176</v>
      </c>
      <c r="F4813" s="53" t="s">
        <v>6475</v>
      </c>
      <c r="G4813" s="53" t="s">
        <v>1103</v>
      </c>
    </row>
    <row r="4814" spans="3:7" x14ac:dyDescent="0.25">
      <c r="C4814" s="53" t="s">
        <v>6477</v>
      </c>
      <c r="D4814" s="53">
        <v>17337970</v>
      </c>
      <c r="E4814" s="53">
        <v>45176</v>
      </c>
      <c r="F4814" s="53" t="s">
        <v>6478</v>
      </c>
      <c r="G4814" s="53" t="s">
        <v>1103</v>
      </c>
    </row>
    <row r="4815" spans="3:7" x14ac:dyDescent="0.25">
      <c r="C4815" s="53" t="s">
        <v>1367</v>
      </c>
      <c r="D4815" s="53">
        <v>17339123</v>
      </c>
      <c r="E4815" s="53">
        <v>45176</v>
      </c>
      <c r="F4815" s="53" t="s">
        <v>6496</v>
      </c>
      <c r="G4815" s="53" t="s">
        <v>1103</v>
      </c>
    </row>
    <row r="4816" spans="3:7" x14ac:dyDescent="0.25">
      <c r="C4816" s="53" t="s">
        <v>6498</v>
      </c>
      <c r="D4816" s="53">
        <v>17339325</v>
      </c>
      <c r="E4816" s="53">
        <v>45176</v>
      </c>
      <c r="F4816" s="53" t="s">
        <v>6499</v>
      </c>
      <c r="G4816" s="53" t="s">
        <v>1103</v>
      </c>
    </row>
    <row r="4817" spans="3:7" x14ac:dyDescent="0.25">
      <c r="C4817" s="53" t="s">
        <v>1126</v>
      </c>
      <c r="D4817" s="53">
        <v>17339799</v>
      </c>
      <c r="E4817" s="53">
        <v>45176</v>
      </c>
      <c r="F4817" s="53" t="s">
        <v>6506</v>
      </c>
      <c r="G4817" s="53" t="s">
        <v>1123</v>
      </c>
    </row>
    <row r="4818" spans="3:7" x14ac:dyDescent="0.25">
      <c r="C4818" s="53" t="s">
        <v>6440</v>
      </c>
      <c r="D4818" s="53">
        <v>17339969</v>
      </c>
      <c r="E4818" s="53">
        <v>45176</v>
      </c>
      <c r="F4818" s="53" t="s">
        <v>6441</v>
      </c>
      <c r="G4818" s="53" t="s">
        <v>1103</v>
      </c>
    </row>
    <row r="4819" spans="3:7" x14ac:dyDescent="0.25">
      <c r="C4819" s="53" t="s">
        <v>6440</v>
      </c>
      <c r="D4819" s="53">
        <v>17339969</v>
      </c>
      <c r="E4819" s="53">
        <v>45176</v>
      </c>
      <c r="F4819" s="53" t="s">
        <v>6441</v>
      </c>
      <c r="G4819" s="53" t="s">
        <v>1103</v>
      </c>
    </row>
    <row r="4820" spans="3:7" x14ac:dyDescent="0.25">
      <c r="C4820" s="53" t="s">
        <v>1126</v>
      </c>
      <c r="D4820" s="53">
        <v>17340464</v>
      </c>
      <c r="E4820" s="53">
        <v>45176</v>
      </c>
      <c r="F4820" s="53" t="s">
        <v>6507</v>
      </c>
      <c r="G4820" s="53" t="s">
        <v>1103</v>
      </c>
    </row>
    <row r="4821" spans="3:7" x14ac:dyDescent="0.25">
      <c r="C4821" s="53" t="s">
        <v>2098</v>
      </c>
      <c r="D4821" s="53">
        <v>17340555</v>
      </c>
      <c r="E4821" s="53">
        <v>45176</v>
      </c>
      <c r="F4821" s="53" t="s">
        <v>6504</v>
      </c>
      <c r="G4821" s="53" t="s">
        <v>1103</v>
      </c>
    </row>
    <row r="4822" spans="3:7" x14ac:dyDescent="0.25">
      <c r="C4822" s="53" t="s">
        <v>6411</v>
      </c>
      <c r="D4822" s="53">
        <v>17341640</v>
      </c>
      <c r="E4822" s="53">
        <v>45176</v>
      </c>
      <c r="F4822" s="53" t="s">
        <v>6508</v>
      </c>
      <c r="G4822" s="53" t="s">
        <v>1103</v>
      </c>
    </row>
    <row r="4823" spans="3:7" x14ac:dyDescent="0.25">
      <c r="C4823" s="53" t="s">
        <v>6192</v>
      </c>
      <c r="D4823" s="53">
        <v>17341723</v>
      </c>
      <c r="E4823" s="53">
        <v>45176</v>
      </c>
      <c r="F4823" s="53" t="s">
        <v>6193</v>
      </c>
      <c r="G4823" s="53" t="s">
        <v>1103</v>
      </c>
    </row>
    <row r="4824" spans="3:7" x14ac:dyDescent="0.25">
      <c r="C4824" s="53" t="s">
        <v>1112</v>
      </c>
      <c r="D4824" s="53">
        <v>17342603</v>
      </c>
      <c r="E4824" s="53">
        <v>45177</v>
      </c>
      <c r="F4824" s="53" t="s">
        <v>6485</v>
      </c>
      <c r="G4824" s="53" t="s">
        <v>1103</v>
      </c>
    </row>
    <row r="4825" spans="3:7" x14ac:dyDescent="0.25">
      <c r="C4825" s="53" t="s">
        <v>1198</v>
      </c>
      <c r="D4825" s="53">
        <v>17342655</v>
      </c>
      <c r="E4825" s="53">
        <v>45177</v>
      </c>
      <c r="F4825" s="53" t="s">
        <v>6501</v>
      </c>
      <c r="G4825" s="53" t="s">
        <v>1103</v>
      </c>
    </row>
    <row r="4826" spans="3:7" x14ac:dyDescent="0.25">
      <c r="C4826" s="53" t="s">
        <v>1407</v>
      </c>
      <c r="D4826" s="53">
        <v>17343071</v>
      </c>
      <c r="E4826" s="53">
        <v>45177</v>
      </c>
      <c r="F4826" s="53" t="s">
        <v>6426</v>
      </c>
      <c r="G4826" s="53" t="s">
        <v>1103</v>
      </c>
    </row>
    <row r="4827" spans="3:7" x14ac:dyDescent="0.25">
      <c r="C4827" s="53" t="s">
        <v>1198</v>
      </c>
      <c r="D4827" s="53">
        <v>17343239</v>
      </c>
      <c r="E4827" s="53">
        <v>45177</v>
      </c>
      <c r="F4827" s="53" t="s">
        <v>6483</v>
      </c>
      <c r="G4827" s="53" t="s">
        <v>1103</v>
      </c>
    </row>
    <row r="4828" spans="3:7" x14ac:dyDescent="0.25">
      <c r="C4828" s="53" t="s">
        <v>1231</v>
      </c>
      <c r="D4828" s="53">
        <v>17343952</v>
      </c>
      <c r="E4828" s="53">
        <v>45177</v>
      </c>
      <c r="F4828" s="53" t="s">
        <v>6502</v>
      </c>
      <c r="G4828" s="53" t="s">
        <v>1103</v>
      </c>
    </row>
    <row r="4829" spans="3:7" x14ac:dyDescent="0.25">
      <c r="C4829" s="53" t="s">
        <v>1367</v>
      </c>
      <c r="D4829" s="53">
        <v>17344236</v>
      </c>
      <c r="E4829" s="53">
        <v>45177</v>
      </c>
      <c r="F4829" s="53" t="s">
        <v>6509</v>
      </c>
      <c r="G4829" s="53" t="s">
        <v>1103</v>
      </c>
    </row>
    <row r="4830" spans="3:7" x14ac:dyDescent="0.25">
      <c r="C4830" s="53" t="s">
        <v>1386</v>
      </c>
      <c r="D4830" s="53">
        <v>17344378</v>
      </c>
      <c r="E4830" s="53">
        <v>45177</v>
      </c>
      <c r="F4830" s="53" t="s">
        <v>6503</v>
      </c>
      <c r="G4830" s="53" t="s">
        <v>1103</v>
      </c>
    </row>
    <row r="4831" spans="3:7" x14ac:dyDescent="0.25">
      <c r="C4831" s="53" t="s">
        <v>2608</v>
      </c>
      <c r="D4831" s="53">
        <v>17344927</v>
      </c>
      <c r="E4831" s="53">
        <v>45177</v>
      </c>
      <c r="F4831" s="53" t="s">
        <v>6492</v>
      </c>
      <c r="G4831" s="53" t="s">
        <v>1103</v>
      </c>
    </row>
    <row r="4832" spans="3:7" x14ac:dyDescent="0.25">
      <c r="C4832" s="53" t="s">
        <v>1770</v>
      </c>
      <c r="D4832" s="53">
        <v>17345240</v>
      </c>
      <c r="E4832" s="53">
        <v>45177</v>
      </c>
      <c r="F4832" s="53" t="s">
        <v>6516</v>
      </c>
      <c r="G4832" s="53" t="s">
        <v>1103</v>
      </c>
    </row>
    <row r="4833" spans="3:7" x14ac:dyDescent="0.25">
      <c r="C4833" s="53" t="s">
        <v>2111</v>
      </c>
      <c r="D4833" s="53">
        <v>17345347</v>
      </c>
      <c r="E4833" s="53">
        <v>45177</v>
      </c>
      <c r="F4833" s="53" t="s">
        <v>6505</v>
      </c>
      <c r="G4833" s="53" t="s">
        <v>1103</v>
      </c>
    </row>
    <row r="4834" spans="3:7" x14ac:dyDescent="0.25">
      <c r="C4834" s="53" t="s">
        <v>1198</v>
      </c>
      <c r="D4834" s="53">
        <v>17345563</v>
      </c>
      <c r="E4834" s="53">
        <v>45177</v>
      </c>
      <c r="F4834" s="53" t="s">
        <v>6472</v>
      </c>
      <c r="G4834" s="53" t="s">
        <v>1103</v>
      </c>
    </row>
    <row r="4835" spans="3:7" x14ac:dyDescent="0.25">
      <c r="C4835" s="53" t="s">
        <v>2111</v>
      </c>
      <c r="D4835" s="53">
        <v>17346592</v>
      </c>
      <c r="E4835" s="53">
        <v>45180</v>
      </c>
      <c r="F4835" s="53" t="s">
        <v>6520</v>
      </c>
      <c r="G4835" s="53" t="s">
        <v>1103</v>
      </c>
    </row>
    <row r="4836" spans="3:7" x14ac:dyDescent="0.25">
      <c r="C4836" s="53" t="s">
        <v>1198</v>
      </c>
      <c r="D4836" s="53">
        <v>17346841</v>
      </c>
      <c r="E4836" s="53">
        <v>45180</v>
      </c>
      <c r="F4836" s="53" t="s">
        <v>6514</v>
      </c>
      <c r="G4836" s="53" t="s">
        <v>1103</v>
      </c>
    </row>
    <row r="4837" spans="3:7" x14ac:dyDescent="0.25">
      <c r="C4837" s="53" t="s">
        <v>1198</v>
      </c>
      <c r="D4837" s="53">
        <v>17346967</v>
      </c>
      <c r="E4837" s="53">
        <v>45180</v>
      </c>
      <c r="F4837" s="53" t="s">
        <v>6515</v>
      </c>
      <c r="G4837" s="53" t="s">
        <v>1103</v>
      </c>
    </row>
    <row r="4838" spans="3:7" x14ac:dyDescent="0.25">
      <c r="C4838" s="53" t="s">
        <v>1146</v>
      </c>
      <c r="D4838" s="53">
        <v>17347812</v>
      </c>
      <c r="E4838" s="53">
        <v>45180</v>
      </c>
      <c r="F4838" s="53" t="s">
        <v>6527</v>
      </c>
      <c r="G4838" s="53" t="s">
        <v>1103</v>
      </c>
    </row>
    <row r="4839" spans="3:7" x14ac:dyDescent="0.25">
      <c r="C4839" s="53" t="s">
        <v>2111</v>
      </c>
      <c r="D4839" s="53">
        <v>17348041</v>
      </c>
      <c r="E4839" s="53">
        <v>45180</v>
      </c>
      <c r="F4839" s="53" t="s">
        <v>6491</v>
      </c>
      <c r="G4839" s="53" t="s">
        <v>1103</v>
      </c>
    </row>
    <row r="4840" spans="3:7" x14ac:dyDescent="0.25">
      <c r="C4840" s="53" t="s">
        <v>1112</v>
      </c>
      <c r="D4840" s="53">
        <v>17350249</v>
      </c>
      <c r="E4840" s="53">
        <v>45181</v>
      </c>
      <c r="F4840" s="53" t="s">
        <v>6535</v>
      </c>
      <c r="G4840" s="53" t="s">
        <v>1103</v>
      </c>
    </row>
    <row r="4841" spans="3:7" x14ac:dyDescent="0.25">
      <c r="C4841" s="53" t="s">
        <v>1198</v>
      </c>
      <c r="D4841" s="53">
        <v>17351419</v>
      </c>
      <c r="E4841" s="53">
        <v>45181</v>
      </c>
      <c r="F4841" s="53" t="s">
        <v>6528</v>
      </c>
      <c r="G4841" s="53" t="s">
        <v>1103</v>
      </c>
    </row>
    <row r="4842" spans="3:7" x14ac:dyDescent="0.25">
      <c r="C4842" s="53" t="s">
        <v>2098</v>
      </c>
      <c r="D4842" s="53">
        <v>17351646</v>
      </c>
      <c r="E4842" s="53">
        <v>45181</v>
      </c>
      <c r="F4842" s="53" t="s">
        <v>6519</v>
      </c>
      <c r="G4842" s="53" t="s">
        <v>1103</v>
      </c>
    </row>
    <row r="4843" spans="3:7" x14ac:dyDescent="0.25">
      <c r="C4843" s="53" t="s">
        <v>6521</v>
      </c>
      <c r="D4843" s="53">
        <v>17351680</v>
      </c>
      <c r="E4843" s="53">
        <v>45181</v>
      </c>
      <c r="F4843" s="53" t="s">
        <v>6522</v>
      </c>
      <c r="G4843" s="53" t="s">
        <v>1103</v>
      </c>
    </row>
    <row r="4844" spans="3:7" x14ac:dyDescent="0.25">
      <c r="C4844" s="53" t="s">
        <v>1229</v>
      </c>
      <c r="D4844" s="53">
        <v>17352414</v>
      </c>
      <c r="E4844" s="53">
        <v>45181</v>
      </c>
      <c r="F4844" s="53" t="s">
        <v>6534</v>
      </c>
      <c r="G4844" s="53" t="s">
        <v>1103</v>
      </c>
    </row>
    <row r="4845" spans="3:7" x14ac:dyDescent="0.25">
      <c r="C4845" s="53" t="s">
        <v>1229</v>
      </c>
      <c r="D4845" s="53">
        <v>17352414</v>
      </c>
      <c r="E4845" s="53">
        <v>45181</v>
      </c>
      <c r="F4845" s="53" t="s">
        <v>6534</v>
      </c>
      <c r="G4845" s="53" t="s">
        <v>1103</v>
      </c>
    </row>
    <row r="4846" spans="3:7" x14ac:dyDescent="0.25">
      <c r="C4846" s="53" t="s">
        <v>2111</v>
      </c>
      <c r="D4846" s="53">
        <v>17353752</v>
      </c>
      <c r="E4846" s="53">
        <v>45181</v>
      </c>
      <c r="F4846" s="53" t="s">
        <v>6545</v>
      </c>
      <c r="G4846" s="53" t="s">
        <v>1103</v>
      </c>
    </row>
    <row r="4847" spans="3:7" x14ac:dyDescent="0.25">
      <c r="C4847" s="53" t="s">
        <v>1289</v>
      </c>
      <c r="D4847" s="53">
        <v>17355072</v>
      </c>
      <c r="E4847" s="53">
        <v>45182</v>
      </c>
      <c r="F4847" s="53" t="s">
        <v>6555</v>
      </c>
      <c r="G4847" s="53" t="s">
        <v>1103</v>
      </c>
    </row>
    <row r="4848" spans="3:7" x14ac:dyDescent="0.25">
      <c r="C4848" s="53" t="s">
        <v>4413</v>
      </c>
      <c r="D4848" s="53">
        <v>17355269</v>
      </c>
      <c r="E4848" s="53">
        <v>45182</v>
      </c>
      <c r="F4848" s="53" t="s">
        <v>6544</v>
      </c>
      <c r="G4848" s="53" t="s">
        <v>1103</v>
      </c>
    </row>
    <row r="4849" spans="3:7" x14ac:dyDescent="0.25">
      <c r="C4849" s="53" t="s">
        <v>1111</v>
      </c>
      <c r="D4849" s="53">
        <v>17355865</v>
      </c>
      <c r="E4849" s="53">
        <v>45182</v>
      </c>
      <c r="F4849" s="53" t="s">
        <v>6552</v>
      </c>
      <c r="G4849" s="53" t="s">
        <v>1103</v>
      </c>
    </row>
    <row r="4850" spans="3:7" x14ac:dyDescent="0.25">
      <c r="C4850" s="53" t="s">
        <v>4125</v>
      </c>
      <c r="D4850" s="53">
        <v>17356779</v>
      </c>
      <c r="E4850" s="53">
        <v>45182</v>
      </c>
      <c r="F4850" s="53" t="s">
        <v>6542</v>
      </c>
      <c r="G4850" s="53" t="s">
        <v>1103</v>
      </c>
    </row>
    <row r="4851" spans="3:7" x14ac:dyDescent="0.25">
      <c r="C4851" s="53" t="s">
        <v>1386</v>
      </c>
      <c r="D4851" s="53">
        <v>17356931</v>
      </c>
      <c r="E4851" s="53">
        <v>45182</v>
      </c>
      <c r="F4851" s="53" t="s">
        <v>6543</v>
      </c>
      <c r="G4851" s="53" t="s">
        <v>1103</v>
      </c>
    </row>
    <row r="4852" spans="3:7" x14ac:dyDescent="0.25">
      <c r="C4852" s="53" t="s">
        <v>6093</v>
      </c>
      <c r="D4852" s="53">
        <v>17357000</v>
      </c>
      <c r="E4852" s="53">
        <v>45182</v>
      </c>
      <c r="F4852" s="53" t="s">
        <v>6533</v>
      </c>
      <c r="G4852" s="53" t="s">
        <v>1103</v>
      </c>
    </row>
    <row r="4853" spans="3:7" x14ac:dyDescent="0.25">
      <c r="C4853" s="53" t="s">
        <v>6539</v>
      </c>
      <c r="D4853" s="53">
        <v>17357166</v>
      </c>
      <c r="E4853" s="53">
        <v>45182</v>
      </c>
      <c r="F4853" s="53" t="s">
        <v>6540</v>
      </c>
      <c r="G4853" s="53" t="s">
        <v>1103</v>
      </c>
    </row>
    <row r="4854" spans="3:7" x14ac:dyDescent="0.25">
      <c r="C4854" s="53" t="s">
        <v>1660</v>
      </c>
      <c r="D4854" s="53">
        <v>17357189</v>
      </c>
      <c r="E4854" s="53">
        <v>45182</v>
      </c>
      <c r="F4854" s="53" t="s">
        <v>6549</v>
      </c>
      <c r="G4854" s="53" t="s">
        <v>1103</v>
      </c>
    </row>
    <row r="4855" spans="3:7" x14ac:dyDescent="0.25">
      <c r="C4855" s="53" t="s">
        <v>2111</v>
      </c>
      <c r="D4855" s="53">
        <v>17357600</v>
      </c>
      <c r="E4855" s="53">
        <v>45182</v>
      </c>
      <c r="F4855" s="53" t="s">
        <v>6558</v>
      </c>
      <c r="G4855" s="53" t="s">
        <v>1103</v>
      </c>
    </row>
    <row r="4856" spans="3:7" x14ac:dyDescent="0.25">
      <c r="C4856" s="53" t="s">
        <v>2565</v>
      </c>
      <c r="D4856" s="53">
        <v>17358127</v>
      </c>
      <c r="E4856" s="53">
        <v>45182</v>
      </c>
      <c r="F4856" s="53" t="s">
        <v>6559</v>
      </c>
      <c r="G4856" s="53" t="s">
        <v>1103</v>
      </c>
    </row>
    <row r="4857" spans="3:7" x14ac:dyDescent="0.25">
      <c r="C4857" s="53" t="s">
        <v>4908</v>
      </c>
      <c r="D4857" s="53">
        <v>17358181</v>
      </c>
      <c r="E4857" s="53">
        <v>45182</v>
      </c>
      <c r="F4857" s="53" t="s">
        <v>6469</v>
      </c>
      <c r="G4857" s="53" t="s">
        <v>1123</v>
      </c>
    </row>
    <row r="4858" spans="3:7" x14ac:dyDescent="0.25">
      <c r="C4858" s="53" t="s">
        <v>1146</v>
      </c>
      <c r="D4858" s="53">
        <v>17358468</v>
      </c>
      <c r="E4858" s="53">
        <v>45182</v>
      </c>
      <c r="F4858" s="53" t="s">
        <v>6553</v>
      </c>
      <c r="G4858" s="53" t="s">
        <v>1103</v>
      </c>
    </row>
    <row r="4859" spans="3:7" x14ac:dyDescent="0.25">
      <c r="C4859" s="53" t="s">
        <v>1317</v>
      </c>
      <c r="D4859" s="53">
        <v>17359046</v>
      </c>
      <c r="E4859" s="53">
        <v>45183</v>
      </c>
      <c r="F4859" s="53" t="s">
        <v>6541</v>
      </c>
      <c r="G4859" s="53" t="s">
        <v>1103</v>
      </c>
    </row>
    <row r="4860" spans="3:7" x14ac:dyDescent="0.25">
      <c r="C4860" s="53" t="s">
        <v>1289</v>
      </c>
      <c r="D4860" s="53">
        <v>17359480</v>
      </c>
      <c r="E4860" s="53">
        <v>45183</v>
      </c>
      <c r="F4860" s="53" t="s">
        <v>6546</v>
      </c>
      <c r="G4860" s="53" t="s">
        <v>1103</v>
      </c>
    </row>
    <row r="4861" spans="3:7" x14ac:dyDescent="0.25">
      <c r="C4861" s="53" t="s">
        <v>1289</v>
      </c>
      <c r="D4861" s="53">
        <v>17359520</v>
      </c>
      <c r="E4861" s="53">
        <v>45183</v>
      </c>
      <c r="F4861" s="53" t="s">
        <v>6550</v>
      </c>
      <c r="G4861" s="53" t="s">
        <v>1103</v>
      </c>
    </row>
    <row r="4862" spans="3:7" x14ac:dyDescent="0.25">
      <c r="C4862" s="53" t="s">
        <v>1289</v>
      </c>
      <c r="D4862" s="53">
        <v>17359578</v>
      </c>
      <c r="E4862" s="53">
        <v>45183</v>
      </c>
      <c r="F4862" s="53" t="s">
        <v>6547</v>
      </c>
      <c r="G4862" s="53" t="s">
        <v>1103</v>
      </c>
    </row>
    <row r="4863" spans="3:7" x14ac:dyDescent="0.25">
      <c r="C4863" s="53" t="s">
        <v>1289</v>
      </c>
      <c r="D4863" s="53">
        <v>17359659</v>
      </c>
      <c r="E4863" s="53">
        <v>45183</v>
      </c>
      <c r="F4863" s="53" t="s">
        <v>6548</v>
      </c>
      <c r="G4863" s="53" t="s">
        <v>1103</v>
      </c>
    </row>
    <row r="4864" spans="3:7" x14ac:dyDescent="0.25">
      <c r="C4864" s="53" t="s">
        <v>1198</v>
      </c>
      <c r="D4864" s="53">
        <v>17359922</v>
      </c>
      <c r="E4864" s="53">
        <v>45183</v>
      </c>
      <c r="F4864" s="53" t="s">
        <v>6554</v>
      </c>
      <c r="G4864" s="53" t="s">
        <v>1103</v>
      </c>
    </row>
    <row r="4865" spans="3:7" x14ac:dyDescent="0.25">
      <c r="C4865" s="53" t="s">
        <v>1289</v>
      </c>
      <c r="D4865" s="53">
        <v>17359973</v>
      </c>
      <c r="E4865" s="53">
        <v>45183</v>
      </c>
      <c r="F4865" s="53" t="s">
        <v>6481</v>
      </c>
      <c r="G4865" s="53" t="s">
        <v>1103</v>
      </c>
    </row>
    <row r="4866" spans="3:7" x14ac:dyDescent="0.25">
      <c r="C4866" s="53" t="s">
        <v>1289</v>
      </c>
      <c r="D4866" s="53">
        <v>17360099</v>
      </c>
      <c r="E4866" s="53">
        <v>45183</v>
      </c>
      <c r="F4866" s="53" t="s">
        <v>6480</v>
      </c>
      <c r="G4866" s="53" t="s">
        <v>1103</v>
      </c>
    </row>
    <row r="4867" spans="3:7" x14ac:dyDescent="0.25">
      <c r="C4867" s="53" t="s">
        <v>1289</v>
      </c>
      <c r="D4867" s="53">
        <v>17360157</v>
      </c>
      <c r="E4867" s="53">
        <v>45183</v>
      </c>
      <c r="F4867" s="53" t="s">
        <v>6482</v>
      </c>
      <c r="G4867" s="53" t="s">
        <v>1103</v>
      </c>
    </row>
    <row r="4868" spans="3:7" x14ac:dyDescent="0.25">
      <c r="C4868" s="53" t="s">
        <v>2220</v>
      </c>
      <c r="D4868" s="53">
        <v>17360910</v>
      </c>
      <c r="E4868" s="53">
        <v>45183</v>
      </c>
      <c r="F4868" s="53" t="s">
        <v>6551</v>
      </c>
      <c r="G4868" s="53" t="s">
        <v>1103</v>
      </c>
    </row>
    <row r="4869" spans="3:7" x14ac:dyDescent="0.25">
      <c r="C4869" s="53" t="s">
        <v>2098</v>
      </c>
      <c r="D4869" s="53">
        <v>17361258</v>
      </c>
      <c r="E4869" s="53">
        <v>45183</v>
      </c>
      <c r="F4869" s="53" t="s">
        <v>6572</v>
      </c>
      <c r="G4869" s="53" t="s">
        <v>1103</v>
      </c>
    </row>
    <row r="4870" spans="3:7" x14ac:dyDescent="0.25">
      <c r="C4870" s="53" t="s">
        <v>1226</v>
      </c>
      <c r="D4870" s="53">
        <v>17361267</v>
      </c>
      <c r="E4870" s="53">
        <v>45183</v>
      </c>
      <c r="F4870" s="53" t="s">
        <v>6564</v>
      </c>
      <c r="G4870" s="53" t="s">
        <v>1103</v>
      </c>
    </row>
    <row r="4871" spans="3:7" x14ac:dyDescent="0.25">
      <c r="C4871" s="53" t="s">
        <v>2098</v>
      </c>
      <c r="D4871" s="53">
        <v>17361275</v>
      </c>
      <c r="E4871" s="53">
        <v>45183</v>
      </c>
      <c r="F4871" s="53" t="s">
        <v>6566</v>
      </c>
      <c r="G4871" s="53" t="s">
        <v>1103</v>
      </c>
    </row>
    <row r="4872" spans="3:7" x14ac:dyDescent="0.25">
      <c r="C4872" s="53" t="s">
        <v>6568</v>
      </c>
      <c r="D4872" s="53">
        <v>17361544</v>
      </c>
      <c r="E4872" s="53">
        <v>45183</v>
      </c>
      <c r="F4872" s="53" t="s">
        <v>6569</v>
      </c>
      <c r="G4872" s="53" t="s">
        <v>1123</v>
      </c>
    </row>
    <row r="4873" spans="3:7" x14ac:dyDescent="0.25">
      <c r="C4873" s="53" t="s">
        <v>6560</v>
      </c>
      <c r="D4873" s="53">
        <v>17362517</v>
      </c>
      <c r="E4873" s="53">
        <v>45183</v>
      </c>
      <c r="F4873" s="53" t="s">
        <v>6561</v>
      </c>
      <c r="G4873" s="53" t="s">
        <v>1103</v>
      </c>
    </row>
    <row r="4874" spans="3:7" x14ac:dyDescent="0.25">
      <c r="C4874" s="53" t="s">
        <v>1682</v>
      </c>
      <c r="D4874" s="53">
        <v>17363164</v>
      </c>
      <c r="E4874" s="53">
        <v>45184</v>
      </c>
      <c r="F4874" s="53" t="s">
        <v>6523</v>
      </c>
      <c r="G4874" s="53" t="s">
        <v>1103</v>
      </c>
    </row>
    <row r="4875" spans="3:7" x14ac:dyDescent="0.25">
      <c r="C4875" s="53" t="s">
        <v>1177</v>
      </c>
      <c r="D4875" s="53">
        <v>17363814</v>
      </c>
      <c r="E4875" s="53">
        <v>45184</v>
      </c>
      <c r="F4875" s="53" t="s">
        <v>6490</v>
      </c>
      <c r="G4875" s="53" t="s">
        <v>1103</v>
      </c>
    </row>
    <row r="4876" spans="3:7" x14ac:dyDescent="0.25">
      <c r="C4876" s="53" t="s">
        <v>1177</v>
      </c>
      <c r="D4876" s="53">
        <v>17363843</v>
      </c>
      <c r="E4876" s="53">
        <v>45184</v>
      </c>
      <c r="F4876" s="53" t="s">
        <v>6517</v>
      </c>
      <c r="G4876" s="53" t="s">
        <v>1103</v>
      </c>
    </row>
    <row r="4877" spans="3:7" x14ac:dyDescent="0.25">
      <c r="C4877" s="53" t="s">
        <v>1542</v>
      </c>
      <c r="D4877" s="53">
        <v>17364137</v>
      </c>
      <c r="E4877" s="53">
        <v>45184</v>
      </c>
      <c r="F4877" s="53" t="s">
        <v>6582</v>
      </c>
      <c r="G4877" s="53" t="s">
        <v>1103</v>
      </c>
    </row>
    <row r="4878" spans="3:7" x14ac:dyDescent="0.25">
      <c r="C4878" s="53" t="s">
        <v>1177</v>
      </c>
      <c r="D4878" s="53">
        <v>17364401</v>
      </c>
      <c r="E4878" s="53">
        <v>45184</v>
      </c>
      <c r="F4878" s="53" t="s">
        <v>6576</v>
      </c>
      <c r="G4878" s="53" t="s">
        <v>1103</v>
      </c>
    </row>
    <row r="4879" spans="3:7" x14ac:dyDescent="0.25">
      <c r="C4879" s="53" t="s">
        <v>1226</v>
      </c>
      <c r="D4879" s="53">
        <v>17364743</v>
      </c>
      <c r="E4879" s="53">
        <v>45184</v>
      </c>
      <c r="F4879" s="53" t="s">
        <v>6562</v>
      </c>
      <c r="G4879" s="53" t="s">
        <v>1103</v>
      </c>
    </row>
    <row r="4880" spans="3:7" x14ac:dyDescent="0.25">
      <c r="C4880" s="53" t="s">
        <v>1139</v>
      </c>
      <c r="D4880" s="53">
        <v>17364977</v>
      </c>
      <c r="E4880" s="53">
        <v>45184</v>
      </c>
      <c r="F4880" s="53" t="s">
        <v>6577</v>
      </c>
      <c r="G4880" s="53" t="s">
        <v>1123</v>
      </c>
    </row>
    <row r="4881" spans="3:7" x14ac:dyDescent="0.25">
      <c r="C4881" s="53" t="s">
        <v>1177</v>
      </c>
      <c r="D4881" s="53">
        <v>17365308</v>
      </c>
      <c r="E4881" s="53">
        <v>45184</v>
      </c>
      <c r="F4881" s="53" t="s">
        <v>6488</v>
      </c>
      <c r="G4881" s="53" t="s">
        <v>1103</v>
      </c>
    </row>
    <row r="4882" spans="3:7" x14ac:dyDescent="0.25">
      <c r="C4882" s="53" t="s">
        <v>1367</v>
      </c>
      <c r="D4882" s="53">
        <v>17365540</v>
      </c>
      <c r="E4882" s="53">
        <v>45184</v>
      </c>
      <c r="F4882" s="53" t="s">
        <v>6574</v>
      </c>
      <c r="G4882" s="53" t="s">
        <v>1103</v>
      </c>
    </row>
    <row r="4883" spans="3:7" x14ac:dyDescent="0.25">
      <c r="C4883" s="53" t="s">
        <v>1177</v>
      </c>
      <c r="D4883" s="53">
        <v>17366395</v>
      </c>
      <c r="E4883" s="53">
        <v>45189</v>
      </c>
      <c r="F4883" s="53" t="s">
        <v>6197</v>
      </c>
      <c r="G4883" s="53" t="s">
        <v>1103</v>
      </c>
    </row>
    <row r="4884" spans="3:7" x14ac:dyDescent="0.25">
      <c r="C4884" s="53" t="s">
        <v>1112</v>
      </c>
      <c r="D4884" s="53">
        <v>17366571</v>
      </c>
      <c r="E4884" s="53">
        <v>45189</v>
      </c>
      <c r="F4884" s="53" t="s">
        <v>6580</v>
      </c>
      <c r="G4884" s="53" t="s">
        <v>1103</v>
      </c>
    </row>
    <row r="4885" spans="3:7" x14ac:dyDescent="0.25">
      <c r="C4885" s="53" t="s">
        <v>6529</v>
      </c>
      <c r="D4885" s="53">
        <v>17367057</v>
      </c>
      <c r="E4885" s="53">
        <v>45189</v>
      </c>
      <c r="F4885" s="53" t="s">
        <v>6530</v>
      </c>
      <c r="G4885" s="53" t="s">
        <v>1103</v>
      </c>
    </row>
    <row r="4886" spans="3:7" x14ac:dyDescent="0.25">
      <c r="C4886" s="53" t="s">
        <v>1229</v>
      </c>
      <c r="D4886" s="53">
        <v>17367418</v>
      </c>
      <c r="E4886" s="53">
        <v>45189</v>
      </c>
      <c r="F4886" s="53" t="s">
        <v>6578</v>
      </c>
      <c r="G4886" s="53" t="s">
        <v>1103</v>
      </c>
    </row>
    <row r="4887" spans="3:7" x14ac:dyDescent="0.25">
      <c r="C4887" s="53" t="s">
        <v>6486</v>
      </c>
      <c r="D4887" s="53">
        <v>17367515</v>
      </c>
      <c r="E4887" s="53">
        <v>45189</v>
      </c>
      <c r="F4887" s="53" t="s">
        <v>6487</v>
      </c>
      <c r="G4887" s="53" t="s">
        <v>1103</v>
      </c>
    </row>
    <row r="4888" spans="3:7" x14ac:dyDescent="0.25">
      <c r="C4888" s="53" t="s">
        <v>1112</v>
      </c>
      <c r="D4888" s="53">
        <v>17368169</v>
      </c>
      <c r="E4888" s="53">
        <v>45189</v>
      </c>
      <c r="F4888" s="53" t="s">
        <v>6589</v>
      </c>
      <c r="G4888" s="53" t="s">
        <v>1103</v>
      </c>
    </row>
    <row r="4889" spans="3:7" x14ac:dyDescent="0.25">
      <c r="C4889" s="53" t="s">
        <v>1177</v>
      </c>
      <c r="D4889" s="53">
        <v>17368308</v>
      </c>
      <c r="E4889" s="53">
        <v>45189</v>
      </c>
      <c r="F4889" s="53" t="s">
        <v>6518</v>
      </c>
      <c r="G4889" s="53" t="s">
        <v>1103</v>
      </c>
    </row>
    <row r="4890" spans="3:7" x14ac:dyDescent="0.25">
      <c r="C4890" s="53" t="s">
        <v>6493</v>
      </c>
      <c r="D4890" s="53">
        <v>17368553</v>
      </c>
      <c r="E4890" s="53">
        <v>45189</v>
      </c>
      <c r="F4890" s="53" t="s">
        <v>6494</v>
      </c>
      <c r="G4890" s="53" t="s">
        <v>1103</v>
      </c>
    </row>
    <row r="4891" spans="3:7" x14ac:dyDescent="0.25">
      <c r="C4891" s="53" t="s">
        <v>6512</v>
      </c>
      <c r="D4891" s="53">
        <v>17369019</v>
      </c>
      <c r="E4891" s="53">
        <v>45189</v>
      </c>
      <c r="F4891" s="53" t="s">
        <v>6513</v>
      </c>
      <c r="G4891" s="53" t="s">
        <v>1103</v>
      </c>
    </row>
    <row r="4892" spans="3:7" x14ac:dyDescent="0.25">
      <c r="C4892" s="53" t="s">
        <v>1112</v>
      </c>
      <c r="D4892" s="53">
        <v>17370034</v>
      </c>
      <c r="E4892" s="53">
        <v>45190</v>
      </c>
      <c r="F4892" s="53" t="s">
        <v>6584</v>
      </c>
      <c r="G4892" s="53" t="s">
        <v>1103</v>
      </c>
    </row>
    <row r="4893" spans="3:7" x14ac:dyDescent="0.25">
      <c r="C4893" s="53" t="s">
        <v>3547</v>
      </c>
      <c r="D4893" s="53">
        <v>17370564</v>
      </c>
      <c r="E4893" s="53">
        <v>45190</v>
      </c>
      <c r="F4893" s="53" t="s">
        <v>6425</v>
      </c>
      <c r="G4893" s="53" t="s">
        <v>1103</v>
      </c>
    </row>
    <row r="4894" spans="3:7" x14ac:dyDescent="0.25">
      <c r="C4894" s="53" t="s">
        <v>2608</v>
      </c>
      <c r="D4894" s="53">
        <v>17370684</v>
      </c>
      <c r="E4894" s="53">
        <v>45190</v>
      </c>
      <c r="F4894" s="53" t="s">
        <v>6563</v>
      </c>
      <c r="G4894" s="53" t="s">
        <v>1103</v>
      </c>
    </row>
    <row r="4895" spans="3:7" x14ac:dyDescent="0.25">
      <c r="C4895" s="53" t="s">
        <v>2276</v>
      </c>
      <c r="D4895" s="53">
        <v>17370892</v>
      </c>
      <c r="E4895" s="53">
        <v>45190</v>
      </c>
      <c r="F4895" s="53" t="s">
        <v>6590</v>
      </c>
      <c r="G4895" s="53" t="s">
        <v>1103</v>
      </c>
    </row>
    <row r="4896" spans="3:7" x14ac:dyDescent="0.25">
      <c r="C4896" s="53" t="s">
        <v>1289</v>
      </c>
      <c r="D4896" s="53">
        <v>17370917</v>
      </c>
      <c r="E4896" s="53">
        <v>45190</v>
      </c>
      <c r="F4896" s="53" t="s">
        <v>6536</v>
      </c>
      <c r="G4896" s="53" t="s">
        <v>1103</v>
      </c>
    </row>
    <row r="4897" spans="3:7" x14ac:dyDescent="0.25">
      <c r="C4897" s="53" t="s">
        <v>1289</v>
      </c>
      <c r="D4897" s="53">
        <v>17370928</v>
      </c>
      <c r="E4897" s="53">
        <v>45190</v>
      </c>
      <c r="F4897" s="53" t="s">
        <v>6511</v>
      </c>
      <c r="G4897" s="53" t="s">
        <v>1103</v>
      </c>
    </row>
    <row r="4898" spans="3:7" x14ac:dyDescent="0.25">
      <c r="C4898" s="53" t="s">
        <v>1289</v>
      </c>
      <c r="D4898" s="53">
        <v>17370943</v>
      </c>
      <c r="E4898" s="53">
        <v>45190</v>
      </c>
      <c r="F4898" s="53" t="s">
        <v>6567</v>
      </c>
      <c r="G4898" s="53" t="s">
        <v>1103</v>
      </c>
    </row>
    <row r="4899" spans="3:7" x14ac:dyDescent="0.25">
      <c r="C4899" s="53" t="s">
        <v>1289</v>
      </c>
      <c r="D4899" s="53">
        <v>17370951</v>
      </c>
      <c r="E4899" s="53">
        <v>45190</v>
      </c>
      <c r="F4899" s="53" t="s">
        <v>6588</v>
      </c>
      <c r="G4899" s="53" t="s">
        <v>1103</v>
      </c>
    </row>
    <row r="4900" spans="3:7" x14ac:dyDescent="0.25">
      <c r="C4900" s="53" t="s">
        <v>1177</v>
      </c>
      <c r="D4900" s="53">
        <v>17370979</v>
      </c>
      <c r="E4900" s="53">
        <v>45190</v>
      </c>
      <c r="F4900" s="53" t="s">
        <v>6532</v>
      </c>
      <c r="G4900" s="53" t="s">
        <v>1103</v>
      </c>
    </row>
    <row r="4901" spans="3:7" x14ac:dyDescent="0.25">
      <c r="C4901" s="53" t="s">
        <v>1177</v>
      </c>
      <c r="D4901" s="53">
        <v>17371009</v>
      </c>
      <c r="E4901" s="53">
        <v>45190</v>
      </c>
      <c r="F4901" s="53" t="s">
        <v>6532</v>
      </c>
      <c r="G4901" s="53" t="s">
        <v>1103</v>
      </c>
    </row>
    <row r="4902" spans="3:7" x14ac:dyDescent="0.25">
      <c r="C4902" s="53" t="s">
        <v>1177</v>
      </c>
      <c r="D4902" s="53">
        <v>17371022</v>
      </c>
      <c r="E4902" s="53">
        <v>45190</v>
      </c>
      <c r="F4902" s="53" t="s">
        <v>6556</v>
      </c>
      <c r="G4902" s="53" t="s">
        <v>1103</v>
      </c>
    </row>
    <row r="4903" spans="3:7" x14ac:dyDescent="0.25">
      <c r="C4903" s="53" t="s">
        <v>1126</v>
      </c>
      <c r="D4903" s="53">
        <v>17371039</v>
      </c>
      <c r="E4903" s="53">
        <v>45190</v>
      </c>
      <c r="F4903" s="53" t="s">
        <v>6579</v>
      </c>
      <c r="G4903" s="53" t="s">
        <v>1103</v>
      </c>
    </row>
    <row r="4904" spans="3:7" x14ac:dyDescent="0.25">
      <c r="C4904" s="53" t="s">
        <v>5276</v>
      </c>
      <c r="D4904" s="53">
        <v>17371863</v>
      </c>
      <c r="E4904" s="53">
        <v>45190</v>
      </c>
      <c r="F4904" s="53" t="s">
        <v>6581</v>
      </c>
      <c r="G4904" s="53" t="s">
        <v>1103</v>
      </c>
    </row>
    <row r="4905" spans="3:7" x14ac:dyDescent="0.25">
      <c r="C4905" s="53" t="s">
        <v>1442</v>
      </c>
      <c r="D4905" s="53">
        <v>17371878</v>
      </c>
      <c r="E4905" s="53">
        <v>45190</v>
      </c>
      <c r="F4905" s="53" t="s">
        <v>6538</v>
      </c>
      <c r="G4905" s="53" t="s">
        <v>1103</v>
      </c>
    </row>
    <row r="4906" spans="3:7" x14ac:dyDescent="0.25">
      <c r="C4906" s="53" t="s">
        <v>5902</v>
      </c>
      <c r="D4906" s="53">
        <v>17372865</v>
      </c>
      <c r="E4906" s="53">
        <v>45190</v>
      </c>
      <c r="F4906" s="53" t="s">
        <v>6565</v>
      </c>
      <c r="G4906" s="53" t="s">
        <v>1103</v>
      </c>
    </row>
    <row r="4907" spans="3:7" x14ac:dyDescent="0.25">
      <c r="C4907" s="53" t="s">
        <v>1112</v>
      </c>
      <c r="D4907" s="53">
        <v>17373777</v>
      </c>
      <c r="E4907" s="53">
        <v>45191</v>
      </c>
      <c r="F4907" s="53" t="s">
        <v>4786</v>
      </c>
      <c r="G4907" s="53" t="s">
        <v>1103</v>
      </c>
    </row>
    <row r="4908" spans="3:7" x14ac:dyDescent="0.25">
      <c r="C4908" s="53" t="s">
        <v>1112</v>
      </c>
      <c r="D4908" s="53">
        <v>17374229</v>
      </c>
      <c r="E4908" s="53">
        <v>45191</v>
      </c>
      <c r="F4908" s="53" t="s">
        <v>6594</v>
      </c>
      <c r="G4908" s="53" t="s">
        <v>1103</v>
      </c>
    </row>
    <row r="4909" spans="3:7" x14ac:dyDescent="0.25">
      <c r="C4909" s="53" t="s">
        <v>1126</v>
      </c>
      <c r="D4909" s="53">
        <v>17374608</v>
      </c>
      <c r="E4909" s="53">
        <v>45191</v>
      </c>
      <c r="F4909" s="53" t="s">
        <v>6602</v>
      </c>
      <c r="G4909" s="53" t="s">
        <v>1103</v>
      </c>
    </row>
    <row r="4910" spans="3:7" x14ac:dyDescent="0.25">
      <c r="C4910" s="53" t="s">
        <v>1146</v>
      </c>
      <c r="D4910" s="53">
        <v>17375681</v>
      </c>
      <c r="E4910" s="53">
        <v>45191</v>
      </c>
      <c r="F4910" s="53" t="s">
        <v>6599</v>
      </c>
      <c r="G4910" s="53" t="s">
        <v>1103</v>
      </c>
    </row>
    <row r="4911" spans="3:7" x14ac:dyDescent="0.25">
      <c r="C4911" s="53" t="s">
        <v>1111</v>
      </c>
      <c r="D4911" s="53">
        <v>17377418</v>
      </c>
      <c r="E4911" s="53">
        <v>45194</v>
      </c>
      <c r="F4911" s="53" t="s">
        <v>6583</v>
      </c>
      <c r="G4911" s="53" t="s">
        <v>1103</v>
      </c>
    </row>
    <row r="4912" spans="3:7" x14ac:dyDescent="0.25">
      <c r="C4912" s="53" t="s">
        <v>1226</v>
      </c>
      <c r="D4912" s="53">
        <v>17377517</v>
      </c>
      <c r="E4912" s="53">
        <v>45194</v>
      </c>
      <c r="F4912" s="53" t="s">
        <v>6600</v>
      </c>
      <c r="G4912" s="53" t="s">
        <v>1103</v>
      </c>
    </row>
    <row r="4913" spans="3:7" x14ac:dyDescent="0.25">
      <c r="C4913" s="53" t="s">
        <v>1146</v>
      </c>
      <c r="D4913" s="53">
        <v>17378286</v>
      </c>
      <c r="E4913" s="53">
        <v>45194</v>
      </c>
      <c r="F4913" s="53" t="s">
        <v>6598</v>
      </c>
      <c r="G4913" s="53" t="s">
        <v>1103</v>
      </c>
    </row>
    <row r="4914" spans="3:7" x14ac:dyDescent="0.25">
      <c r="C4914" s="53" t="s">
        <v>1112</v>
      </c>
      <c r="D4914" s="53">
        <v>17379563</v>
      </c>
      <c r="E4914" s="53">
        <v>45194</v>
      </c>
      <c r="F4914" s="53" t="s">
        <v>6603</v>
      </c>
      <c r="G4914" s="53" t="s">
        <v>1103</v>
      </c>
    </row>
    <row r="4915" spans="3:7" x14ac:dyDescent="0.25">
      <c r="C4915" s="53" t="s">
        <v>1112</v>
      </c>
      <c r="D4915" s="53">
        <v>17379574</v>
      </c>
      <c r="E4915" s="53">
        <v>45194</v>
      </c>
      <c r="F4915" s="53" t="s">
        <v>6604</v>
      </c>
      <c r="G4915" s="53" t="s">
        <v>1103</v>
      </c>
    </row>
    <row r="4916" spans="3:7" x14ac:dyDescent="0.25">
      <c r="C4916" s="53" t="s">
        <v>1198</v>
      </c>
      <c r="D4916" s="53">
        <v>17380843</v>
      </c>
      <c r="E4916" s="53">
        <v>45194</v>
      </c>
      <c r="F4916" s="53" t="s">
        <v>6606</v>
      </c>
      <c r="G4916" s="53" t="s">
        <v>1103</v>
      </c>
    </row>
    <row r="4917" spans="3:7" x14ac:dyDescent="0.25">
      <c r="C4917" s="53" t="s">
        <v>1145</v>
      </c>
      <c r="D4917" s="53">
        <v>17381408</v>
      </c>
      <c r="E4917" s="53">
        <v>45189</v>
      </c>
      <c r="F4917" s="53" t="s">
        <v>6592</v>
      </c>
      <c r="G4917" s="53" t="s">
        <v>1103</v>
      </c>
    </row>
    <row r="4918" spans="3:7" x14ac:dyDescent="0.25">
      <c r="C4918" s="53" t="s">
        <v>1367</v>
      </c>
      <c r="D4918" s="53">
        <v>17382393</v>
      </c>
      <c r="E4918" s="53">
        <v>45195</v>
      </c>
      <c r="F4918" s="53" t="s">
        <v>6609</v>
      </c>
      <c r="G4918" s="53" t="s">
        <v>1103</v>
      </c>
    </row>
    <row r="4919" spans="3:7" x14ac:dyDescent="0.25">
      <c r="C4919" s="53" t="s">
        <v>1289</v>
      </c>
      <c r="D4919" s="53">
        <v>17383254</v>
      </c>
      <c r="E4919" s="53">
        <v>45195</v>
      </c>
      <c r="F4919" s="53" t="s">
        <v>6525</v>
      </c>
      <c r="G4919" s="53" t="s">
        <v>1103</v>
      </c>
    </row>
    <row r="4920" spans="3:7" x14ac:dyDescent="0.25">
      <c r="C4920" s="53" t="s">
        <v>1289</v>
      </c>
      <c r="D4920" s="53">
        <v>17383290</v>
      </c>
      <c r="E4920" s="53">
        <v>45195</v>
      </c>
      <c r="F4920" s="53" t="s">
        <v>6537</v>
      </c>
      <c r="G4920" s="53" t="s">
        <v>1103</v>
      </c>
    </row>
    <row r="4921" spans="3:7" x14ac:dyDescent="0.25">
      <c r="C4921" s="53" t="s">
        <v>1126</v>
      </c>
      <c r="D4921" s="53">
        <v>17383497</v>
      </c>
      <c r="E4921" s="53">
        <v>45195</v>
      </c>
      <c r="F4921" s="53" t="s">
        <v>6624</v>
      </c>
      <c r="G4921" s="53" t="s">
        <v>1103</v>
      </c>
    </row>
    <row r="4922" spans="3:7" x14ac:dyDescent="0.25">
      <c r="C4922" s="53" t="s">
        <v>3086</v>
      </c>
      <c r="D4922" s="53">
        <v>17383869</v>
      </c>
      <c r="E4922" s="53">
        <v>45195</v>
      </c>
      <c r="F4922" s="53" t="s">
        <v>6595</v>
      </c>
      <c r="G4922" s="53" t="s">
        <v>1103</v>
      </c>
    </row>
    <row r="4923" spans="3:7" x14ac:dyDescent="0.25">
      <c r="C4923" s="53" t="s">
        <v>4226</v>
      </c>
      <c r="D4923" s="53">
        <v>17384434</v>
      </c>
      <c r="E4923" s="53">
        <v>45195</v>
      </c>
      <c r="F4923" s="53" t="s">
        <v>6614</v>
      </c>
      <c r="G4923" s="53" t="s">
        <v>1123</v>
      </c>
    </row>
    <row r="4924" spans="3:7" x14ac:dyDescent="0.25">
      <c r="C4924" s="53" t="s">
        <v>2167</v>
      </c>
      <c r="D4924" s="53">
        <v>17384468</v>
      </c>
      <c r="E4924" s="53">
        <v>45195</v>
      </c>
      <c r="F4924" s="53" t="s">
        <v>6610</v>
      </c>
      <c r="G4924" s="53" t="s">
        <v>1103</v>
      </c>
    </row>
    <row r="4925" spans="3:7" x14ac:dyDescent="0.25">
      <c r="C4925" s="53" t="s">
        <v>3554</v>
      </c>
      <c r="D4925" s="53">
        <v>17384509</v>
      </c>
      <c r="E4925" s="53">
        <v>45195</v>
      </c>
      <c r="F4925" s="53" t="s">
        <v>6615</v>
      </c>
      <c r="G4925" s="53" t="s">
        <v>1103</v>
      </c>
    </row>
    <row r="4926" spans="3:7" x14ac:dyDescent="0.25">
      <c r="C4926" s="53" t="s">
        <v>5260</v>
      </c>
      <c r="D4926" s="53">
        <v>17385314</v>
      </c>
      <c r="E4926" s="53">
        <v>45195</v>
      </c>
      <c r="F4926" s="53" t="s">
        <v>6531</v>
      </c>
      <c r="G4926" s="53" t="s">
        <v>1103</v>
      </c>
    </row>
    <row r="4927" spans="3:7" x14ac:dyDescent="0.25">
      <c r="C4927" s="53" t="s">
        <v>1177</v>
      </c>
      <c r="D4927" s="53">
        <v>17385561</v>
      </c>
      <c r="E4927" s="53">
        <v>45195</v>
      </c>
      <c r="F4927" s="53" t="s">
        <v>6620</v>
      </c>
      <c r="G4927" s="53" t="s">
        <v>1103</v>
      </c>
    </row>
    <row r="4928" spans="3:7" x14ac:dyDescent="0.25">
      <c r="C4928" s="53" t="s">
        <v>1198</v>
      </c>
      <c r="D4928" s="53">
        <v>17386304</v>
      </c>
      <c r="E4928" s="53">
        <v>45196</v>
      </c>
      <c r="F4928" s="53" t="s">
        <v>6607</v>
      </c>
      <c r="G4928" s="53" t="s">
        <v>1103</v>
      </c>
    </row>
    <row r="4929" spans="3:7" x14ac:dyDescent="0.25">
      <c r="C4929" s="53" t="s">
        <v>6135</v>
      </c>
      <c r="D4929" s="53">
        <v>17386702</v>
      </c>
      <c r="E4929" s="53">
        <v>45197</v>
      </c>
      <c r="F4929" s="53" t="s">
        <v>6571</v>
      </c>
      <c r="G4929" s="53" t="s">
        <v>1103</v>
      </c>
    </row>
    <row r="4930" spans="3:7" x14ac:dyDescent="0.25">
      <c r="C4930" s="53" t="s">
        <v>1112</v>
      </c>
      <c r="D4930" s="53">
        <v>17387046</v>
      </c>
      <c r="E4930" s="53">
        <v>45196</v>
      </c>
      <c r="F4930" s="53" t="s">
        <v>6616</v>
      </c>
      <c r="G4930" s="53" t="s">
        <v>1103</v>
      </c>
    </row>
    <row r="4931" spans="3:7" x14ac:dyDescent="0.25">
      <c r="C4931" s="53" t="s">
        <v>2217</v>
      </c>
      <c r="D4931" s="53">
        <v>17387285</v>
      </c>
      <c r="E4931" s="53">
        <v>45196</v>
      </c>
      <c r="F4931" s="53" t="s">
        <v>6621</v>
      </c>
      <c r="G4931" s="53" t="s">
        <v>1103</v>
      </c>
    </row>
    <row r="4932" spans="3:7" x14ac:dyDescent="0.25">
      <c r="C4932" s="53" t="s">
        <v>6631</v>
      </c>
      <c r="D4932" s="53">
        <v>17387968</v>
      </c>
      <c r="E4932" s="53">
        <v>45196</v>
      </c>
      <c r="F4932" s="53" t="s">
        <v>6632</v>
      </c>
      <c r="G4932" s="53" t="s">
        <v>1103</v>
      </c>
    </row>
    <row r="4933" spans="3:7" x14ac:dyDescent="0.25">
      <c r="C4933" s="53" t="s">
        <v>6585</v>
      </c>
      <c r="D4933" s="53">
        <v>17388433</v>
      </c>
      <c r="E4933" s="53">
        <v>45196</v>
      </c>
      <c r="F4933" s="53" t="s">
        <v>6586</v>
      </c>
      <c r="G4933" s="53" t="s">
        <v>1103</v>
      </c>
    </row>
    <row r="4934" spans="3:7" x14ac:dyDescent="0.25">
      <c r="C4934" s="53" t="s">
        <v>6585</v>
      </c>
      <c r="D4934" s="53">
        <v>17388459</v>
      </c>
      <c r="E4934" s="53">
        <v>45196</v>
      </c>
      <c r="F4934" s="53" t="s">
        <v>6587</v>
      </c>
      <c r="G4934" s="53" t="s">
        <v>1103</v>
      </c>
    </row>
    <row r="4935" spans="3:7" x14ac:dyDescent="0.25">
      <c r="C4935" s="53" t="s">
        <v>1112</v>
      </c>
      <c r="D4935" s="53">
        <v>17389356</v>
      </c>
      <c r="E4935" s="53">
        <v>45196</v>
      </c>
      <c r="F4935" s="53" t="s">
        <v>6629</v>
      </c>
      <c r="G4935" s="53" t="s">
        <v>1103</v>
      </c>
    </row>
    <row r="4936" spans="3:7" x14ac:dyDescent="0.25">
      <c r="C4936" s="53" t="s">
        <v>1112</v>
      </c>
      <c r="D4936" s="53">
        <v>17389469</v>
      </c>
      <c r="E4936" s="53">
        <v>45196</v>
      </c>
      <c r="F4936" s="53" t="s">
        <v>6633</v>
      </c>
      <c r="G4936" s="53" t="s">
        <v>1103</v>
      </c>
    </row>
    <row r="4937" spans="3:7" x14ac:dyDescent="0.25">
      <c r="C4937" s="53" t="s">
        <v>1198</v>
      </c>
      <c r="D4937" s="53">
        <v>17390320</v>
      </c>
      <c r="E4937" s="53">
        <v>45229</v>
      </c>
      <c r="F4937" s="53" t="s">
        <v>6625</v>
      </c>
      <c r="G4937" s="53" t="s">
        <v>1103</v>
      </c>
    </row>
    <row r="4938" spans="3:7" x14ac:dyDescent="0.25">
      <c r="C4938" s="53" t="s">
        <v>1956</v>
      </c>
      <c r="D4938" s="53">
        <v>17390649</v>
      </c>
      <c r="E4938" s="53">
        <v>45197</v>
      </c>
      <c r="F4938" s="53" t="s">
        <v>6628</v>
      </c>
      <c r="G4938" s="53" t="s">
        <v>1103</v>
      </c>
    </row>
    <row r="4939" spans="3:7" x14ac:dyDescent="0.25">
      <c r="C4939" s="53" t="s">
        <v>6411</v>
      </c>
      <c r="D4939" s="53">
        <v>17390797</v>
      </c>
      <c r="E4939" s="53">
        <v>45197</v>
      </c>
      <c r="F4939" s="53" t="s">
        <v>6612</v>
      </c>
      <c r="G4939" s="53" t="s">
        <v>1103</v>
      </c>
    </row>
    <row r="4940" spans="3:7" x14ac:dyDescent="0.25">
      <c r="C4940" s="53" t="s">
        <v>1112</v>
      </c>
      <c r="D4940" s="53">
        <v>17391213</v>
      </c>
      <c r="E4940" s="53">
        <v>45197</v>
      </c>
      <c r="F4940" s="53" t="s">
        <v>6613</v>
      </c>
      <c r="G4940" s="53" t="s">
        <v>1103</v>
      </c>
    </row>
    <row r="4941" spans="3:7" x14ac:dyDescent="0.25">
      <c r="C4941" s="53" t="s">
        <v>1112</v>
      </c>
      <c r="D4941" s="53">
        <v>17391213</v>
      </c>
      <c r="E4941" s="53">
        <v>45197</v>
      </c>
      <c r="F4941" s="53" t="s">
        <v>6613</v>
      </c>
      <c r="G4941" s="53" t="s">
        <v>1103</v>
      </c>
    </row>
    <row r="4942" spans="3:7" x14ac:dyDescent="0.25">
      <c r="C4942" s="53" t="s">
        <v>1514</v>
      </c>
      <c r="D4942" s="53">
        <v>17391617</v>
      </c>
      <c r="E4942" s="53">
        <v>45197</v>
      </c>
      <c r="F4942" s="53" t="s">
        <v>6611</v>
      </c>
      <c r="G4942" s="53" t="s">
        <v>1103</v>
      </c>
    </row>
    <row r="4943" spans="3:7" x14ac:dyDescent="0.25">
      <c r="C4943" s="53" t="s">
        <v>4956</v>
      </c>
      <c r="D4943" s="53">
        <v>17391646</v>
      </c>
      <c r="E4943" s="53">
        <v>45197</v>
      </c>
      <c r="F4943" s="53" t="s">
        <v>6630</v>
      </c>
      <c r="G4943" s="53" t="s">
        <v>1103</v>
      </c>
    </row>
    <row r="4944" spans="3:7" x14ac:dyDescent="0.25">
      <c r="C4944" s="53" t="s">
        <v>1112</v>
      </c>
      <c r="D4944" s="53">
        <v>17392268</v>
      </c>
      <c r="E4944" s="53">
        <v>45197</v>
      </c>
      <c r="F4944" s="53" t="s">
        <v>6637</v>
      </c>
      <c r="G4944" s="53" t="s">
        <v>1103</v>
      </c>
    </row>
    <row r="4945" spans="3:7" x14ac:dyDescent="0.25">
      <c r="C4945" s="53" t="s">
        <v>1112</v>
      </c>
      <c r="D4945" s="53">
        <v>17392277</v>
      </c>
      <c r="E4945" s="53">
        <v>45197</v>
      </c>
      <c r="F4945" s="53" t="s">
        <v>6638</v>
      </c>
      <c r="G4945" s="53" t="s">
        <v>1103</v>
      </c>
    </row>
    <row r="4946" spans="3:7" x14ac:dyDescent="0.25">
      <c r="C4946" s="53" t="s">
        <v>6642</v>
      </c>
      <c r="D4946" s="53">
        <v>17393748</v>
      </c>
      <c r="E4946" s="53">
        <v>45197</v>
      </c>
      <c r="F4946" s="53" t="s">
        <v>6643</v>
      </c>
      <c r="G4946" s="53" t="s">
        <v>1103</v>
      </c>
    </row>
    <row r="4947" spans="3:7" x14ac:dyDescent="0.25">
      <c r="C4947" s="53" t="s">
        <v>1198</v>
      </c>
      <c r="D4947" s="53">
        <v>17393870</v>
      </c>
      <c r="E4947" s="53">
        <v>45197</v>
      </c>
      <c r="F4947" s="53" t="s">
        <v>6617</v>
      </c>
      <c r="G4947" s="53" t="s">
        <v>1103</v>
      </c>
    </row>
    <row r="4948" spans="3:7" x14ac:dyDescent="0.25">
      <c r="C4948" s="53" t="s">
        <v>1198</v>
      </c>
      <c r="D4948" s="53">
        <v>17393901</v>
      </c>
      <c r="E4948" s="53">
        <v>45197</v>
      </c>
      <c r="F4948" s="53" t="s">
        <v>6618</v>
      </c>
      <c r="G4948" s="53" t="s">
        <v>1103</v>
      </c>
    </row>
    <row r="4949" spans="3:7" x14ac:dyDescent="0.25">
      <c r="C4949" s="53" t="s">
        <v>1198</v>
      </c>
      <c r="D4949" s="53">
        <v>17394013</v>
      </c>
      <c r="E4949" s="53">
        <v>45197</v>
      </c>
      <c r="F4949" s="53" t="s">
        <v>6626</v>
      </c>
      <c r="G4949" s="53" t="s">
        <v>1103</v>
      </c>
    </row>
    <row r="4950" spans="3:7" x14ac:dyDescent="0.25">
      <c r="C4950" s="53" t="s">
        <v>1679</v>
      </c>
      <c r="D4950" s="53">
        <v>17394445</v>
      </c>
      <c r="E4950" s="53">
        <v>45197</v>
      </c>
      <c r="F4950" s="53" t="s">
        <v>6570</v>
      </c>
      <c r="G4950" s="53" t="s">
        <v>1103</v>
      </c>
    </row>
    <row r="4951" spans="3:7" x14ac:dyDescent="0.25">
      <c r="C4951" s="53" t="s">
        <v>2111</v>
      </c>
      <c r="D4951" s="53">
        <v>17395173</v>
      </c>
      <c r="E4951" s="53">
        <v>45198</v>
      </c>
      <c r="F4951" s="53" t="s">
        <v>6645</v>
      </c>
      <c r="G4951" s="53" t="s">
        <v>1103</v>
      </c>
    </row>
    <row r="4952" spans="3:7" x14ac:dyDescent="0.25">
      <c r="C4952" s="53" t="s">
        <v>1177</v>
      </c>
      <c r="D4952" s="53">
        <v>17395321</v>
      </c>
      <c r="E4952" s="53">
        <v>45198</v>
      </c>
      <c r="F4952" s="53" t="s">
        <v>6575</v>
      </c>
      <c r="G4952" s="53" t="s">
        <v>1103</v>
      </c>
    </row>
    <row r="4953" spans="3:7" x14ac:dyDescent="0.25">
      <c r="C4953" s="53" t="s">
        <v>1177</v>
      </c>
      <c r="D4953" s="53">
        <v>17395505</v>
      </c>
      <c r="E4953" s="53">
        <v>45198</v>
      </c>
      <c r="F4953" s="53" t="s">
        <v>6557</v>
      </c>
      <c r="G4953" s="53" t="s">
        <v>1103</v>
      </c>
    </row>
    <row r="4954" spans="3:7" x14ac:dyDescent="0.25">
      <c r="C4954" s="53" t="s">
        <v>6411</v>
      </c>
      <c r="D4954" s="53">
        <v>17396383</v>
      </c>
      <c r="E4954" s="53">
        <v>45198</v>
      </c>
      <c r="F4954" s="53" t="s">
        <v>6649</v>
      </c>
      <c r="G4954" s="53" t="s">
        <v>1103</v>
      </c>
    </row>
    <row r="4955" spans="3:7" x14ac:dyDescent="0.25">
      <c r="C4955" s="53" t="s">
        <v>2124</v>
      </c>
      <c r="D4955" s="53">
        <v>17396479</v>
      </c>
      <c r="E4955" s="53">
        <v>45198</v>
      </c>
      <c r="F4955" s="53" t="s">
        <v>6608</v>
      </c>
      <c r="G4955" s="53" t="s">
        <v>1103</v>
      </c>
    </row>
    <row r="4956" spans="3:7" x14ac:dyDescent="0.25">
      <c r="C4956" s="53" t="s">
        <v>6241</v>
      </c>
      <c r="D4956" s="53">
        <v>17397211</v>
      </c>
      <c r="E4956" s="53">
        <v>45198</v>
      </c>
      <c r="F4956" s="53" t="s">
        <v>6242</v>
      </c>
      <c r="G4956" s="53" t="s">
        <v>1103</v>
      </c>
    </row>
    <row r="4957" spans="3:7" x14ac:dyDescent="0.25">
      <c r="C4957" s="53" t="s">
        <v>3269</v>
      </c>
      <c r="D4957" s="53">
        <v>17397394</v>
      </c>
      <c r="E4957" s="53">
        <v>45198</v>
      </c>
      <c r="F4957" s="53" t="s">
        <v>6652</v>
      </c>
      <c r="G4957" s="53" t="s">
        <v>1103</v>
      </c>
    </row>
    <row r="4958" spans="3:7" x14ac:dyDescent="0.25">
      <c r="C4958" s="53" t="s">
        <v>6647</v>
      </c>
      <c r="D4958" s="53">
        <v>17398019</v>
      </c>
      <c r="E4958" s="53">
        <v>45198</v>
      </c>
      <c r="F4958" s="53" t="s">
        <v>6648</v>
      </c>
      <c r="G4958" s="53" t="s">
        <v>1103</v>
      </c>
    </row>
    <row r="4959" spans="3:7" x14ac:dyDescent="0.25">
      <c r="C4959" s="53" t="s">
        <v>1198</v>
      </c>
      <c r="D4959" s="53">
        <v>17398996</v>
      </c>
      <c r="E4959" s="53">
        <v>45201</v>
      </c>
      <c r="F4959" s="53" t="s">
        <v>6653</v>
      </c>
      <c r="G4959" s="53" t="s">
        <v>1103</v>
      </c>
    </row>
    <row r="4960" spans="3:7" x14ac:dyDescent="0.25">
      <c r="C4960" s="53" t="s">
        <v>1198</v>
      </c>
      <c r="D4960" s="53">
        <v>17399541</v>
      </c>
      <c r="E4960" s="53">
        <v>45201</v>
      </c>
      <c r="F4960" s="53" t="s">
        <v>6646</v>
      </c>
      <c r="G4960" s="53" t="s">
        <v>1103</v>
      </c>
    </row>
    <row r="4961" spans="3:7" x14ac:dyDescent="0.25">
      <c r="C4961" s="53" t="s">
        <v>2076</v>
      </c>
      <c r="D4961" s="53">
        <v>17399711</v>
      </c>
      <c r="E4961" s="53">
        <v>45201</v>
      </c>
      <c r="F4961" s="53" t="s">
        <v>6573</v>
      </c>
      <c r="G4961" s="53" t="s">
        <v>1103</v>
      </c>
    </row>
    <row r="4962" spans="3:7" x14ac:dyDescent="0.25">
      <c r="C4962" s="53" t="s">
        <v>3810</v>
      </c>
      <c r="D4962" s="53">
        <v>17399749</v>
      </c>
      <c r="E4962" s="53">
        <v>45201</v>
      </c>
      <c r="F4962" s="53" t="s">
        <v>6619</v>
      </c>
      <c r="G4962" s="53" t="s">
        <v>1103</v>
      </c>
    </row>
    <row r="4963" spans="3:7" x14ac:dyDescent="0.25">
      <c r="C4963" s="53" t="s">
        <v>1112</v>
      </c>
      <c r="D4963" s="53">
        <v>17399802</v>
      </c>
      <c r="E4963" s="53">
        <v>45201</v>
      </c>
      <c r="F4963" s="53" t="s">
        <v>6655</v>
      </c>
      <c r="G4963" s="53" t="s">
        <v>1103</v>
      </c>
    </row>
    <row r="4964" spans="3:7" x14ac:dyDescent="0.25">
      <c r="C4964" s="53" t="s">
        <v>1198</v>
      </c>
      <c r="D4964" s="53">
        <v>17399993</v>
      </c>
      <c r="E4964" s="53">
        <v>45201</v>
      </c>
      <c r="F4964" s="53" t="s">
        <v>6635</v>
      </c>
      <c r="G4964" s="53" t="s">
        <v>1103</v>
      </c>
    </row>
    <row r="4965" spans="3:7" x14ac:dyDescent="0.25">
      <c r="C4965" s="53" t="s">
        <v>1289</v>
      </c>
      <c r="D4965" s="53">
        <v>17401139</v>
      </c>
      <c r="E4965" s="53">
        <v>45201</v>
      </c>
      <c r="F4965" s="53" t="s">
        <v>6597</v>
      </c>
      <c r="G4965" s="53" t="s">
        <v>1103</v>
      </c>
    </row>
    <row r="4966" spans="3:7" x14ac:dyDescent="0.25">
      <c r="C4966" s="53" t="s">
        <v>1289</v>
      </c>
      <c r="D4966" s="53">
        <v>17401160</v>
      </c>
      <c r="E4966" s="53">
        <v>45201</v>
      </c>
      <c r="F4966" s="53" t="s">
        <v>6596</v>
      </c>
      <c r="G4966" s="53" t="s">
        <v>1103</v>
      </c>
    </row>
    <row r="4967" spans="3:7" x14ac:dyDescent="0.25">
      <c r="C4967" s="53" t="s">
        <v>1289</v>
      </c>
      <c r="D4967" s="53">
        <v>17401175</v>
      </c>
      <c r="E4967" s="53">
        <v>45201</v>
      </c>
      <c r="F4967" s="53" t="s">
        <v>6601</v>
      </c>
      <c r="G4967" s="53" t="s">
        <v>1103</v>
      </c>
    </row>
    <row r="4968" spans="3:7" x14ac:dyDescent="0.25">
      <c r="C4968" s="53" t="s">
        <v>1289</v>
      </c>
      <c r="D4968" s="53">
        <v>17401184</v>
      </c>
      <c r="E4968" s="53">
        <v>45201</v>
      </c>
      <c r="F4968" s="53" t="s">
        <v>6634</v>
      </c>
      <c r="G4968" s="53" t="s">
        <v>1103</v>
      </c>
    </row>
    <row r="4969" spans="3:7" x14ac:dyDescent="0.25">
      <c r="C4969" s="53" t="s">
        <v>1289</v>
      </c>
      <c r="D4969" s="53">
        <v>17401203</v>
      </c>
      <c r="E4969" s="53">
        <v>45201</v>
      </c>
      <c r="F4969" s="53" t="s">
        <v>6644</v>
      </c>
      <c r="G4969" s="53" t="s">
        <v>1103</v>
      </c>
    </row>
    <row r="4970" spans="3:7" x14ac:dyDescent="0.25">
      <c r="C4970" s="53" t="s">
        <v>1289</v>
      </c>
      <c r="D4970" s="53">
        <v>17401216</v>
      </c>
      <c r="E4970" s="53">
        <v>45201</v>
      </c>
      <c r="F4970" s="53" t="s">
        <v>6627</v>
      </c>
      <c r="G4970" s="53" t="s">
        <v>1103</v>
      </c>
    </row>
    <row r="4971" spans="3:7" x14ac:dyDescent="0.25">
      <c r="C4971" s="53" t="s">
        <v>1289</v>
      </c>
      <c r="D4971" s="53">
        <v>17401747</v>
      </c>
      <c r="E4971" s="53">
        <v>45201</v>
      </c>
      <c r="F4971" s="53" t="s">
        <v>6605</v>
      </c>
      <c r="G4971" s="53" t="s">
        <v>1103</v>
      </c>
    </row>
    <row r="4972" spans="3:7" x14ac:dyDescent="0.25">
      <c r="C4972" s="53" t="s">
        <v>6662</v>
      </c>
      <c r="D4972" s="53">
        <v>17401790</v>
      </c>
      <c r="E4972" s="53">
        <v>45201</v>
      </c>
      <c r="F4972" s="53" t="s">
        <v>6663</v>
      </c>
      <c r="G4972" s="53" t="s">
        <v>1103</v>
      </c>
    </row>
    <row r="4973" spans="3:7" x14ac:dyDescent="0.25">
      <c r="C4973" s="53" t="s">
        <v>6662</v>
      </c>
      <c r="D4973" s="53">
        <v>17401826</v>
      </c>
      <c r="E4973" s="53">
        <v>45201</v>
      </c>
      <c r="F4973" s="53" t="s">
        <v>6664</v>
      </c>
      <c r="G4973" s="53" t="s">
        <v>1103</v>
      </c>
    </row>
    <row r="4974" spans="3:7" x14ac:dyDescent="0.25">
      <c r="C4974" s="53" t="s">
        <v>6650</v>
      </c>
      <c r="D4974" s="53">
        <v>17401863</v>
      </c>
      <c r="E4974" s="53">
        <v>45201</v>
      </c>
      <c r="F4974" s="53" t="s">
        <v>6651</v>
      </c>
      <c r="G4974" s="53" t="s">
        <v>1103</v>
      </c>
    </row>
    <row r="4975" spans="3:7" x14ac:dyDescent="0.25">
      <c r="C4975" s="53" t="s">
        <v>1126</v>
      </c>
      <c r="D4975" s="53">
        <v>17401938</v>
      </c>
      <c r="E4975" s="53">
        <v>45201</v>
      </c>
      <c r="F4975" s="53" t="s">
        <v>6656</v>
      </c>
      <c r="G4975" s="53" t="s">
        <v>1103</v>
      </c>
    </row>
    <row r="4976" spans="3:7" x14ac:dyDescent="0.25">
      <c r="C4976" s="53" t="s">
        <v>6380</v>
      </c>
      <c r="D4976" s="53">
        <v>17402373</v>
      </c>
      <c r="E4976" s="53">
        <v>45201</v>
      </c>
      <c r="F4976" s="53" t="s">
        <v>6381</v>
      </c>
      <c r="G4976" s="53" t="s">
        <v>1103</v>
      </c>
    </row>
    <row r="4977" spans="3:7" x14ac:dyDescent="0.25">
      <c r="C4977" s="53" t="s">
        <v>3554</v>
      </c>
      <c r="D4977" s="53">
        <v>17402706</v>
      </c>
      <c r="E4977" s="53">
        <v>45201</v>
      </c>
      <c r="F4977" s="53" t="s">
        <v>6657</v>
      </c>
      <c r="G4977" s="53" t="s">
        <v>1103</v>
      </c>
    </row>
    <row r="4978" spans="3:7" x14ac:dyDescent="0.25">
      <c r="C4978" s="53" t="s">
        <v>1111</v>
      </c>
      <c r="D4978" s="53">
        <v>17402752</v>
      </c>
      <c r="E4978" s="53">
        <v>45201</v>
      </c>
      <c r="F4978" s="53" t="s">
        <v>6660</v>
      </c>
      <c r="G4978" s="53" t="s">
        <v>1103</v>
      </c>
    </row>
    <row r="4979" spans="3:7" x14ac:dyDescent="0.25">
      <c r="C4979" s="53" t="s">
        <v>1111</v>
      </c>
      <c r="D4979" s="53">
        <v>17402795</v>
      </c>
      <c r="E4979" s="53">
        <v>45201</v>
      </c>
      <c r="F4979" s="53" t="s">
        <v>6659</v>
      </c>
      <c r="G4979" s="53" t="s">
        <v>1103</v>
      </c>
    </row>
    <row r="4980" spans="3:7" x14ac:dyDescent="0.25">
      <c r="C4980" s="53" t="s">
        <v>5676</v>
      </c>
      <c r="D4980" s="53">
        <v>17403615</v>
      </c>
      <c r="E4980" s="53">
        <v>45202</v>
      </c>
      <c r="F4980" s="53" t="s">
        <v>6658</v>
      </c>
      <c r="G4980" s="53" t="s">
        <v>1103</v>
      </c>
    </row>
    <row r="4981" spans="3:7" x14ac:dyDescent="0.25">
      <c r="C4981" s="53" t="s">
        <v>1126</v>
      </c>
      <c r="D4981" s="53">
        <v>17403666</v>
      </c>
      <c r="E4981" s="53">
        <v>45202</v>
      </c>
      <c r="F4981" s="53" t="s">
        <v>6661</v>
      </c>
      <c r="G4981" s="53" t="s">
        <v>1103</v>
      </c>
    </row>
    <row r="4982" spans="3:7" x14ac:dyDescent="0.25">
      <c r="C4982" s="53" t="s">
        <v>1126</v>
      </c>
      <c r="D4982" s="53">
        <v>17405332</v>
      </c>
      <c r="E4982" s="53">
        <v>45202</v>
      </c>
      <c r="F4982" s="53" t="s">
        <v>6641</v>
      </c>
      <c r="G4982" s="53" t="s">
        <v>1103</v>
      </c>
    </row>
    <row r="4983" spans="3:7" x14ac:dyDescent="0.25">
      <c r="C4983" s="53" t="s">
        <v>6411</v>
      </c>
      <c r="D4983" s="53">
        <v>17408552</v>
      </c>
      <c r="E4983" s="53">
        <v>45203</v>
      </c>
      <c r="F4983" s="53" t="s">
        <v>6666</v>
      </c>
      <c r="G4983" s="53" t="s">
        <v>1103</v>
      </c>
    </row>
    <row r="4984" spans="3:7" x14ac:dyDescent="0.25">
      <c r="C4984" s="53" t="s">
        <v>6411</v>
      </c>
      <c r="D4984" s="53">
        <v>17408622</v>
      </c>
      <c r="E4984" s="53">
        <v>45203</v>
      </c>
      <c r="F4984" s="53" t="s">
        <v>6665</v>
      </c>
      <c r="G4984" s="53" t="s">
        <v>1103</v>
      </c>
    </row>
    <row r="4985" spans="3:7" x14ac:dyDescent="0.25">
      <c r="C4985" s="53" t="s">
        <v>6674</v>
      </c>
      <c r="D4985" s="53">
        <v>17409088</v>
      </c>
      <c r="E4985" s="53">
        <v>45203</v>
      </c>
      <c r="F4985" s="53" t="s">
        <v>6675</v>
      </c>
      <c r="G4985" s="53" t="s">
        <v>1123</v>
      </c>
    </row>
    <row r="4986" spans="3:7" x14ac:dyDescent="0.25">
      <c r="C4986" s="53" t="s">
        <v>1386</v>
      </c>
      <c r="D4986" s="53">
        <v>17410399</v>
      </c>
      <c r="E4986" s="53">
        <v>45203</v>
      </c>
      <c r="F4986" s="53" t="s">
        <v>6672</v>
      </c>
      <c r="G4986" s="53" t="s">
        <v>1103</v>
      </c>
    </row>
    <row r="4987" spans="3:7" x14ac:dyDescent="0.25">
      <c r="C4987" s="53" t="s">
        <v>2111</v>
      </c>
      <c r="D4987" s="53">
        <v>17413107</v>
      </c>
      <c r="E4987" s="53">
        <v>45204</v>
      </c>
      <c r="F4987" s="53" t="s">
        <v>6680</v>
      </c>
      <c r="G4987" s="53" t="s">
        <v>1103</v>
      </c>
    </row>
    <row r="4988" spans="3:7" x14ac:dyDescent="0.25">
      <c r="C4988" s="53" t="s">
        <v>1198</v>
      </c>
      <c r="D4988" s="53">
        <v>17413170</v>
      </c>
      <c r="E4988" s="53">
        <v>45204</v>
      </c>
      <c r="F4988" s="53" t="s">
        <v>5594</v>
      </c>
      <c r="G4988" s="53" t="s">
        <v>1103</v>
      </c>
    </row>
    <row r="4989" spans="3:7" x14ac:dyDescent="0.25">
      <c r="C4989" s="53" t="s">
        <v>5147</v>
      </c>
      <c r="D4989" s="53">
        <v>17413374</v>
      </c>
      <c r="E4989" s="53">
        <v>45204</v>
      </c>
      <c r="F4989" s="53" t="s">
        <v>6364</v>
      </c>
      <c r="G4989" s="53" t="s">
        <v>1103</v>
      </c>
    </row>
    <row r="4990" spans="3:7" x14ac:dyDescent="0.25">
      <c r="C4990" s="53" t="s">
        <v>5147</v>
      </c>
      <c r="D4990" s="53">
        <v>17413420</v>
      </c>
      <c r="E4990" s="53">
        <v>45204</v>
      </c>
      <c r="F4990" s="53" t="s">
        <v>6365</v>
      </c>
      <c r="G4990" s="53" t="s">
        <v>1103</v>
      </c>
    </row>
    <row r="4991" spans="3:7" x14ac:dyDescent="0.25">
      <c r="C4991" s="53" t="s">
        <v>6622</v>
      </c>
      <c r="D4991" s="53">
        <v>17414955</v>
      </c>
      <c r="E4991" s="53">
        <v>45204</v>
      </c>
      <c r="F4991" s="53" t="s">
        <v>6673</v>
      </c>
      <c r="G4991" s="53" t="s">
        <v>1103</v>
      </c>
    </row>
    <row r="4992" spans="3:7" x14ac:dyDescent="0.25">
      <c r="C4992" s="53" t="s">
        <v>6622</v>
      </c>
      <c r="D4992" s="53">
        <v>17414967</v>
      </c>
      <c r="E4992" s="53">
        <v>45204</v>
      </c>
      <c r="F4992" s="53" t="s">
        <v>6623</v>
      </c>
      <c r="G4992" s="53" t="s">
        <v>1103</v>
      </c>
    </row>
    <row r="4993" spans="3:7" x14ac:dyDescent="0.25">
      <c r="C4993" s="53" t="s">
        <v>5337</v>
      </c>
      <c r="D4993" s="53">
        <v>17416362</v>
      </c>
      <c r="E4993" s="53">
        <v>45204</v>
      </c>
      <c r="F4993" s="53" t="s">
        <v>6686</v>
      </c>
      <c r="G4993" s="53" t="s">
        <v>1103</v>
      </c>
    </row>
    <row r="4994" spans="3:7" x14ac:dyDescent="0.25">
      <c r="C4994" s="53" t="s">
        <v>1289</v>
      </c>
      <c r="D4994" s="53">
        <v>17416436</v>
      </c>
      <c r="E4994" s="53">
        <v>45204</v>
      </c>
      <c r="F4994" s="53" t="s">
        <v>6683</v>
      </c>
      <c r="G4994" s="53" t="s">
        <v>1103</v>
      </c>
    </row>
    <row r="4995" spans="3:7" x14ac:dyDescent="0.25">
      <c r="C4995" s="53" t="s">
        <v>1112</v>
      </c>
      <c r="D4995" s="53">
        <v>17416537</v>
      </c>
      <c r="E4995" s="53">
        <v>45204</v>
      </c>
      <c r="F4995" s="53" t="s">
        <v>6690</v>
      </c>
      <c r="G4995" s="53" t="s">
        <v>1103</v>
      </c>
    </row>
    <row r="4996" spans="3:7" x14ac:dyDescent="0.25">
      <c r="C4996" s="53" t="s">
        <v>1112</v>
      </c>
      <c r="D4996" s="53">
        <v>17417660</v>
      </c>
      <c r="E4996" s="53">
        <v>45205</v>
      </c>
      <c r="F4996" s="53" t="s">
        <v>6687</v>
      </c>
      <c r="G4996" s="53" t="s">
        <v>1103</v>
      </c>
    </row>
    <row r="4997" spans="3:7" x14ac:dyDescent="0.25">
      <c r="C4997" s="53" t="s">
        <v>2397</v>
      </c>
      <c r="D4997" s="53">
        <v>17418252</v>
      </c>
      <c r="E4997" s="53">
        <v>45205</v>
      </c>
      <c r="F4997" s="53" t="s">
        <v>6684</v>
      </c>
      <c r="G4997" s="53" t="s">
        <v>1103</v>
      </c>
    </row>
    <row r="4998" spans="3:7" x14ac:dyDescent="0.25">
      <c r="C4998" s="53" t="s">
        <v>1434</v>
      </c>
      <c r="D4998" s="53">
        <v>17418409</v>
      </c>
      <c r="E4998" s="53">
        <v>45205</v>
      </c>
      <c r="F4998" s="53" t="s">
        <v>6685</v>
      </c>
      <c r="G4998" s="53" t="s">
        <v>1103</v>
      </c>
    </row>
    <row r="4999" spans="3:7" x14ac:dyDescent="0.25">
      <c r="C4999" s="53" t="s">
        <v>1111</v>
      </c>
      <c r="D4999" s="53">
        <v>17418792</v>
      </c>
      <c r="E4999" s="53">
        <v>45205</v>
      </c>
      <c r="F4999" s="53" t="s">
        <v>6593</v>
      </c>
      <c r="G4999" s="53" t="s">
        <v>1103</v>
      </c>
    </row>
    <row r="5000" spans="3:7" x14ac:dyDescent="0.25">
      <c r="C5000" s="53" t="s">
        <v>1198</v>
      </c>
      <c r="D5000" s="53">
        <v>17419028</v>
      </c>
      <c r="E5000" s="53">
        <v>45205</v>
      </c>
      <c r="F5000" s="53" t="s">
        <v>6689</v>
      </c>
      <c r="G5000" s="53" t="s">
        <v>1103</v>
      </c>
    </row>
    <row r="5001" spans="3:7" x14ac:dyDescent="0.25">
      <c r="C5001" s="53" t="s">
        <v>1198</v>
      </c>
      <c r="D5001" s="53">
        <v>17419063</v>
      </c>
      <c r="E5001" s="53">
        <v>45205</v>
      </c>
      <c r="F5001" s="53" t="s">
        <v>6676</v>
      </c>
      <c r="G5001" s="53" t="s">
        <v>1103</v>
      </c>
    </row>
    <row r="5002" spans="3:7" x14ac:dyDescent="0.25">
      <c r="C5002" s="53" t="s">
        <v>1198</v>
      </c>
      <c r="D5002" s="53">
        <v>17419167</v>
      </c>
      <c r="E5002" s="53">
        <v>45205</v>
      </c>
      <c r="F5002" s="53" t="s">
        <v>6677</v>
      </c>
      <c r="G5002" s="53" t="s">
        <v>1103</v>
      </c>
    </row>
    <row r="5003" spans="3:7" x14ac:dyDescent="0.25">
      <c r="C5003" s="53" t="s">
        <v>1198</v>
      </c>
      <c r="D5003" s="53">
        <v>17419211</v>
      </c>
      <c r="E5003" s="53">
        <v>45205</v>
      </c>
      <c r="F5003" s="53" t="s">
        <v>6670</v>
      </c>
      <c r="G5003" s="53" t="s">
        <v>1103</v>
      </c>
    </row>
    <row r="5004" spans="3:7" x14ac:dyDescent="0.25">
      <c r="C5004" s="53" t="s">
        <v>4845</v>
      </c>
      <c r="D5004" s="53">
        <v>17420828</v>
      </c>
      <c r="E5004" s="53">
        <v>45209</v>
      </c>
      <c r="F5004" s="53" t="s">
        <v>6678</v>
      </c>
      <c r="G5004" s="53" t="s">
        <v>1103</v>
      </c>
    </row>
    <row r="5005" spans="3:7" x14ac:dyDescent="0.25">
      <c r="C5005" s="53" t="s">
        <v>2111</v>
      </c>
      <c r="D5005" s="53">
        <v>17420864</v>
      </c>
      <c r="E5005" s="53">
        <v>45209</v>
      </c>
      <c r="F5005" s="53" t="s">
        <v>6711</v>
      </c>
      <c r="G5005" s="53" t="s">
        <v>1103</v>
      </c>
    </row>
    <row r="5006" spans="3:7" x14ac:dyDescent="0.25">
      <c r="C5006" s="53" t="s">
        <v>6696</v>
      </c>
      <c r="D5006" s="53">
        <v>17421155</v>
      </c>
      <c r="E5006" s="53">
        <v>45209</v>
      </c>
      <c r="F5006" s="53" t="s">
        <v>6697</v>
      </c>
      <c r="G5006" s="53" t="s">
        <v>1103</v>
      </c>
    </row>
    <row r="5007" spans="3:7" x14ac:dyDescent="0.25">
      <c r="C5007" s="53" t="s">
        <v>1770</v>
      </c>
      <c r="D5007" s="53">
        <v>17422994</v>
      </c>
      <c r="E5007" s="53">
        <v>45209</v>
      </c>
      <c r="F5007" s="53" t="s">
        <v>6707</v>
      </c>
      <c r="G5007" s="53" t="s">
        <v>1103</v>
      </c>
    </row>
    <row r="5008" spans="3:7" x14ac:dyDescent="0.25">
      <c r="C5008" s="53" t="s">
        <v>1126</v>
      </c>
      <c r="D5008" s="53">
        <v>17423717</v>
      </c>
      <c r="E5008" s="53">
        <v>45209</v>
      </c>
      <c r="F5008" s="53" t="s">
        <v>6702</v>
      </c>
      <c r="G5008" s="53" t="s">
        <v>1103</v>
      </c>
    </row>
    <row r="5009" spans="3:7" x14ac:dyDescent="0.25">
      <c r="C5009" s="53" t="s">
        <v>6698</v>
      </c>
      <c r="D5009" s="53">
        <v>17423748</v>
      </c>
      <c r="E5009" s="53">
        <v>45209</v>
      </c>
      <c r="F5009" s="53" t="s">
        <v>6699</v>
      </c>
      <c r="G5009" s="53" t="s">
        <v>1103</v>
      </c>
    </row>
    <row r="5010" spans="3:7" x14ac:dyDescent="0.25">
      <c r="C5010" s="53" t="s">
        <v>1391</v>
      </c>
      <c r="D5010" s="53">
        <v>17424651</v>
      </c>
      <c r="E5010" s="53">
        <v>45209</v>
      </c>
      <c r="F5010" s="53" t="s">
        <v>6693</v>
      </c>
      <c r="G5010" s="53" t="s">
        <v>1103</v>
      </c>
    </row>
    <row r="5011" spans="3:7" x14ac:dyDescent="0.25">
      <c r="C5011" s="53" t="s">
        <v>1112</v>
      </c>
      <c r="D5011" s="53">
        <v>17425112</v>
      </c>
      <c r="E5011" s="53">
        <v>45210</v>
      </c>
      <c r="F5011" s="53" t="s">
        <v>6700</v>
      </c>
      <c r="G5011" s="53" t="s">
        <v>1103</v>
      </c>
    </row>
    <row r="5012" spans="3:7" x14ac:dyDescent="0.25">
      <c r="C5012" s="53" t="s">
        <v>1112</v>
      </c>
      <c r="D5012" s="53">
        <v>17425112</v>
      </c>
      <c r="E5012" s="53">
        <v>45210</v>
      </c>
      <c r="F5012" s="53" t="s">
        <v>6700</v>
      </c>
      <c r="G5012" s="53" t="s">
        <v>1103</v>
      </c>
    </row>
    <row r="5013" spans="3:7" x14ac:dyDescent="0.25">
      <c r="C5013" s="53" t="s">
        <v>1112</v>
      </c>
      <c r="D5013" s="53">
        <v>17425112</v>
      </c>
      <c r="E5013" s="53">
        <v>45210</v>
      </c>
      <c r="F5013" s="53" t="s">
        <v>6700</v>
      </c>
      <c r="G5013" s="53" t="s">
        <v>1103</v>
      </c>
    </row>
    <row r="5014" spans="3:7" x14ac:dyDescent="0.25">
      <c r="C5014" s="53" t="s">
        <v>1112</v>
      </c>
      <c r="D5014" s="53">
        <v>17425112</v>
      </c>
      <c r="E5014" s="53">
        <v>45210</v>
      </c>
      <c r="F5014" s="53" t="s">
        <v>6700</v>
      </c>
      <c r="G5014" s="53" t="s">
        <v>1103</v>
      </c>
    </row>
    <row r="5015" spans="3:7" x14ac:dyDescent="0.25">
      <c r="C5015" s="53" t="s">
        <v>1112</v>
      </c>
      <c r="D5015" s="53">
        <v>17425414</v>
      </c>
      <c r="E5015" s="53">
        <v>45210</v>
      </c>
      <c r="F5015" s="53" t="s">
        <v>6691</v>
      </c>
      <c r="G5015" s="53" t="s">
        <v>1103</v>
      </c>
    </row>
    <row r="5016" spans="3:7" x14ac:dyDescent="0.25">
      <c r="C5016" s="53" t="s">
        <v>2391</v>
      </c>
      <c r="D5016" s="53">
        <v>17425676</v>
      </c>
      <c r="E5016" s="53">
        <v>45210</v>
      </c>
      <c r="F5016" s="53" t="s">
        <v>6694</v>
      </c>
      <c r="G5016" s="53" t="s">
        <v>1103</v>
      </c>
    </row>
    <row r="5017" spans="3:7" x14ac:dyDescent="0.25">
      <c r="C5017" s="53" t="s">
        <v>1289</v>
      </c>
      <c r="D5017" s="53">
        <v>17425873</v>
      </c>
      <c r="E5017" s="53">
        <v>45210</v>
      </c>
      <c r="F5017" s="53" t="s">
        <v>5334</v>
      </c>
      <c r="G5017" s="53" t="s">
        <v>1103</v>
      </c>
    </row>
    <row r="5018" spans="3:7" x14ac:dyDescent="0.25">
      <c r="C5018" s="53" t="s">
        <v>1289</v>
      </c>
      <c r="D5018" s="53">
        <v>17425918</v>
      </c>
      <c r="E5018" s="53">
        <v>45210</v>
      </c>
      <c r="F5018" s="53" t="s">
        <v>5349</v>
      </c>
      <c r="G5018" s="53" t="s">
        <v>1103</v>
      </c>
    </row>
    <row r="5019" spans="3:7" x14ac:dyDescent="0.25">
      <c r="C5019" s="53" t="s">
        <v>1289</v>
      </c>
      <c r="D5019" s="53">
        <v>17425968</v>
      </c>
      <c r="E5019" s="53">
        <v>45210</v>
      </c>
      <c r="F5019" s="53" t="s">
        <v>5443</v>
      </c>
      <c r="G5019" s="53" t="s">
        <v>1103</v>
      </c>
    </row>
    <row r="5020" spans="3:7" x14ac:dyDescent="0.25">
      <c r="C5020" s="53" t="s">
        <v>1289</v>
      </c>
      <c r="D5020" s="53">
        <v>17426030</v>
      </c>
      <c r="E5020" s="53">
        <v>45210</v>
      </c>
      <c r="F5020" s="53" t="s">
        <v>6495</v>
      </c>
      <c r="G5020" s="53" t="s">
        <v>1103</v>
      </c>
    </row>
    <row r="5021" spans="3:7" x14ac:dyDescent="0.25">
      <c r="C5021" s="53" t="s">
        <v>2111</v>
      </c>
      <c r="D5021" s="53">
        <v>17426561</v>
      </c>
      <c r="E5021" s="53">
        <v>45210</v>
      </c>
      <c r="F5021" s="53" t="s">
        <v>6701</v>
      </c>
      <c r="G5021" s="53" t="s">
        <v>1103</v>
      </c>
    </row>
    <row r="5022" spans="3:7" x14ac:dyDescent="0.25">
      <c r="C5022" s="53" t="s">
        <v>3883</v>
      </c>
      <c r="D5022" s="53">
        <v>17427073</v>
      </c>
      <c r="E5022" s="53">
        <v>45210</v>
      </c>
      <c r="F5022" s="53" t="s">
        <v>6636</v>
      </c>
      <c r="G5022" s="53" t="s">
        <v>1103</v>
      </c>
    </row>
    <row r="5023" spans="3:7" x14ac:dyDescent="0.25">
      <c r="C5023" s="53" t="s">
        <v>1956</v>
      </c>
      <c r="D5023" s="53">
        <v>17427113</v>
      </c>
      <c r="E5023" s="53">
        <v>45210</v>
      </c>
      <c r="F5023" s="53" t="s">
        <v>6710</v>
      </c>
      <c r="G5023" s="53" t="s">
        <v>1103</v>
      </c>
    </row>
    <row r="5024" spans="3:7" x14ac:dyDescent="0.25">
      <c r="C5024" s="53" t="s">
        <v>2397</v>
      </c>
      <c r="D5024" s="53">
        <v>17428372</v>
      </c>
      <c r="E5024" s="53">
        <v>45210</v>
      </c>
      <c r="F5024" s="53" t="s">
        <v>6704</v>
      </c>
      <c r="G5024" s="53" t="s">
        <v>1103</v>
      </c>
    </row>
    <row r="5025" spans="3:7" x14ac:dyDescent="0.25">
      <c r="C5025" s="53" t="s">
        <v>1534</v>
      </c>
      <c r="D5025" s="53">
        <v>17428456</v>
      </c>
      <c r="E5025" s="53">
        <v>45210</v>
      </c>
      <c r="F5025" s="53" t="s">
        <v>6713</v>
      </c>
      <c r="G5025" s="53" t="s">
        <v>1103</v>
      </c>
    </row>
    <row r="5026" spans="3:7" x14ac:dyDescent="0.25">
      <c r="C5026" s="53" t="s">
        <v>1126</v>
      </c>
      <c r="D5026" s="53">
        <v>17429746</v>
      </c>
      <c r="E5026" s="53">
        <v>45210</v>
      </c>
      <c r="F5026" s="53" t="s">
        <v>6715</v>
      </c>
      <c r="G5026" s="53" t="s">
        <v>1103</v>
      </c>
    </row>
    <row r="5027" spans="3:7" x14ac:dyDescent="0.25">
      <c r="C5027" s="53" t="s">
        <v>6708</v>
      </c>
      <c r="D5027" s="53">
        <v>17429936</v>
      </c>
      <c r="E5027" s="53">
        <v>45210</v>
      </c>
      <c r="F5027" s="53" t="s">
        <v>6717</v>
      </c>
      <c r="G5027" s="53" t="s">
        <v>1103</v>
      </c>
    </row>
    <row r="5028" spans="3:7" x14ac:dyDescent="0.25">
      <c r="C5028" s="53" t="s">
        <v>6708</v>
      </c>
      <c r="D5028" s="53">
        <v>17429951</v>
      </c>
      <c r="E5028" s="53">
        <v>45210</v>
      </c>
      <c r="F5028" s="53" t="s">
        <v>6709</v>
      </c>
      <c r="G5028" s="53" t="s">
        <v>1103</v>
      </c>
    </row>
    <row r="5029" spans="3:7" x14ac:dyDescent="0.25">
      <c r="C5029" s="53" t="s">
        <v>1289</v>
      </c>
      <c r="D5029" s="53">
        <v>17431945</v>
      </c>
      <c r="E5029" s="53">
        <v>45211</v>
      </c>
      <c r="F5029" s="53" t="s">
        <v>6734</v>
      </c>
      <c r="G5029" s="53" t="s">
        <v>1103</v>
      </c>
    </row>
    <row r="5030" spans="3:7" x14ac:dyDescent="0.25">
      <c r="C5030" s="53" t="s">
        <v>2098</v>
      </c>
      <c r="D5030" s="53">
        <v>17433310</v>
      </c>
      <c r="E5030" s="53">
        <v>45211</v>
      </c>
      <c r="F5030" s="53" t="s">
        <v>6716</v>
      </c>
      <c r="G5030" s="53" t="s">
        <v>1103</v>
      </c>
    </row>
    <row r="5031" spans="3:7" x14ac:dyDescent="0.25">
      <c r="C5031" s="53" t="s">
        <v>2111</v>
      </c>
      <c r="D5031" s="53">
        <v>17435519</v>
      </c>
      <c r="E5031" s="53">
        <v>45212</v>
      </c>
      <c r="F5031" s="53" t="s">
        <v>6731</v>
      </c>
      <c r="G5031" s="53" t="s">
        <v>1103</v>
      </c>
    </row>
    <row r="5032" spans="3:7" x14ac:dyDescent="0.25">
      <c r="C5032" s="53" t="s">
        <v>5004</v>
      </c>
      <c r="D5032" s="53">
        <v>17436389</v>
      </c>
      <c r="E5032" s="53">
        <v>45212</v>
      </c>
      <c r="F5032" s="53" t="s">
        <v>6727</v>
      </c>
      <c r="G5032" s="53" t="s">
        <v>1103</v>
      </c>
    </row>
    <row r="5033" spans="3:7" x14ac:dyDescent="0.25">
      <c r="C5033" s="53" t="s">
        <v>5405</v>
      </c>
      <c r="D5033" s="53">
        <v>17436457</v>
      </c>
      <c r="E5033" s="53">
        <v>45212</v>
      </c>
      <c r="F5033" s="53" t="s">
        <v>6688</v>
      </c>
      <c r="G5033" s="53" t="s">
        <v>1103</v>
      </c>
    </row>
    <row r="5034" spans="3:7" x14ac:dyDescent="0.25">
      <c r="C5034" s="53" t="s">
        <v>1838</v>
      </c>
      <c r="D5034" s="53">
        <v>17436666</v>
      </c>
      <c r="E5034" s="53">
        <v>45212</v>
      </c>
      <c r="F5034" s="53" t="s">
        <v>6719</v>
      </c>
      <c r="G5034" s="53" t="s">
        <v>1103</v>
      </c>
    </row>
    <row r="5035" spans="3:7" x14ac:dyDescent="0.25">
      <c r="C5035" s="53" t="s">
        <v>1534</v>
      </c>
      <c r="D5035" s="53">
        <v>17437519</v>
      </c>
      <c r="E5035" s="53">
        <v>45212</v>
      </c>
      <c r="F5035" s="53" t="s">
        <v>6742</v>
      </c>
      <c r="G5035" s="53" t="s">
        <v>1103</v>
      </c>
    </row>
    <row r="5036" spans="3:7" x14ac:dyDescent="0.25">
      <c r="C5036" s="53" t="s">
        <v>1770</v>
      </c>
      <c r="D5036" s="53">
        <v>17438534</v>
      </c>
      <c r="E5036" s="53">
        <v>45212</v>
      </c>
      <c r="F5036" s="53" t="s">
        <v>6747</v>
      </c>
      <c r="G5036" s="53" t="s">
        <v>1103</v>
      </c>
    </row>
    <row r="5037" spans="3:7" x14ac:dyDescent="0.25">
      <c r="C5037" s="53" t="s">
        <v>1949</v>
      </c>
      <c r="D5037" s="53">
        <v>17438676</v>
      </c>
      <c r="E5037" s="53">
        <v>45212</v>
      </c>
      <c r="F5037" s="53" t="s">
        <v>6745</v>
      </c>
      <c r="G5037" s="53" t="s">
        <v>1103</v>
      </c>
    </row>
    <row r="5038" spans="3:7" x14ac:dyDescent="0.25">
      <c r="C5038" s="53" t="s">
        <v>2111</v>
      </c>
      <c r="D5038" s="53">
        <v>17438799</v>
      </c>
      <c r="E5038" s="53">
        <v>45212</v>
      </c>
      <c r="F5038" s="53" t="s">
        <v>6729</v>
      </c>
      <c r="G5038" s="53" t="s">
        <v>1103</v>
      </c>
    </row>
    <row r="5039" spans="3:7" x14ac:dyDescent="0.25">
      <c r="C5039" s="53" t="s">
        <v>2083</v>
      </c>
      <c r="D5039" s="53">
        <v>17438988</v>
      </c>
      <c r="E5039" s="53">
        <v>45212</v>
      </c>
      <c r="F5039" s="53" t="s">
        <v>6723</v>
      </c>
      <c r="G5039" s="53" t="s">
        <v>1103</v>
      </c>
    </row>
    <row r="5040" spans="3:7" x14ac:dyDescent="0.25">
      <c r="C5040" s="53" t="s">
        <v>1231</v>
      </c>
      <c r="D5040" s="53">
        <v>17439157</v>
      </c>
      <c r="E5040" s="53">
        <v>45212</v>
      </c>
      <c r="F5040" s="53" t="s">
        <v>6728</v>
      </c>
      <c r="G5040" s="53" t="s">
        <v>1103</v>
      </c>
    </row>
    <row r="5041" spans="3:7" x14ac:dyDescent="0.25">
      <c r="C5041" s="53" t="s">
        <v>1112</v>
      </c>
      <c r="D5041" s="53">
        <v>17439644</v>
      </c>
      <c r="E5041" s="53">
        <v>45212</v>
      </c>
      <c r="F5041" s="53" t="s">
        <v>6738</v>
      </c>
      <c r="G5041" s="53" t="s">
        <v>1103</v>
      </c>
    </row>
    <row r="5042" spans="3:7" x14ac:dyDescent="0.25">
      <c r="C5042" s="53" t="s">
        <v>1112</v>
      </c>
      <c r="D5042" s="53">
        <v>17440362</v>
      </c>
      <c r="E5042" s="53">
        <v>45215</v>
      </c>
      <c r="F5042" s="53" t="s">
        <v>6744</v>
      </c>
      <c r="G5042" s="53" t="s">
        <v>1103</v>
      </c>
    </row>
    <row r="5043" spans="3:7" x14ac:dyDescent="0.25">
      <c r="C5043" s="53" t="s">
        <v>5391</v>
      </c>
      <c r="D5043" s="53">
        <v>17440744</v>
      </c>
      <c r="E5043" s="53">
        <v>45215</v>
      </c>
      <c r="F5043" s="53" t="s">
        <v>6720</v>
      </c>
      <c r="G5043" s="53" t="s">
        <v>1103</v>
      </c>
    </row>
    <row r="5044" spans="3:7" x14ac:dyDescent="0.25">
      <c r="C5044" s="53" t="s">
        <v>5676</v>
      </c>
      <c r="D5044" s="53">
        <v>17441173</v>
      </c>
      <c r="E5044" s="53">
        <v>45215</v>
      </c>
      <c r="F5044" s="53" t="s">
        <v>6753</v>
      </c>
      <c r="G5044" s="53" t="s">
        <v>1103</v>
      </c>
    </row>
    <row r="5045" spans="3:7" x14ac:dyDescent="0.25">
      <c r="C5045" s="53" t="s">
        <v>1949</v>
      </c>
      <c r="D5045" s="53">
        <v>17441536</v>
      </c>
      <c r="E5045" s="53">
        <v>45215</v>
      </c>
      <c r="F5045" s="53" t="s">
        <v>6743</v>
      </c>
      <c r="G5045" s="53" t="s">
        <v>1103</v>
      </c>
    </row>
    <row r="5046" spans="3:7" x14ac:dyDescent="0.25">
      <c r="C5046" s="53" t="s">
        <v>1289</v>
      </c>
      <c r="D5046" s="53">
        <v>17442152</v>
      </c>
      <c r="E5046" s="53">
        <v>45215</v>
      </c>
      <c r="F5046" s="53" t="s">
        <v>6763</v>
      </c>
      <c r="G5046" s="53" t="s">
        <v>1103</v>
      </c>
    </row>
    <row r="5047" spans="3:7" x14ac:dyDescent="0.25">
      <c r="C5047" s="53" t="s">
        <v>1660</v>
      </c>
      <c r="D5047" s="53">
        <v>17442485</v>
      </c>
      <c r="E5047" s="53">
        <v>45215</v>
      </c>
      <c r="F5047" s="53" t="s">
        <v>6740</v>
      </c>
      <c r="G5047" s="53" t="s">
        <v>1103</v>
      </c>
    </row>
    <row r="5048" spans="3:7" x14ac:dyDescent="0.25">
      <c r="C5048" s="53" t="s">
        <v>1126</v>
      </c>
      <c r="D5048" s="53">
        <v>17443280</v>
      </c>
      <c r="E5048" s="53">
        <v>45215</v>
      </c>
      <c r="F5048" s="53" t="s">
        <v>6654</v>
      </c>
      <c r="G5048" s="53" t="s">
        <v>1103</v>
      </c>
    </row>
    <row r="5049" spans="3:7" x14ac:dyDescent="0.25">
      <c r="C5049" s="53" t="s">
        <v>2111</v>
      </c>
      <c r="D5049" s="53">
        <v>17443567</v>
      </c>
      <c r="E5049" s="53">
        <v>45215</v>
      </c>
      <c r="F5049" s="53" t="s">
        <v>6751</v>
      </c>
      <c r="G5049" s="53" t="s">
        <v>1103</v>
      </c>
    </row>
    <row r="5050" spans="3:7" x14ac:dyDescent="0.25">
      <c r="C5050" s="53" t="s">
        <v>4831</v>
      </c>
      <c r="D5050" s="53">
        <v>17443807</v>
      </c>
      <c r="E5050" s="53">
        <v>45215</v>
      </c>
      <c r="F5050" s="53" t="s">
        <v>6705</v>
      </c>
      <c r="G5050" s="53" t="s">
        <v>1123</v>
      </c>
    </row>
    <row r="5051" spans="3:7" x14ac:dyDescent="0.25">
      <c r="C5051" s="53" t="s">
        <v>2111</v>
      </c>
      <c r="D5051" s="53">
        <v>17444318</v>
      </c>
      <c r="E5051" s="53">
        <v>45215</v>
      </c>
      <c r="F5051" s="53" t="s">
        <v>6725</v>
      </c>
      <c r="G5051" s="53" t="s">
        <v>1103</v>
      </c>
    </row>
    <row r="5052" spans="3:7" x14ac:dyDescent="0.25">
      <c r="C5052" s="53" t="s">
        <v>2083</v>
      </c>
      <c r="D5052" s="53">
        <v>17444433</v>
      </c>
      <c r="E5052" s="53">
        <v>45215</v>
      </c>
      <c r="F5052" s="53" t="s">
        <v>6748</v>
      </c>
      <c r="G5052" s="53" t="s">
        <v>1103</v>
      </c>
    </row>
    <row r="5053" spans="3:7" x14ac:dyDescent="0.25">
      <c r="C5053" s="53" t="s">
        <v>1111</v>
      </c>
      <c r="D5053" s="53">
        <v>17444545</v>
      </c>
      <c r="E5053" s="53">
        <v>45215</v>
      </c>
      <c r="F5053" s="53" t="s">
        <v>6754</v>
      </c>
      <c r="G5053" s="53" t="s">
        <v>1103</v>
      </c>
    </row>
    <row r="5054" spans="3:7" x14ac:dyDescent="0.25">
      <c r="C5054" s="53" t="s">
        <v>1111</v>
      </c>
      <c r="D5054" s="53">
        <v>17444615</v>
      </c>
      <c r="E5054" s="53">
        <v>45215</v>
      </c>
      <c r="F5054" s="53" t="s">
        <v>6760</v>
      </c>
      <c r="G5054" s="53" t="s">
        <v>1103</v>
      </c>
    </row>
    <row r="5055" spans="3:7" x14ac:dyDescent="0.25">
      <c r="C5055" s="53" t="s">
        <v>1289</v>
      </c>
      <c r="D5055" s="53">
        <v>17444697</v>
      </c>
      <c r="E5055" s="53">
        <v>45215</v>
      </c>
      <c r="F5055" s="53" t="s">
        <v>6764</v>
      </c>
      <c r="G5055" s="53" t="s">
        <v>1103</v>
      </c>
    </row>
    <row r="5056" spans="3:7" x14ac:dyDescent="0.25">
      <c r="C5056" s="53" t="s">
        <v>1112</v>
      </c>
      <c r="D5056" s="53">
        <v>17444813</v>
      </c>
      <c r="E5056" s="53">
        <v>45215</v>
      </c>
      <c r="F5056" s="53" t="s">
        <v>6737</v>
      </c>
      <c r="G5056" s="53" t="s">
        <v>1103</v>
      </c>
    </row>
    <row r="5057" spans="3:7" x14ac:dyDescent="0.25">
      <c r="C5057" s="53" t="s">
        <v>1112</v>
      </c>
      <c r="D5057" s="53">
        <v>17444813</v>
      </c>
      <c r="E5057" s="53">
        <v>45215</v>
      </c>
      <c r="F5057" s="53" t="s">
        <v>6737</v>
      </c>
      <c r="G5057" s="53" t="s">
        <v>1103</v>
      </c>
    </row>
    <row r="5058" spans="3:7" x14ac:dyDescent="0.25">
      <c r="C5058" s="53" t="s">
        <v>1112</v>
      </c>
      <c r="D5058" s="53">
        <v>17444813</v>
      </c>
      <c r="E5058" s="53">
        <v>45215</v>
      </c>
      <c r="F5058" s="53" t="s">
        <v>6737</v>
      </c>
      <c r="G5058" s="53" t="s">
        <v>1103</v>
      </c>
    </row>
    <row r="5059" spans="3:7" x14ac:dyDescent="0.25">
      <c r="C5059" s="53" t="s">
        <v>1112</v>
      </c>
      <c r="D5059" s="53">
        <v>17444813</v>
      </c>
      <c r="E5059" s="53">
        <v>45215</v>
      </c>
      <c r="F5059" s="53" t="s">
        <v>6737</v>
      </c>
      <c r="G5059" s="53" t="s">
        <v>1103</v>
      </c>
    </row>
    <row r="5060" spans="3:7" x14ac:dyDescent="0.25">
      <c r="C5060" s="53" t="s">
        <v>1112</v>
      </c>
      <c r="D5060" s="53">
        <v>17444813</v>
      </c>
      <c r="E5060" s="53">
        <v>45215</v>
      </c>
      <c r="F5060" s="53" t="s">
        <v>6737</v>
      </c>
      <c r="G5060" s="53" t="s">
        <v>1103</v>
      </c>
    </row>
    <row r="5061" spans="3:7" x14ac:dyDescent="0.25">
      <c r="C5061" s="53" t="s">
        <v>1112</v>
      </c>
      <c r="D5061" s="53">
        <v>17444813</v>
      </c>
      <c r="E5061" s="53">
        <v>45215</v>
      </c>
      <c r="F5061" s="53" t="s">
        <v>6737</v>
      </c>
      <c r="G5061" s="53" t="s">
        <v>1103</v>
      </c>
    </row>
    <row r="5062" spans="3:7" x14ac:dyDescent="0.25">
      <c r="C5062" s="53" t="s">
        <v>1112</v>
      </c>
      <c r="D5062" s="53">
        <v>17444813</v>
      </c>
      <c r="E5062" s="53">
        <v>45215</v>
      </c>
      <c r="F5062" s="53" t="s">
        <v>6737</v>
      </c>
      <c r="G5062" s="53" t="s">
        <v>1103</v>
      </c>
    </row>
    <row r="5063" spans="3:7" x14ac:dyDescent="0.25">
      <c r="C5063" s="53" t="s">
        <v>1112</v>
      </c>
      <c r="D5063" s="53">
        <v>17445477</v>
      </c>
      <c r="E5063" s="53">
        <v>45216</v>
      </c>
      <c r="F5063" s="53" t="s">
        <v>6726</v>
      </c>
      <c r="G5063" s="53" t="s">
        <v>1103</v>
      </c>
    </row>
    <row r="5064" spans="3:7" x14ac:dyDescent="0.25">
      <c r="C5064" s="53" t="s">
        <v>6735</v>
      </c>
      <c r="D5064" s="53">
        <v>17445639</v>
      </c>
      <c r="E5064" s="53">
        <v>45222</v>
      </c>
      <c r="F5064" s="53" t="s">
        <v>6736</v>
      </c>
      <c r="G5064" s="53" t="s">
        <v>1103</v>
      </c>
    </row>
    <row r="5065" spans="3:7" x14ac:dyDescent="0.25">
      <c r="C5065" s="53" t="s">
        <v>1112</v>
      </c>
      <c r="D5065" s="53">
        <v>17445654</v>
      </c>
      <c r="E5065" s="53">
        <v>45216</v>
      </c>
      <c r="F5065" s="53" t="s">
        <v>6746</v>
      </c>
      <c r="G5065" s="53" t="s">
        <v>1103</v>
      </c>
    </row>
    <row r="5066" spans="3:7" x14ac:dyDescent="0.25">
      <c r="C5066" s="53" t="s">
        <v>1367</v>
      </c>
      <c r="D5066" s="53">
        <v>17446870</v>
      </c>
      <c r="E5066" s="53">
        <v>45216</v>
      </c>
      <c r="F5066" s="53" t="s">
        <v>6714</v>
      </c>
      <c r="G5066" s="53" t="s">
        <v>1103</v>
      </c>
    </row>
    <row r="5067" spans="3:7" x14ac:dyDescent="0.25">
      <c r="C5067" s="53" t="s">
        <v>1198</v>
      </c>
      <c r="D5067" s="53">
        <v>17449302</v>
      </c>
      <c r="E5067" s="53">
        <v>45216</v>
      </c>
      <c r="F5067" s="53" t="s">
        <v>6761</v>
      </c>
      <c r="G5067" s="53" t="s">
        <v>1103</v>
      </c>
    </row>
    <row r="5068" spans="3:7" x14ac:dyDescent="0.25">
      <c r="C5068" s="53" t="s">
        <v>1146</v>
      </c>
      <c r="D5068" s="53">
        <v>17450277</v>
      </c>
      <c r="E5068" s="53">
        <v>45217</v>
      </c>
      <c r="F5068" s="53" t="s">
        <v>6772</v>
      </c>
      <c r="G5068" s="53" t="s">
        <v>1103</v>
      </c>
    </row>
    <row r="5069" spans="3:7" x14ac:dyDescent="0.25">
      <c r="C5069" s="53" t="s">
        <v>3214</v>
      </c>
      <c r="D5069" s="53">
        <v>17450300</v>
      </c>
      <c r="E5069" s="53">
        <v>45217</v>
      </c>
      <c r="F5069" s="53" t="s">
        <v>6774</v>
      </c>
      <c r="G5069" s="53" t="s">
        <v>1103</v>
      </c>
    </row>
    <row r="5070" spans="3:7" x14ac:dyDescent="0.25">
      <c r="C5070" s="53" t="s">
        <v>3214</v>
      </c>
      <c r="D5070" s="53">
        <v>17450318</v>
      </c>
      <c r="E5070" s="53">
        <v>45217</v>
      </c>
      <c r="F5070" s="53" t="s">
        <v>6768</v>
      </c>
      <c r="G5070" s="53" t="s">
        <v>1103</v>
      </c>
    </row>
    <row r="5071" spans="3:7" x14ac:dyDescent="0.25">
      <c r="C5071" s="53" t="s">
        <v>3214</v>
      </c>
      <c r="D5071" s="53">
        <v>17450336</v>
      </c>
      <c r="E5071" s="53">
        <v>45217</v>
      </c>
      <c r="F5071" s="53" t="s">
        <v>6773</v>
      </c>
      <c r="G5071" s="53" t="s">
        <v>1103</v>
      </c>
    </row>
    <row r="5072" spans="3:7" x14ac:dyDescent="0.25">
      <c r="C5072" s="53" t="s">
        <v>6758</v>
      </c>
      <c r="D5072" s="53">
        <v>17451056</v>
      </c>
      <c r="E5072" s="53">
        <v>45217</v>
      </c>
      <c r="F5072" s="53" t="s">
        <v>6759</v>
      </c>
      <c r="G5072" s="53" t="s">
        <v>1103</v>
      </c>
    </row>
    <row r="5073" spans="3:7" x14ac:dyDescent="0.25">
      <c r="C5073" s="53" t="s">
        <v>6434</v>
      </c>
      <c r="D5073" s="53">
        <v>17451669</v>
      </c>
      <c r="E5073" s="53">
        <v>45217</v>
      </c>
      <c r="F5073" s="53" t="s">
        <v>6769</v>
      </c>
      <c r="G5073" s="53" t="s">
        <v>1103</v>
      </c>
    </row>
    <row r="5074" spans="3:7" x14ac:dyDescent="0.25">
      <c r="C5074" s="53" t="s">
        <v>1289</v>
      </c>
      <c r="D5074" s="53">
        <v>17452993</v>
      </c>
      <c r="E5074" s="53">
        <v>45217</v>
      </c>
      <c r="F5074" s="53" t="s">
        <v>6776</v>
      </c>
      <c r="G5074" s="53" t="s">
        <v>1103</v>
      </c>
    </row>
    <row r="5075" spans="3:7" x14ac:dyDescent="0.25">
      <c r="C5075" s="53" t="s">
        <v>1126</v>
      </c>
      <c r="D5075" s="53">
        <v>17453235</v>
      </c>
      <c r="E5075" s="53">
        <v>45217</v>
      </c>
      <c r="F5075" s="53" t="s">
        <v>6782</v>
      </c>
      <c r="G5075" s="53" t="s">
        <v>1103</v>
      </c>
    </row>
    <row r="5076" spans="3:7" x14ac:dyDescent="0.25">
      <c r="C5076" s="53" t="s">
        <v>1126</v>
      </c>
      <c r="D5076" s="53">
        <v>17453278</v>
      </c>
      <c r="E5076" s="53">
        <v>45217</v>
      </c>
      <c r="F5076" s="53" t="s">
        <v>6783</v>
      </c>
      <c r="G5076" s="53" t="s">
        <v>1103</v>
      </c>
    </row>
    <row r="5077" spans="3:7" x14ac:dyDescent="0.25">
      <c r="C5077" s="53" t="s">
        <v>4840</v>
      </c>
      <c r="D5077" s="53">
        <v>17454468</v>
      </c>
      <c r="E5077" s="53">
        <v>45218</v>
      </c>
      <c r="F5077" s="53" t="s">
        <v>6775</v>
      </c>
      <c r="G5077" s="53" t="s">
        <v>1103</v>
      </c>
    </row>
    <row r="5078" spans="3:7" x14ac:dyDescent="0.25">
      <c r="C5078" s="53" t="s">
        <v>4413</v>
      </c>
      <c r="D5078" s="53">
        <v>17454775</v>
      </c>
      <c r="E5078" s="53">
        <v>45218</v>
      </c>
      <c r="F5078" s="53" t="s">
        <v>6789</v>
      </c>
      <c r="G5078" s="53" t="s">
        <v>1103</v>
      </c>
    </row>
    <row r="5079" spans="3:7" x14ac:dyDescent="0.25">
      <c r="C5079" s="53" t="s">
        <v>4413</v>
      </c>
      <c r="D5079" s="53">
        <v>17454816</v>
      </c>
      <c r="E5079" s="53">
        <v>45218</v>
      </c>
      <c r="F5079" s="53" t="s">
        <v>6733</v>
      </c>
      <c r="G5079" s="53" t="s">
        <v>1103</v>
      </c>
    </row>
    <row r="5080" spans="3:7" x14ac:dyDescent="0.25">
      <c r="C5080" s="53" t="s">
        <v>1126</v>
      </c>
      <c r="D5080" s="53">
        <v>17455192</v>
      </c>
      <c r="E5080" s="53">
        <v>45218</v>
      </c>
      <c r="F5080" s="53" t="s">
        <v>6798</v>
      </c>
      <c r="G5080" s="53" t="s">
        <v>1103</v>
      </c>
    </row>
    <row r="5081" spans="3:7" x14ac:dyDescent="0.25">
      <c r="C5081" s="53" t="s">
        <v>1126</v>
      </c>
      <c r="D5081" s="53">
        <v>17455233</v>
      </c>
      <c r="E5081" s="53">
        <v>45218</v>
      </c>
      <c r="F5081" s="53" t="s">
        <v>6798</v>
      </c>
      <c r="G5081" s="53" t="s">
        <v>1103</v>
      </c>
    </row>
    <row r="5082" spans="3:7" x14ac:dyDescent="0.25">
      <c r="C5082" s="53" t="s">
        <v>1126</v>
      </c>
      <c r="D5082" s="53">
        <v>17455276</v>
      </c>
      <c r="E5082" s="53">
        <v>45218</v>
      </c>
      <c r="F5082" s="53" t="s">
        <v>6799</v>
      </c>
      <c r="G5082" s="53" t="s">
        <v>1103</v>
      </c>
    </row>
    <row r="5083" spans="3:7" x14ac:dyDescent="0.25">
      <c r="C5083" s="53" t="s">
        <v>1229</v>
      </c>
      <c r="D5083" s="53">
        <v>17455383</v>
      </c>
      <c r="E5083" s="53">
        <v>45218</v>
      </c>
      <c r="F5083" s="53" t="s">
        <v>6784</v>
      </c>
      <c r="G5083" s="53" t="s">
        <v>1103</v>
      </c>
    </row>
    <row r="5084" spans="3:7" x14ac:dyDescent="0.25">
      <c r="C5084" s="53" t="s">
        <v>4413</v>
      </c>
      <c r="D5084" s="53">
        <v>17455426</v>
      </c>
      <c r="E5084" s="53">
        <v>45218</v>
      </c>
      <c r="F5084" s="53" t="s">
        <v>6811</v>
      </c>
      <c r="G5084" s="53" t="s">
        <v>1103</v>
      </c>
    </row>
    <row r="5085" spans="3:7" x14ac:dyDescent="0.25">
      <c r="C5085" s="53" t="s">
        <v>4413</v>
      </c>
      <c r="D5085" s="53">
        <v>17455454</v>
      </c>
      <c r="E5085" s="53">
        <v>45218</v>
      </c>
      <c r="F5085" s="53" t="s">
        <v>6792</v>
      </c>
      <c r="G5085" s="53" t="s">
        <v>1103</v>
      </c>
    </row>
    <row r="5086" spans="3:7" x14ac:dyDescent="0.25">
      <c r="C5086" s="53" t="s">
        <v>2083</v>
      </c>
      <c r="D5086" s="53">
        <v>17455838</v>
      </c>
      <c r="E5086" s="53">
        <v>45218</v>
      </c>
      <c r="F5086" s="53" t="s">
        <v>6780</v>
      </c>
      <c r="G5086" s="53" t="s">
        <v>1103</v>
      </c>
    </row>
    <row r="5087" spans="3:7" x14ac:dyDescent="0.25">
      <c r="C5087" s="53" t="s">
        <v>1177</v>
      </c>
      <c r="D5087" s="53">
        <v>17456240</v>
      </c>
      <c r="E5087" s="53">
        <v>45218</v>
      </c>
      <c r="F5087" s="53" t="s">
        <v>6706</v>
      </c>
      <c r="G5087" s="53" t="s">
        <v>1103</v>
      </c>
    </row>
    <row r="5088" spans="3:7" x14ac:dyDescent="0.25">
      <c r="C5088" s="53" t="s">
        <v>1289</v>
      </c>
      <c r="D5088" s="53">
        <v>17456377</v>
      </c>
      <c r="E5088" s="53">
        <v>45218</v>
      </c>
      <c r="F5088" s="53" t="s">
        <v>6762</v>
      </c>
      <c r="G5088" s="53" t="s">
        <v>1103</v>
      </c>
    </row>
    <row r="5089" spans="3:7" x14ac:dyDescent="0.25">
      <c r="C5089" s="53" t="s">
        <v>1289</v>
      </c>
      <c r="D5089" s="53">
        <v>17456573</v>
      </c>
      <c r="E5089" s="53">
        <v>45218</v>
      </c>
      <c r="F5089" s="53" t="s">
        <v>6788</v>
      </c>
      <c r="G5089" s="53" t="s">
        <v>1103</v>
      </c>
    </row>
    <row r="5090" spans="3:7" x14ac:dyDescent="0.25">
      <c r="C5090" s="53" t="s">
        <v>6804</v>
      </c>
      <c r="D5090" s="53">
        <v>17456616</v>
      </c>
      <c r="E5090" s="53">
        <v>45218</v>
      </c>
      <c r="F5090" s="53" t="s">
        <v>6805</v>
      </c>
      <c r="G5090" s="53" t="s">
        <v>1103</v>
      </c>
    </row>
    <row r="5091" spans="3:7" x14ac:dyDescent="0.25">
      <c r="C5091" s="53" t="s">
        <v>1679</v>
      </c>
      <c r="D5091" s="53">
        <v>17456796</v>
      </c>
      <c r="E5091" s="53">
        <v>45218</v>
      </c>
      <c r="F5091" s="53" t="s">
        <v>6802</v>
      </c>
      <c r="G5091" s="53" t="s">
        <v>1103</v>
      </c>
    </row>
    <row r="5092" spans="3:7" x14ac:dyDescent="0.25">
      <c r="C5092" s="53" t="s">
        <v>1117</v>
      </c>
      <c r="D5092" s="53">
        <v>17457647</v>
      </c>
      <c r="E5092" s="53">
        <v>45218</v>
      </c>
      <c r="F5092" s="53" t="s">
        <v>6801</v>
      </c>
      <c r="G5092" s="53" t="s">
        <v>1103</v>
      </c>
    </row>
    <row r="5093" spans="3:7" x14ac:dyDescent="0.25">
      <c r="C5093" s="53" t="s">
        <v>1112</v>
      </c>
      <c r="D5093" s="53">
        <v>17457957</v>
      </c>
      <c r="E5093" s="53">
        <v>45218</v>
      </c>
      <c r="F5093" s="53" t="s">
        <v>6766</v>
      </c>
      <c r="G5093" s="53" t="s">
        <v>1103</v>
      </c>
    </row>
    <row r="5094" spans="3:7" x14ac:dyDescent="0.25">
      <c r="C5094" s="53" t="s">
        <v>1112</v>
      </c>
      <c r="D5094" s="53">
        <v>17457957</v>
      </c>
      <c r="E5094" s="53">
        <v>45218</v>
      </c>
      <c r="F5094" s="53" t="s">
        <v>6766</v>
      </c>
      <c r="G5094" s="53" t="s">
        <v>1103</v>
      </c>
    </row>
    <row r="5095" spans="3:7" x14ac:dyDescent="0.25">
      <c r="C5095" s="53" t="s">
        <v>1112</v>
      </c>
      <c r="D5095" s="53">
        <v>17457957</v>
      </c>
      <c r="E5095" s="53">
        <v>45218</v>
      </c>
      <c r="F5095" s="53" t="s">
        <v>6766</v>
      </c>
      <c r="G5095" s="53" t="s">
        <v>1103</v>
      </c>
    </row>
    <row r="5096" spans="3:7" x14ac:dyDescent="0.25">
      <c r="C5096" s="53" t="s">
        <v>1198</v>
      </c>
      <c r="D5096" s="53">
        <v>17458286</v>
      </c>
      <c r="E5096" s="53">
        <v>45218</v>
      </c>
      <c r="F5096" s="53" t="s">
        <v>6806</v>
      </c>
      <c r="G5096" s="53" t="s">
        <v>1103</v>
      </c>
    </row>
    <row r="5097" spans="3:7" x14ac:dyDescent="0.25">
      <c r="C5097" s="53" t="s">
        <v>1112</v>
      </c>
      <c r="D5097" s="53">
        <v>17458434</v>
      </c>
      <c r="E5097" s="53">
        <v>45218</v>
      </c>
      <c r="F5097" s="53" t="s">
        <v>6808</v>
      </c>
      <c r="G5097" s="53" t="s">
        <v>1103</v>
      </c>
    </row>
    <row r="5098" spans="3:7" x14ac:dyDescent="0.25">
      <c r="C5098" s="53" t="s">
        <v>6411</v>
      </c>
      <c r="D5098" s="53">
        <v>17458461</v>
      </c>
      <c r="E5098" s="53">
        <v>45218</v>
      </c>
      <c r="F5098" s="53" t="s">
        <v>6793</v>
      </c>
      <c r="G5098" s="53" t="s">
        <v>1103</v>
      </c>
    </row>
    <row r="5099" spans="3:7" x14ac:dyDescent="0.25">
      <c r="C5099" s="53" t="s">
        <v>1112</v>
      </c>
      <c r="D5099" s="53">
        <v>17458625</v>
      </c>
      <c r="E5099" s="53">
        <v>45218</v>
      </c>
      <c r="F5099" s="53" t="s">
        <v>6809</v>
      </c>
      <c r="G5099" s="53" t="s">
        <v>1103</v>
      </c>
    </row>
    <row r="5100" spans="3:7" x14ac:dyDescent="0.25">
      <c r="C5100" s="53" t="s">
        <v>1112</v>
      </c>
      <c r="D5100" s="53">
        <v>17459406</v>
      </c>
      <c r="E5100" s="53">
        <v>45219</v>
      </c>
      <c r="F5100" s="53" t="s">
        <v>6750</v>
      </c>
      <c r="G5100" s="53" t="s">
        <v>1103</v>
      </c>
    </row>
    <row r="5101" spans="3:7" x14ac:dyDescent="0.25">
      <c r="C5101" s="53" t="s">
        <v>1289</v>
      </c>
      <c r="D5101" s="53">
        <v>17459501</v>
      </c>
      <c r="E5101" s="53">
        <v>45219</v>
      </c>
      <c r="F5101" s="53" t="s">
        <v>6803</v>
      </c>
      <c r="G5101" s="53" t="s">
        <v>1103</v>
      </c>
    </row>
    <row r="5102" spans="3:7" x14ac:dyDescent="0.25">
      <c r="C5102" s="53" t="s">
        <v>6217</v>
      </c>
      <c r="D5102" s="53">
        <v>17460387</v>
      </c>
      <c r="E5102" s="53">
        <v>45219</v>
      </c>
      <c r="F5102" s="53" t="s">
        <v>6800</v>
      </c>
      <c r="G5102" s="53" t="s">
        <v>1103</v>
      </c>
    </row>
    <row r="5103" spans="3:7" x14ac:dyDescent="0.25">
      <c r="C5103" s="53" t="s">
        <v>6756</v>
      </c>
      <c r="D5103" s="53">
        <v>17460557</v>
      </c>
      <c r="E5103" s="53">
        <v>45219</v>
      </c>
      <c r="F5103" s="53" t="s">
        <v>6757</v>
      </c>
      <c r="G5103" s="53" t="s">
        <v>1103</v>
      </c>
    </row>
    <row r="5104" spans="3:7" x14ac:dyDescent="0.25">
      <c r="C5104" s="53" t="s">
        <v>1386</v>
      </c>
      <c r="D5104" s="53">
        <v>17460662</v>
      </c>
      <c r="E5104" s="53">
        <v>45219</v>
      </c>
      <c r="F5104" s="53" t="s">
        <v>6810</v>
      </c>
      <c r="G5104" s="53" t="s">
        <v>1103</v>
      </c>
    </row>
    <row r="5105" spans="3:7" x14ac:dyDescent="0.25">
      <c r="C5105" s="53" t="s">
        <v>1112</v>
      </c>
      <c r="D5105" s="53">
        <v>17460752</v>
      </c>
      <c r="E5105" s="53">
        <v>45219</v>
      </c>
      <c r="F5105" s="53" t="s">
        <v>6785</v>
      </c>
      <c r="G5105" s="53" t="s">
        <v>1103</v>
      </c>
    </row>
    <row r="5106" spans="3:7" x14ac:dyDescent="0.25">
      <c r="C5106" s="53" t="s">
        <v>6820</v>
      </c>
      <c r="D5106" s="53">
        <v>17461328</v>
      </c>
      <c r="E5106" s="53">
        <v>45219</v>
      </c>
      <c r="F5106" s="53" t="s">
        <v>6821</v>
      </c>
      <c r="G5106" s="53" t="s">
        <v>1103</v>
      </c>
    </row>
    <row r="5107" spans="3:7" x14ac:dyDescent="0.25">
      <c r="C5107" s="53" t="s">
        <v>2391</v>
      </c>
      <c r="D5107" s="53">
        <v>17461404</v>
      </c>
      <c r="E5107" s="53">
        <v>45219</v>
      </c>
      <c r="F5107" s="53" t="s">
        <v>6781</v>
      </c>
      <c r="G5107" s="53" t="s">
        <v>1103</v>
      </c>
    </row>
    <row r="5108" spans="3:7" x14ac:dyDescent="0.25">
      <c r="C5108" s="53" t="s">
        <v>1126</v>
      </c>
      <c r="D5108" s="53">
        <v>17461449</v>
      </c>
      <c r="E5108" s="53">
        <v>45219</v>
      </c>
      <c r="F5108" s="53" t="s">
        <v>6767</v>
      </c>
      <c r="G5108" s="53" t="s">
        <v>1103</v>
      </c>
    </row>
    <row r="5109" spans="3:7" x14ac:dyDescent="0.25">
      <c r="C5109" s="53" t="s">
        <v>2111</v>
      </c>
      <c r="D5109" s="53">
        <v>17461558</v>
      </c>
      <c r="E5109" s="53">
        <v>45219</v>
      </c>
      <c r="F5109" s="53" t="s">
        <v>6796</v>
      </c>
      <c r="G5109" s="53" t="s">
        <v>1103</v>
      </c>
    </row>
    <row r="5110" spans="3:7" x14ac:dyDescent="0.25">
      <c r="C5110" s="53" t="s">
        <v>1117</v>
      </c>
      <c r="D5110" s="53">
        <v>17462252</v>
      </c>
      <c r="E5110" s="53">
        <v>45219</v>
      </c>
      <c r="F5110" s="53" t="s">
        <v>6818</v>
      </c>
      <c r="G5110" s="53" t="s">
        <v>1103</v>
      </c>
    </row>
    <row r="5111" spans="3:7" x14ac:dyDescent="0.25">
      <c r="C5111" s="53" t="s">
        <v>1682</v>
      </c>
      <c r="D5111" s="53">
        <v>17462354</v>
      </c>
      <c r="E5111" s="53">
        <v>45219</v>
      </c>
      <c r="F5111" s="53" t="s">
        <v>6771</v>
      </c>
      <c r="G5111" s="53" t="s">
        <v>1103</v>
      </c>
    </row>
    <row r="5112" spans="3:7" x14ac:dyDescent="0.25">
      <c r="C5112" s="53" t="s">
        <v>5844</v>
      </c>
      <c r="D5112" s="53">
        <v>17464269</v>
      </c>
      <c r="E5112" s="53">
        <v>45222</v>
      </c>
      <c r="F5112" s="53" t="s">
        <v>6703</v>
      </c>
      <c r="G5112" s="53" t="s">
        <v>1103</v>
      </c>
    </row>
    <row r="5113" spans="3:7" x14ac:dyDescent="0.25">
      <c r="C5113" s="53" t="s">
        <v>1949</v>
      </c>
      <c r="D5113" s="53">
        <v>17464392</v>
      </c>
      <c r="E5113" s="53">
        <v>45222</v>
      </c>
      <c r="F5113" s="53" t="s">
        <v>6807</v>
      </c>
      <c r="G5113" s="53" t="s">
        <v>1103</v>
      </c>
    </row>
    <row r="5114" spans="3:7" x14ac:dyDescent="0.25">
      <c r="C5114" s="53" t="s">
        <v>5337</v>
      </c>
      <c r="D5114" s="53">
        <v>17464470</v>
      </c>
      <c r="E5114" s="53">
        <v>45222</v>
      </c>
      <c r="F5114" s="53" t="s">
        <v>6817</v>
      </c>
      <c r="G5114" s="53" t="s">
        <v>1103</v>
      </c>
    </row>
    <row r="5115" spans="3:7" x14ac:dyDescent="0.25">
      <c r="C5115" s="53" t="s">
        <v>1198</v>
      </c>
      <c r="D5115" s="53">
        <v>17464907</v>
      </c>
      <c r="E5115" s="53">
        <v>45222</v>
      </c>
      <c r="F5115" s="53" t="s">
        <v>6787</v>
      </c>
      <c r="G5115" s="53" t="s">
        <v>1103</v>
      </c>
    </row>
    <row r="5116" spans="3:7" x14ac:dyDescent="0.25">
      <c r="C5116" s="53" t="s">
        <v>1660</v>
      </c>
      <c r="D5116" s="53">
        <v>17465324</v>
      </c>
      <c r="E5116" s="53">
        <v>45222</v>
      </c>
      <c r="F5116" s="53" t="s">
        <v>6814</v>
      </c>
      <c r="G5116" s="53" t="s">
        <v>1103</v>
      </c>
    </row>
    <row r="5117" spans="3:7" x14ac:dyDescent="0.25">
      <c r="C5117" s="53" t="s">
        <v>1289</v>
      </c>
      <c r="D5117" s="53">
        <v>17467129</v>
      </c>
      <c r="E5117" s="53">
        <v>45222</v>
      </c>
      <c r="F5117" s="53" t="s">
        <v>6864</v>
      </c>
      <c r="G5117" s="53" t="s">
        <v>1103</v>
      </c>
    </row>
    <row r="5118" spans="3:7" x14ac:dyDescent="0.25">
      <c r="C5118" s="53" t="s">
        <v>1679</v>
      </c>
      <c r="D5118" s="53">
        <v>17468252</v>
      </c>
      <c r="E5118" s="53">
        <v>45223</v>
      </c>
      <c r="F5118" s="53" t="s">
        <v>6794</v>
      </c>
      <c r="G5118" s="53" t="s">
        <v>1103</v>
      </c>
    </row>
    <row r="5119" spans="3:7" x14ac:dyDescent="0.25">
      <c r="C5119" s="53" t="s">
        <v>2039</v>
      </c>
      <c r="D5119" s="53">
        <v>17468442</v>
      </c>
      <c r="E5119" s="53">
        <v>45223</v>
      </c>
      <c r="F5119" s="53" t="s">
        <v>6779</v>
      </c>
      <c r="G5119" s="53" t="s">
        <v>1103</v>
      </c>
    </row>
    <row r="5120" spans="3:7" x14ac:dyDescent="0.25">
      <c r="C5120" s="53" t="s">
        <v>1198</v>
      </c>
      <c r="D5120" s="53">
        <v>17468901</v>
      </c>
      <c r="E5120" s="53">
        <v>45223</v>
      </c>
      <c r="F5120" s="53" t="s">
        <v>6786</v>
      </c>
      <c r="G5120" s="53" t="s">
        <v>1103</v>
      </c>
    </row>
    <row r="5121" spans="3:7" x14ac:dyDescent="0.25">
      <c r="C5121" s="53" t="s">
        <v>2593</v>
      </c>
      <c r="D5121" s="53">
        <v>17469058</v>
      </c>
      <c r="E5121" s="53">
        <v>45223</v>
      </c>
      <c r="F5121" s="53" t="s">
        <v>6732</v>
      </c>
      <c r="G5121" s="53" t="s">
        <v>1103</v>
      </c>
    </row>
    <row r="5122" spans="3:7" x14ac:dyDescent="0.25">
      <c r="C5122" s="53" t="s">
        <v>2593</v>
      </c>
      <c r="D5122" s="53">
        <v>17469109</v>
      </c>
      <c r="E5122" s="53">
        <v>45223</v>
      </c>
      <c r="F5122" s="53" t="s">
        <v>6718</v>
      </c>
      <c r="G5122" s="53" t="s">
        <v>1103</v>
      </c>
    </row>
    <row r="5123" spans="3:7" x14ac:dyDescent="0.25">
      <c r="C5123" s="53" t="s">
        <v>1682</v>
      </c>
      <c r="D5123" s="53">
        <v>17469183</v>
      </c>
      <c r="E5123" s="53">
        <v>45223</v>
      </c>
      <c r="F5123" s="53" t="s">
        <v>6797</v>
      </c>
      <c r="G5123" s="53" t="s">
        <v>1103</v>
      </c>
    </row>
    <row r="5124" spans="3:7" x14ac:dyDescent="0.25">
      <c r="C5124" s="53" t="s">
        <v>5668</v>
      </c>
      <c r="D5124" s="53">
        <v>17469377</v>
      </c>
      <c r="E5124" s="53">
        <v>45223</v>
      </c>
      <c r="F5124" s="53" t="s">
        <v>6755</v>
      </c>
      <c r="G5124" s="53" t="s">
        <v>1103</v>
      </c>
    </row>
    <row r="5125" spans="3:7" x14ac:dyDescent="0.25">
      <c r="C5125" s="53" t="s">
        <v>5186</v>
      </c>
      <c r="D5125" s="53">
        <v>17469492</v>
      </c>
      <c r="E5125" s="53">
        <v>45223</v>
      </c>
      <c r="F5125" s="53" t="s">
        <v>6741</v>
      </c>
      <c r="G5125" s="53" t="s">
        <v>1103</v>
      </c>
    </row>
    <row r="5126" spans="3:7" x14ac:dyDescent="0.25">
      <c r="C5126" s="53" t="s">
        <v>5592</v>
      </c>
      <c r="D5126" s="53">
        <v>17469574</v>
      </c>
      <c r="E5126" s="53">
        <v>45223</v>
      </c>
      <c r="F5126" s="53" t="s">
        <v>6730</v>
      </c>
      <c r="G5126" s="53" t="s">
        <v>1103</v>
      </c>
    </row>
    <row r="5127" spans="3:7" x14ac:dyDescent="0.25">
      <c r="C5127" s="53" t="s">
        <v>1112</v>
      </c>
      <c r="D5127" s="53">
        <v>17469847</v>
      </c>
      <c r="E5127" s="53">
        <v>45223</v>
      </c>
      <c r="F5127" s="53" t="s">
        <v>6828</v>
      </c>
      <c r="G5127" s="53" t="s">
        <v>1103</v>
      </c>
    </row>
    <row r="5128" spans="3:7" x14ac:dyDescent="0.25">
      <c r="C5128" s="53" t="s">
        <v>1112</v>
      </c>
      <c r="D5128" s="53">
        <v>17469884</v>
      </c>
      <c r="E5128" s="53">
        <v>45223</v>
      </c>
      <c r="F5128" s="53" t="s">
        <v>6832</v>
      </c>
      <c r="G5128" s="53" t="s">
        <v>1103</v>
      </c>
    </row>
    <row r="5129" spans="3:7" x14ac:dyDescent="0.25">
      <c r="C5129" s="53" t="s">
        <v>1289</v>
      </c>
      <c r="D5129" s="53">
        <v>17469900</v>
      </c>
      <c r="E5129" s="53">
        <v>45223</v>
      </c>
      <c r="F5129" s="53" t="s">
        <v>6668</v>
      </c>
      <c r="G5129" s="53" t="s">
        <v>1103</v>
      </c>
    </row>
    <row r="5130" spans="3:7" x14ac:dyDescent="0.25">
      <c r="C5130" s="53" t="s">
        <v>1112</v>
      </c>
      <c r="D5130" s="53">
        <v>17470316</v>
      </c>
      <c r="E5130" s="53">
        <v>45223</v>
      </c>
      <c r="F5130" s="53" t="s">
        <v>6831</v>
      </c>
      <c r="G5130" s="53" t="s">
        <v>1103</v>
      </c>
    </row>
    <row r="5131" spans="3:7" x14ac:dyDescent="0.25">
      <c r="C5131" s="53" t="s">
        <v>1112</v>
      </c>
      <c r="D5131" s="53">
        <v>17470331</v>
      </c>
      <c r="E5131" s="53">
        <v>45223</v>
      </c>
      <c r="F5131" s="53" t="s">
        <v>6830</v>
      </c>
      <c r="G5131" s="53" t="s">
        <v>1103</v>
      </c>
    </row>
    <row r="5132" spans="3:7" x14ac:dyDescent="0.25">
      <c r="C5132" s="53" t="s">
        <v>1289</v>
      </c>
      <c r="D5132" s="53">
        <v>17470509</v>
      </c>
      <c r="E5132" s="53">
        <v>45223</v>
      </c>
      <c r="F5132" s="53" t="s">
        <v>6834</v>
      </c>
      <c r="G5132" s="53" t="s">
        <v>1103</v>
      </c>
    </row>
    <row r="5133" spans="3:7" x14ac:dyDescent="0.25">
      <c r="C5133" s="53" t="s">
        <v>1289</v>
      </c>
      <c r="D5133" s="53">
        <v>17470565</v>
      </c>
      <c r="E5133" s="53">
        <v>45223</v>
      </c>
      <c r="F5133" s="53" t="s">
        <v>6667</v>
      </c>
      <c r="G5133" s="53" t="s">
        <v>1103</v>
      </c>
    </row>
    <row r="5134" spans="3:7" x14ac:dyDescent="0.25">
      <c r="C5134" s="53" t="s">
        <v>1289</v>
      </c>
      <c r="D5134" s="53">
        <v>17470610</v>
      </c>
      <c r="E5134" s="53">
        <v>45223</v>
      </c>
      <c r="F5134" s="53" t="s">
        <v>6669</v>
      </c>
      <c r="G5134" s="53" t="s">
        <v>1103</v>
      </c>
    </row>
    <row r="5135" spans="3:7" x14ac:dyDescent="0.25">
      <c r="C5135" s="53" t="s">
        <v>1289</v>
      </c>
      <c r="D5135" s="53">
        <v>17470643</v>
      </c>
      <c r="E5135" s="53">
        <v>45223</v>
      </c>
      <c r="F5135" s="53" t="s">
        <v>6679</v>
      </c>
      <c r="G5135" s="53" t="s">
        <v>1103</v>
      </c>
    </row>
    <row r="5136" spans="3:7" x14ac:dyDescent="0.25">
      <c r="C5136" s="53" t="s">
        <v>1289</v>
      </c>
      <c r="D5136" s="53">
        <v>17470715</v>
      </c>
      <c r="E5136" s="53">
        <v>45223</v>
      </c>
      <c r="F5136" s="53" t="s">
        <v>6795</v>
      </c>
      <c r="G5136" s="53" t="s">
        <v>1103</v>
      </c>
    </row>
    <row r="5137" spans="3:7" x14ac:dyDescent="0.25">
      <c r="C5137" s="53" t="s">
        <v>1289</v>
      </c>
      <c r="D5137" s="53">
        <v>17470739</v>
      </c>
      <c r="E5137" s="53">
        <v>45223</v>
      </c>
      <c r="F5137" s="53" t="s">
        <v>6692</v>
      </c>
      <c r="G5137" s="53" t="s">
        <v>1103</v>
      </c>
    </row>
    <row r="5138" spans="3:7" x14ac:dyDescent="0.25">
      <c r="C5138" s="53" t="s">
        <v>1289</v>
      </c>
      <c r="D5138" s="53">
        <v>17470757</v>
      </c>
      <c r="E5138" s="53">
        <v>45223</v>
      </c>
      <c r="F5138" s="53" t="s">
        <v>6721</v>
      </c>
      <c r="G5138" s="53" t="s">
        <v>1103</v>
      </c>
    </row>
    <row r="5139" spans="3:7" x14ac:dyDescent="0.25">
      <c r="C5139" s="53" t="s">
        <v>1289</v>
      </c>
      <c r="D5139" s="53">
        <v>17470789</v>
      </c>
      <c r="E5139" s="53">
        <v>45223</v>
      </c>
      <c r="F5139" s="53" t="s">
        <v>6724</v>
      </c>
      <c r="G5139" s="53" t="s">
        <v>1103</v>
      </c>
    </row>
    <row r="5140" spans="3:7" x14ac:dyDescent="0.25">
      <c r="C5140" s="53" t="s">
        <v>1289</v>
      </c>
      <c r="D5140" s="53">
        <v>17470892</v>
      </c>
      <c r="E5140" s="53">
        <v>45223</v>
      </c>
      <c r="F5140" s="53" t="s">
        <v>6739</v>
      </c>
      <c r="G5140" s="53" t="s">
        <v>1103</v>
      </c>
    </row>
    <row r="5141" spans="3:7" x14ac:dyDescent="0.25">
      <c r="C5141" s="53" t="s">
        <v>1289</v>
      </c>
      <c r="D5141" s="53">
        <v>17470917</v>
      </c>
      <c r="E5141" s="53">
        <v>45223</v>
      </c>
      <c r="F5141" s="53" t="s">
        <v>6749</v>
      </c>
      <c r="G5141" s="53" t="s">
        <v>1103</v>
      </c>
    </row>
    <row r="5142" spans="3:7" x14ac:dyDescent="0.25">
      <c r="C5142" s="53" t="s">
        <v>1289</v>
      </c>
      <c r="D5142" s="53">
        <v>17470930</v>
      </c>
      <c r="E5142" s="53">
        <v>45223</v>
      </c>
      <c r="F5142" s="53" t="s">
        <v>6765</v>
      </c>
      <c r="G5142" s="53" t="s">
        <v>1103</v>
      </c>
    </row>
    <row r="5143" spans="3:7" x14ac:dyDescent="0.25">
      <c r="C5143" s="53" t="s">
        <v>1289</v>
      </c>
      <c r="D5143" s="53">
        <v>17470946</v>
      </c>
      <c r="E5143" s="53">
        <v>45223</v>
      </c>
      <c r="F5143" s="53" t="s">
        <v>6752</v>
      </c>
      <c r="G5143" s="53" t="s">
        <v>1103</v>
      </c>
    </row>
    <row r="5144" spans="3:7" x14ac:dyDescent="0.25">
      <c r="C5144" s="53" t="s">
        <v>1289</v>
      </c>
      <c r="D5144" s="53">
        <v>17470985</v>
      </c>
      <c r="E5144" s="53">
        <v>45223</v>
      </c>
      <c r="F5144" s="53" t="s">
        <v>6778</v>
      </c>
      <c r="G5144" s="53" t="s">
        <v>1103</v>
      </c>
    </row>
    <row r="5145" spans="3:7" x14ac:dyDescent="0.25">
      <c r="C5145" s="53" t="s">
        <v>1289</v>
      </c>
      <c r="D5145" s="53">
        <v>17471015</v>
      </c>
      <c r="E5145" s="53">
        <v>45223</v>
      </c>
      <c r="F5145" s="53" t="s">
        <v>6777</v>
      </c>
      <c r="G5145" s="53" t="s">
        <v>1103</v>
      </c>
    </row>
    <row r="5146" spans="3:7" x14ac:dyDescent="0.25">
      <c r="C5146" s="53" t="s">
        <v>1289</v>
      </c>
      <c r="D5146" s="53">
        <v>17471047</v>
      </c>
      <c r="E5146" s="53">
        <v>45223</v>
      </c>
      <c r="F5146" s="53" t="s">
        <v>6815</v>
      </c>
      <c r="G5146" s="53" t="s">
        <v>1103</v>
      </c>
    </row>
    <row r="5147" spans="3:7" x14ac:dyDescent="0.25">
      <c r="C5147" s="53" t="s">
        <v>1289</v>
      </c>
      <c r="D5147" s="53">
        <v>17471071</v>
      </c>
      <c r="E5147" s="53">
        <v>45223</v>
      </c>
      <c r="F5147" s="53" t="s">
        <v>6822</v>
      </c>
      <c r="G5147" s="53" t="s">
        <v>1103</v>
      </c>
    </row>
    <row r="5148" spans="3:7" x14ac:dyDescent="0.25">
      <c r="C5148" s="53" t="s">
        <v>1289</v>
      </c>
      <c r="D5148" s="53">
        <v>17471089</v>
      </c>
      <c r="E5148" s="53">
        <v>45223</v>
      </c>
      <c r="F5148" s="53" t="s">
        <v>6813</v>
      </c>
      <c r="G5148" s="53" t="s">
        <v>1103</v>
      </c>
    </row>
    <row r="5149" spans="3:7" x14ac:dyDescent="0.25">
      <c r="C5149" s="53" t="s">
        <v>1289</v>
      </c>
      <c r="D5149" s="53">
        <v>17471124</v>
      </c>
      <c r="E5149" s="53">
        <v>45223</v>
      </c>
      <c r="F5149" s="53" t="s">
        <v>6812</v>
      </c>
      <c r="G5149" s="53" t="s">
        <v>1103</v>
      </c>
    </row>
    <row r="5150" spans="3:7" x14ac:dyDescent="0.25">
      <c r="C5150" s="53" t="s">
        <v>1289</v>
      </c>
      <c r="D5150" s="53">
        <v>17471148</v>
      </c>
      <c r="E5150" s="53">
        <v>45223</v>
      </c>
      <c r="F5150" s="53" t="s">
        <v>6827</v>
      </c>
      <c r="G5150" s="53" t="s">
        <v>1103</v>
      </c>
    </row>
    <row r="5151" spans="3:7" x14ac:dyDescent="0.25">
      <c r="C5151" s="53" t="s">
        <v>1289</v>
      </c>
      <c r="D5151" s="53">
        <v>17471171</v>
      </c>
      <c r="E5151" s="53">
        <v>45223</v>
      </c>
      <c r="F5151" s="53" t="s">
        <v>6825</v>
      </c>
      <c r="G5151" s="53" t="s">
        <v>1103</v>
      </c>
    </row>
    <row r="5152" spans="3:7" x14ac:dyDescent="0.25">
      <c r="C5152" s="53" t="s">
        <v>1112</v>
      </c>
      <c r="D5152" s="53">
        <v>17471690</v>
      </c>
      <c r="E5152" s="53">
        <v>45223</v>
      </c>
      <c r="F5152" s="53" t="s">
        <v>6839</v>
      </c>
      <c r="G5152" s="53" t="s">
        <v>1103</v>
      </c>
    </row>
    <row r="5153" spans="3:7" x14ac:dyDescent="0.25">
      <c r="C5153" s="53" t="s">
        <v>1112</v>
      </c>
      <c r="D5153" s="53">
        <v>17471723</v>
      </c>
      <c r="E5153" s="53">
        <v>45223</v>
      </c>
      <c r="F5153" s="53" t="s">
        <v>6838</v>
      </c>
      <c r="G5153" s="53" t="s">
        <v>1103</v>
      </c>
    </row>
    <row r="5154" spans="3:7" x14ac:dyDescent="0.25">
      <c r="C5154" s="53" t="s">
        <v>6411</v>
      </c>
      <c r="D5154" s="53">
        <v>17472009</v>
      </c>
      <c r="E5154" s="53">
        <v>45223</v>
      </c>
      <c r="F5154" s="53" t="s">
        <v>6836</v>
      </c>
      <c r="G5154" s="53" t="s">
        <v>1103</v>
      </c>
    </row>
    <row r="5155" spans="3:7" x14ac:dyDescent="0.25">
      <c r="C5155" s="53" t="s">
        <v>1112</v>
      </c>
      <c r="D5155" s="53">
        <v>17473036</v>
      </c>
      <c r="E5155" s="53">
        <v>45224</v>
      </c>
      <c r="F5155" s="53" t="s">
        <v>6829</v>
      </c>
      <c r="G5155" s="53" t="s">
        <v>1103</v>
      </c>
    </row>
    <row r="5156" spans="3:7" x14ac:dyDescent="0.25">
      <c r="C5156" s="53" t="s">
        <v>1112</v>
      </c>
      <c r="D5156" s="53">
        <v>17473714</v>
      </c>
      <c r="E5156" s="53">
        <v>45224</v>
      </c>
      <c r="F5156" s="53" t="s">
        <v>6847</v>
      </c>
      <c r="G5156" s="53" t="s">
        <v>1103</v>
      </c>
    </row>
    <row r="5157" spans="3:7" x14ac:dyDescent="0.25">
      <c r="C5157" s="53" t="s">
        <v>1660</v>
      </c>
      <c r="D5157" s="53">
        <v>17474023</v>
      </c>
      <c r="E5157" s="53">
        <v>45224</v>
      </c>
      <c r="F5157" s="53" t="s">
        <v>6835</v>
      </c>
      <c r="G5157" s="53" t="s">
        <v>1103</v>
      </c>
    </row>
    <row r="5158" spans="3:7" x14ac:dyDescent="0.25">
      <c r="C5158" s="53" t="s">
        <v>1126</v>
      </c>
      <c r="D5158" s="53">
        <v>17474533</v>
      </c>
      <c r="E5158" s="53">
        <v>45224</v>
      </c>
      <c r="F5158" s="53" t="s">
        <v>6852</v>
      </c>
      <c r="G5158" s="53" t="s">
        <v>1123</v>
      </c>
    </row>
    <row r="5159" spans="3:7" x14ac:dyDescent="0.25">
      <c r="C5159" s="53" t="s">
        <v>1126</v>
      </c>
      <c r="D5159" s="53">
        <v>17475218</v>
      </c>
      <c r="E5159" s="53">
        <v>45224</v>
      </c>
      <c r="F5159" s="53" t="s">
        <v>6844</v>
      </c>
      <c r="G5159" s="53" t="s">
        <v>1103</v>
      </c>
    </row>
    <row r="5160" spans="3:7" x14ac:dyDescent="0.25">
      <c r="C5160" s="53" t="s">
        <v>1229</v>
      </c>
      <c r="D5160" s="53">
        <v>17476711</v>
      </c>
      <c r="E5160" s="53">
        <v>45224</v>
      </c>
      <c r="F5160" s="53" t="s">
        <v>6854</v>
      </c>
      <c r="G5160" s="53" t="s">
        <v>1103</v>
      </c>
    </row>
    <row r="5161" spans="3:7" x14ac:dyDescent="0.25">
      <c r="C5161" s="53" t="s">
        <v>2098</v>
      </c>
      <c r="D5161" s="53">
        <v>17477237</v>
      </c>
      <c r="E5161" s="53">
        <v>45225</v>
      </c>
      <c r="F5161" s="53" t="s">
        <v>6856</v>
      </c>
      <c r="G5161" s="53" t="s">
        <v>1103</v>
      </c>
    </row>
    <row r="5162" spans="3:7" x14ac:dyDescent="0.25">
      <c r="C5162" s="53" t="s">
        <v>6411</v>
      </c>
      <c r="D5162" s="53">
        <v>17477278</v>
      </c>
      <c r="E5162" s="53">
        <v>45225</v>
      </c>
      <c r="F5162" s="53" t="s">
        <v>6849</v>
      </c>
      <c r="G5162" s="53" t="s">
        <v>1103</v>
      </c>
    </row>
    <row r="5163" spans="3:7" x14ac:dyDescent="0.25">
      <c r="C5163" s="53" t="s">
        <v>6823</v>
      </c>
      <c r="D5163" s="53">
        <v>17477657</v>
      </c>
      <c r="E5163" s="53">
        <v>45247</v>
      </c>
      <c r="F5163" s="53" t="s">
        <v>6824</v>
      </c>
      <c r="G5163" s="53" t="s">
        <v>1103</v>
      </c>
    </row>
    <row r="5164" spans="3:7" x14ac:dyDescent="0.25">
      <c r="C5164" s="53" t="s">
        <v>1209</v>
      </c>
      <c r="D5164" s="53">
        <v>17478069</v>
      </c>
      <c r="E5164" s="53">
        <v>45225</v>
      </c>
      <c r="F5164" s="53" t="s">
        <v>6850</v>
      </c>
      <c r="G5164" s="53" t="s">
        <v>1103</v>
      </c>
    </row>
    <row r="5165" spans="3:7" x14ac:dyDescent="0.25">
      <c r="C5165" s="53" t="s">
        <v>1514</v>
      </c>
      <c r="D5165" s="53">
        <v>17478382</v>
      </c>
      <c r="E5165" s="53">
        <v>45225</v>
      </c>
      <c r="F5165" s="53" t="s">
        <v>6845</v>
      </c>
      <c r="G5165" s="53" t="s">
        <v>1103</v>
      </c>
    </row>
    <row r="5166" spans="3:7" x14ac:dyDescent="0.25">
      <c r="C5166" s="53" t="s">
        <v>1514</v>
      </c>
      <c r="D5166" s="53">
        <v>17478476</v>
      </c>
      <c r="E5166" s="53">
        <v>45225</v>
      </c>
      <c r="F5166" s="53" t="s">
        <v>6846</v>
      </c>
      <c r="G5166" s="53" t="s">
        <v>1103</v>
      </c>
    </row>
    <row r="5167" spans="3:7" x14ac:dyDescent="0.25">
      <c r="C5167" s="53" t="s">
        <v>1126</v>
      </c>
      <c r="D5167" s="53">
        <v>17478659</v>
      </c>
      <c r="E5167" s="53">
        <v>45225</v>
      </c>
      <c r="F5167" s="53" t="s">
        <v>6862</v>
      </c>
      <c r="G5167" s="53" t="s">
        <v>1103</v>
      </c>
    </row>
    <row r="5168" spans="3:7" x14ac:dyDescent="0.25">
      <c r="C5168" s="53" t="s">
        <v>6411</v>
      </c>
      <c r="D5168" s="53">
        <v>17480276</v>
      </c>
      <c r="E5168" s="53">
        <v>45225</v>
      </c>
      <c r="F5168" s="53" t="s">
        <v>6826</v>
      </c>
      <c r="G5168" s="53" t="s">
        <v>1103</v>
      </c>
    </row>
    <row r="5169" spans="3:7" x14ac:dyDescent="0.25">
      <c r="C5169" s="53" t="s">
        <v>6411</v>
      </c>
      <c r="D5169" s="53">
        <v>17480276</v>
      </c>
      <c r="E5169" s="53">
        <v>45225</v>
      </c>
      <c r="F5169" s="53" t="s">
        <v>6826</v>
      </c>
      <c r="G5169" s="53" t="s">
        <v>1103</v>
      </c>
    </row>
    <row r="5170" spans="3:7" x14ac:dyDescent="0.25">
      <c r="C5170" s="53" t="s">
        <v>6411</v>
      </c>
      <c r="D5170" s="53">
        <v>17480276</v>
      </c>
      <c r="E5170" s="53">
        <v>45225</v>
      </c>
      <c r="F5170" s="53" t="s">
        <v>6826</v>
      </c>
      <c r="G5170" s="53" t="s">
        <v>1103</v>
      </c>
    </row>
    <row r="5171" spans="3:7" x14ac:dyDescent="0.25">
      <c r="C5171" s="53" t="s">
        <v>1542</v>
      </c>
      <c r="D5171" s="53">
        <v>17480514</v>
      </c>
      <c r="E5171" s="53">
        <v>45225</v>
      </c>
      <c r="F5171" s="53" t="s">
        <v>6853</v>
      </c>
      <c r="G5171" s="53" t="s">
        <v>1103</v>
      </c>
    </row>
    <row r="5172" spans="3:7" x14ac:dyDescent="0.25">
      <c r="C5172" s="53" t="s">
        <v>1289</v>
      </c>
      <c r="D5172" s="53">
        <v>17480568</v>
      </c>
      <c r="E5172" s="53">
        <v>45225</v>
      </c>
      <c r="F5172" s="53" t="s">
        <v>6863</v>
      </c>
      <c r="G5172" s="53" t="s">
        <v>1103</v>
      </c>
    </row>
    <row r="5173" spans="3:7" x14ac:dyDescent="0.25">
      <c r="C5173" s="53" t="s">
        <v>1224</v>
      </c>
      <c r="D5173" s="53">
        <v>17480637</v>
      </c>
      <c r="E5173" s="53">
        <v>45225</v>
      </c>
      <c r="F5173" s="53" t="s">
        <v>6855</v>
      </c>
      <c r="G5173" s="53" t="s">
        <v>1103</v>
      </c>
    </row>
    <row r="5174" spans="3:7" x14ac:dyDescent="0.25">
      <c r="C5174" s="53" t="s">
        <v>2111</v>
      </c>
      <c r="D5174" s="53">
        <v>17481485</v>
      </c>
      <c r="E5174" s="53">
        <v>45229</v>
      </c>
      <c r="F5174" s="53" t="s">
        <v>6861</v>
      </c>
      <c r="G5174" s="53" t="s">
        <v>1103</v>
      </c>
    </row>
    <row r="5175" spans="3:7" x14ac:dyDescent="0.25">
      <c r="C5175" s="53" t="s">
        <v>1111</v>
      </c>
      <c r="D5175" s="53">
        <v>17481720</v>
      </c>
      <c r="E5175" s="53">
        <v>45229</v>
      </c>
      <c r="F5175" s="53" t="s">
        <v>6870</v>
      </c>
      <c r="G5175" s="53" t="s">
        <v>1103</v>
      </c>
    </row>
    <row r="5176" spans="3:7" x14ac:dyDescent="0.25">
      <c r="C5176" s="53" t="s">
        <v>1146</v>
      </c>
      <c r="D5176" s="53">
        <v>17482987</v>
      </c>
      <c r="E5176" s="53">
        <v>45229</v>
      </c>
      <c r="F5176" s="53" t="s">
        <v>6874</v>
      </c>
      <c r="G5176" s="53" t="s">
        <v>1103</v>
      </c>
    </row>
    <row r="5177" spans="3:7" x14ac:dyDescent="0.25">
      <c r="C5177" s="53" t="s">
        <v>2111</v>
      </c>
      <c r="D5177" s="53">
        <v>17483406</v>
      </c>
      <c r="E5177" s="53">
        <v>45229</v>
      </c>
      <c r="F5177" s="53" t="s">
        <v>6860</v>
      </c>
      <c r="G5177" s="53" t="s">
        <v>1103</v>
      </c>
    </row>
    <row r="5178" spans="3:7" x14ac:dyDescent="0.25">
      <c r="C5178" s="53" t="s">
        <v>1465</v>
      </c>
      <c r="D5178" s="53">
        <v>17484713</v>
      </c>
      <c r="E5178" s="53">
        <v>45229</v>
      </c>
      <c r="F5178" s="53" t="s">
        <v>6867</v>
      </c>
      <c r="G5178" s="53" t="s">
        <v>1103</v>
      </c>
    </row>
    <row r="5179" spans="3:7" x14ac:dyDescent="0.25">
      <c r="C5179" s="53" t="s">
        <v>1465</v>
      </c>
      <c r="D5179" s="53">
        <v>17484755</v>
      </c>
      <c r="E5179" s="53">
        <v>45229</v>
      </c>
      <c r="F5179" s="53" t="s">
        <v>6868</v>
      </c>
      <c r="G5179" s="53" t="s">
        <v>1103</v>
      </c>
    </row>
    <row r="5180" spans="3:7" x14ac:dyDescent="0.25">
      <c r="C5180" s="53" t="s">
        <v>1289</v>
      </c>
      <c r="D5180" s="53">
        <v>17486035</v>
      </c>
      <c r="E5180" s="53">
        <v>45230</v>
      </c>
      <c r="F5180" s="53" t="s">
        <v>6833</v>
      </c>
      <c r="G5180" s="53" t="s">
        <v>1103</v>
      </c>
    </row>
    <row r="5181" spans="3:7" x14ac:dyDescent="0.25">
      <c r="C5181" s="53" t="s">
        <v>1289</v>
      </c>
      <c r="D5181" s="53">
        <v>17486074</v>
      </c>
      <c r="E5181" s="53">
        <v>45230</v>
      </c>
      <c r="F5181" s="53" t="s">
        <v>6848</v>
      </c>
      <c r="G5181" s="53" t="s">
        <v>1103</v>
      </c>
    </row>
    <row r="5182" spans="3:7" x14ac:dyDescent="0.25">
      <c r="C5182" s="53" t="s">
        <v>1289</v>
      </c>
      <c r="D5182" s="53">
        <v>17486107</v>
      </c>
      <c r="E5182" s="53">
        <v>45230</v>
      </c>
      <c r="F5182" s="53" t="s">
        <v>6858</v>
      </c>
      <c r="G5182" s="53" t="s">
        <v>1103</v>
      </c>
    </row>
    <row r="5183" spans="3:7" x14ac:dyDescent="0.25">
      <c r="C5183" s="53" t="s">
        <v>1289</v>
      </c>
      <c r="D5183" s="53">
        <v>17486235</v>
      </c>
      <c r="E5183" s="53">
        <v>45230</v>
      </c>
      <c r="F5183" s="53" t="s">
        <v>6857</v>
      </c>
      <c r="G5183" s="53" t="s">
        <v>1103</v>
      </c>
    </row>
    <row r="5184" spans="3:7" x14ac:dyDescent="0.25">
      <c r="C5184" s="53" t="s">
        <v>1289</v>
      </c>
      <c r="D5184" s="53">
        <v>17486291</v>
      </c>
      <c r="E5184" s="53">
        <v>45230</v>
      </c>
      <c r="F5184" s="53" t="s">
        <v>6859</v>
      </c>
      <c r="G5184" s="53" t="s">
        <v>1103</v>
      </c>
    </row>
    <row r="5185" spans="3:7" x14ac:dyDescent="0.25">
      <c r="C5185" s="53" t="s">
        <v>1289</v>
      </c>
      <c r="D5185" s="53">
        <v>17486323</v>
      </c>
      <c r="E5185" s="53">
        <v>45230</v>
      </c>
      <c r="F5185" s="53" t="s">
        <v>6869</v>
      </c>
      <c r="G5185" s="53" t="s">
        <v>1103</v>
      </c>
    </row>
    <row r="5186" spans="3:7" x14ac:dyDescent="0.25">
      <c r="C5186" s="53" t="s">
        <v>1289</v>
      </c>
      <c r="D5186" s="53">
        <v>17486370</v>
      </c>
      <c r="E5186" s="53">
        <v>45230</v>
      </c>
      <c r="F5186" s="53" t="s">
        <v>6865</v>
      </c>
      <c r="G5186" s="53" t="s">
        <v>1103</v>
      </c>
    </row>
    <row r="5187" spans="3:7" x14ac:dyDescent="0.25">
      <c r="C5187" s="53" t="s">
        <v>1289</v>
      </c>
      <c r="D5187" s="53">
        <v>17486390</v>
      </c>
      <c r="E5187" s="53">
        <v>45230</v>
      </c>
      <c r="F5187" s="53" t="s">
        <v>6866</v>
      </c>
      <c r="G5187" s="53" t="s">
        <v>1103</v>
      </c>
    </row>
    <row r="5188" spans="3:7" x14ac:dyDescent="0.25">
      <c r="C5188" s="53" t="s">
        <v>1189</v>
      </c>
      <c r="D5188" s="53">
        <v>17486477</v>
      </c>
      <c r="E5188" s="53">
        <v>45230</v>
      </c>
      <c r="F5188" s="53" t="s">
        <v>6871</v>
      </c>
      <c r="G5188" s="53" t="s">
        <v>1103</v>
      </c>
    </row>
    <row r="5189" spans="3:7" x14ac:dyDescent="0.25">
      <c r="C5189" s="53" t="s">
        <v>5483</v>
      </c>
      <c r="D5189" s="53">
        <v>17491534</v>
      </c>
      <c r="E5189" s="53">
        <v>45232</v>
      </c>
      <c r="F5189" s="53" t="s">
        <v>6879</v>
      </c>
      <c r="G5189" s="53" t="s">
        <v>1103</v>
      </c>
    </row>
    <row r="5190" spans="3:7" x14ac:dyDescent="0.25">
      <c r="C5190" s="53" t="s">
        <v>5483</v>
      </c>
      <c r="D5190" s="53">
        <v>17491598</v>
      </c>
      <c r="E5190" s="53">
        <v>45232</v>
      </c>
      <c r="F5190" s="53" t="s">
        <v>6880</v>
      </c>
      <c r="G5190" s="53" t="s">
        <v>1103</v>
      </c>
    </row>
    <row r="5191" spans="3:7" x14ac:dyDescent="0.25">
      <c r="C5191" s="53" t="s">
        <v>4413</v>
      </c>
      <c r="D5191" s="53">
        <v>17491768</v>
      </c>
      <c r="E5191" s="53">
        <v>45232</v>
      </c>
      <c r="F5191" s="53" t="s">
        <v>6886</v>
      </c>
      <c r="G5191" s="53" t="s">
        <v>1103</v>
      </c>
    </row>
    <row r="5192" spans="3:7" x14ac:dyDescent="0.25">
      <c r="C5192" s="53" t="s">
        <v>6411</v>
      </c>
      <c r="D5192" s="53">
        <v>17491956</v>
      </c>
      <c r="E5192" s="53">
        <v>45232</v>
      </c>
      <c r="F5192" s="53" t="s">
        <v>6881</v>
      </c>
      <c r="G5192" s="53" t="s">
        <v>1103</v>
      </c>
    </row>
    <row r="5193" spans="3:7" x14ac:dyDescent="0.25">
      <c r="C5193" s="53" t="s">
        <v>1289</v>
      </c>
      <c r="D5193" s="53">
        <v>17492326</v>
      </c>
      <c r="E5193" s="53">
        <v>45232</v>
      </c>
      <c r="F5193" s="53" t="s">
        <v>6842</v>
      </c>
      <c r="G5193" s="53" t="s">
        <v>1103</v>
      </c>
    </row>
    <row r="5194" spans="3:7" x14ac:dyDescent="0.25">
      <c r="C5194" s="53" t="s">
        <v>1289</v>
      </c>
      <c r="D5194" s="53">
        <v>17492338</v>
      </c>
      <c r="E5194" s="53">
        <v>45232</v>
      </c>
      <c r="F5194" s="53" t="s">
        <v>6843</v>
      </c>
      <c r="G5194" s="53" t="s">
        <v>1103</v>
      </c>
    </row>
    <row r="5195" spans="3:7" x14ac:dyDescent="0.25">
      <c r="C5195" s="53" t="s">
        <v>1289</v>
      </c>
      <c r="D5195" s="53">
        <v>17492421</v>
      </c>
      <c r="E5195" s="53">
        <v>45232</v>
      </c>
      <c r="F5195" s="53" t="s">
        <v>6877</v>
      </c>
      <c r="G5195" s="53" t="s">
        <v>1103</v>
      </c>
    </row>
    <row r="5196" spans="3:7" x14ac:dyDescent="0.25">
      <c r="C5196" s="53" t="s">
        <v>1289</v>
      </c>
      <c r="D5196" s="53">
        <v>17492445</v>
      </c>
      <c r="E5196" s="53">
        <v>45232</v>
      </c>
      <c r="F5196" s="53" t="s">
        <v>6875</v>
      </c>
      <c r="G5196" s="53" t="s">
        <v>1103</v>
      </c>
    </row>
    <row r="5197" spans="3:7" x14ac:dyDescent="0.25">
      <c r="C5197" s="53" t="s">
        <v>2276</v>
      </c>
      <c r="D5197" s="53">
        <v>17492771</v>
      </c>
      <c r="E5197" s="53">
        <v>45232</v>
      </c>
      <c r="F5197" s="53" t="s">
        <v>5737</v>
      </c>
      <c r="G5197" s="53" t="s">
        <v>1103</v>
      </c>
    </row>
    <row r="5198" spans="3:7" x14ac:dyDescent="0.25">
      <c r="C5198" s="53" t="s">
        <v>2276</v>
      </c>
      <c r="D5198" s="53">
        <v>17492771</v>
      </c>
      <c r="E5198" s="53">
        <v>45232</v>
      </c>
      <c r="F5198" s="53" t="s">
        <v>5737</v>
      </c>
      <c r="G5198" s="53" t="s">
        <v>1103</v>
      </c>
    </row>
    <row r="5199" spans="3:7" x14ac:dyDescent="0.25">
      <c r="C5199" s="53" t="s">
        <v>1226</v>
      </c>
      <c r="D5199" s="53">
        <v>17492834</v>
      </c>
      <c r="E5199" s="53">
        <v>45232</v>
      </c>
      <c r="F5199" s="53" t="s">
        <v>6878</v>
      </c>
      <c r="G5199" s="53" t="s">
        <v>1103</v>
      </c>
    </row>
    <row r="5200" spans="3:7" x14ac:dyDescent="0.25">
      <c r="C5200" s="53" t="s">
        <v>2111</v>
      </c>
      <c r="D5200" s="53">
        <v>17493311</v>
      </c>
      <c r="E5200" s="53">
        <v>45232</v>
      </c>
      <c r="F5200" s="53" t="s">
        <v>6894</v>
      </c>
      <c r="G5200" s="53" t="s">
        <v>1103</v>
      </c>
    </row>
    <row r="5201" spans="3:7" x14ac:dyDescent="0.25">
      <c r="C5201" s="53" t="s">
        <v>2111</v>
      </c>
      <c r="D5201" s="53">
        <v>17493311</v>
      </c>
      <c r="E5201" s="53">
        <v>45232</v>
      </c>
      <c r="F5201" s="53" t="s">
        <v>6894</v>
      </c>
      <c r="G5201" s="53" t="s">
        <v>1103</v>
      </c>
    </row>
    <row r="5202" spans="3:7" x14ac:dyDescent="0.25">
      <c r="C5202" s="53" t="s">
        <v>2111</v>
      </c>
      <c r="D5202" s="53">
        <v>17493311</v>
      </c>
      <c r="E5202" s="53">
        <v>45232</v>
      </c>
      <c r="F5202" s="53" t="s">
        <v>6894</v>
      </c>
      <c r="G5202" s="53" t="s">
        <v>1103</v>
      </c>
    </row>
    <row r="5203" spans="3:7" x14ac:dyDescent="0.25">
      <c r="C5203" s="53" t="s">
        <v>1198</v>
      </c>
      <c r="D5203" s="53">
        <v>17495213</v>
      </c>
      <c r="E5203" s="53">
        <v>45233</v>
      </c>
      <c r="F5203" s="53" t="s">
        <v>6885</v>
      </c>
      <c r="G5203" s="53" t="s">
        <v>1103</v>
      </c>
    </row>
    <row r="5204" spans="3:7" x14ac:dyDescent="0.25">
      <c r="C5204" s="53" t="s">
        <v>6411</v>
      </c>
      <c r="D5204" s="53">
        <v>17498309</v>
      </c>
      <c r="E5204" s="53">
        <v>45233</v>
      </c>
      <c r="F5204" s="53" t="s">
        <v>6911</v>
      </c>
      <c r="G5204" s="53" t="s">
        <v>1103</v>
      </c>
    </row>
    <row r="5205" spans="3:7" x14ac:dyDescent="0.25">
      <c r="C5205" s="53" t="s">
        <v>6906</v>
      </c>
      <c r="D5205" s="53">
        <v>17499175</v>
      </c>
      <c r="E5205" s="53">
        <v>45236</v>
      </c>
      <c r="F5205" s="53" t="s">
        <v>6907</v>
      </c>
      <c r="G5205" s="53" t="s">
        <v>1103</v>
      </c>
    </row>
    <row r="5206" spans="3:7" x14ac:dyDescent="0.25">
      <c r="C5206" s="53" t="s">
        <v>1367</v>
      </c>
      <c r="D5206" s="53">
        <v>17499182</v>
      </c>
      <c r="E5206" s="53">
        <v>45236</v>
      </c>
      <c r="F5206" s="53" t="s">
        <v>6908</v>
      </c>
      <c r="G5206" s="53" t="s">
        <v>1103</v>
      </c>
    </row>
    <row r="5207" spans="3:7" x14ac:dyDescent="0.25">
      <c r="C5207" s="53" t="s">
        <v>1146</v>
      </c>
      <c r="D5207" s="53">
        <v>17499229</v>
      </c>
      <c r="E5207" s="53">
        <v>45236</v>
      </c>
      <c r="F5207" s="53" t="s">
        <v>6902</v>
      </c>
      <c r="G5207" s="53" t="s">
        <v>1103</v>
      </c>
    </row>
    <row r="5208" spans="3:7" x14ac:dyDescent="0.25">
      <c r="C5208" s="53" t="s">
        <v>1146</v>
      </c>
      <c r="D5208" s="53">
        <v>17499246</v>
      </c>
      <c r="E5208" s="53">
        <v>45236</v>
      </c>
      <c r="F5208" s="53" t="s">
        <v>6898</v>
      </c>
      <c r="G5208" s="53" t="s">
        <v>1103</v>
      </c>
    </row>
    <row r="5209" spans="3:7" x14ac:dyDescent="0.25">
      <c r="C5209" s="53" t="s">
        <v>1111</v>
      </c>
      <c r="D5209" s="53">
        <v>17499275</v>
      </c>
      <c r="E5209" s="53">
        <v>45236</v>
      </c>
      <c r="F5209" s="53" t="s">
        <v>6905</v>
      </c>
      <c r="G5209" s="53" t="s">
        <v>1103</v>
      </c>
    </row>
    <row r="5210" spans="3:7" x14ac:dyDescent="0.25">
      <c r="C5210" s="53" t="s">
        <v>2092</v>
      </c>
      <c r="D5210" s="53">
        <v>17499295</v>
      </c>
      <c r="E5210" s="53">
        <v>45236</v>
      </c>
      <c r="F5210" s="53" t="s">
        <v>6897</v>
      </c>
      <c r="G5210" s="53" t="s">
        <v>1103</v>
      </c>
    </row>
    <row r="5211" spans="3:7" x14ac:dyDescent="0.25">
      <c r="C5211" s="53" t="s">
        <v>1682</v>
      </c>
      <c r="D5211" s="53">
        <v>17499863</v>
      </c>
      <c r="E5211" s="53">
        <v>45236</v>
      </c>
      <c r="F5211" s="53" t="s">
        <v>6895</v>
      </c>
      <c r="G5211" s="53" t="s">
        <v>1103</v>
      </c>
    </row>
    <row r="5212" spans="3:7" x14ac:dyDescent="0.25">
      <c r="C5212" s="53" t="s">
        <v>1229</v>
      </c>
      <c r="D5212" s="53">
        <v>17499956</v>
      </c>
      <c r="E5212" s="53">
        <v>45236</v>
      </c>
      <c r="F5212" s="53" t="s">
        <v>6903</v>
      </c>
      <c r="G5212" s="53" t="s">
        <v>1103</v>
      </c>
    </row>
    <row r="5213" spans="3:7" x14ac:dyDescent="0.25">
      <c r="C5213" s="53" t="s">
        <v>1112</v>
      </c>
      <c r="D5213" s="53">
        <v>17501129</v>
      </c>
      <c r="E5213" s="53">
        <v>45236</v>
      </c>
      <c r="F5213" s="53" t="s">
        <v>6901</v>
      </c>
      <c r="G5213" s="53" t="s">
        <v>1103</v>
      </c>
    </row>
    <row r="5214" spans="3:7" x14ac:dyDescent="0.25">
      <c r="C5214" s="53" t="s">
        <v>1112</v>
      </c>
      <c r="D5214" s="53">
        <v>17501173</v>
      </c>
      <c r="E5214" s="53">
        <v>45236</v>
      </c>
      <c r="F5214" s="53" t="s">
        <v>6899</v>
      </c>
      <c r="G5214" s="53" t="s">
        <v>1103</v>
      </c>
    </row>
    <row r="5215" spans="3:7" x14ac:dyDescent="0.25">
      <c r="C5215" s="53" t="s">
        <v>1256</v>
      </c>
      <c r="D5215" s="53">
        <v>17501244</v>
      </c>
      <c r="E5215" s="53">
        <v>45236</v>
      </c>
      <c r="F5215" s="53" t="s">
        <v>6889</v>
      </c>
      <c r="G5215" s="53" t="s">
        <v>1103</v>
      </c>
    </row>
    <row r="5216" spans="3:7" x14ac:dyDescent="0.25">
      <c r="C5216" s="53" t="s">
        <v>1198</v>
      </c>
      <c r="D5216" s="53">
        <v>17503748</v>
      </c>
      <c r="E5216" s="53">
        <v>45236</v>
      </c>
      <c r="F5216" s="53" t="s">
        <v>6900</v>
      </c>
      <c r="G5216" s="53" t="s">
        <v>1103</v>
      </c>
    </row>
    <row r="5217" spans="3:7" x14ac:dyDescent="0.25">
      <c r="C5217" s="53" t="s">
        <v>1150</v>
      </c>
      <c r="D5217" s="53">
        <v>17504720</v>
      </c>
      <c r="E5217" s="53">
        <v>45236</v>
      </c>
      <c r="F5217" s="53" t="s">
        <v>6914</v>
      </c>
      <c r="G5217" s="53" t="s">
        <v>1103</v>
      </c>
    </row>
    <row r="5218" spans="3:7" x14ac:dyDescent="0.25">
      <c r="C5218" s="53" t="s">
        <v>6411</v>
      </c>
      <c r="D5218" s="53">
        <v>17504826</v>
      </c>
      <c r="E5218" s="53">
        <v>45237</v>
      </c>
      <c r="F5218" s="53" t="s">
        <v>6919</v>
      </c>
      <c r="G5218" s="53" t="s">
        <v>1103</v>
      </c>
    </row>
    <row r="5219" spans="3:7" x14ac:dyDescent="0.25">
      <c r="C5219" s="53" t="s">
        <v>6411</v>
      </c>
      <c r="D5219" s="53">
        <v>17505883</v>
      </c>
      <c r="E5219" s="53">
        <v>45237</v>
      </c>
      <c r="F5219" s="53" t="s">
        <v>6920</v>
      </c>
      <c r="G5219" s="53" t="s">
        <v>1103</v>
      </c>
    </row>
    <row r="5220" spans="3:7" x14ac:dyDescent="0.25">
      <c r="C5220" s="53" t="s">
        <v>2397</v>
      </c>
      <c r="D5220" s="53">
        <v>17506280</v>
      </c>
      <c r="E5220" s="53">
        <v>45237</v>
      </c>
      <c r="F5220" s="53" t="s">
        <v>6921</v>
      </c>
      <c r="G5220" s="53" t="s">
        <v>1103</v>
      </c>
    </row>
    <row r="5221" spans="3:7" x14ac:dyDescent="0.25">
      <c r="C5221" s="53" t="s">
        <v>1111</v>
      </c>
      <c r="D5221" s="53">
        <v>17506562</v>
      </c>
      <c r="E5221" s="53">
        <v>45237</v>
      </c>
      <c r="F5221" s="53" t="s">
        <v>6930</v>
      </c>
      <c r="G5221" s="53" t="s">
        <v>1103</v>
      </c>
    </row>
    <row r="5222" spans="3:7" x14ac:dyDescent="0.25">
      <c r="C5222" s="53" t="s">
        <v>6887</v>
      </c>
      <c r="D5222" s="53">
        <v>17506624</v>
      </c>
      <c r="E5222" s="53">
        <v>45237</v>
      </c>
      <c r="F5222" s="53" t="s">
        <v>6888</v>
      </c>
      <c r="G5222" s="53" t="s">
        <v>1103</v>
      </c>
    </row>
    <row r="5223" spans="3:7" x14ac:dyDescent="0.25">
      <c r="C5223" s="53" t="s">
        <v>4511</v>
      </c>
      <c r="D5223" s="53">
        <v>17507115</v>
      </c>
      <c r="E5223" s="53">
        <v>45237</v>
      </c>
      <c r="F5223" s="53" t="s">
        <v>6910</v>
      </c>
      <c r="G5223" s="53" t="s">
        <v>1103</v>
      </c>
    </row>
    <row r="5224" spans="3:7" x14ac:dyDescent="0.25">
      <c r="C5224" s="53" t="s">
        <v>6931</v>
      </c>
      <c r="D5224" s="53">
        <v>17507377</v>
      </c>
      <c r="E5224" s="53">
        <v>45237</v>
      </c>
      <c r="F5224" s="53" t="s">
        <v>6932</v>
      </c>
      <c r="G5224" s="53" t="s">
        <v>1103</v>
      </c>
    </row>
    <row r="5225" spans="3:7" x14ac:dyDescent="0.25">
      <c r="C5225" s="53" t="s">
        <v>6927</v>
      </c>
      <c r="D5225" s="53">
        <v>17507523</v>
      </c>
      <c r="E5225" s="53">
        <v>45237</v>
      </c>
      <c r="F5225" s="53" t="s">
        <v>6928</v>
      </c>
      <c r="G5225" s="53" t="s">
        <v>1103</v>
      </c>
    </row>
    <row r="5226" spans="3:7" x14ac:dyDescent="0.25">
      <c r="C5226" s="53" t="s">
        <v>1146</v>
      </c>
      <c r="D5226" s="53">
        <v>17507536</v>
      </c>
      <c r="E5226" s="53">
        <v>45237</v>
      </c>
      <c r="F5226" s="53" t="s">
        <v>6510</v>
      </c>
      <c r="G5226" s="53" t="s">
        <v>1103</v>
      </c>
    </row>
    <row r="5227" spans="3:7" x14ac:dyDescent="0.25">
      <c r="C5227" s="53" t="s">
        <v>1514</v>
      </c>
      <c r="D5227" s="53">
        <v>17507576</v>
      </c>
      <c r="E5227" s="53">
        <v>45237</v>
      </c>
      <c r="F5227" s="53" t="s">
        <v>6695</v>
      </c>
      <c r="G5227" s="53" t="s">
        <v>1103</v>
      </c>
    </row>
    <row r="5228" spans="3:7" x14ac:dyDescent="0.25">
      <c r="C5228" s="53" t="s">
        <v>6890</v>
      </c>
      <c r="D5228" s="53">
        <v>17508243</v>
      </c>
      <c r="E5228" s="53">
        <v>45237</v>
      </c>
      <c r="F5228" s="53" t="s">
        <v>6891</v>
      </c>
      <c r="G5228" s="53" t="s">
        <v>1123</v>
      </c>
    </row>
    <row r="5229" spans="3:7" x14ac:dyDescent="0.25">
      <c r="C5229" s="53" t="s">
        <v>2020</v>
      </c>
      <c r="D5229" s="53">
        <v>17508435</v>
      </c>
      <c r="E5229" s="53">
        <v>45237</v>
      </c>
      <c r="F5229" s="53" t="s">
        <v>6935</v>
      </c>
      <c r="G5229" s="53" t="s">
        <v>1103</v>
      </c>
    </row>
    <row r="5230" spans="3:7" x14ac:dyDescent="0.25">
      <c r="C5230" s="53" t="s">
        <v>2608</v>
      </c>
      <c r="D5230" s="53">
        <v>17509371</v>
      </c>
      <c r="E5230" s="53">
        <v>45237</v>
      </c>
      <c r="F5230" s="53" t="s">
        <v>6936</v>
      </c>
      <c r="G5230" s="53" t="s">
        <v>1123</v>
      </c>
    </row>
    <row r="5231" spans="3:7" x14ac:dyDescent="0.25">
      <c r="C5231" s="53" t="s">
        <v>6411</v>
      </c>
      <c r="D5231" s="53">
        <v>17510148</v>
      </c>
      <c r="E5231" s="53">
        <v>45238</v>
      </c>
      <c r="F5231" s="53" t="s">
        <v>6942</v>
      </c>
      <c r="G5231" s="53" t="s">
        <v>1103</v>
      </c>
    </row>
    <row r="5232" spans="3:7" x14ac:dyDescent="0.25">
      <c r="C5232" s="53" t="s">
        <v>6411</v>
      </c>
      <c r="D5232" s="53">
        <v>17510148</v>
      </c>
      <c r="E5232" s="53">
        <v>45238</v>
      </c>
      <c r="F5232" s="53" t="s">
        <v>6942</v>
      </c>
      <c r="G5232" s="53" t="s">
        <v>1103</v>
      </c>
    </row>
    <row r="5233" spans="3:7" x14ac:dyDescent="0.25">
      <c r="C5233" s="53" t="s">
        <v>6411</v>
      </c>
      <c r="D5233" s="53">
        <v>17510148</v>
      </c>
      <c r="E5233" s="53">
        <v>45238</v>
      </c>
      <c r="F5233" s="53" t="s">
        <v>6942</v>
      </c>
      <c r="G5233" s="53" t="s">
        <v>1103</v>
      </c>
    </row>
    <row r="5234" spans="3:7" x14ac:dyDescent="0.25">
      <c r="C5234" s="53" t="s">
        <v>6411</v>
      </c>
      <c r="D5234" s="53">
        <v>17510148</v>
      </c>
      <c r="E5234" s="53">
        <v>45238</v>
      </c>
      <c r="F5234" s="53" t="s">
        <v>6942</v>
      </c>
      <c r="G5234" s="53" t="s">
        <v>1103</v>
      </c>
    </row>
    <row r="5235" spans="3:7" x14ac:dyDescent="0.25">
      <c r="C5235" s="53" t="s">
        <v>6411</v>
      </c>
      <c r="D5235" s="53">
        <v>17510201</v>
      </c>
      <c r="E5235" s="53">
        <v>45238</v>
      </c>
      <c r="F5235" s="53" t="s">
        <v>6923</v>
      </c>
      <c r="G5235" s="53" t="s">
        <v>1103</v>
      </c>
    </row>
    <row r="5236" spans="3:7" x14ac:dyDescent="0.25">
      <c r="C5236" s="53" t="s">
        <v>6411</v>
      </c>
      <c r="D5236" s="53">
        <v>17510201</v>
      </c>
      <c r="E5236" s="53">
        <v>45238</v>
      </c>
      <c r="F5236" s="53" t="s">
        <v>6923</v>
      </c>
      <c r="G5236" s="53" t="s">
        <v>1103</v>
      </c>
    </row>
    <row r="5237" spans="3:7" x14ac:dyDescent="0.25">
      <c r="C5237" s="53" t="s">
        <v>6411</v>
      </c>
      <c r="D5237" s="53">
        <v>17510201</v>
      </c>
      <c r="E5237" s="53">
        <v>45238</v>
      </c>
      <c r="F5237" s="53" t="s">
        <v>6923</v>
      </c>
      <c r="G5237" s="53" t="s">
        <v>1103</v>
      </c>
    </row>
    <row r="5238" spans="3:7" x14ac:dyDescent="0.25">
      <c r="C5238" s="53" t="s">
        <v>1198</v>
      </c>
      <c r="D5238" s="53">
        <v>17510490</v>
      </c>
      <c r="E5238" s="53">
        <v>45238</v>
      </c>
      <c r="F5238" s="53" t="s">
        <v>6924</v>
      </c>
      <c r="G5238" s="53" t="s">
        <v>1103</v>
      </c>
    </row>
    <row r="5239" spans="3:7" x14ac:dyDescent="0.25">
      <c r="C5239" s="53" t="s">
        <v>6639</v>
      </c>
      <c r="D5239" s="53">
        <v>17510757</v>
      </c>
      <c r="E5239" s="53">
        <v>45238</v>
      </c>
      <c r="F5239" s="53" t="s">
        <v>6893</v>
      </c>
      <c r="G5239" s="53" t="s">
        <v>1103</v>
      </c>
    </row>
    <row r="5240" spans="3:7" x14ac:dyDescent="0.25">
      <c r="C5240" s="53" t="s">
        <v>1289</v>
      </c>
      <c r="D5240" s="53">
        <v>17511219</v>
      </c>
      <c r="E5240" s="53">
        <v>45238</v>
      </c>
      <c r="F5240" s="53" t="s">
        <v>6922</v>
      </c>
      <c r="G5240" s="53" t="s">
        <v>1103</v>
      </c>
    </row>
    <row r="5241" spans="3:7" x14ac:dyDescent="0.25">
      <c r="C5241" s="53" t="s">
        <v>6840</v>
      </c>
      <c r="D5241" s="53">
        <v>17512751</v>
      </c>
      <c r="E5241" s="53">
        <v>45238</v>
      </c>
      <c r="F5241" s="53" t="s">
        <v>6841</v>
      </c>
      <c r="G5241" s="53" t="s">
        <v>1103</v>
      </c>
    </row>
    <row r="5242" spans="3:7" x14ac:dyDescent="0.25">
      <c r="C5242" s="53" t="s">
        <v>1198</v>
      </c>
      <c r="D5242" s="53">
        <v>17512814</v>
      </c>
      <c r="E5242" s="53">
        <v>45238</v>
      </c>
      <c r="F5242" s="53" t="s">
        <v>6943</v>
      </c>
      <c r="G5242" s="53" t="s">
        <v>1103</v>
      </c>
    </row>
    <row r="5243" spans="3:7" x14ac:dyDescent="0.25">
      <c r="C5243" s="53" t="s">
        <v>1289</v>
      </c>
      <c r="D5243" s="53">
        <v>17512900</v>
      </c>
      <c r="E5243" s="53">
        <v>45238</v>
      </c>
      <c r="F5243" s="53" t="s">
        <v>6918</v>
      </c>
      <c r="G5243" s="53" t="s">
        <v>1103</v>
      </c>
    </row>
    <row r="5244" spans="3:7" x14ac:dyDescent="0.25">
      <c r="C5244" s="53" t="s">
        <v>1289</v>
      </c>
      <c r="D5244" s="53">
        <v>17512934</v>
      </c>
      <c r="E5244" s="53">
        <v>45238</v>
      </c>
      <c r="F5244" s="53" t="s">
        <v>6909</v>
      </c>
      <c r="G5244" s="53" t="s">
        <v>1103</v>
      </c>
    </row>
    <row r="5245" spans="3:7" x14ac:dyDescent="0.25">
      <c r="C5245" s="53" t="s">
        <v>1568</v>
      </c>
      <c r="D5245" s="53">
        <v>17513098</v>
      </c>
      <c r="E5245" s="53">
        <v>45238</v>
      </c>
      <c r="F5245" s="53" t="s">
        <v>6929</v>
      </c>
      <c r="G5245" s="53" t="s">
        <v>1103</v>
      </c>
    </row>
    <row r="5246" spans="3:7" x14ac:dyDescent="0.25">
      <c r="C5246" s="53" t="s">
        <v>1126</v>
      </c>
      <c r="D5246" s="53">
        <v>17514287</v>
      </c>
      <c r="E5246" s="53">
        <v>45238</v>
      </c>
      <c r="F5246" s="53" t="s">
        <v>6939</v>
      </c>
      <c r="G5246" s="53" t="s">
        <v>1103</v>
      </c>
    </row>
    <row r="5247" spans="3:7" x14ac:dyDescent="0.25">
      <c r="C5247" s="53" t="s">
        <v>6241</v>
      </c>
      <c r="D5247" s="53">
        <v>17514525</v>
      </c>
      <c r="E5247" s="53">
        <v>45238</v>
      </c>
      <c r="F5247" s="53" t="s">
        <v>6682</v>
      </c>
      <c r="G5247" s="53" t="s">
        <v>1103</v>
      </c>
    </row>
    <row r="5248" spans="3:7" x14ac:dyDescent="0.25">
      <c r="C5248" s="53" t="s">
        <v>6241</v>
      </c>
      <c r="D5248" s="53">
        <v>17515744</v>
      </c>
      <c r="E5248" s="53">
        <v>45239</v>
      </c>
      <c r="F5248" s="53" t="s">
        <v>6681</v>
      </c>
      <c r="G5248" s="53" t="s">
        <v>1103</v>
      </c>
    </row>
    <row r="5249" spans="3:7" x14ac:dyDescent="0.25">
      <c r="C5249" s="53" t="s">
        <v>1146</v>
      </c>
      <c r="D5249" s="53">
        <v>17516001</v>
      </c>
      <c r="E5249" s="53">
        <v>45239</v>
      </c>
      <c r="F5249" s="53" t="s">
        <v>6953</v>
      </c>
      <c r="G5249" s="53" t="s">
        <v>1103</v>
      </c>
    </row>
    <row r="5250" spans="3:7" x14ac:dyDescent="0.25">
      <c r="C5250" s="53" t="s">
        <v>6925</v>
      </c>
      <c r="D5250" s="53">
        <v>17516216</v>
      </c>
      <c r="E5250" s="53">
        <v>45239</v>
      </c>
      <c r="F5250" s="53" t="s">
        <v>6926</v>
      </c>
      <c r="G5250" s="53" t="s">
        <v>1103</v>
      </c>
    </row>
    <row r="5251" spans="3:7" x14ac:dyDescent="0.25">
      <c r="C5251" s="53" t="s">
        <v>6933</v>
      </c>
      <c r="D5251" s="53">
        <v>17516288</v>
      </c>
      <c r="E5251" s="53">
        <v>45239</v>
      </c>
      <c r="F5251" s="53" t="s">
        <v>6934</v>
      </c>
      <c r="G5251" s="53" t="s">
        <v>1103</v>
      </c>
    </row>
    <row r="5252" spans="3:7" x14ac:dyDescent="0.25">
      <c r="C5252" s="53" t="s">
        <v>1198</v>
      </c>
      <c r="D5252" s="53">
        <v>17517043</v>
      </c>
      <c r="E5252" s="53">
        <v>45239</v>
      </c>
      <c r="F5252" s="53" t="s">
        <v>6952</v>
      </c>
      <c r="G5252" s="53" t="s">
        <v>1103</v>
      </c>
    </row>
    <row r="5253" spans="3:7" x14ac:dyDescent="0.25">
      <c r="C5253" s="53" t="s">
        <v>2935</v>
      </c>
      <c r="D5253" s="53">
        <v>17517412</v>
      </c>
      <c r="E5253" s="53">
        <v>45239</v>
      </c>
      <c r="F5253" s="53" t="s">
        <v>6951</v>
      </c>
      <c r="G5253" s="53" t="s">
        <v>1103</v>
      </c>
    </row>
    <row r="5254" spans="3:7" x14ac:dyDescent="0.25">
      <c r="C5254" s="53" t="s">
        <v>1198</v>
      </c>
      <c r="D5254" s="53">
        <v>17517456</v>
      </c>
      <c r="E5254" s="53">
        <v>45239</v>
      </c>
      <c r="F5254" s="53" t="s">
        <v>6950</v>
      </c>
      <c r="G5254" s="53" t="s">
        <v>1103</v>
      </c>
    </row>
    <row r="5255" spans="3:7" x14ac:dyDescent="0.25">
      <c r="C5255" s="53" t="s">
        <v>1198</v>
      </c>
      <c r="D5255" s="53">
        <v>17517505</v>
      </c>
      <c r="E5255" s="53">
        <v>45239</v>
      </c>
      <c r="F5255" s="53" t="s">
        <v>6944</v>
      </c>
      <c r="G5255" s="53" t="s">
        <v>1103</v>
      </c>
    </row>
    <row r="5256" spans="3:7" x14ac:dyDescent="0.25">
      <c r="C5256" s="53" t="s">
        <v>1177</v>
      </c>
      <c r="D5256" s="53">
        <v>17518413</v>
      </c>
      <c r="E5256" s="53">
        <v>45239</v>
      </c>
      <c r="F5256" s="53" t="s">
        <v>6819</v>
      </c>
      <c r="G5256" s="53" t="s">
        <v>1103</v>
      </c>
    </row>
    <row r="5257" spans="3:7" x14ac:dyDescent="0.25">
      <c r="C5257" s="53" t="s">
        <v>2111</v>
      </c>
      <c r="D5257" s="53">
        <v>17518601</v>
      </c>
      <c r="E5257" s="53">
        <v>45239</v>
      </c>
      <c r="F5257" s="53" t="s">
        <v>6940</v>
      </c>
      <c r="G5257" s="53" t="s">
        <v>1103</v>
      </c>
    </row>
    <row r="5258" spans="3:7" x14ac:dyDescent="0.25">
      <c r="C5258" s="53" t="s">
        <v>1770</v>
      </c>
      <c r="D5258" s="53">
        <v>17518794</v>
      </c>
      <c r="E5258" s="53">
        <v>45239</v>
      </c>
      <c r="F5258" s="53" t="s">
        <v>6956</v>
      </c>
      <c r="G5258" s="53" t="s">
        <v>1103</v>
      </c>
    </row>
    <row r="5259" spans="3:7" x14ac:dyDescent="0.25">
      <c r="C5259" s="53" t="s">
        <v>5856</v>
      </c>
      <c r="D5259" s="53">
        <v>17520059</v>
      </c>
      <c r="E5259" s="53">
        <v>45240</v>
      </c>
      <c r="F5259" s="53" t="s">
        <v>6962</v>
      </c>
      <c r="G5259" s="53" t="s">
        <v>1103</v>
      </c>
    </row>
    <row r="5260" spans="3:7" x14ac:dyDescent="0.25">
      <c r="C5260" s="53" t="s">
        <v>1112</v>
      </c>
      <c r="D5260" s="53">
        <v>17520617</v>
      </c>
      <c r="E5260" s="53">
        <v>45240</v>
      </c>
      <c r="F5260" s="53" t="s">
        <v>6958</v>
      </c>
      <c r="G5260" s="53" t="s">
        <v>1103</v>
      </c>
    </row>
    <row r="5261" spans="3:7" x14ac:dyDescent="0.25">
      <c r="C5261" s="53" t="s">
        <v>2111</v>
      </c>
      <c r="D5261" s="53">
        <v>17520740</v>
      </c>
      <c r="E5261" s="53">
        <v>45240</v>
      </c>
      <c r="F5261" s="53" t="s">
        <v>6955</v>
      </c>
      <c r="G5261" s="53" t="s">
        <v>1103</v>
      </c>
    </row>
    <row r="5262" spans="3:7" x14ac:dyDescent="0.25">
      <c r="C5262" s="53" t="s">
        <v>1542</v>
      </c>
      <c r="D5262" s="53">
        <v>17520788</v>
      </c>
      <c r="E5262" s="53">
        <v>45240</v>
      </c>
      <c r="F5262" s="53" t="s">
        <v>6966</v>
      </c>
      <c r="G5262" s="53" t="s">
        <v>1103</v>
      </c>
    </row>
    <row r="5263" spans="3:7" x14ac:dyDescent="0.25">
      <c r="C5263" s="53" t="s">
        <v>6959</v>
      </c>
      <c r="D5263" s="53">
        <v>17520922</v>
      </c>
      <c r="E5263" s="53">
        <v>45240</v>
      </c>
      <c r="F5263" s="53" t="s">
        <v>6960</v>
      </c>
      <c r="G5263" s="53" t="s">
        <v>1103</v>
      </c>
    </row>
    <row r="5264" spans="3:7" x14ac:dyDescent="0.25">
      <c r="C5264" s="53" t="s">
        <v>5028</v>
      </c>
      <c r="D5264" s="53">
        <v>17521979</v>
      </c>
      <c r="E5264" s="53">
        <v>45240</v>
      </c>
      <c r="F5264" s="53" t="s">
        <v>6954</v>
      </c>
      <c r="G5264" s="53" t="s">
        <v>1103</v>
      </c>
    </row>
    <row r="5265" spans="3:7" x14ac:dyDescent="0.25">
      <c r="C5265" s="53" t="s">
        <v>5028</v>
      </c>
      <c r="D5265" s="53">
        <v>17521992</v>
      </c>
      <c r="E5265" s="53">
        <v>45240</v>
      </c>
      <c r="F5265" s="53" t="s">
        <v>6957</v>
      </c>
      <c r="G5265" s="53" t="s">
        <v>1103</v>
      </c>
    </row>
    <row r="5266" spans="3:7" x14ac:dyDescent="0.25">
      <c r="C5266" s="53" t="s">
        <v>1198</v>
      </c>
      <c r="D5266" s="53">
        <v>17522267</v>
      </c>
      <c r="E5266" s="53">
        <v>45240</v>
      </c>
      <c r="F5266" s="53" t="s">
        <v>6974</v>
      </c>
      <c r="G5266" s="53" t="s">
        <v>1103</v>
      </c>
    </row>
    <row r="5267" spans="3:7" x14ac:dyDescent="0.25">
      <c r="C5267" s="53" t="s">
        <v>1198</v>
      </c>
      <c r="D5267" s="53">
        <v>17522336</v>
      </c>
      <c r="E5267" s="53">
        <v>45240</v>
      </c>
      <c r="F5267" s="53" t="s">
        <v>6963</v>
      </c>
      <c r="G5267" s="53" t="s">
        <v>1103</v>
      </c>
    </row>
    <row r="5268" spans="3:7" x14ac:dyDescent="0.25">
      <c r="C5268" s="53" t="s">
        <v>4307</v>
      </c>
      <c r="D5268" s="53">
        <v>17522927</v>
      </c>
      <c r="E5268" s="53">
        <v>45240</v>
      </c>
      <c r="F5268" s="53" t="s">
        <v>6968</v>
      </c>
      <c r="G5268" s="53" t="s">
        <v>1103</v>
      </c>
    </row>
    <row r="5269" spans="3:7" x14ac:dyDescent="0.25">
      <c r="C5269" s="53" t="s">
        <v>6217</v>
      </c>
      <c r="D5269" s="53">
        <v>17523696</v>
      </c>
      <c r="E5269" s="53">
        <v>45243</v>
      </c>
      <c r="F5269" s="53" t="s">
        <v>6972</v>
      </c>
      <c r="G5269" s="53" t="s">
        <v>1103</v>
      </c>
    </row>
    <row r="5270" spans="3:7" x14ac:dyDescent="0.25">
      <c r="C5270" s="53" t="s">
        <v>1112</v>
      </c>
      <c r="D5270" s="53">
        <v>17524015</v>
      </c>
      <c r="E5270" s="53">
        <v>45243</v>
      </c>
      <c r="F5270" s="53" t="s">
        <v>6961</v>
      </c>
      <c r="G5270" s="53" t="s">
        <v>1103</v>
      </c>
    </row>
    <row r="5271" spans="3:7" x14ac:dyDescent="0.25">
      <c r="C5271" s="53" t="s">
        <v>4307</v>
      </c>
      <c r="D5271" s="53">
        <v>17524585</v>
      </c>
      <c r="E5271" s="53">
        <v>45243</v>
      </c>
      <c r="F5271" s="53" t="s">
        <v>6976</v>
      </c>
      <c r="G5271" s="53" t="s">
        <v>1103</v>
      </c>
    </row>
    <row r="5272" spans="3:7" x14ac:dyDescent="0.25">
      <c r="C5272" s="53" t="s">
        <v>6937</v>
      </c>
      <c r="D5272" s="53">
        <v>17525272</v>
      </c>
      <c r="E5272" s="53">
        <v>45243</v>
      </c>
      <c r="F5272" s="53" t="s">
        <v>6938</v>
      </c>
      <c r="G5272" s="53" t="s">
        <v>1103</v>
      </c>
    </row>
    <row r="5273" spans="3:7" x14ac:dyDescent="0.25">
      <c r="C5273" s="53" t="s">
        <v>5533</v>
      </c>
      <c r="D5273" s="53">
        <v>17525576</v>
      </c>
      <c r="E5273" s="53">
        <v>45243</v>
      </c>
      <c r="F5273" s="53" t="s">
        <v>6873</v>
      </c>
      <c r="G5273" s="53" t="s">
        <v>1103</v>
      </c>
    </row>
    <row r="5274" spans="3:7" x14ac:dyDescent="0.25">
      <c r="C5274" s="53" t="s">
        <v>1367</v>
      </c>
      <c r="D5274" s="53">
        <v>17526675</v>
      </c>
      <c r="E5274" s="53">
        <v>45243</v>
      </c>
      <c r="F5274" s="53" t="s">
        <v>6973</v>
      </c>
      <c r="G5274" s="53" t="s">
        <v>1103</v>
      </c>
    </row>
    <row r="5275" spans="3:7" x14ac:dyDescent="0.25">
      <c r="C5275" s="53" t="s">
        <v>1696</v>
      </c>
      <c r="D5275" s="53">
        <v>17526748</v>
      </c>
      <c r="E5275" s="53">
        <v>45243</v>
      </c>
      <c r="F5275" s="53" t="s">
        <v>6979</v>
      </c>
      <c r="G5275" s="53" t="s">
        <v>1123</v>
      </c>
    </row>
    <row r="5276" spans="3:7" x14ac:dyDescent="0.25">
      <c r="C5276" s="53" t="s">
        <v>1198</v>
      </c>
      <c r="D5276" s="53">
        <v>17528859</v>
      </c>
      <c r="E5276" s="53">
        <v>45244</v>
      </c>
      <c r="F5276" s="53" t="s">
        <v>6975</v>
      </c>
      <c r="G5276" s="53" t="s">
        <v>1103</v>
      </c>
    </row>
    <row r="5277" spans="3:7" x14ac:dyDescent="0.25">
      <c r="C5277" s="53" t="s">
        <v>1198</v>
      </c>
      <c r="D5277" s="53">
        <v>17528907</v>
      </c>
      <c r="E5277" s="53">
        <v>45244</v>
      </c>
      <c r="F5277" s="53" t="s">
        <v>6977</v>
      </c>
      <c r="G5277" s="53" t="s">
        <v>1103</v>
      </c>
    </row>
    <row r="5278" spans="3:7" x14ac:dyDescent="0.25">
      <c r="C5278" s="53" t="s">
        <v>6411</v>
      </c>
      <c r="D5278" s="53">
        <v>17528981</v>
      </c>
      <c r="E5278" s="53">
        <v>45244</v>
      </c>
      <c r="F5278" s="53" t="s">
        <v>6978</v>
      </c>
      <c r="G5278" s="53" t="s">
        <v>1103</v>
      </c>
    </row>
    <row r="5279" spans="3:7" x14ac:dyDescent="0.25">
      <c r="C5279" s="53" t="s">
        <v>1198</v>
      </c>
      <c r="D5279" s="53">
        <v>17529442</v>
      </c>
      <c r="E5279" s="53">
        <v>45246</v>
      </c>
      <c r="F5279" s="53" t="s">
        <v>6946</v>
      </c>
      <c r="G5279" s="53" t="s">
        <v>1103</v>
      </c>
    </row>
    <row r="5280" spans="3:7" x14ac:dyDescent="0.25">
      <c r="C5280" s="53" t="s">
        <v>5924</v>
      </c>
      <c r="D5280" s="53">
        <v>17529525</v>
      </c>
      <c r="E5280" s="53">
        <v>45244</v>
      </c>
      <c r="F5280" s="53" t="s">
        <v>6993</v>
      </c>
      <c r="G5280" s="53" t="s">
        <v>1103</v>
      </c>
    </row>
    <row r="5281" spans="3:7" x14ac:dyDescent="0.25">
      <c r="C5281" s="53" t="s">
        <v>2111</v>
      </c>
      <c r="D5281" s="53">
        <v>17530305</v>
      </c>
      <c r="E5281" s="53">
        <v>45244</v>
      </c>
      <c r="F5281" s="53" t="s">
        <v>6980</v>
      </c>
      <c r="G5281" s="53" t="s">
        <v>1103</v>
      </c>
    </row>
    <row r="5282" spans="3:7" x14ac:dyDescent="0.25">
      <c r="C5282" s="53" t="s">
        <v>2111</v>
      </c>
      <c r="D5282" s="53">
        <v>17530305</v>
      </c>
      <c r="E5282" s="53">
        <v>45244</v>
      </c>
      <c r="F5282" s="53" t="s">
        <v>6980</v>
      </c>
      <c r="G5282" s="53" t="s">
        <v>1103</v>
      </c>
    </row>
    <row r="5283" spans="3:7" x14ac:dyDescent="0.25">
      <c r="C5283" s="53" t="s">
        <v>2111</v>
      </c>
      <c r="D5283" s="53">
        <v>17530305</v>
      </c>
      <c r="E5283" s="53">
        <v>45244</v>
      </c>
      <c r="F5283" s="53" t="s">
        <v>6980</v>
      </c>
      <c r="G5283" s="53" t="s">
        <v>1103</v>
      </c>
    </row>
    <row r="5284" spans="3:7" x14ac:dyDescent="0.25">
      <c r="C5284" s="53" t="s">
        <v>1112</v>
      </c>
      <c r="D5284" s="53">
        <v>17530343</v>
      </c>
      <c r="E5284" s="53">
        <v>45244</v>
      </c>
      <c r="F5284" s="53" t="s">
        <v>6983</v>
      </c>
      <c r="G5284" s="53" t="s">
        <v>1103</v>
      </c>
    </row>
    <row r="5285" spans="3:7" x14ac:dyDescent="0.25">
      <c r="C5285" s="53" t="s">
        <v>6411</v>
      </c>
      <c r="D5285" s="53">
        <v>17530440</v>
      </c>
      <c r="E5285" s="53">
        <v>45244</v>
      </c>
      <c r="F5285" s="53" t="s">
        <v>6987</v>
      </c>
      <c r="G5285" s="53" t="s">
        <v>1103</v>
      </c>
    </row>
    <row r="5286" spans="3:7" x14ac:dyDescent="0.25">
      <c r="C5286" s="53" t="s">
        <v>6411</v>
      </c>
      <c r="D5286" s="53">
        <v>17530440</v>
      </c>
      <c r="E5286" s="53">
        <v>45244</v>
      </c>
      <c r="F5286" s="53" t="s">
        <v>6987</v>
      </c>
      <c r="G5286" s="53" t="s">
        <v>1103</v>
      </c>
    </row>
    <row r="5287" spans="3:7" x14ac:dyDescent="0.25">
      <c r="C5287" s="53" t="s">
        <v>1226</v>
      </c>
      <c r="D5287" s="53">
        <v>17530571</v>
      </c>
      <c r="E5287" s="53">
        <v>45244</v>
      </c>
      <c r="F5287" s="53" t="s">
        <v>6988</v>
      </c>
      <c r="G5287" s="53" t="s">
        <v>1103</v>
      </c>
    </row>
    <row r="5288" spans="3:7" x14ac:dyDescent="0.25">
      <c r="C5288" s="53" t="s">
        <v>2111</v>
      </c>
      <c r="D5288" s="53">
        <v>17530806</v>
      </c>
      <c r="E5288" s="53">
        <v>45244</v>
      </c>
      <c r="F5288" s="53" t="s">
        <v>6981</v>
      </c>
      <c r="G5288" s="53" t="s">
        <v>1103</v>
      </c>
    </row>
    <row r="5289" spans="3:7" x14ac:dyDescent="0.25">
      <c r="C5289" s="53" t="s">
        <v>1198</v>
      </c>
      <c r="D5289" s="53">
        <v>17531001</v>
      </c>
      <c r="E5289" s="53">
        <v>45244</v>
      </c>
      <c r="F5289" s="53" t="s">
        <v>6989</v>
      </c>
      <c r="G5289" s="53" t="s">
        <v>1103</v>
      </c>
    </row>
    <row r="5290" spans="3:7" x14ac:dyDescent="0.25">
      <c r="C5290" s="53" t="s">
        <v>1770</v>
      </c>
      <c r="D5290" s="53">
        <v>17531171</v>
      </c>
      <c r="E5290" s="53">
        <v>45244</v>
      </c>
      <c r="F5290" s="53" t="s">
        <v>6994</v>
      </c>
      <c r="G5290" s="53" t="s">
        <v>1103</v>
      </c>
    </row>
    <row r="5291" spans="3:7" x14ac:dyDescent="0.25">
      <c r="C5291" s="53" t="s">
        <v>6359</v>
      </c>
      <c r="D5291" s="53">
        <v>17531768</v>
      </c>
      <c r="E5291" s="53">
        <v>45244</v>
      </c>
      <c r="F5291" s="53" t="s">
        <v>6882</v>
      </c>
      <c r="G5291" s="53" t="s">
        <v>1103</v>
      </c>
    </row>
    <row r="5292" spans="3:7" x14ac:dyDescent="0.25">
      <c r="C5292" s="53" t="s">
        <v>1126</v>
      </c>
      <c r="D5292" s="53">
        <v>17531850</v>
      </c>
      <c r="E5292" s="53">
        <v>45244</v>
      </c>
      <c r="F5292" s="53" t="s">
        <v>6912</v>
      </c>
      <c r="G5292" s="53" t="s">
        <v>1103</v>
      </c>
    </row>
    <row r="5293" spans="3:7" x14ac:dyDescent="0.25">
      <c r="C5293" s="53" t="s">
        <v>4845</v>
      </c>
      <c r="D5293" s="53">
        <v>17532065</v>
      </c>
      <c r="E5293" s="53">
        <v>45244</v>
      </c>
      <c r="F5293" s="53" t="s">
        <v>6969</v>
      </c>
      <c r="G5293" s="53" t="s">
        <v>1103</v>
      </c>
    </row>
    <row r="5294" spans="3:7" x14ac:dyDescent="0.25">
      <c r="C5294" s="53" t="s">
        <v>1289</v>
      </c>
      <c r="D5294" s="53">
        <v>17532527</v>
      </c>
      <c r="E5294" s="53">
        <v>45244</v>
      </c>
      <c r="F5294" s="53" t="s">
        <v>6984</v>
      </c>
      <c r="G5294" s="53" t="s">
        <v>1103</v>
      </c>
    </row>
    <row r="5295" spans="3:7" x14ac:dyDescent="0.25">
      <c r="C5295" s="53" t="s">
        <v>6985</v>
      </c>
      <c r="D5295" s="53">
        <v>17535189</v>
      </c>
      <c r="E5295" s="53">
        <v>45245</v>
      </c>
      <c r="F5295" s="53" t="s">
        <v>6986</v>
      </c>
      <c r="G5295" s="53" t="s">
        <v>1103</v>
      </c>
    </row>
    <row r="5296" spans="3:7" x14ac:dyDescent="0.25">
      <c r="C5296" s="53" t="s">
        <v>2511</v>
      </c>
      <c r="D5296" s="53">
        <v>17536227</v>
      </c>
      <c r="E5296" s="53">
        <v>45245</v>
      </c>
      <c r="F5296" s="53" t="s">
        <v>6997</v>
      </c>
      <c r="G5296" s="53" t="s">
        <v>1103</v>
      </c>
    </row>
    <row r="5297" spans="3:7" x14ac:dyDescent="0.25">
      <c r="C5297" s="53" t="s">
        <v>1367</v>
      </c>
      <c r="D5297" s="53">
        <v>17536550</v>
      </c>
      <c r="E5297" s="53">
        <v>45245</v>
      </c>
      <c r="F5297" s="53" t="s">
        <v>6991</v>
      </c>
      <c r="G5297" s="53" t="s">
        <v>1103</v>
      </c>
    </row>
    <row r="5298" spans="3:7" x14ac:dyDescent="0.25">
      <c r="C5298" s="53" t="s">
        <v>1112</v>
      </c>
      <c r="D5298" s="53">
        <v>17537034</v>
      </c>
      <c r="E5298" s="53">
        <v>45245</v>
      </c>
      <c r="F5298" s="53" t="s">
        <v>7000</v>
      </c>
      <c r="G5298" s="53" t="s">
        <v>1103</v>
      </c>
    </row>
    <row r="5299" spans="3:7" x14ac:dyDescent="0.25">
      <c r="C5299" s="53" t="s">
        <v>1289</v>
      </c>
      <c r="D5299" s="53">
        <v>17537199</v>
      </c>
      <c r="E5299" s="53">
        <v>45245</v>
      </c>
      <c r="F5299" s="53" t="s">
        <v>6982</v>
      </c>
      <c r="G5299" s="53" t="s">
        <v>1103</v>
      </c>
    </row>
    <row r="5300" spans="3:7" x14ac:dyDescent="0.25">
      <c r="C5300" s="53" t="s">
        <v>1289</v>
      </c>
      <c r="D5300" s="53">
        <v>17537263</v>
      </c>
      <c r="E5300" s="53">
        <v>45245</v>
      </c>
      <c r="F5300" s="53" t="s">
        <v>6945</v>
      </c>
      <c r="G5300" s="53" t="s">
        <v>1103</v>
      </c>
    </row>
    <row r="5301" spans="3:7" x14ac:dyDescent="0.25">
      <c r="C5301" s="53" t="s">
        <v>1289</v>
      </c>
      <c r="D5301" s="53">
        <v>17537313</v>
      </c>
      <c r="E5301" s="53">
        <v>45245</v>
      </c>
      <c r="F5301" s="53" t="s">
        <v>6947</v>
      </c>
      <c r="G5301" s="53" t="s">
        <v>1103</v>
      </c>
    </row>
    <row r="5302" spans="3:7" x14ac:dyDescent="0.25">
      <c r="C5302" s="53" t="s">
        <v>2220</v>
      </c>
      <c r="D5302" s="53">
        <v>17538835</v>
      </c>
      <c r="E5302" s="53">
        <v>45246</v>
      </c>
      <c r="F5302" s="53" t="s">
        <v>6996</v>
      </c>
      <c r="G5302" s="53" t="s">
        <v>1103</v>
      </c>
    </row>
    <row r="5303" spans="3:7" x14ac:dyDescent="0.25">
      <c r="C5303" s="53" t="s">
        <v>1289</v>
      </c>
      <c r="D5303" s="53">
        <v>17539548</v>
      </c>
      <c r="E5303" s="53">
        <v>45246</v>
      </c>
      <c r="F5303" s="53" t="s">
        <v>6992</v>
      </c>
      <c r="G5303" s="53" t="s">
        <v>1103</v>
      </c>
    </row>
    <row r="5304" spans="3:7" x14ac:dyDescent="0.25">
      <c r="C5304" s="53" t="s">
        <v>1112</v>
      </c>
      <c r="D5304" s="53">
        <v>17540762</v>
      </c>
      <c r="E5304" s="53">
        <v>45246</v>
      </c>
      <c r="F5304" s="53" t="s">
        <v>7004</v>
      </c>
      <c r="G5304" s="53" t="s">
        <v>1103</v>
      </c>
    </row>
    <row r="5305" spans="3:7" x14ac:dyDescent="0.25">
      <c r="C5305" s="53" t="s">
        <v>2111</v>
      </c>
      <c r="D5305" s="53">
        <v>17540925</v>
      </c>
      <c r="E5305" s="53">
        <v>45246</v>
      </c>
      <c r="F5305" s="53" t="s">
        <v>7010</v>
      </c>
      <c r="G5305" s="53" t="s">
        <v>1103</v>
      </c>
    </row>
    <row r="5306" spans="3:7" x14ac:dyDescent="0.25">
      <c r="C5306" s="53" t="s">
        <v>2111</v>
      </c>
      <c r="D5306" s="53">
        <v>17540925</v>
      </c>
      <c r="E5306" s="53">
        <v>45246</v>
      </c>
      <c r="F5306" s="53" t="s">
        <v>7010</v>
      </c>
      <c r="G5306" s="53" t="s">
        <v>1103</v>
      </c>
    </row>
    <row r="5307" spans="3:7" x14ac:dyDescent="0.25">
      <c r="C5307" s="53" t="s">
        <v>2111</v>
      </c>
      <c r="D5307" s="53">
        <v>17540925</v>
      </c>
      <c r="E5307" s="53">
        <v>45246</v>
      </c>
      <c r="F5307" s="53" t="s">
        <v>7010</v>
      </c>
      <c r="G5307" s="53" t="s">
        <v>1103</v>
      </c>
    </row>
    <row r="5308" spans="3:7" x14ac:dyDescent="0.25">
      <c r="C5308" s="53" t="s">
        <v>7005</v>
      </c>
      <c r="D5308" s="53">
        <v>17541715</v>
      </c>
      <c r="E5308" s="53">
        <v>45246</v>
      </c>
      <c r="F5308" s="53" t="s">
        <v>7006</v>
      </c>
      <c r="G5308" s="53" t="s">
        <v>1103</v>
      </c>
    </row>
    <row r="5309" spans="3:7" x14ac:dyDescent="0.25">
      <c r="C5309" s="53" t="s">
        <v>7005</v>
      </c>
      <c r="D5309" s="53">
        <v>17541715</v>
      </c>
      <c r="E5309" s="53">
        <v>45246</v>
      </c>
      <c r="F5309" s="53" t="s">
        <v>7006</v>
      </c>
      <c r="G5309" s="53" t="s">
        <v>1103</v>
      </c>
    </row>
    <row r="5310" spans="3:7" x14ac:dyDescent="0.25">
      <c r="C5310" s="53" t="s">
        <v>7005</v>
      </c>
      <c r="D5310" s="53">
        <v>17541715</v>
      </c>
      <c r="E5310" s="53">
        <v>45246</v>
      </c>
      <c r="F5310" s="53" t="s">
        <v>7006</v>
      </c>
      <c r="G5310" s="53" t="s">
        <v>1103</v>
      </c>
    </row>
    <row r="5311" spans="3:7" x14ac:dyDescent="0.25">
      <c r="C5311" s="53" t="s">
        <v>2111</v>
      </c>
      <c r="D5311" s="53">
        <v>17542514</v>
      </c>
      <c r="E5311" s="53">
        <v>45246</v>
      </c>
      <c r="F5311" s="53" t="s">
        <v>7011</v>
      </c>
      <c r="G5311" s="53" t="s">
        <v>1103</v>
      </c>
    </row>
    <row r="5312" spans="3:7" x14ac:dyDescent="0.25">
      <c r="C5312" s="53" t="s">
        <v>1682</v>
      </c>
      <c r="D5312" s="53">
        <v>17543166</v>
      </c>
      <c r="E5312" s="53">
        <v>45247</v>
      </c>
      <c r="F5312" s="53" t="s">
        <v>6999</v>
      </c>
      <c r="G5312" s="53" t="s">
        <v>1103</v>
      </c>
    </row>
    <row r="5313" spans="3:7" x14ac:dyDescent="0.25">
      <c r="C5313" s="53" t="s">
        <v>1146</v>
      </c>
      <c r="D5313" s="53">
        <v>17543481</v>
      </c>
      <c r="E5313" s="53">
        <v>45247</v>
      </c>
      <c r="F5313" s="53" t="s">
        <v>7021</v>
      </c>
      <c r="G5313" s="53" t="s">
        <v>1103</v>
      </c>
    </row>
    <row r="5314" spans="3:7" x14ac:dyDescent="0.25">
      <c r="C5314" s="53" t="s">
        <v>1289</v>
      </c>
      <c r="D5314" s="53">
        <v>17543782</v>
      </c>
      <c r="E5314" s="53">
        <v>45247</v>
      </c>
      <c r="F5314" s="53" t="s">
        <v>6971</v>
      </c>
      <c r="G5314" s="53" t="s">
        <v>1103</v>
      </c>
    </row>
    <row r="5315" spans="3:7" x14ac:dyDescent="0.25">
      <c r="C5315" s="53" t="s">
        <v>1112</v>
      </c>
      <c r="D5315" s="53">
        <v>17544479</v>
      </c>
      <c r="E5315" s="53">
        <v>45247</v>
      </c>
      <c r="F5315" s="53" t="s">
        <v>7003</v>
      </c>
      <c r="G5315" s="53" t="s">
        <v>1103</v>
      </c>
    </row>
    <row r="5316" spans="3:7" x14ac:dyDescent="0.25">
      <c r="C5316" s="53" t="s">
        <v>4511</v>
      </c>
      <c r="D5316" s="53">
        <v>17545237</v>
      </c>
      <c r="E5316" s="53">
        <v>45247</v>
      </c>
      <c r="F5316" s="53" t="s">
        <v>6998</v>
      </c>
      <c r="G5316" s="53" t="s">
        <v>1103</v>
      </c>
    </row>
    <row r="5317" spans="3:7" x14ac:dyDescent="0.25">
      <c r="C5317" s="53" t="s">
        <v>4511</v>
      </c>
      <c r="D5317" s="53">
        <v>17545237</v>
      </c>
      <c r="E5317" s="53">
        <v>45247</v>
      </c>
      <c r="F5317" s="53" t="s">
        <v>6998</v>
      </c>
      <c r="G5317" s="53" t="s">
        <v>1103</v>
      </c>
    </row>
    <row r="5318" spans="3:7" x14ac:dyDescent="0.25">
      <c r="C5318" s="53" t="s">
        <v>1682</v>
      </c>
      <c r="D5318" s="53">
        <v>17545500</v>
      </c>
      <c r="E5318" s="53">
        <v>45247</v>
      </c>
      <c r="F5318" s="53" t="s">
        <v>6948</v>
      </c>
      <c r="G5318" s="53" t="s">
        <v>1103</v>
      </c>
    </row>
    <row r="5319" spans="3:7" x14ac:dyDescent="0.25">
      <c r="C5319" s="53" t="s">
        <v>5622</v>
      </c>
      <c r="D5319" s="53">
        <v>17546649</v>
      </c>
      <c r="E5319" s="53">
        <v>45247</v>
      </c>
      <c r="F5319" s="53" t="s">
        <v>7017</v>
      </c>
      <c r="G5319" s="53" t="s">
        <v>1103</v>
      </c>
    </row>
    <row r="5320" spans="3:7" x14ac:dyDescent="0.25">
      <c r="C5320" s="53" t="s">
        <v>2111</v>
      </c>
      <c r="D5320" s="53">
        <v>17547784</v>
      </c>
      <c r="E5320" s="53">
        <v>45250</v>
      </c>
      <c r="F5320" s="53" t="s">
        <v>6990</v>
      </c>
      <c r="G5320" s="53" t="s">
        <v>1103</v>
      </c>
    </row>
    <row r="5321" spans="3:7" x14ac:dyDescent="0.25">
      <c r="C5321" s="53" t="s">
        <v>6411</v>
      </c>
      <c r="D5321" s="53">
        <v>17547913</v>
      </c>
      <c r="E5321" s="53">
        <v>45250</v>
      </c>
      <c r="F5321" s="53" t="s">
        <v>7012</v>
      </c>
      <c r="G5321" s="53" t="s">
        <v>1103</v>
      </c>
    </row>
    <row r="5322" spans="3:7" x14ac:dyDescent="0.25">
      <c r="C5322" s="53" t="s">
        <v>1146</v>
      </c>
      <c r="D5322" s="53">
        <v>17548139</v>
      </c>
      <c r="E5322" s="53">
        <v>45250</v>
      </c>
      <c r="F5322" s="53" t="s">
        <v>7027</v>
      </c>
      <c r="G5322" s="53" t="s">
        <v>1103</v>
      </c>
    </row>
    <row r="5323" spans="3:7" x14ac:dyDescent="0.25">
      <c r="C5323" s="53" t="s">
        <v>4066</v>
      </c>
      <c r="D5323" s="53">
        <v>17548405</v>
      </c>
      <c r="E5323" s="53">
        <v>45250</v>
      </c>
      <c r="F5323" s="53" t="s">
        <v>7022</v>
      </c>
      <c r="G5323" s="53" t="s">
        <v>1103</v>
      </c>
    </row>
    <row r="5324" spans="3:7" x14ac:dyDescent="0.25">
      <c r="C5324" s="53" t="s">
        <v>1289</v>
      </c>
      <c r="D5324" s="53">
        <v>17548495</v>
      </c>
      <c r="E5324" s="53">
        <v>45250</v>
      </c>
      <c r="F5324" s="53" t="s">
        <v>6970</v>
      </c>
      <c r="G5324" s="53" t="s">
        <v>1103</v>
      </c>
    </row>
    <row r="5325" spans="3:7" x14ac:dyDescent="0.25">
      <c r="C5325" s="53" t="s">
        <v>7023</v>
      </c>
      <c r="D5325" s="53">
        <v>17549068</v>
      </c>
      <c r="E5325" s="53">
        <v>45250</v>
      </c>
      <c r="F5325" s="53" t="s">
        <v>7026</v>
      </c>
      <c r="G5325" s="53" t="s">
        <v>1103</v>
      </c>
    </row>
    <row r="5326" spans="3:7" x14ac:dyDescent="0.25">
      <c r="C5326" s="53" t="s">
        <v>7023</v>
      </c>
      <c r="D5326" s="53">
        <v>17549151</v>
      </c>
      <c r="E5326" s="53">
        <v>45250</v>
      </c>
      <c r="F5326" s="53" t="s">
        <v>7024</v>
      </c>
      <c r="G5326" s="53" t="s">
        <v>1103</v>
      </c>
    </row>
    <row r="5327" spans="3:7" x14ac:dyDescent="0.25">
      <c r="C5327" s="53" t="s">
        <v>7023</v>
      </c>
      <c r="D5327" s="53">
        <v>17549186</v>
      </c>
      <c r="E5327" s="53">
        <v>45250</v>
      </c>
      <c r="F5327" s="53" t="s">
        <v>7030</v>
      </c>
      <c r="G5327" s="53" t="s">
        <v>1103</v>
      </c>
    </row>
    <row r="5328" spans="3:7" x14ac:dyDescent="0.25">
      <c r="C5328" s="53" t="s">
        <v>7023</v>
      </c>
      <c r="D5328" s="53">
        <v>17549202</v>
      </c>
      <c r="E5328" s="53">
        <v>45250</v>
      </c>
      <c r="F5328" s="53" t="s">
        <v>7037</v>
      </c>
      <c r="G5328" s="53" t="s">
        <v>1103</v>
      </c>
    </row>
    <row r="5329" spans="3:7" x14ac:dyDescent="0.25">
      <c r="C5329" s="53" t="s">
        <v>1386</v>
      </c>
      <c r="D5329" s="53">
        <v>17549593</v>
      </c>
      <c r="E5329" s="53">
        <v>45250</v>
      </c>
      <c r="F5329" s="53" t="s">
        <v>7040</v>
      </c>
      <c r="G5329" s="53" t="s">
        <v>1103</v>
      </c>
    </row>
    <row r="5330" spans="3:7" x14ac:dyDescent="0.25">
      <c r="C5330" s="53" t="s">
        <v>2098</v>
      </c>
      <c r="D5330" s="53">
        <v>17551116</v>
      </c>
      <c r="E5330" s="53">
        <v>45250</v>
      </c>
      <c r="F5330" s="53" t="s">
        <v>7019</v>
      </c>
      <c r="G5330" s="53" t="s">
        <v>1103</v>
      </c>
    </row>
    <row r="5331" spans="3:7" x14ac:dyDescent="0.25">
      <c r="C5331" s="53" t="s">
        <v>1198</v>
      </c>
      <c r="D5331" s="53">
        <v>17551367</v>
      </c>
      <c r="E5331" s="53">
        <v>45250</v>
      </c>
      <c r="F5331" s="53" t="s">
        <v>7016</v>
      </c>
      <c r="G5331" s="53" t="s">
        <v>1103</v>
      </c>
    </row>
    <row r="5332" spans="3:7" x14ac:dyDescent="0.25">
      <c r="C5332" s="53" t="s">
        <v>2405</v>
      </c>
      <c r="D5332" s="53">
        <v>17553192</v>
      </c>
      <c r="E5332" s="53">
        <v>45251</v>
      </c>
      <c r="F5332" s="53" t="s">
        <v>7041</v>
      </c>
      <c r="G5332" s="53" t="s">
        <v>1103</v>
      </c>
    </row>
    <row r="5333" spans="3:7" x14ac:dyDescent="0.25">
      <c r="C5333" s="53" t="s">
        <v>1391</v>
      </c>
      <c r="D5333" s="53">
        <v>17553293</v>
      </c>
      <c r="E5333" s="53">
        <v>45251</v>
      </c>
      <c r="F5333" s="53" t="s">
        <v>7018</v>
      </c>
      <c r="G5333" s="53" t="s">
        <v>1103</v>
      </c>
    </row>
    <row r="5334" spans="3:7" x14ac:dyDescent="0.25">
      <c r="C5334" s="53" t="s">
        <v>1682</v>
      </c>
      <c r="D5334" s="53">
        <v>17553374</v>
      </c>
      <c r="E5334" s="53">
        <v>45251</v>
      </c>
      <c r="F5334" s="53" t="s">
        <v>6904</v>
      </c>
      <c r="G5334" s="53" t="s">
        <v>1103</v>
      </c>
    </row>
    <row r="5335" spans="3:7" x14ac:dyDescent="0.25">
      <c r="C5335" s="53" t="s">
        <v>1605</v>
      </c>
      <c r="D5335" s="53">
        <v>17553496</v>
      </c>
      <c r="E5335" s="53">
        <v>45251</v>
      </c>
      <c r="F5335" s="53" t="s">
        <v>7038</v>
      </c>
      <c r="G5335" s="53" t="s">
        <v>1103</v>
      </c>
    </row>
    <row r="5336" spans="3:7" x14ac:dyDescent="0.25">
      <c r="C5336" s="53" t="s">
        <v>1605</v>
      </c>
      <c r="D5336" s="53">
        <v>17553496</v>
      </c>
      <c r="E5336" s="53">
        <v>45251</v>
      </c>
      <c r="F5336" s="53" t="s">
        <v>7038</v>
      </c>
      <c r="G5336" s="53" t="s">
        <v>1103</v>
      </c>
    </row>
    <row r="5337" spans="3:7" x14ac:dyDescent="0.25">
      <c r="C5337" s="53" t="s">
        <v>1605</v>
      </c>
      <c r="D5337" s="53">
        <v>17553496</v>
      </c>
      <c r="E5337" s="53">
        <v>45251</v>
      </c>
      <c r="F5337" s="53" t="s">
        <v>7038</v>
      </c>
      <c r="G5337" s="53" t="s">
        <v>1103</v>
      </c>
    </row>
    <row r="5338" spans="3:7" x14ac:dyDescent="0.25">
      <c r="C5338" s="53" t="s">
        <v>1146</v>
      </c>
      <c r="D5338" s="53">
        <v>17553539</v>
      </c>
      <c r="E5338" s="53">
        <v>45251</v>
      </c>
      <c r="F5338" s="53" t="s">
        <v>7029</v>
      </c>
      <c r="G5338" s="53" t="s">
        <v>1103</v>
      </c>
    </row>
    <row r="5339" spans="3:7" x14ac:dyDescent="0.25">
      <c r="C5339" s="53" t="s">
        <v>1112</v>
      </c>
      <c r="D5339" s="53">
        <v>17553802</v>
      </c>
      <c r="E5339" s="53">
        <v>45251</v>
      </c>
      <c r="F5339" s="53" t="s">
        <v>7032</v>
      </c>
      <c r="G5339" s="53" t="s">
        <v>1103</v>
      </c>
    </row>
    <row r="5340" spans="3:7" x14ac:dyDescent="0.25">
      <c r="C5340" s="53" t="s">
        <v>1111</v>
      </c>
      <c r="D5340" s="53">
        <v>17554527</v>
      </c>
      <c r="E5340" s="53">
        <v>45251</v>
      </c>
      <c r="F5340" s="53" t="s">
        <v>7036</v>
      </c>
      <c r="G5340" s="53" t="s">
        <v>1103</v>
      </c>
    </row>
    <row r="5341" spans="3:7" x14ac:dyDescent="0.25">
      <c r="C5341" s="53" t="s">
        <v>1226</v>
      </c>
      <c r="D5341" s="53">
        <v>17554623</v>
      </c>
      <c r="E5341" s="53">
        <v>45251</v>
      </c>
      <c r="F5341" s="53" t="s">
        <v>6892</v>
      </c>
      <c r="G5341" s="53" t="s">
        <v>1103</v>
      </c>
    </row>
    <row r="5342" spans="3:7" x14ac:dyDescent="0.25">
      <c r="C5342" s="53" t="s">
        <v>3158</v>
      </c>
      <c r="D5342" s="53">
        <v>17554817</v>
      </c>
      <c r="E5342" s="53">
        <v>45251</v>
      </c>
      <c r="F5342" s="53" t="s">
        <v>7047</v>
      </c>
      <c r="G5342" s="53" t="s">
        <v>1103</v>
      </c>
    </row>
    <row r="5343" spans="3:7" x14ac:dyDescent="0.25">
      <c r="C5343" s="53" t="s">
        <v>2887</v>
      </c>
      <c r="D5343" s="53">
        <v>17555439</v>
      </c>
      <c r="E5343" s="53">
        <v>45251</v>
      </c>
      <c r="F5343" s="53" t="s">
        <v>6949</v>
      </c>
      <c r="G5343" s="53" t="s">
        <v>1103</v>
      </c>
    </row>
    <row r="5344" spans="3:7" x14ac:dyDescent="0.25">
      <c r="C5344" s="53" t="s">
        <v>1679</v>
      </c>
      <c r="D5344" s="53">
        <v>17555981</v>
      </c>
      <c r="E5344" s="53">
        <v>45251</v>
      </c>
      <c r="F5344" s="53" t="s">
        <v>7015</v>
      </c>
      <c r="G5344" s="53" t="s">
        <v>1103</v>
      </c>
    </row>
    <row r="5345" spans="3:7" x14ac:dyDescent="0.25">
      <c r="C5345" s="53" t="s">
        <v>1112</v>
      </c>
      <c r="D5345" s="53">
        <v>17556103</v>
      </c>
      <c r="E5345" s="53">
        <v>45251</v>
      </c>
      <c r="F5345" s="53" t="s">
        <v>7055</v>
      </c>
      <c r="G5345" s="53" t="s">
        <v>1103</v>
      </c>
    </row>
    <row r="5346" spans="3:7" x14ac:dyDescent="0.25">
      <c r="C5346" s="53" t="s">
        <v>1289</v>
      </c>
      <c r="D5346" s="53">
        <v>17556744</v>
      </c>
      <c r="E5346" s="53">
        <v>45251</v>
      </c>
      <c r="F5346" s="53" t="s">
        <v>7042</v>
      </c>
      <c r="G5346" s="53" t="s">
        <v>1103</v>
      </c>
    </row>
    <row r="5347" spans="3:7" x14ac:dyDescent="0.25">
      <c r="C5347" s="53" t="s">
        <v>1514</v>
      </c>
      <c r="D5347" s="53">
        <v>17557583</v>
      </c>
      <c r="E5347" s="53">
        <v>45252</v>
      </c>
      <c r="F5347" s="53" t="s">
        <v>7048</v>
      </c>
      <c r="G5347" s="53" t="s">
        <v>1103</v>
      </c>
    </row>
    <row r="5348" spans="3:7" x14ac:dyDescent="0.25">
      <c r="C5348" s="53" t="s">
        <v>1126</v>
      </c>
      <c r="D5348" s="53">
        <v>17558543</v>
      </c>
      <c r="E5348" s="53">
        <v>45252</v>
      </c>
      <c r="F5348" s="53" t="s">
        <v>7053</v>
      </c>
      <c r="G5348" s="53" t="s">
        <v>1103</v>
      </c>
    </row>
    <row r="5349" spans="3:7" x14ac:dyDescent="0.25">
      <c r="C5349" s="53" t="s">
        <v>1229</v>
      </c>
      <c r="D5349" s="53">
        <v>17558583</v>
      </c>
      <c r="E5349" s="53">
        <v>45252</v>
      </c>
      <c r="F5349" s="53" t="s">
        <v>7057</v>
      </c>
      <c r="G5349" s="53" t="s">
        <v>1103</v>
      </c>
    </row>
    <row r="5350" spans="3:7" x14ac:dyDescent="0.25">
      <c r="C5350" s="53" t="s">
        <v>1150</v>
      </c>
      <c r="D5350" s="53">
        <v>17559426</v>
      </c>
      <c r="E5350" s="53">
        <v>45252</v>
      </c>
      <c r="F5350" s="53" t="s">
        <v>4569</v>
      </c>
      <c r="G5350" s="53" t="s">
        <v>1103</v>
      </c>
    </row>
    <row r="5351" spans="3:7" x14ac:dyDescent="0.25">
      <c r="C5351" s="53" t="s">
        <v>1289</v>
      </c>
      <c r="D5351" s="53">
        <v>17559596</v>
      </c>
      <c r="E5351" s="53">
        <v>45252</v>
      </c>
      <c r="F5351" s="53" t="s">
        <v>7044</v>
      </c>
      <c r="G5351" s="53" t="s">
        <v>1103</v>
      </c>
    </row>
    <row r="5352" spans="3:7" x14ac:dyDescent="0.25">
      <c r="C5352" s="53" t="s">
        <v>2111</v>
      </c>
      <c r="D5352" s="53">
        <v>17561266</v>
      </c>
      <c r="E5352" s="53">
        <v>45252</v>
      </c>
      <c r="F5352" s="53" t="s">
        <v>7066</v>
      </c>
      <c r="G5352" s="53" t="s">
        <v>1103</v>
      </c>
    </row>
    <row r="5353" spans="3:7" x14ac:dyDescent="0.25">
      <c r="C5353" s="53" t="s">
        <v>2111</v>
      </c>
      <c r="D5353" s="53">
        <v>17562650</v>
      </c>
      <c r="E5353" s="53">
        <v>45253</v>
      </c>
      <c r="F5353" s="53" t="s">
        <v>7064</v>
      </c>
      <c r="G5353" s="53" t="s">
        <v>1103</v>
      </c>
    </row>
    <row r="5354" spans="3:7" x14ac:dyDescent="0.25">
      <c r="C5354" s="53" t="s">
        <v>2111</v>
      </c>
      <c r="D5354" s="53">
        <v>17562668</v>
      </c>
      <c r="E5354" s="53">
        <v>45253</v>
      </c>
      <c r="F5354" s="53" t="s">
        <v>7065</v>
      </c>
      <c r="G5354" s="53" t="s">
        <v>1103</v>
      </c>
    </row>
    <row r="5355" spans="3:7" x14ac:dyDescent="0.25">
      <c r="C5355" s="53" t="s">
        <v>1679</v>
      </c>
      <c r="D5355" s="53">
        <v>17562723</v>
      </c>
      <c r="E5355" s="53">
        <v>45253</v>
      </c>
      <c r="F5355" s="53" t="s">
        <v>7043</v>
      </c>
      <c r="G5355" s="53" t="s">
        <v>1103</v>
      </c>
    </row>
    <row r="5356" spans="3:7" x14ac:dyDescent="0.25">
      <c r="C5356" s="53" t="s">
        <v>1146</v>
      </c>
      <c r="D5356" s="53">
        <v>17562831</v>
      </c>
      <c r="E5356" s="53">
        <v>45253</v>
      </c>
      <c r="F5356" s="53" t="s">
        <v>7028</v>
      </c>
      <c r="G5356" s="53" t="s">
        <v>1103</v>
      </c>
    </row>
    <row r="5357" spans="3:7" x14ac:dyDescent="0.25">
      <c r="C5357" s="53" t="s">
        <v>1146</v>
      </c>
      <c r="D5357" s="53">
        <v>17563147</v>
      </c>
      <c r="E5357" s="53">
        <v>45253</v>
      </c>
      <c r="F5357" s="53" t="s">
        <v>7070</v>
      </c>
      <c r="G5357" s="53" t="s">
        <v>1103</v>
      </c>
    </row>
    <row r="5358" spans="3:7" x14ac:dyDescent="0.25">
      <c r="C5358" s="53" t="s">
        <v>7059</v>
      </c>
      <c r="D5358" s="53">
        <v>17564432</v>
      </c>
      <c r="E5358" s="53">
        <v>45253</v>
      </c>
      <c r="F5358" s="53" t="s">
        <v>7060</v>
      </c>
      <c r="G5358" s="53" t="s">
        <v>1103</v>
      </c>
    </row>
    <row r="5359" spans="3:7" x14ac:dyDescent="0.25">
      <c r="C5359" s="53" t="s">
        <v>1146</v>
      </c>
      <c r="D5359" s="53">
        <v>17565191</v>
      </c>
      <c r="E5359" s="53">
        <v>45253</v>
      </c>
      <c r="F5359" s="53" t="s">
        <v>7056</v>
      </c>
      <c r="G5359" s="53" t="s">
        <v>1103</v>
      </c>
    </row>
    <row r="5360" spans="3:7" x14ac:dyDescent="0.25">
      <c r="C5360" s="53" t="s">
        <v>1146</v>
      </c>
      <c r="D5360" s="53">
        <v>17565866</v>
      </c>
      <c r="E5360" s="53">
        <v>45253</v>
      </c>
      <c r="F5360" s="53" t="s">
        <v>7083</v>
      </c>
      <c r="G5360" s="53" t="s">
        <v>1103</v>
      </c>
    </row>
    <row r="5361" spans="3:7" x14ac:dyDescent="0.25">
      <c r="C5361" s="53" t="s">
        <v>1146</v>
      </c>
      <c r="D5361" s="53">
        <v>17565866</v>
      </c>
      <c r="E5361" s="53">
        <v>45253</v>
      </c>
      <c r="F5361" s="53" t="s">
        <v>7083</v>
      </c>
      <c r="G5361" s="53" t="s">
        <v>1103</v>
      </c>
    </row>
    <row r="5362" spans="3:7" x14ac:dyDescent="0.25">
      <c r="C5362" s="53" t="s">
        <v>1146</v>
      </c>
      <c r="D5362" s="53">
        <v>17565866</v>
      </c>
      <c r="E5362" s="53">
        <v>45253</v>
      </c>
      <c r="F5362" s="53" t="s">
        <v>7083</v>
      </c>
      <c r="G5362" s="53" t="s">
        <v>1103</v>
      </c>
    </row>
    <row r="5363" spans="3:7" x14ac:dyDescent="0.25">
      <c r="C5363" s="53" t="s">
        <v>1146</v>
      </c>
      <c r="D5363" s="53">
        <v>17565866</v>
      </c>
      <c r="E5363" s="53">
        <v>45253</v>
      </c>
      <c r="F5363" s="53" t="s">
        <v>7083</v>
      </c>
      <c r="G5363" s="53" t="s">
        <v>1103</v>
      </c>
    </row>
    <row r="5364" spans="3:7" x14ac:dyDescent="0.25">
      <c r="C5364" s="53" t="s">
        <v>2111</v>
      </c>
      <c r="D5364" s="53">
        <v>17566260</v>
      </c>
      <c r="E5364" s="53">
        <v>45253</v>
      </c>
      <c r="F5364" s="53" t="s">
        <v>7082</v>
      </c>
      <c r="G5364" s="53" t="s">
        <v>1103</v>
      </c>
    </row>
    <row r="5365" spans="3:7" x14ac:dyDescent="0.25">
      <c r="C5365" s="53" t="s">
        <v>1289</v>
      </c>
      <c r="D5365" s="53">
        <v>17567392</v>
      </c>
      <c r="E5365" s="53">
        <v>45254</v>
      </c>
      <c r="F5365" s="53" t="s">
        <v>7068</v>
      </c>
      <c r="G5365" s="53" t="s">
        <v>1103</v>
      </c>
    </row>
    <row r="5366" spans="3:7" x14ac:dyDescent="0.25">
      <c r="C5366" s="53" t="s">
        <v>2098</v>
      </c>
      <c r="D5366" s="53">
        <v>17567479</v>
      </c>
      <c r="E5366" s="53">
        <v>45254</v>
      </c>
      <c r="F5366" s="53" t="s">
        <v>7078</v>
      </c>
      <c r="G5366" s="53" t="s">
        <v>1103</v>
      </c>
    </row>
    <row r="5367" spans="3:7" x14ac:dyDescent="0.25">
      <c r="C5367" s="53" t="s">
        <v>1229</v>
      </c>
      <c r="D5367" s="53">
        <v>17568049</v>
      </c>
      <c r="E5367" s="53">
        <v>45254</v>
      </c>
      <c r="F5367" s="53" t="s">
        <v>7075</v>
      </c>
      <c r="G5367" s="53" t="s">
        <v>1103</v>
      </c>
    </row>
    <row r="5368" spans="3:7" x14ac:dyDescent="0.25">
      <c r="C5368" s="53" t="s">
        <v>1229</v>
      </c>
      <c r="D5368" s="53">
        <v>17568169</v>
      </c>
      <c r="E5368" s="53">
        <v>45254</v>
      </c>
      <c r="F5368" s="53" t="s">
        <v>7074</v>
      </c>
      <c r="G5368" s="53" t="s">
        <v>1103</v>
      </c>
    </row>
    <row r="5369" spans="3:7" x14ac:dyDescent="0.25">
      <c r="C5369" s="53" t="s">
        <v>1229</v>
      </c>
      <c r="D5369" s="53">
        <v>17568699</v>
      </c>
      <c r="E5369" s="53">
        <v>45254</v>
      </c>
      <c r="F5369" s="53" t="s">
        <v>7058</v>
      </c>
      <c r="G5369" s="53" t="s">
        <v>1103</v>
      </c>
    </row>
    <row r="5370" spans="3:7" x14ac:dyDescent="0.25">
      <c r="C5370" s="53" t="s">
        <v>1198</v>
      </c>
      <c r="D5370" s="53">
        <v>17569095</v>
      </c>
      <c r="E5370" s="53">
        <v>45254</v>
      </c>
      <c r="F5370" s="53" t="s">
        <v>7094</v>
      </c>
      <c r="G5370" s="53" t="s">
        <v>1103</v>
      </c>
    </row>
    <row r="5371" spans="3:7" x14ac:dyDescent="0.25">
      <c r="C5371" s="53" t="s">
        <v>1198</v>
      </c>
      <c r="D5371" s="53">
        <v>17569473</v>
      </c>
      <c r="E5371" s="53">
        <v>45254</v>
      </c>
      <c r="F5371" s="53" t="s">
        <v>7045</v>
      </c>
      <c r="G5371" s="53" t="s">
        <v>1103</v>
      </c>
    </row>
    <row r="5372" spans="3:7" x14ac:dyDescent="0.25">
      <c r="C5372" s="53" t="s">
        <v>1542</v>
      </c>
      <c r="D5372" s="53">
        <v>17569496</v>
      </c>
      <c r="E5372" s="53">
        <v>45254</v>
      </c>
      <c r="F5372" s="53" t="s">
        <v>7093</v>
      </c>
      <c r="G5372" s="53" t="s">
        <v>1103</v>
      </c>
    </row>
    <row r="5373" spans="3:7" x14ac:dyDescent="0.25">
      <c r="C5373" s="53" t="s">
        <v>1514</v>
      </c>
      <c r="D5373" s="53">
        <v>17569515</v>
      </c>
      <c r="E5373" s="53">
        <v>45254</v>
      </c>
      <c r="F5373" s="53" t="s">
        <v>7049</v>
      </c>
      <c r="G5373" s="53" t="s">
        <v>1103</v>
      </c>
    </row>
    <row r="5374" spans="3:7" x14ac:dyDescent="0.25">
      <c r="C5374" s="53" t="s">
        <v>1682</v>
      </c>
      <c r="D5374" s="53">
        <v>17569539</v>
      </c>
      <c r="E5374" s="53">
        <v>45254</v>
      </c>
      <c r="F5374" s="53" t="s">
        <v>6896</v>
      </c>
      <c r="G5374" s="53" t="s">
        <v>1103</v>
      </c>
    </row>
    <row r="5375" spans="3:7" x14ac:dyDescent="0.25">
      <c r="C5375" s="53" t="s">
        <v>6411</v>
      </c>
      <c r="D5375" s="53">
        <v>17569593</v>
      </c>
      <c r="E5375" s="53">
        <v>45254</v>
      </c>
      <c r="F5375" s="53" t="s">
        <v>7084</v>
      </c>
      <c r="G5375" s="53" t="s">
        <v>1103</v>
      </c>
    </row>
    <row r="5376" spans="3:7" x14ac:dyDescent="0.25">
      <c r="C5376" s="53" t="s">
        <v>1198</v>
      </c>
      <c r="D5376" s="53">
        <v>17570067</v>
      </c>
      <c r="E5376" s="53">
        <v>45254</v>
      </c>
      <c r="F5376" s="53" t="s">
        <v>7046</v>
      </c>
      <c r="G5376" s="53" t="s">
        <v>1103</v>
      </c>
    </row>
    <row r="5377" spans="3:7" x14ac:dyDescent="0.25">
      <c r="C5377" s="53" t="s">
        <v>2726</v>
      </c>
      <c r="D5377" s="53">
        <v>17570346</v>
      </c>
      <c r="E5377" s="53">
        <v>45254</v>
      </c>
      <c r="F5377" s="53" t="s">
        <v>6917</v>
      </c>
      <c r="G5377" s="53" t="s">
        <v>1103</v>
      </c>
    </row>
    <row r="5378" spans="3:7" x14ac:dyDescent="0.25">
      <c r="C5378" s="53" t="s">
        <v>2726</v>
      </c>
      <c r="D5378" s="53">
        <v>17570346</v>
      </c>
      <c r="E5378" s="53">
        <v>45254</v>
      </c>
      <c r="F5378" s="53" t="s">
        <v>6917</v>
      </c>
      <c r="G5378" s="53" t="s">
        <v>1103</v>
      </c>
    </row>
    <row r="5379" spans="3:7" x14ac:dyDescent="0.25">
      <c r="C5379" s="53" t="s">
        <v>2726</v>
      </c>
      <c r="D5379" s="53">
        <v>17570346</v>
      </c>
      <c r="E5379" s="53">
        <v>45254</v>
      </c>
      <c r="F5379" s="53" t="s">
        <v>6917</v>
      </c>
      <c r="G5379" s="53" t="s">
        <v>1103</v>
      </c>
    </row>
    <row r="5380" spans="3:7" x14ac:dyDescent="0.25">
      <c r="C5380" s="53" t="s">
        <v>2726</v>
      </c>
      <c r="D5380" s="53">
        <v>17570346</v>
      </c>
      <c r="E5380" s="53">
        <v>45254</v>
      </c>
      <c r="F5380" s="53" t="s">
        <v>6917</v>
      </c>
      <c r="G5380" s="53" t="s">
        <v>1103</v>
      </c>
    </row>
    <row r="5381" spans="3:7" x14ac:dyDescent="0.25">
      <c r="C5381" s="53" t="s">
        <v>2726</v>
      </c>
      <c r="D5381" s="53">
        <v>17570346</v>
      </c>
      <c r="E5381" s="53">
        <v>45254</v>
      </c>
      <c r="F5381" s="53" t="s">
        <v>6917</v>
      </c>
      <c r="G5381" s="53" t="s">
        <v>1103</v>
      </c>
    </row>
    <row r="5382" spans="3:7" x14ac:dyDescent="0.25">
      <c r="C5382" s="53" t="s">
        <v>6241</v>
      </c>
      <c r="D5382" s="53">
        <v>17570757</v>
      </c>
      <c r="E5382" s="53">
        <v>45254</v>
      </c>
      <c r="F5382" s="53" t="s">
        <v>6995</v>
      </c>
      <c r="G5382" s="53" t="s">
        <v>1103</v>
      </c>
    </row>
    <row r="5383" spans="3:7" x14ac:dyDescent="0.25">
      <c r="C5383" s="53" t="s">
        <v>1145</v>
      </c>
      <c r="D5383" s="53">
        <v>17573307</v>
      </c>
      <c r="E5383" s="53">
        <v>45252</v>
      </c>
      <c r="F5383" s="53" t="s">
        <v>7063</v>
      </c>
      <c r="G5383" s="53" t="s">
        <v>1103</v>
      </c>
    </row>
    <row r="5384" spans="3:7" x14ac:dyDescent="0.25">
      <c r="C5384" s="53" t="s">
        <v>1145</v>
      </c>
      <c r="D5384" s="53">
        <v>17573350</v>
      </c>
      <c r="E5384" s="53">
        <v>45252</v>
      </c>
      <c r="F5384" s="53" t="s">
        <v>7062</v>
      </c>
      <c r="G5384" s="53" t="s">
        <v>1103</v>
      </c>
    </row>
    <row r="5385" spans="3:7" x14ac:dyDescent="0.25">
      <c r="C5385" s="53" t="s">
        <v>7107</v>
      </c>
      <c r="D5385" s="53">
        <v>17573768</v>
      </c>
      <c r="E5385" s="53">
        <v>45257</v>
      </c>
      <c r="F5385" s="53" t="s">
        <v>7108</v>
      </c>
      <c r="G5385" s="53" t="s">
        <v>1103</v>
      </c>
    </row>
    <row r="5386" spans="3:7" x14ac:dyDescent="0.25">
      <c r="C5386" s="53" t="s">
        <v>2751</v>
      </c>
      <c r="D5386" s="53">
        <v>17574372</v>
      </c>
      <c r="E5386" s="53">
        <v>45257</v>
      </c>
      <c r="F5386" s="53" t="s">
        <v>7077</v>
      </c>
      <c r="G5386" s="53" t="s">
        <v>1103</v>
      </c>
    </row>
    <row r="5387" spans="3:7" x14ac:dyDescent="0.25">
      <c r="C5387" s="53" t="s">
        <v>7099</v>
      </c>
      <c r="D5387" s="53">
        <v>17574427</v>
      </c>
      <c r="E5387" s="53">
        <v>45257</v>
      </c>
      <c r="F5387" s="53" t="s">
        <v>7100</v>
      </c>
      <c r="G5387" s="53" t="s">
        <v>1103</v>
      </c>
    </row>
    <row r="5388" spans="3:7" x14ac:dyDescent="0.25">
      <c r="C5388" s="53" t="s">
        <v>6262</v>
      </c>
      <c r="D5388" s="53">
        <v>17574607</v>
      </c>
      <c r="E5388" s="53">
        <v>45257</v>
      </c>
      <c r="F5388" s="53" t="s">
        <v>7097</v>
      </c>
      <c r="G5388" s="53" t="s">
        <v>1103</v>
      </c>
    </row>
    <row r="5389" spans="3:7" x14ac:dyDescent="0.25">
      <c r="C5389" s="53" t="s">
        <v>1112</v>
      </c>
      <c r="D5389" s="53">
        <v>17574654</v>
      </c>
      <c r="E5389" s="53">
        <v>45257</v>
      </c>
      <c r="F5389" s="53" t="s">
        <v>7102</v>
      </c>
      <c r="G5389" s="53" t="s">
        <v>1103</v>
      </c>
    </row>
    <row r="5390" spans="3:7" x14ac:dyDescent="0.25">
      <c r="C5390" s="53" t="s">
        <v>1126</v>
      </c>
      <c r="D5390" s="53">
        <v>17574666</v>
      </c>
      <c r="E5390" s="53">
        <v>45257</v>
      </c>
      <c r="F5390" s="53" t="s">
        <v>7091</v>
      </c>
      <c r="G5390" s="53" t="s">
        <v>1103</v>
      </c>
    </row>
    <row r="5391" spans="3:7" x14ac:dyDescent="0.25">
      <c r="C5391" s="53" t="s">
        <v>1126</v>
      </c>
      <c r="D5391" s="53">
        <v>17574836</v>
      </c>
      <c r="E5391" s="53">
        <v>45257</v>
      </c>
      <c r="F5391" s="53" t="s">
        <v>7090</v>
      </c>
      <c r="G5391" s="53" t="s">
        <v>1103</v>
      </c>
    </row>
    <row r="5392" spans="3:7" x14ac:dyDescent="0.25">
      <c r="C5392" s="53" t="s">
        <v>1383</v>
      </c>
      <c r="D5392" s="53">
        <v>17574888</v>
      </c>
      <c r="E5392" s="53">
        <v>45257</v>
      </c>
      <c r="F5392" s="53" t="s">
        <v>7086</v>
      </c>
      <c r="G5392" s="53" t="s">
        <v>1103</v>
      </c>
    </row>
    <row r="5393" spans="3:7" x14ac:dyDescent="0.25">
      <c r="C5393" s="53" t="s">
        <v>1383</v>
      </c>
      <c r="D5393" s="53">
        <v>17574936</v>
      </c>
      <c r="E5393" s="53">
        <v>45257</v>
      </c>
      <c r="F5393" s="53" t="s">
        <v>7088</v>
      </c>
      <c r="G5393" s="53" t="s">
        <v>1103</v>
      </c>
    </row>
    <row r="5394" spans="3:7" x14ac:dyDescent="0.25">
      <c r="C5394" s="53" t="s">
        <v>1150</v>
      </c>
      <c r="D5394" s="53">
        <v>17574957</v>
      </c>
      <c r="E5394" s="53">
        <v>45257</v>
      </c>
      <c r="F5394" s="53" t="s">
        <v>7106</v>
      </c>
      <c r="G5394" s="53" t="s">
        <v>1103</v>
      </c>
    </row>
    <row r="5395" spans="3:7" x14ac:dyDescent="0.25">
      <c r="C5395" s="53" t="s">
        <v>1383</v>
      </c>
      <c r="D5395" s="53">
        <v>17574989</v>
      </c>
      <c r="E5395" s="53">
        <v>45257</v>
      </c>
      <c r="F5395" s="53" t="s">
        <v>7087</v>
      </c>
      <c r="G5395" s="53" t="s">
        <v>1103</v>
      </c>
    </row>
    <row r="5396" spans="3:7" x14ac:dyDescent="0.25">
      <c r="C5396" s="53" t="s">
        <v>1198</v>
      </c>
      <c r="D5396" s="53">
        <v>17575030</v>
      </c>
      <c r="E5396" s="53">
        <v>45257</v>
      </c>
      <c r="F5396" s="53" t="s">
        <v>7092</v>
      </c>
      <c r="G5396" s="53" t="s">
        <v>1123</v>
      </c>
    </row>
    <row r="5397" spans="3:7" x14ac:dyDescent="0.25">
      <c r="C5397" s="53" t="s">
        <v>1126</v>
      </c>
      <c r="D5397" s="53">
        <v>17575038</v>
      </c>
      <c r="E5397" s="53">
        <v>45257</v>
      </c>
      <c r="F5397" s="53" t="s">
        <v>6872</v>
      </c>
      <c r="G5397" s="53" t="s">
        <v>1103</v>
      </c>
    </row>
    <row r="5398" spans="3:7" x14ac:dyDescent="0.25">
      <c r="C5398" s="53" t="s">
        <v>1126</v>
      </c>
      <c r="D5398" s="53">
        <v>17575101</v>
      </c>
      <c r="E5398" s="53">
        <v>45257</v>
      </c>
      <c r="F5398" s="53" t="s">
        <v>6315</v>
      </c>
      <c r="G5398" s="53" t="s">
        <v>1123</v>
      </c>
    </row>
    <row r="5399" spans="3:7" x14ac:dyDescent="0.25">
      <c r="C5399" s="53" t="s">
        <v>1229</v>
      </c>
      <c r="D5399" s="53">
        <v>17576490</v>
      </c>
      <c r="E5399" s="53">
        <v>45258</v>
      </c>
      <c r="F5399" s="53" t="s">
        <v>7111</v>
      </c>
      <c r="G5399" s="53" t="s">
        <v>1103</v>
      </c>
    </row>
    <row r="5400" spans="3:7" x14ac:dyDescent="0.25">
      <c r="C5400" s="53" t="s">
        <v>1146</v>
      </c>
      <c r="D5400" s="53">
        <v>17576511</v>
      </c>
      <c r="E5400" s="53">
        <v>45258</v>
      </c>
      <c r="F5400" s="53" t="s">
        <v>7098</v>
      </c>
      <c r="G5400" s="53" t="s">
        <v>1103</v>
      </c>
    </row>
    <row r="5401" spans="3:7" x14ac:dyDescent="0.25">
      <c r="C5401" s="53" t="s">
        <v>1289</v>
      </c>
      <c r="D5401" s="53">
        <v>17576910</v>
      </c>
      <c r="E5401" s="53">
        <v>45258</v>
      </c>
      <c r="F5401" s="53" t="s">
        <v>7109</v>
      </c>
      <c r="G5401" s="53" t="s">
        <v>1103</v>
      </c>
    </row>
    <row r="5402" spans="3:7" x14ac:dyDescent="0.25">
      <c r="C5402" s="53" t="s">
        <v>3747</v>
      </c>
      <c r="D5402" s="53">
        <v>17578446</v>
      </c>
      <c r="E5402" s="53">
        <v>45258</v>
      </c>
      <c r="F5402" s="53" t="s">
        <v>7085</v>
      </c>
      <c r="G5402" s="53" t="s">
        <v>1103</v>
      </c>
    </row>
    <row r="5403" spans="3:7" x14ac:dyDescent="0.25">
      <c r="C5403" s="53" t="s">
        <v>1126</v>
      </c>
      <c r="D5403" s="53">
        <v>17578756</v>
      </c>
      <c r="E5403" s="53">
        <v>45258</v>
      </c>
      <c r="F5403" s="53" t="s">
        <v>7007</v>
      </c>
      <c r="G5403" s="53" t="s">
        <v>1103</v>
      </c>
    </row>
    <row r="5404" spans="3:7" x14ac:dyDescent="0.25">
      <c r="C5404" s="53" t="s">
        <v>1239</v>
      </c>
      <c r="D5404" s="53">
        <v>17578845</v>
      </c>
      <c r="E5404" s="53">
        <v>45258</v>
      </c>
      <c r="F5404" s="53" t="s">
        <v>7079</v>
      </c>
      <c r="G5404" s="53" t="s">
        <v>1103</v>
      </c>
    </row>
    <row r="5405" spans="3:7" x14ac:dyDescent="0.25">
      <c r="C5405" s="53" t="s">
        <v>2901</v>
      </c>
      <c r="D5405" s="53">
        <v>17578894</v>
      </c>
      <c r="E5405" s="53">
        <v>45258</v>
      </c>
      <c r="F5405" s="53" t="s">
        <v>7089</v>
      </c>
      <c r="G5405" s="53" t="s">
        <v>1103</v>
      </c>
    </row>
    <row r="5406" spans="3:7" x14ac:dyDescent="0.25">
      <c r="C5406" s="53" t="s">
        <v>1367</v>
      </c>
      <c r="D5406" s="53">
        <v>17579612</v>
      </c>
      <c r="E5406" s="53">
        <v>45258</v>
      </c>
      <c r="F5406" s="53" t="s">
        <v>7095</v>
      </c>
      <c r="G5406" s="53" t="s">
        <v>1103</v>
      </c>
    </row>
    <row r="5407" spans="3:7" x14ac:dyDescent="0.25">
      <c r="C5407" s="53" t="s">
        <v>7072</v>
      </c>
      <c r="D5407" s="53">
        <v>17579771</v>
      </c>
      <c r="E5407" s="53">
        <v>45258</v>
      </c>
      <c r="F5407" s="53" t="s">
        <v>7073</v>
      </c>
      <c r="G5407" s="53" t="s">
        <v>1103</v>
      </c>
    </row>
    <row r="5408" spans="3:7" x14ac:dyDescent="0.25">
      <c r="C5408" s="53" t="s">
        <v>6883</v>
      </c>
      <c r="D5408" s="53">
        <v>17579899</v>
      </c>
      <c r="E5408" s="53">
        <v>45258</v>
      </c>
      <c r="F5408" s="53" t="s">
        <v>7076</v>
      </c>
      <c r="G5408" s="53" t="s">
        <v>1103</v>
      </c>
    </row>
    <row r="5409" spans="3:7" x14ac:dyDescent="0.25">
      <c r="C5409" s="53" t="s">
        <v>7050</v>
      </c>
      <c r="D5409" s="53">
        <v>17579924</v>
      </c>
      <c r="E5409" s="53">
        <v>45258</v>
      </c>
      <c r="F5409" s="53" t="s">
        <v>7051</v>
      </c>
      <c r="G5409" s="53" t="s">
        <v>1103</v>
      </c>
    </row>
    <row r="5410" spans="3:7" x14ac:dyDescent="0.25">
      <c r="C5410" s="53" t="s">
        <v>7112</v>
      </c>
      <c r="D5410" s="53">
        <v>17580174</v>
      </c>
      <c r="E5410" s="53">
        <v>45258</v>
      </c>
      <c r="F5410" s="53" t="s">
        <v>7113</v>
      </c>
      <c r="G5410" s="53" t="s">
        <v>1103</v>
      </c>
    </row>
    <row r="5411" spans="3:7" x14ac:dyDescent="0.25">
      <c r="C5411" s="53" t="s">
        <v>2111</v>
      </c>
      <c r="D5411" s="53">
        <v>17580270</v>
      </c>
      <c r="E5411" s="53">
        <v>45258</v>
      </c>
      <c r="F5411" s="53" t="s">
        <v>7069</v>
      </c>
      <c r="G5411" s="53" t="s">
        <v>1103</v>
      </c>
    </row>
    <row r="5412" spans="3:7" x14ac:dyDescent="0.25">
      <c r="C5412" s="53" t="s">
        <v>2111</v>
      </c>
      <c r="D5412" s="53">
        <v>17580270</v>
      </c>
      <c r="E5412" s="53">
        <v>45258</v>
      </c>
      <c r="F5412" s="53" t="s">
        <v>7069</v>
      </c>
      <c r="G5412" s="53" t="s">
        <v>1103</v>
      </c>
    </row>
    <row r="5413" spans="3:7" x14ac:dyDescent="0.25">
      <c r="C5413" s="53" t="s">
        <v>2111</v>
      </c>
      <c r="D5413" s="53">
        <v>17580270</v>
      </c>
      <c r="E5413" s="53">
        <v>45258</v>
      </c>
      <c r="F5413" s="53" t="s">
        <v>7069</v>
      </c>
      <c r="G5413" s="53" t="s">
        <v>1103</v>
      </c>
    </row>
    <row r="5414" spans="3:7" x14ac:dyDescent="0.25">
      <c r="C5414" s="53" t="s">
        <v>1713</v>
      </c>
      <c r="D5414" s="53">
        <v>17580318</v>
      </c>
      <c r="E5414" s="53">
        <v>45258</v>
      </c>
      <c r="F5414" s="53" t="s">
        <v>7013</v>
      </c>
      <c r="G5414" s="53" t="s">
        <v>1103</v>
      </c>
    </row>
    <row r="5415" spans="3:7" x14ac:dyDescent="0.25">
      <c r="C5415" s="53" t="s">
        <v>6883</v>
      </c>
      <c r="D5415" s="53">
        <v>17580366</v>
      </c>
      <c r="E5415" s="53">
        <v>45258</v>
      </c>
      <c r="F5415" s="53" t="s">
        <v>6884</v>
      </c>
      <c r="G5415" s="53" t="s">
        <v>1103</v>
      </c>
    </row>
    <row r="5416" spans="3:7" x14ac:dyDescent="0.25">
      <c r="C5416" s="53" t="s">
        <v>1112</v>
      </c>
      <c r="D5416" s="53">
        <v>17581082</v>
      </c>
      <c r="E5416" s="53">
        <v>45258</v>
      </c>
      <c r="F5416" s="53" t="s">
        <v>7114</v>
      </c>
      <c r="G5416" s="53" t="s">
        <v>1103</v>
      </c>
    </row>
    <row r="5417" spans="3:7" x14ac:dyDescent="0.25">
      <c r="C5417" s="53" t="s">
        <v>1111</v>
      </c>
      <c r="D5417" s="53">
        <v>17581836</v>
      </c>
      <c r="E5417" s="53">
        <v>45259</v>
      </c>
      <c r="F5417" s="53" t="s">
        <v>7117</v>
      </c>
      <c r="G5417" s="53" t="s">
        <v>1103</v>
      </c>
    </row>
    <row r="5418" spans="3:7" x14ac:dyDescent="0.25">
      <c r="C5418" s="53" t="s">
        <v>6411</v>
      </c>
      <c r="D5418" s="53">
        <v>17581868</v>
      </c>
      <c r="E5418" s="53">
        <v>45259</v>
      </c>
      <c r="F5418" s="53" t="s">
        <v>7119</v>
      </c>
      <c r="G5418" s="53" t="s">
        <v>1103</v>
      </c>
    </row>
    <row r="5419" spans="3:7" x14ac:dyDescent="0.25">
      <c r="C5419" s="53" t="s">
        <v>6411</v>
      </c>
      <c r="D5419" s="53">
        <v>17581868</v>
      </c>
      <c r="E5419" s="53">
        <v>45259</v>
      </c>
      <c r="F5419" s="53" t="s">
        <v>7119</v>
      </c>
      <c r="G5419" s="53" t="s">
        <v>1103</v>
      </c>
    </row>
    <row r="5420" spans="3:7" x14ac:dyDescent="0.25">
      <c r="C5420" s="53" t="s">
        <v>6411</v>
      </c>
      <c r="D5420" s="53">
        <v>17581869</v>
      </c>
      <c r="E5420" s="53">
        <v>45259</v>
      </c>
      <c r="F5420" s="53" t="s">
        <v>7119</v>
      </c>
      <c r="G5420" s="53" t="s">
        <v>1103</v>
      </c>
    </row>
    <row r="5421" spans="3:7" x14ac:dyDescent="0.25">
      <c r="C5421" s="53" t="s">
        <v>6411</v>
      </c>
      <c r="D5421" s="53">
        <v>17581869</v>
      </c>
      <c r="E5421" s="53">
        <v>45259</v>
      </c>
      <c r="F5421" s="53" t="s">
        <v>7119</v>
      </c>
      <c r="G5421" s="53" t="s">
        <v>1103</v>
      </c>
    </row>
    <row r="5422" spans="3:7" x14ac:dyDescent="0.25">
      <c r="C5422" s="53" t="s">
        <v>1198</v>
      </c>
      <c r="D5422" s="53">
        <v>17582567</v>
      </c>
      <c r="E5422" s="53">
        <v>45259</v>
      </c>
      <c r="F5422" s="53" t="s">
        <v>7115</v>
      </c>
      <c r="G5422" s="53" t="s">
        <v>1103</v>
      </c>
    </row>
    <row r="5423" spans="3:7" x14ac:dyDescent="0.25">
      <c r="C5423" s="53" t="s">
        <v>2511</v>
      </c>
      <c r="D5423" s="53">
        <v>17583172</v>
      </c>
      <c r="E5423" s="53">
        <v>45259</v>
      </c>
      <c r="F5423" s="53" t="s">
        <v>7127</v>
      </c>
      <c r="G5423" s="53" t="s">
        <v>1103</v>
      </c>
    </row>
    <row r="5424" spans="3:7" x14ac:dyDescent="0.25">
      <c r="C5424" s="53" t="s">
        <v>7033</v>
      </c>
      <c r="D5424" s="53">
        <v>17583834</v>
      </c>
      <c r="E5424" s="53">
        <v>45259</v>
      </c>
      <c r="F5424" s="53" t="s">
        <v>7034</v>
      </c>
      <c r="G5424" s="53" t="s">
        <v>1103</v>
      </c>
    </row>
    <row r="5425" spans="3:7" x14ac:dyDescent="0.25">
      <c r="C5425" s="53" t="s">
        <v>1663</v>
      </c>
      <c r="D5425" s="53">
        <v>17585167</v>
      </c>
      <c r="E5425" s="53">
        <v>45259</v>
      </c>
      <c r="F5425" s="53" t="s">
        <v>7116</v>
      </c>
      <c r="G5425" s="53" t="s">
        <v>1103</v>
      </c>
    </row>
    <row r="5426" spans="3:7" x14ac:dyDescent="0.25">
      <c r="C5426" s="53" t="s">
        <v>1534</v>
      </c>
      <c r="D5426" s="53">
        <v>17586503</v>
      </c>
      <c r="E5426" s="53">
        <v>45260</v>
      </c>
      <c r="F5426" s="53" t="s">
        <v>7132</v>
      </c>
      <c r="G5426" s="53" t="s">
        <v>1103</v>
      </c>
    </row>
    <row r="5427" spans="3:7" x14ac:dyDescent="0.25">
      <c r="C5427" s="53" t="s">
        <v>1146</v>
      </c>
      <c r="D5427" s="53">
        <v>17586652</v>
      </c>
      <c r="E5427" s="53">
        <v>45260</v>
      </c>
      <c r="F5427" s="53" t="s">
        <v>7123</v>
      </c>
      <c r="G5427" s="53" t="s">
        <v>1103</v>
      </c>
    </row>
    <row r="5428" spans="3:7" x14ac:dyDescent="0.25">
      <c r="C5428" s="53" t="s">
        <v>7103</v>
      </c>
      <c r="D5428" s="53">
        <v>17586887</v>
      </c>
      <c r="E5428" s="53">
        <v>45260</v>
      </c>
      <c r="F5428" s="53" t="s">
        <v>7104</v>
      </c>
      <c r="G5428" s="53" t="s">
        <v>1103</v>
      </c>
    </row>
    <row r="5429" spans="3:7" x14ac:dyDescent="0.25">
      <c r="C5429" s="53" t="s">
        <v>6411</v>
      </c>
      <c r="D5429" s="53">
        <v>17586959</v>
      </c>
      <c r="E5429" s="53">
        <v>45260</v>
      </c>
      <c r="F5429" s="53" t="s">
        <v>7133</v>
      </c>
      <c r="G5429" s="53" t="s">
        <v>1103</v>
      </c>
    </row>
    <row r="5430" spans="3:7" x14ac:dyDescent="0.25">
      <c r="C5430" s="53" t="s">
        <v>1146</v>
      </c>
      <c r="D5430" s="53">
        <v>17587293</v>
      </c>
      <c r="E5430" s="53">
        <v>45260</v>
      </c>
      <c r="F5430" s="53" t="s">
        <v>7142</v>
      </c>
      <c r="G5430" s="53" t="s">
        <v>1103</v>
      </c>
    </row>
    <row r="5431" spans="3:7" x14ac:dyDescent="0.25">
      <c r="C5431" s="53" t="s">
        <v>1146</v>
      </c>
      <c r="D5431" s="53">
        <v>17587411</v>
      </c>
      <c r="E5431" s="53">
        <v>45260</v>
      </c>
      <c r="F5431" s="53" t="s">
        <v>7135</v>
      </c>
      <c r="G5431" s="53" t="s">
        <v>1103</v>
      </c>
    </row>
    <row r="5432" spans="3:7" x14ac:dyDescent="0.25">
      <c r="C5432" s="53" t="s">
        <v>1226</v>
      </c>
      <c r="D5432" s="53">
        <v>17587494</v>
      </c>
      <c r="E5432" s="53">
        <v>45260</v>
      </c>
      <c r="F5432" s="53" t="s">
        <v>7126</v>
      </c>
      <c r="G5432" s="53" t="s">
        <v>1103</v>
      </c>
    </row>
    <row r="5433" spans="3:7" x14ac:dyDescent="0.25">
      <c r="C5433" s="53" t="s">
        <v>1660</v>
      </c>
      <c r="D5433" s="53">
        <v>17588436</v>
      </c>
      <c r="E5433" s="53">
        <v>45260</v>
      </c>
      <c r="F5433" s="53" t="s">
        <v>7131</v>
      </c>
      <c r="G5433" s="53" t="s">
        <v>1103</v>
      </c>
    </row>
    <row r="5434" spans="3:7" x14ac:dyDescent="0.25">
      <c r="C5434" s="53" t="s">
        <v>1179</v>
      </c>
      <c r="D5434" s="53">
        <v>17588661</v>
      </c>
      <c r="E5434" s="53">
        <v>45260</v>
      </c>
      <c r="F5434" s="53" t="s">
        <v>6915</v>
      </c>
      <c r="G5434" s="53" t="s">
        <v>1103</v>
      </c>
    </row>
    <row r="5435" spans="3:7" x14ac:dyDescent="0.25">
      <c r="C5435" s="53" t="s">
        <v>1679</v>
      </c>
      <c r="D5435" s="53">
        <v>17589636</v>
      </c>
      <c r="E5435" s="53">
        <v>45260</v>
      </c>
      <c r="F5435" s="53" t="s">
        <v>7105</v>
      </c>
      <c r="G5435" s="53" t="s">
        <v>1103</v>
      </c>
    </row>
    <row r="5436" spans="3:7" x14ac:dyDescent="0.25">
      <c r="C5436" s="53" t="s">
        <v>5844</v>
      </c>
      <c r="D5436" s="53">
        <v>17590115</v>
      </c>
      <c r="E5436" s="53">
        <v>45260</v>
      </c>
      <c r="F5436" s="53" t="s">
        <v>7130</v>
      </c>
      <c r="G5436" s="53" t="s">
        <v>1103</v>
      </c>
    </row>
    <row r="5437" spans="3:7" x14ac:dyDescent="0.25">
      <c r="C5437" s="53" t="s">
        <v>1146</v>
      </c>
      <c r="D5437" s="53">
        <v>17590190</v>
      </c>
      <c r="E5437" s="53">
        <v>45260</v>
      </c>
      <c r="F5437" s="53" t="s">
        <v>7137</v>
      </c>
      <c r="G5437" s="53" t="s">
        <v>1103</v>
      </c>
    </row>
    <row r="5438" spans="3:7" x14ac:dyDescent="0.25">
      <c r="C5438" s="53" t="s">
        <v>1386</v>
      </c>
      <c r="D5438" s="53">
        <v>17590610</v>
      </c>
      <c r="E5438" s="53">
        <v>45260</v>
      </c>
      <c r="F5438" s="53" t="s">
        <v>7128</v>
      </c>
      <c r="G5438" s="53" t="s">
        <v>1103</v>
      </c>
    </row>
    <row r="5439" spans="3:7" x14ac:dyDescent="0.25">
      <c r="C5439" s="53" t="s">
        <v>1514</v>
      </c>
      <c r="D5439" s="53">
        <v>17593723</v>
      </c>
      <c r="E5439" s="53">
        <v>45261</v>
      </c>
      <c r="F5439" s="53" t="s">
        <v>7125</v>
      </c>
      <c r="G5439" s="53" t="s">
        <v>1103</v>
      </c>
    </row>
    <row r="5440" spans="3:7" x14ac:dyDescent="0.25">
      <c r="C5440" s="53" t="s">
        <v>1126</v>
      </c>
      <c r="D5440" s="53">
        <v>17593764</v>
      </c>
      <c r="E5440" s="53">
        <v>45261</v>
      </c>
      <c r="F5440" s="53" t="s">
        <v>6712</v>
      </c>
      <c r="G5440" s="53" t="s">
        <v>1103</v>
      </c>
    </row>
    <row r="5441" spans="3:7" x14ac:dyDescent="0.25">
      <c r="C5441" s="53" t="s">
        <v>1112</v>
      </c>
      <c r="D5441" s="53">
        <v>17593835</v>
      </c>
      <c r="E5441" s="53">
        <v>45261</v>
      </c>
      <c r="F5441" s="53" t="s">
        <v>7150</v>
      </c>
      <c r="G5441" s="53" t="s">
        <v>1103</v>
      </c>
    </row>
    <row r="5442" spans="3:7" x14ac:dyDescent="0.25">
      <c r="C5442" s="53" t="s">
        <v>1146</v>
      </c>
      <c r="D5442" s="53">
        <v>17594222</v>
      </c>
      <c r="E5442" s="53">
        <v>45261</v>
      </c>
      <c r="F5442" s="53" t="s">
        <v>7156</v>
      </c>
      <c r="G5442" s="53" t="s">
        <v>1103</v>
      </c>
    </row>
    <row r="5443" spans="3:7" x14ac:dyDescent="0.25">
      <c r="C5443" s="53" t="s">
        <v>1146</v>
      </c>
      <c r="D5443" s="53">
        <v>17594231</v>
      </c>
      <c r="E5443" s="53">
        <v>45261</v>
      </c>
      <c r="F5443" s="53" t="s">
        <v>7157</v>
      </c>
      <c r="G5443" s="53" t="s">
        <v>1103</v>
      </c>
    </row>
    <row r="5444" spans="3:7" x14ac:dyDescent="0.25">
      <c r="C5444" s="53" t="s">
        <v>2922</v>
      </c>
      <c r="D5444" s="53">
        <v>17594273</v>
      </c>
      <c r="E5444" s="53">
        <v>45261</v>
      </c>
      <c r="F5444" s="53" t="s">
        <v>7148</v>
      </c>
      <c r="G5444" s="53" t="s">
        <v>1103</v>
      </c>
    </row>
    <row r="5445" spans="3:7" x14ac:dyDescent="0.25">
      <c r="C5445" s="53" t="s">
        <v>1198</v>
      </c>
      <c r="D5445" s="53">
        <v>17594281</v>
      </c>
      <c r="E5445" s="53">
        <v>45261</v>
      </c>
      <c r="F5445" s="53" t="s">
        <v>7145</v>
      </c>
      <c r="G5445" s="53" t="s">
        <v>1103</v>
      </c>
    </row>
    <row r="5446" spans="3:7" x14ac:dyDescent="0.25">
      <c r="C5446" s="53" t="s">
        <v>1198</v>
      </c>
      <c r="D5446" s="53">
        <v>17594288</v>
      </c>
      <c r="E5446" s="53">
        <v>45261</v>
      </c>
      <c r="F5446" s="53" t="s">
        <v>7136</v>
      </c>
      <c r="G5446" s="53" t="s">
        <v>1103</v>
      </c>
    </row>
    <row r="5447" spans="3:7" x14ac:dyDescent="0.25">
      <c r="C5447" s="53" t="s">
        <v>1198</v>
      </c>
      <c r="D5447" s="53">
        <v>17594296</v>
      </c>
      <c r="E5447" s="53">
        <v>45261</v>
      </c>
      <c r="F5447" s="53" t="s">
        <v>7140</v>
      </c>
      <c r="G5447" s="53" t="s">
        <v>1103</v>
      </c>
    </row>
    <row r="5448" spans="3:7" x14ac:dyDescent="0.25">
      <c r="C5448" s="53" t="s">
        <v>4511</v>
      </c>
      <c r="D5448" s="53">
        <v>17594311</v>
      </c>
      <c r="E5448" s="53">
        <v>45261</v>
      </c>
      <c r="F5448" s="53" t="s">
        <v>7143</v>
      </c>
      <c r="G5448" s="53" t="s">
        <v>1103</v>
      </c>
    </row>
    <row r="5449" spans="3:7" x14ac:dyDescent="0.25">
      <c r="C5449" s="53" t="s">
        <v>1112</v>
      </c>
      <c r="D5449" s="53">
        <v>17595098</v>
      </c>
      <c r="E5449" s="53">
        <v>45261</v>
      </c>
      <c r="F5449" s="53" t="s">
        <v>7141</v>
      </c>
      <c r="G5449" s="53" t="s">
        <v>1103</v>
      </c>
    </row>
    <row r="5450" spans="3:7" x14ac:dyDescent="0.25">
      <c r="C5450" s="53" t="s">
        <v>1289</v>
      </c>
      <c r="D5450" s="53">
        <v>17595374</v>
      </c>
      <c r="E5450" s="53">
        <v>45261</v>
      </c>
      <c r="F5450" s="53" t="s">
        <v>7009</v>
      </c>
      <c r="G5450" s="53" t="s">
        <v>1103</v>
      </c>
    </row>
    <row r="5451" spans="3:7" x14ac:dyDescent="0.25">
      <c r="C5451" s="53" t="s">
        <v>1542</v>
      </c>
      <c r="D5451" s="53">
        <v>17597948</v>
      </c>
      <c r="E5451" s="53">
        <v>45264</v>
      </c>
      <c r="F5451" s="53" t="s">
        <v>7153</v>
      </c>
      <c r="G5451" s="53" t="s">
        <v>1103</v>
      </c>
    </row>
    <row r="5452" spans="3:7" x14ac:dyDescent="0.25">
      <c r="C5452" s="53" t="s">
        <v>1542</v>
      </c>
      <c r="D5452" s="53">
        <v>17597966</v>
      </c>
      <c r="E5452" s="53">
        <v>45264</v>
      </c>
      <c r="F5452" s="53" t="s">
        <v>7149</v>
      </c>
      <c r="G5452" s="53" t="s">
        <v>1103</v>
      </c>
    </row>
    <row r="5453" spans="3:7" x14ac:dyDescent="0.25">
      <c r="C5453" s="53" t="s">
        <v>1177</v>
      </c>
      <c r="D5453" s="53">
        <v>17598357</v>
      </c>
      <c r="E5453" s="53">
        <v>45264</v>
      </c>
      <c r="F5453" s="53" t="s">
        <v>7071</v>
      </c>
      <c r="G5453" s="53" t="s">
        <v>1103</v>
      </c>
    </row>
    <row r="5454" spans="3:7" x14ac:dyDescent="0.25">
      <c r="C5454" s="53" t="s">
        <v>1198</v>
      </c>
      <c r="D5454" s="53">
        <v>17598644</v>
      </c>
      <c r="E5454" s="53">
        <v>45264</v>
      </c>
      <c r="F5454" s="53" t="s">
        <v>7122</v>
      </c>
      <c r="G5454" s="53" t="s">
        <v>1103</v>
      </c>
    </row>
    <row r="5455" spans="3:7" x14ac:dyDescent="0.25">
      <c r="C5455" s="53" t="s">
        <v>1198</v>
      </c>
      <c r="D5455" s="53">
        <v>17598663</v>
      </c>
      <c r="E5455" s="53">
        <v>45264</v>
      </c>
      <c r="F5455" s="53" t="s">
        <v>7120</v>
      </c>
      <c r="G5455" s="53" t="s">
        <v>1103</v>
      </c>
    </row>
    <row r="5456" spans="3:7" x14ac:dyDescent="0.25">
      <c r="C5456" s="53" t="s">
        <v>1289</v>
      </c>
      <c r="D5456" s="53">
        <v>17599715</v>
      </c>
      <c r="E5456" s="53">
        <v>45264</v>
      </c>
      <c r="F5456" s="53" t="s">
        <v>7008</v>
      </c>
      <c r="G5456" s="53" t="s">
        <v>1103</v>
      </c>
    </row>
    <row r="5457" spans="3:7" x14ac:dyDescent="0.25">
      <c r="C5457" s="53" t="s">
        <v>1289</v>
      </c>
      <c r="D5457" s="53">
        <v>17599759</v>
      </c>
      <c r="E5457" s="53">
        <v>45264</v>
      </c>
      <c r="F5457" s="53" t="s">
        <v>7025</v>
      </c>
      <c r="G5457" s="53" t="s">
        <v>1103</v>
      </c>
    </row>
    <row r="5458" spans="3:7" x14ac:dyDescent="0.25">
      <c r="C5458" s="53" t="s">
        <v>1289</v>
      </c>
      <c r="D5458" s="53">
        <v>17599793</v>
      </c>
      <c r="E5458" s="53">
        <v>45264</v>
      </c>
      <c r="F5458" s="53" t="s">
        <v>7067</v>
      </c>
      <c r="G5458" s="53" t="s">
        <v>1103</v>
      </c>
    </row>
    <row r="5459" spans="3:7" x14ac:dyDescent="0.25">
      <c r="C5459" s="53" t="s">
        <v>1289</v>
      </c>
      <c r="D5459" s="53">
        <v>17599843</v>
      </c>
      <c r="E5459" s="53">
        <v>45264</v>
      </c>
      <c r="F5459" s="53" t="s">
        <v>7171</v>
      </c>
      <c r="G5459" s="53" t="s">
        <v>1103</v>
      </c>
    </row>
    <row r="5460" spans="3:7" x14ac:dyDescent="0.25">
      <c r="C5460" s="53" t="s">
        <v>1289</v>
      </c>
      <c r="D5460" s="53">
        <v>17599858</v>
      </c>
      <c r="E5460" s="53">
        <v>45264</v>
      </c>
      <c r="F5460" s="53" t="s">
        <v>7081</v>
      </c>
      <c r="G5460" s="53" t="s">
        <v>1103</v>
      </c>
    </row>
    <row r="5461" spans="3:7" x14ac:dyDescent="0.25">
      <c r="C5461" s="53" t="s">
        <v>1289</v>
      </c>
      <c r="D5461" s="53">
        <v>17599898</v>
      </c>
      <c r="E5461" s="53">
        <v>45264</v>
      </c>
      <c r="F5461" s="53" t="s">
        <v>7080</v>
      </c>
      <c r="G5461" s="53" t="s">
        <v>1103</v>
      </c>
    </row>
    <row r="5462" spans="3:7" x14ac:dyDescent="0.25">
      <c r="C5462" s="53" t="s">
        <v>1289</v>
      </c>
      <c r="D5462" s="53">
        <v>17599948</v>
      </c>
      <c r="E5462" s="53">
        <v>45264</v>
      </c>
      <c r="F5462" s="53" t="s">
        <v>7110</v>
      </c>
      <c r="G5462" s="53" t="s">
        <v>1103</v>
      </c>
    </row>
    <row r="5463" spans="3:7" x14ac:dyDescent="0.25">
      <c r="C5463" s="53" t="s">
        <v>1289</v>
      </c>
      <c r="D5463" s="53">
        <v>17599985</v>
      </c>
      <c r="E5463" s="53">
        <v>45264</v>
      </c>
      <c r="F5463" s="53" t="s">
        <v>7118</v>
      </c>
      <c r="G5463" s="53" t="s">
        <v>1103</v>
      </c>
    </row>
    <row r="5464" spans="3:7" x14ac:dyDescent="0.25">
      <c r="C5464" s="53" t="s">
        <v>1289</v>
      </c>
      <c r="D5464" s="53">
        <v>17600020</v>
      </c>
      <c r="E5464" s="53">
        <v>45264</v>
      </c>
      <c r="F5464" s="53" t="s">
        <v>7134</v>
      </c>
      <c r="G5464" s="53" t="s">
        <v>1103</v>
      </c>
    </row>
    <row r="5465" spans="3:7" x14ac:dyDescent="0.25">
      <c r="C5465" s="53" t="s">
        <v>1289</v>
      </c>
      <c r="D5465" s="53">
        <v>17600093</v>
      </c>
      <c r="E5465" s="53">
        <v>45264</v>
      </c>
      <c r="F5465" s="53" t="s">
        <v>7144</v>
      </c>
      <c r="G5465" s="53" t="s">
        <v>1103</v>
      </c>
    </row>
    <row r="5466" spans="3:7" x14ac:dyDescent="0.25">
      <c r="C5466" s="53" t="s">
        <v>1289</v>
      </c>
      <c r="D5466" s="53">
        <v>17600196</v>
      </c>
      <c r="E5466" s="53">
        <v>45264</v>
      </c>
      <c r="F5466" s="53" t="s">
        <v>7147</v>
      </c>
      <c r="G5466" s="53" t="s">
        <v>1103</v>
      </c>
    </row>
    <row r="5467" spans="3:7" x14ac:dyDescent="0.25">
      <c r="C5467" s="53" t="s">
        <v>1289</v>
      </c>
      <c r="D5467" s="53">
        <v>17600239</v>
      </c>
      <c r="E5467" s="53">
        <v>45264</v>
      </c>
      <c r="F5467" s="53" t="s">
        <v>7158</v>
      </c>
      <c r="G5467" s="53" t="s">
        <v>1103</v>
      </c>
    </row>
    <row r="5468" spans="3:7" x14ac:dyDescent="0.25">
      <c r="C5468" s="53" t="s">
        <v>1289</v>
      </c>
      <c r="D5468" s="53">
        <v>17600331</v>
      </c>
      <c r="E5468" s="53">
        <v>45264</v>
      </c>
      <c r="F5468" s="53" t="s">
        <v>7161</v>
      </c>
      <c r="G5468" s="53" t="s">
        <v>1103</v>
      </c>
    </row>
    <row r="5469" spans="3:7" x14ac:dyDescent="0.25">
      <c r="C5469" s="53" t="s">
        <v>1949</v>
      </c>
      <c r="D5469" s="53">
        <v>17601050</v>
      </c>
      <c r="E5469" s="53">
        <v>45264</v>
      </c>
      <c r="F5469" s="53" t="s">
        <v>7138</v>
      </c>
      <c r="G5469" s="53" t="s">
        <v>1103</v>
      </c>
    </row>
    <row r="5470" spans="3:7" x14ac:dyDescent="0.25">
      <c r="C5470" s="53" t="s">
        <v>1949</v>
      </c>
      <c r="D5470" s="53">
        <v>17601050</v>
      </c>
      <c r="E5470" s="53">
        <v>45264</v>
      </c>
      <c r="F5470" s="53" t="s">
        <v>7138</v>
      </c>
      <c r="G5470" s="53" t="s">
        <v>1103</v>
      </c>
    </row>
    <row r="5471" spans="3:7" x14ac:dyDescent="0.25">
      <c r="C5471" s="53" t="s">
        <v>6411</v>
      </c>
      <c r="D5471" s="53">
        <v>17601172</v>
      </c>
      <c r="E5471" s="53">
        <v>45264</v>
      </c>
      <c r="F5471" s="53" t="s">
        <v>7169</v>
      </c>
      <c r="G5471" s="53" t="s">
        <v>1103</v>
      </c>
    </row>
    <row r="5472" spans="3:7" x14ac:dyDescent="0.25">
      <c r="C5472" s="53" t="s">
        <v>6411</v>
      </c>
      <c r="D5472" s="53">
        <v>17601172</v>
      </c>
      <c r="E5472" s="53">
        <v>45264</v>
      </c>
      <c r="F5472" s="53" t="s">
        <v>7169</v>
      </c>
      <c r="G5472" s="53" t="s">
        <v>1103</v>
      </c>
    </row>
    <row r="5473" spans="3:7" x14ac:dyDescent="0.25">
      <c r="C5473" s="53" t="s">
        <v>1146</v>
      </c>
      <c r="D5473" s="53">
        <v>17601366</v>
      </c>
      <c r="E5473" s="53">
        <v>45264</v>
      </c>
      <c r="F5473" s="53" t="s">
        <v>7146</v>
      </c>
      <c r="G5473" s="53" t="s">
        <v>1103</v>
      </c>
    </row>
    <row r="5474" spans="3:7" x14ac:dyDescent="0.25">
      <c r="C5474" s="53" t="s">
        <v>1146</v>
      </c>
      <c r="D5474" s="53">
        <v>17601384</v>
      </c>
      <c r="E5474" s="53">
        <v>45264</v>
      </c>
      <c r="F5474" s="53" t="s">
        <v>7162</v>
      </c>
      <c r="G5474" s="53" t="s">
        <v>1103</v>
      </c>
    </row>
    <row r="5475" spans="3:7" x14ac:dyDescent="0.25">
      <c r="C5475" s="53" t="s">
        <v>1209</v>
      </c>
      <c r="D5475" s="53">
        <v>17603391</v>
      </c>
      <c r="E5475" s="53">
        <v>45265</v>
      </c>
      <c r="F5475" s="53" t="s">
        <v>7124</v>
      </c>
      <c r="G5475" s="53" t="s">
        <v>1103</v>
      </c>
    </row>
    <row r="5476" spans="3:7" x14ac:dyDescent="0.25">
      <c r="C5476" s="53" t="s">
        <v>7159</v>
      </c>
      <c r="D5476" s="53">
        <v>17604353</v>
      </c>
      <c r="E5476" s="53">
        <v>45265</v>
      </c>
      <c r="F5476" s="53" t="s">
        <v>7160</v>
      </c>
      <c r="G5476" s="53" t="s">
        <v>1103</v>
      </c>
    </row>
    <row r="5477" spans="3:7" x14ac:dyDescent="0.25">
      <c r="C5477" s="53" t="s">
        <v>5028</v>
      </c>
      <c r="D5477" s="53">
        <v>17604759</v>
      </c>
      <c r="E5477" s="53">
        <v>45265</v>
      </c>
      <c r="F5477" s="53" t="s">
        <v>7031</v>
      </c>
      <c r="G5477" s="53" t="s">
        <v>1103</v>
      </c>
    </row>
    <row r="5478" spans="3:7" x14ac:dyDescent="0.25">
      <c r="C5478" s="53" t="s">
        <v>1289</v>
      </c>
      <c r="D5478" s="53">
        <v>17604799</v>
      </c>
      <c r="E5478" s="53">
        <v>45265</v>
      </c>
      <c r="F5478" s="53" t="s">
        <v>7167</v>
      </c>
      <c r="G5478" s="53" t="s">
        <v>1103</v>
      </c>
    </row>
    <row r="5479" spans="3:7" x14ac:dyDescent="0.25">
      <c r="C5479" s="53" t="s">
        <v>1361</v>
      </c>
      <c r="D5479" s="53">
        <v>17604898</v>
      </c>
      <c r="E5479" s="53">
        <v>45265</v>
      </c>
      <c r="F5479" s="53" t="s">
        <v>6916</v>
      </c>
      <c r="G5479" s="53" t="s">
        <v>1103</v>
      </c>
    </row>
    <row r="5480" spans="3:7" x14ac:dyDescent="0.25">
      <c r="C5480" s="53" t="s">
        <v>2796</v>
      </c>
      <c r="D5480" s="53">
        <v>17604932</v>
      </c>
      <c r="E5480" s="53">
        <v>45265</v>
      </c>
      <c r="F5480" s="53" t="s">
        <v>7101</v>
      </c>
      <c r="G5480" s="53" t="s">
        <v>1103</v>
      </c>
    </row>
    <row r="5481" spans="3:7" x14ac:dyDescent="0.25">
      <c r="C5481" s="53" t="s">
        <v>1367</v>
      </c>
      <c r="D5481" s="53">
        <v>17605107</v>
      </c>
      <c r="E5481" s="53">
        <v>45265</v>
      </c>
      <c r="F5481" s="53" t="s">
        <v>7155</v>
      </c>
      <c r="G5481" s="53" t="s">
        <v>1103</v>
      </c>
    </row>
    <row r="5482" spans="3:7" x14ac:dyDescent="0.25">
      <c r="C5482" s="53" t="s">
        <v>6411</v>
      </c>
      <c r="D5482" s="53">
        <v>17605166</v>
      </c>
      <c r="E5482" s="53">
        <v>45265</v>
      </c>
      <c r="F5482" s="53" t="s">
        <v>6913</v>
      </c>
      <c r="G5482" s="53" t="s">
        <v>1103</v>
      </c>
    </row>
    <row r="5483" spans="3:7" x14ac:dyDescent="0.25">
      <c r="C5483" s="53" t="s">
        <v>6411</v>
      </c>
      <c r="D5483" s="53">
        <v>17605166</v>
      </c>
      <c r="E5483" s="53">
        <v>45265</v>
      </c>
      <c r="F5483" s="53" t="s">
        <v>6913</v>
      </c>
      <c r="G5483" s="53" t="s">
        <v>1103</v>
      </c>
    </row>
    <row r="5484" spans="3:7" x14ac:dyDescent="0.25">
      <c r="C5484" s="53" t="s">
        <v>1386</v>
      </c>
      <c r="D5484" s="53">
        <v>17605228</v>
      </c>
      <c r="E5484" s="53">
        <v>45265</v>
      </c>
      <c r="F5484" s="53" t="s">
        <v>7177</v>
      </c>
      <c r="G5484" s="53" t="s">
        <v>1103</v>
      </c>
    </row>
    <row r="5485" spans="3:7" x14ac:dyDescent="0.25">
      <c r="C5485" s="53" t="s">
        <v>1386</v>
      </c>
      <c r="D5485" s="53">
        <v>17605299</v>
      </c>
      <c r="E5485" s="53">
        <v>45265</v>
      </c>
      <c r="F5485" s="53" t="s">
        <v>7178</v>
      </c>
      <c r="G5485" s="53" t="s">
        <v>1103</v>
      </c>
    </row>
    <row r="5486" spans="3:7" x14ac:dyDescent="0.25">
      <c r="C5486" s="53" t="s">
        <v>1256</v>
      </c>
      <c r="D5486" s="53">
        <v>17605378</v>
      </c>
      <c r="E5486" s="53">
        <v>45265</v>
      </c>
      <c r="F5486" s="53" t="s">
        <v>7164</v>
      </c>
      <c r="G5486" s="53" t="s">
        <v>1103</v>
      </c>
    </row>
    <row r="5487" spans="3:7" x14ac:dyDescent="0.25">
      <c r="C5487" s="53" t="s">
        <v>3554</v>
      </c>
      <c r="D5487" s="53">
        <v>17606973</v>
      </c>
      <c r="E5487" s="53">
        <v>45265</v>
      </c>
      <c r="F5487" s="53" t="s">
        <v>7176</v>
      </c>
      <c r="G5487" s="53" t="s">
        <v>1103</v>
      </c>
    </row>
    <row r="5488" spans="3:7" x14ac:dyDescent="0.25">
      <c r="C5488" s="53" t="s">
        <v>1407</v>
      </c>
      <c r="D5488" s="53">
        <v>17608855</v>
      </c>
      <c r="E5488" s="53">
        <v>45265</v>
      </c>
      <c r="F5488" s="53" t="s">
        <v>7173</v>
      </c>
      <c r="G5488" s="53" t="s">
        <v>1103</v>
      </c>
    </row>
    <row r="5489" spans="3:7" x14ac:dyDescent="0.25">
      <c r="C5489" s="53" t="s">
        <v>6411</v>
      </c>
      <c r="D5489" s="53">
        <v>17609019</v>
      </c>
      <c r="E5489" s="53">
        <v>45266</v>
      </c>
      <c r="F5489" s="53" t="s">
        <v>7180</v>
      </c>
      <c r="G5489" s="53" t="s">
        <v>1103</v>
      </c>
    </row>
    <row r="5490" spans="3:7" x14ac:dyDescent="0.25">
      <c r="C5490" s="53" t="s">
        <v>6411</v>
      </c>
      <c r="D5490" s="53">
        <v>17609128</v>
      </c>
      <c r="E5490" s="53">
        <v>45266</v>
      </c>
      <c r="F5490" s="53" t="s">
        <v>7181</v>
      </c>
      <c r="G5490" s="53" t="s">
        <v>1103</v>
      </c>
    </row>
    <row r="5491" spans="3:7" x14ac:dyDescent="0.25">
      <c r="C5491" s="53" t="s">
        <v>1407</v>
      </c>
      <c r="D5491" s="53">
        <v>17610730</v>
      </c>
      <c r="E5491" s="53">
        <v>45266</v>
      </c>
      <c r="F5491" s="53" t="s">
        <v>7151</v>
      </c>
      <c r="G5491" s="53" t="s">
        <v>1123</v>
      </c>
    </row>
    <row r="5492" spans="3:7" x14ac:dyDescent="0.25">
      <c r="C5492" s="53" t="s">
        <v>1407</v>
      </c>
      <c r="D5492" s="53">
        <v>17610730</v>
      </c>
      <c r="E5492" s="53">
        <v>45266</v>
      </c>
      <c r="F5492" s="53" t="s">
        <v>7151</v>
      </c>
      <c r="G5492" s="53" t="s">
        <v>1123</v>
      </c>
    </row>
    <row r="5493" spans="3:7" x14ac:dyDescent="0.25">
      <c r="C5493" s="53" t="s">
        <v>1407</v>
      </c>
      <c r="D5493" s="53">
        <v>17610730</v>
      </c>
      <c r="E5493" s="53">
        <v>45266</v>
      </c>
      <c r="F5493" s="53" t="s">
        <v>7151</v>
      </c>
      <c r="G5493" s="53" t="s">
        <v>1123</v>
      </c>
    </row>
    <row r="5494" spans="3:7" x14ac:dyDescent="0.25">
      <c r="C5494" s="53" t="s">
        <v>1407</v>
      </c>
      <c r="D5494" s="53">
        <v>17610730</v>
      </c>
      <c r="E5494" s="53">
        <v>45266</v>
      </c>
      <c r="F5494" s="53" t="s">
        <v>7151</v>
      </c>
      <c r="G5494" s="53" t="s">
        <v>1123</v>
      </c>
    </row>
    <row r="5495" spans="3:7" x14ac:dyDescent="0.25">
      <c r="C5495" s="53" t="s">
        <v>1407</v>
      </c>
      <c r="D5495" s="53">
        <v>17610730</v>
      </c>
      <c r="E5495" s="53">
        <v>45266</v>
      </c>
      <c r="F5495" s="53" t="s">
        <v>7151</v>
      </c>
      <c r="G5495" s="53" t="s">
        <v>1123</v>
      </c>
    </row>
    <row r="5496" spans="3:7" x14ac:dyDescent="0.25">
      <c r="C5496" s="53" t="s">
        <v>1407</v>
      </c>
      <c r="D5496" s="53">
        <v>17610730</v>
      </c>
      <c r="E5496" s="53">
        <v>45266</v>
      </c>
      <c r="F5496" s="53" t="s">
        <v>7151</v>
      </c>
      <c r="G5496" s="53" t="s">
        <v>1123</v>
      </c>
    </row>
    <row r="5497" spans="3:7" x14ac:dyDescent="0.25">
      <c r="C5497" s="53" t="s">
        <v>1407</v>
      </c>
      <c r="D5497" s="53">
        <v>17610730</v>
      </c>
      <c r="E5497" s="53">
        <v>45266</v>
      </c>
      <c r="F5497" s="53" t="s">
        <v>7151</v>
      </c>
      <c r="G5497" s="53" t="s">
        <v>1123</v>
      </c>
    </row>
    <row r="5498" spans="3:7" x14ac:dyDescent="0.25">
      <c r="C5498" s="53" t="s">
        <v>1407</v>
      </c>
      <c r="D5498" s="53">
        <v>17610730</v>
      </c>
      <c r="E5498" s="53">
        <v>45266</v>
      </c>
      <c r="F5498" s="53" t="s">
        <v>7151</v>
      </c>
      <c r="G5498" s="53" t="s">
        <v>1123</v>
      </c>
    </row>
    <row r="5499" spans="3:7" x14ac:dyDescent="0.25">
      <c r="C5499" s="53" t="s">
        <v>1407</v>
      </c>
      <c r="D5499" s="53">
        <v>17610730</v>
      </c>
      <c r="E5499" s="53">
        <v>45266</v>
      </c>
      <c r="F5499" s="53" t="s">
        <v>7151</v>
      </c>
      <c r="G5499" s="53" t="s">
        <v>1123</v>
      </c>
    </row>
    <row r="5500" spans="3:7" x14ac:dyDescent="0.25">
      <c r="C5500" s="53" t="s">
        <v>1407</v>
      </c>
      <c r="D5500" s="53">
        <v>17610730</v>
      </c>
      <c r="E5500" s="53">
        <v>45266</v>
      </c>
      <c r="F5500" s="53" t="s">
        <v>7151</v>
      </c>
      <c r="G5500" s="53" t="s">
        <v>1123</v>
      </c>
    </row>
    <row r="5501" spans="3:7" x14ac:dyDescent="0.25">
      <c r="C5501" s="53" t="s">
        <v>2922</v>
      </c>
      <c r="D5501" s="53">
        <v>17610767</v>
      </c>
      <c r="E5501" s="53">
        <v>45266</v>
      </c>
      <c r="F5501" s="53" t="s">
        <v>7179</v>
      </c>
      <c r="G5501" s="53" t="s">
        <v>1103</v>
      </c>
    </row>
    <row r="5502" spans="3:7" x14ac:dyDescent="0.25">
      <c r="C5502" s="53" t="s">
        <v>1146</v>
      </c>
      <c r="D5502" s="53">
        <v>17610944</v>
      </c>
      <c r="E5502" s="53">
        <v>45266</v>
      </c>
      <c r="F5502" s="53" t="s">
        <v>7188</v>
      </c>
      <c r="G5502" s="53" t="s">
        <v>1103</v>
      </c>
    </row>
    <row r="5503" spans="3:7" x14ac:dyDescent="0.25">
      <c r="C5503" s="53" t="s">
        <v>1112</v>
      </c>
      <c r="D5503" s="53">
        <v>17611675</v>
      </c>
      <c r="E5503" s="53">
        <v>45266</v>
      </c>
      <c r="F5503" s="53" t="s">
        <v>7187</v>
      </c>
      <c r="G5503" s="53" t="s">
        <v>1103</v>
      </c>
    </row>
    <row r="5504" spans="3:7" x14ac:dyDescent="0.25">
      <c r="C5504" s="53" t="s">
        <v>3941</v>
      </c>
      <c r="D5504" s="53">
        <v>17612036</v>
      </c>
      <c r="E5504" s="53">
        <v>45266</v>
      </c>
      <c r="F5504" s="53" t="s">
        <v>7186</v>
      </c>
      <c r="G5504" s="53" t="s">
        <v>1103</v>
      </c>
    </row>
    <row r="5505" spans="3:7" x14ac:dyDescent="0.25">
      <c r="C5505" s="53" t="s">
        <v>1198</v>
      </c>
      <c r="D5505" s="53">
        <v>17612438</v>
      </c>
      <c r="E5505" s="53">
        <v>45266</v>
      </c>
      <c r="F5505" s="53" t="s">
        <v>7184</v>
      </c>
      <c r="G5505" s="53" t="s">
        <v>1103</v>
      </c>
    </row>
    <row r="5506" spans="3:7" x14ac:dyDescent="0.25">
      <c r="C5506" s="53" t="s">
        <v>1126</v>
      </c>
      <c r="D5506" s="53">
        <v>17615620</v>
      </c>
      <c r="E5506" s="53">
        <v>45267</v>
      </c>
      <c r="F5506" s="53" t="s">
        <v>7129</v>
      </c>
      <c r="G5506" s="53" t="s">
        <v>1103</v>
      </c>
    </row>
    <row r="5507" spans="3:7" x14ac:dyDescent="0.25">
      <c r="C5507" s="53" t="s">
        <v>1289</v>
      </c>
      <c r="D5507" s="53">
        <v>17615655</v>
      </c>
      <c r="E5507" s="53">
        <v>45267</v>
      </c>
      <c r="F5507" s="53" t="s">
        <v>7172</v>
      </c>
      <c r="G5507" s="53" t="s">
        <v>1103</v>
      </c>
    </row>
    <row r="5508" spans="3:7" x14ac:dyDescent="0.25">
      <c r="C5508" s="53" t="s">
        <v>5071</v>
      </c>
      <c r="D5508" s="53">
        <v>17616533</v>
      </c>
      <c r="E5508" s="53">
        <v>45267</v>
      </c>
      <c r="F5508" s="53" t="s">
        <v>7193</v>
      </c>
      <c r="G5508" s="53" t="s">
        <v>1103</v>
      </c>
    </row>
    <row r="5509" spans="3:7" x14ac:dyDescent="0.25">
      <c r="C5509" s="53" t="s">
        <v>1112</v>
      </c>
      <c r="D5509" s="53">
        <v>17616564</v>
      </c>
      <c r="E5509" s="53">
        <v>45267</v>
      </c>
      <c r="F5509" s="53" t="s">
        <v>1286</v>
      </c>
      <c r="G5509" s="53" t="s">
        <v>1103</v>
      </c>
    </row>
    <row r="5510" spans="3:7" x14ac:dyDescent="0.25">
      <c r="C5510" s="53" t="s">
        <v>1514</v>
      </c>
      <c r="D5510" s="53">
        <v>17618111</v>
      </c>
      <c r="E5510" s="53">
        <v>45267</v>
      </c>
      <c r="F5510" s="53" t="s">
        <v>6722</v>
      </c>
      <c r="G5510" s="53" t="s">
        <v>1103</v>
      </c>
    </row>
    <row r="5511" spans="3:7" x14ac:dyDescent="0.25">
      <c r="C5511" s="53" t="s">
        <v>1146</v>
      </c>
      <c r="D5511" s="53">
        <v>17619594</v>
      </c>
      <c r="E5511" s="53">
        <v>45271</v>
      </c>
      <c r="F5511" s="53" t="s">
        <v>7189</v>
      </c>
      <c r="G5511" s="53" t="s">
        <v>1103</v>
      </c>
    </row>
    <row r="5512" spans="3:7" x14ac:dyDescent="0.25">
      <c r="C5512" s="53" t="s">
        <v>1111</v>
      </c>
      <c r="D5512" s="53">
        <v>17619620</v>
      </c>
      <c r="E5512" s="53">
        <v>45271</v>
      </c>
      <c r="F5512" s="53" t="s">
        <v>7192</v>
      </c>
      <c r="G5512" s="53" t="s">
        <v>1103</v>
      </c>
    </row>
    <row r="5513" spans="3:7" x14ac:dyDescent="0.25">
      <c r="C5513" s="53" t="s">
        <v>1407</v>
      </c>
      <c r="D5513" s="53">
        <v>17620815</v>
      </c>
      <c r="E5513" s="53">
        <v>45271</v>
      </c>
      <c r="F5513" s="53" t="s">
        <v>7139</v>
      </c>
      <c r="G5513" s="53" t="s">
        <v>1103</v>
      </c>
    </row>
    <row r="5514" spans="3:7" x14ac:dyDescent="0.25">
      <c r="C5514" s="53" t="s">
        <v>6411</v>
      </c>
      <c r="D5514" s="53">
        <v>17620964</v>
      </c>
      <c r="E5514" s="53">
        <v>45271</v>
      </c>
      <c r="F5514" s="53" t="s">
        <v>7195</v>
      </c>
      <c r="G5514" s="53" t="s">
        <v>1103</v>
      </c>
    </row>
    <row r="5515" spans="3:7" x14ac:dyDescent="0.25">
      <c r="C5515" s="53" t="s">
        <v>2111</v>
      </c>
      <c r="D5515" s="53">
        <v>17621251</v>
      </c>
      <c r="E5515" s="53">
        <v>45271</v>
      </c>
      <c r="F5515" s="53" t="s">
        <v>7194</v>
      </c>
      <c r="G5515" s="53" t="s">
        <v>1103</v>
      </c>
    </row>
    <row r="5516" spans="3:7" x14ac:dyDescent="0.25">
      <c r="C5516" s="53" t="s">
        <v>6521</v>
      </c>
      <c r="D5516" s="53">
        <v>17622352</v>
      </c>
      <c r="E5516" s="53">
        <v>45271</v>
      </c>
      <c r="F5516" s="53" t="s">
        <v>7154</v>
      </c>
      <c r="G5516" s="53" t="s">
        <v>1103</v>
      </c>
    </row>
    <row r="5517" spans="3:7" x14ac:dyDescent="0.25">
      <c r="C5517" s="53" t="s">
        <v>1885</v>
      </c>
      <c r="D5517" s="53">
        <v>17622465</v>
      </c>
      <c r="E5517" s="53">
        <v>45271</v>
      </c>
      <c r="F5517" s="53" t="s">
        <v>7168</v>
      </c>
      <c r="G5517" s="53" t="s">
        <v>1103</v>
      </c>
    </row>
    <row r="5518" spans="3:7" x14ac:dyDescent="0.25">
      <c r="C5518" s="53" t="s">
        <v>1229</v>
      </c>
      <c r="D5518" s="53">
        <v>17623579</v>
      </c>
      <c r="E5518" s="53">
        <v>45271</v>
      </c>
      <c r="F5518" s="53" t="s">
        <v>7163</v>
      </c>
      <c r="G5518" s="53" t="s">
        <v>1103</v>
      </c>
    </row>
    <row r="5519" spans="3:7" x14ac:dyDescent="0.25">
      <c r="C5519" s="53" t="s">
        <v>1514</v>
      </c>
      <c r="D5519" s="53">
        <v>17624117</v>
      </c>
      <c r="E5519" s="53">
        <v>45271</v>
      </c>
      <c r="F5519" s="53" t="s">
        <v>7190</v>
      </c>
      <c r="G5519" s="53" t="s">
        <v>1103</v>
      </c>
    </row>
    <row r="5520" spans="3:7" x14ac:dyDescent="0.25">
      <c r="C5520" s="53" t="s">
        <v>1367</v>
      </c>
      <c r="D5520" s="53">
        <v>17624429</v>
      </c>
      <c r="E5520" s="53">
        <v>45271</v>
      </c>
      <c r="F5520" s="53" t="s">
        <v>7054</v>
      </c>
      <c r="G5520" s="53" t="s">
        <v>1103</v>
      </c>
    </row>
    <row r="5521" spans="3:7" x14ac:dyDescent="0.25">
      <c r="C5521" s="53" t="s">
        <v>1289</v>
      </c>
      <c r="D5521" s="53">
        <v>17624540</v>
      </c>
      <c r="E5521" s="53">
        <v>45271</v>
      </c>
      <c r="F5521" s="53" t="s">
        <v>7196</v>
      </c>
      <c r="G5521" s="53" t="s">
        <v>1103</v>
      </c>
    </row>
    <row r="5522" spans="3:7" x14ac:dyDescent="0.25">
      <c r="C5522" s="53" t="s">
        <v>1770</v>
      </c>
      <c r="D5522" s="53">
        <v>17626805</v>
      </c>
      <c r="E5522" s="53">
        <v>45272</v>
      </c>
      <c r="F5522" s="53" t="s">
        <v>7197</v>
      </c>
      <c r="G5522" s="53" t="s">
        <v>1103</v>
      </c>
    </row>
    <row r="5523" spans="3:7" x14ac:dyDescent="0.25">
      <c r="C5523" s="53" t="s">
        <v>1112</v>
      </c>
      <c r="D5523" s="53">
        <v>17626900</v>
      </c>
      <c r="E5523" s="53">
        <v>45272</v>
      </c>
      <c r="F5523" s="53" t="s">
        <v>2442</v>
      </c>
      <c r="G5523" s="53" t="s">
        <v>1103</v>
      </c>
    </row>
    <row r="5524" spans="3:7" x14ac:dyDescent="0.25">
      <c r="C5524" s="53" t="s">
        <v>1112</v>
      </c>
      <c r="D5524" s="53">
        <v>17627090</v>
      </c>
      <c r="E5524" s="53">
        <v>45272</v>
      </c>
      <c r="F5524" s="53" t="s">
        <v>7200</v>
      </c>
      <c r="G5524" s="53" t="s">
        <v>1103</v>
      </c>
    </row>
    <row r="5525" spans="3:7" x14ac:dyDescent="0.25">
      <c r="C5525" s="53" t="s">
        <v>1198</v>
      </c>
      <c r="D5525" s="53">
        <v>17627748</v>
      </c>
      <c r="E5525" s="53">
        <v>45272</v>
      </c>
      <c r="F5525" s="53" t="s">
        <v>7213</v>
      </c>
      <c r="G5525" s="53" t="s">
        <v>1103</v>
      </c>
    </row>
    <row r="5526" spans="3:7" x14ac:dyDescent="0.25">
      <c r="C5526" s="53" t="s">
        <v>1112</v>
      </c>
      <c r="D5526" s="53">
        <v>17627984</v>
      </c>
      <c r="E5526" s="53">
        <v>45272</v>
      </c>
      <c r="F5526" s="53" t="s">
        <v>1286</v>
      </c>
      <c r="G5526" s="53" t="s">
        <v>1103</v>
      </c>
    </row>
    <row r="5527" spans="3:7" x14ac:dyDescent="0.25">
      <c r="C5527" s="53" t="s">
        <v>1534</v>
      </c>
      <c r="D5527" s="53">
        <v>17631456</v>
      </c>
      <c r="E5527" s="53">
        <v>45273</v>
      </c>
      <c r="F5527" s="53" t="s">
        <v>7199</v>
      </c>
      <c r="G5527" s="53" t="s">
        <v>1103</v>
      </c>
    </row>
    <row r="5528" spans="3:7" x14ac:dyDescent="0.25">
      <c r="C5528" s="53" t="s">
        <v>2935</v>
      </c>
      <c r="D5528" s="53">
        <v>17631684</v>
      </c>
      <c r="E5528" s="53">
        <v>45273</v>
      </c>
      <c r="F5528" s="53" t="s">
        <v>7207</v>
      </c>
      <c r="G5528" s="53" t="s">
        <v>1103</v>
      </c>
    </row>
    <row r="5529" spans="3:7" x14ac:dyDescent="0.25">
      <c r="C5529" s="53" t="s">
        <v>7208</v>
      </c>
      <c r="D5529" s="53">
        <v>17631778</v>
      </c>
      <c r="E5529" s="53">
        <v>45273</v>
      </c>
      <c r="F5529" s="53" t="s">
        <v>7209</v>
      </c>
      <c r="G5529" s="53" t="s">
        <v>1103</v>
      </c>
    </row>
    <row r="5530" spans="3:7" x14ac:dyDescent="0.25">
      <c r="C5530" s="53" t="s">
        <v>7208</v>
      </c>
      <c r="D5530" s="53">
        <v>17631778</v>
      </c>
      <c r="E5530" s="53">
        <v>45273</v>
      </c>
      <c r="F5530" s="53" t="s">
        <v>7209</v>
      </c>
      <c r="G5530" s="53" t="s">
        <v>1103</v>
      </c>
    </row>
    <row r="5531" spans="3:7" x14ac:dyDescent="0.25">
      <c r="C5531" s="53" t="s">
        <v>7208</v>
      </c>
      <c r="D5531" s="53">
        <v>17631778</v>
      </c>
      <c r="E5531" s="53">
        <v>45273</v>
      </c>
      <c r="F5531" s="53" t="s">
        <v>7209</v>
      </c>
      <c r="G5531" s="53" t="s">
        <v>1103</v>
      </c>
    </row>
    <row r="5532" spans="3:7" x14ac:dyDescent="0.25">
      <c r="C5532" s="53" t="s">
        <v>2509</v>
      </c>
      <c r="D5532" s="53">
        <v>17632066</v>
      </c>
      <c r="E5532" s="53">
        <v>45273</v>
      </c>
      <c r="F5532" s="53" t="s">
        <v>7211</v>
      </c>
      <c r="G5532" s="53" t="s">
        <v>1103</v>
      </c>
    </row>
    <row r="5533" spans="3:7" x14ac:dyDescent="0.25">
      <c r="C5533" s="53" t="s">
        <v>5583</v>
      </c>
      <c r="D5533" s="53">
        <v>17633277</v>
      </c>
      <c r="E5533" s="53">
        <v>45273</v>
      </c>
      <c r="F5533" s="53" t="s">
        <v>6941</v>
      </c>
      <c r="G5533" s="53" t="s">
        <v>1103</v>
      </c>
    </row>
    <row r="5534" spans="3:7" x14ac:dyDescent="0.25">
      <c r="C5534" s="53" t="s">
        <v>1289</v>
      </c>
      <c r="D5534" s="53">
        <v>17633628</v>
      </c>
      <c r="E5534" s="53">
        <v>45273</v>
      </c>
      <c r="F5534" s="53" t="s">
        <v>7001</v>
      </c>
      <c r="G5534" s="53" t="s">
        <v>1103</v>
      </c>
    </row>
    <row r="5535" spans="3:7" x14ac:dyDescent="0.25">
      <c r="C5535" s="53" t="s">
        <v>1289</v>
      </c>
      <c r="D5535" s="53">
        <v>17633676</v>
      </c>
      <c r="E5535" s="53">
        <v>45273</v>
      </c>
      <c r="F5535" s="53" t="s">
        <v>7014</v>
      </c>
      <c r="G5535" s="53" t="s">
        <v>1123</v>
      </c>
    </row>
    <row r="5536" spans="3:7" x14ac:dyDescent="0.25">
      <c r="C5536" s="53" t="s">
        <v>1289</v>
      </c>
      <c r="D5536" s="53">
        <v>17633780</v>
      </c>
      <c r="E5536" s="53">
        <v>45273</v>
      </c>
      <c r="F5536" s="53" t="s">
        <v>7170</v>
      </c>
      <c r="G5536" s="53" t="s">
        <v>1103</v>
      </c>
    </row>
    <row r="5537" spans="3:7" x14ac:dyDescent="0.25">
      <c r="C5537" s="53" t="s">
        <v>1289</v>
      </c>
      <c r="D5537" s="53">
        <v>17633805</v>
      </c>
      <c r="E5537" s="53">
        <v>45273</v>
      </c>
      <c r="F5537" s="53" t="s">
        <v>7183</v>
      </c>
      <c r="G5537" s="53" t="s">
        <v>1103</v>
      </c>
    </row>
    <row r="5538" spans="3:7" x14ac:dyDescent="0.25">
      <c r="C5538" s="53" t="s">
        <v>1289</v>
      </c>
      <c r="D5538" s="53">
        <v>17633823</v>
      </c>
      <c r="E5538" s="53">
        <v>45273</v>
      </c>
      <c r="F5538" s="53" t="s">
        <v>7182</v>
      </c>
      <c r="G5538" s="53" t="s">
        <v>1103</v>
      </c>
    </row>
    <row r="5539" spans="3:7" x14ac:dyDescent="0.25">
      <c r="C5539" s="53" t="s">
        <v>1289</v>
      </c>
      <c r="D5539" s="53">
        <v>17633840</v>
      </c>
      <c r="E5539" s="53">
        <v>45273</v>
      </c>
      <c r="F5539" s="53" t="s">
        <v>7201</v>
      </c>
      <c r="G5539" s="53" t="s">
        <v>1103</v>
      </c>
    </row>
    <row r="5540" spans="3:7" x14ac:dyDescent="0.25">
      <c r="C5540" s="53" t="s">
        <v>1289</v>
      </c>
      <c r="D5540" s="53">
        <v>17633857</v>
      </c>
      <c r="E5540" s="53">
        <v>45273</v>
      </c>
      <c r="F5540" s="53" t="s">
        <v>7226</v>
      </c>
      <c r="G5540" s="53" t="s">
        <v>1103</v>
      </c>
    </row>
    <row r="5541" spans="3:7" x14ac:dyDescent="0.25">
      <c r="C5541" s="53" t="s">
        <v>1289</v>
      </c>
      <c r="D5541" s="53">
        <v>17633864</v>
      </c>
      <c r="E5541" s="53">
        <v>45273</v>
      </c>
      <c r="F5541" s="53" t="s">
        <v>7002</v>
      </c>
      <c r="G5541" s="53" t="s">
        <v>1103</v>
      </c>
    </row>
    <row r="5542" spans="3:7" x14ac:dyDescent="0.25">
      <c r="C5542" s="53" t="s">
        <v>2111</v>
      </c>
      <c r="D5542" s="53">
        <v>17634869</v>
      </c>
      <c r="E5542" s="53">
        <v>45273</v>
      </c>
      <c r="F5542" s="53" t="s">
        <v>7225</v>
      </c>
      <c r="G5542" s="53" t="s">
        <v>1103</v>
      </c>
    </row>
    <row r="5543" spans="3:7" x14ac:dyDescent="0.25">
      <c r="C5543" s="53" t="s">
        <v>1126</v>
      </c>
      <c r="D5543" s="53">
        <v>17635079</v>
      </c>
      <c r="E5543" s="53">
        <v>45273</v>
      </c>
      <c r="F5543" s="53" t="s">
        <v>7214</v>
      </c>
      <c r="G5543" s="53" t="s">
        <v>1103</v>
      </c>
    </row>
    <row r="5544" spans="3:7" x14ac:dyDescent="0.25">
      <c r="C5544" s="53" t="s">
        <v>1177</v>
      </c>
      <c r="D5544" s="53">
        <v>17636162</v>
      </c>
      <c r="E5544" s="53">
        <v>45274</v>
      </c>
      <c r="F5544" s="53" t="s">
        <v>7212</v>
      </c>
      <c r="G5544" s="53" t="s">
        <v>1103</v>
      </c>
    </row>
    <row r="5545" spans="3:7" x14ac:dyDescent="0.25">
      <c r="C5545" s="53" t="s">
        <v>2608</v>
      </c>
      <c r="D5545" s="53">
        <v>17636455</v>
      </c>
      <c r="E5545" s="53">
        <v>45274</v>
      </c>
      <c r="F5545" s="53" t="s">
        <v>7224</v>
      </c>
      <c r="G5545" s="53" t="s">
        <v>1123</v>
      </c>
    </row>
    <row r="5546" spans="3:7" x14ac:dyDescent="0.25">
      <c r="C5546" s="53" t="s">
        <v>2608</v>
      </c>
      <c r="D5546" s="53">
        <v>17636652</v>
      </c>
      <c r="E5546" s="53">
        <v>45274</v>
      </c>
      <c r="F5546" s="53" t="s">
        <v>7223</v>
      </c>
      <c r="G5546" s="53" t="s">
        <v>1123</v>
      </c>
    </row>
    <row r="5547" spans="3:7" x14ac:dyDescent="0.25">
      <c r="C5547" s="53" t="s">
        <v>1534</v>
      </c>
      <c r="D5547" s="53">
        <v>17636764</v>
      </c>
      <c r="E5547" s="53">
        <v>45274</v>
      </c>
      <c r="F5547" s="53" t="s">
        <v>7198</v>
      </c>
      <c r="G5547" s="53" t="s">
        <v>1103</v>
      </c>
    </row>
    <row r="5548" spans="3:7" x14ac:dyDescent="0.25">
      <c r="C5548" s="53" t="s">
        <v>1289</v>
      </c>
      <c r="D5548" s="53">
        <v>17637233</v>
      </c>
      <c r="E5548" s="53">
        <v>45274</v>
      </c>
      <c r="F5548" s="53" t="s">
        <v>7121</v>
      </c>
      <c r="G5548" s="53" t="s">
        <v>1103</v>
      </c>
    </row>
    <row r="5549" spans="3:7" x14ac:dyDescent="0.25">
      <c r="C5549" s="53" t="s">
        <v>4413</v>
      </c>
      <c r="D5549" s="53">
        <v>17637319</v>
      </c>
      <c r="E5549" s="53">
        <v>45274</v>
      </c>
      <c r="F5549" s="53" t="s">
        <v>7205</v>
      </c>
      <c r="G5549" s="53" t="s">
        <v>1103</v>
      </c>
    </row>
    <row r="5550" spans="3:7" x14ac:dyDescent="0.25">
      <c r="C5550" s="53" t="s">
        <v>4413</v>
      </c>
      <c r="D5550" s="53">
        <v>17637369</v>
      </c>
      <c r="E5550" s="53">
        <v>45274</v>
      </c>
      <c r="F5550" s="53" t="s">
        <v>7206</v>
      </c>
      <c r="G5550" s="53" t="s">
        <v>1103</v>
      </c>
    </row>
    <row r="5551" spans="3:7" x14ac:dyDescent="0.25">
      <c r="C5551" s="53" t="s">
        <v>4413</v>
      </c>
      <c r="D5551" s="53">
        <v>17637730</v>
      </c>
      <c r="E5551" s="53">
        <v>45274</v>
      </c>
      <c r="F5551" s="53" t="s">
        <v>7204</v>
      </c>
      <c r="G5551" s="53" t="s">
        <v>1103</v>
      </c>
    </row>
    <row r="5552" spans="3:7" x14ac:dyDescent="0.25">
      <c r="C5552" s="53" t="s">
        <v>4413</v>
      </c>
      <c r="D5552" s="53">
        <v>17637778</v>
      </c>
      <c r="E5552" s="53">
        <v>45274</v>
      </c>
      <c r="F5552" s="53" t="s">
        <v>7231</v>
      </c>
      <c r="G5552" s="53" t="s">
        <v>1103</v>
      </c>
    </row>
    <row r="5553" spans="3:7" x14ac:dyDescent="0.25">
      <c r="C5553" s="53" t="s">
        <v>7202</v>
      </c>
      <c r="D5553" s="53">
        <v>17637966</v>
      </c>
      <c r="E5553" s="53">
        <v>45274</v>
      </c>
      <c r="F5553" s="53" t="s">
        <v>7203</v>
      </c>
      <c r="G5553" s="53" t="s">
        <v>1103</v>
      </c>
    </row>
    <row r="5554" spans="3:7" x14ac:dyDescent="0.25">
      <c r="C5554" s="53" t="s">
        <v>6931</v>
      </c>
      <c r="D5554" s="53">
        <v>17638258</v>
      </c>
      <c r="E5554" s="53">
        <v>45274</v>
      </c>
      <c r="F5554" s="53" t="s">
        <v>7228</v>
      </c>
      <c r="G5554" s="53" t="s">
        <v>1123</v>
      </c>
    </row>
    <row r="5555" spans="3:7" x14ac:dyDescent="0.25">
      <c r="C5555" s="53" t="s">
        <v>1317</v>
      </c>
      <c r="D5555" s="53">
        <v>17639396</v>
      </c>
      <c r="E5555" s="53">
        <v>45274</v>
      </c>
      <c r="F5555" s="53" t="s">
        <v>7222</v>
      </c>
      <c r="G5555" s="53" t="s">
        <v>1103</v>
      </c>
    </row>
    <row r="5556" spans="3:7" x14ac:dyDescent="0.25">
      <c r="C5556" s="53" t="s">
        <v>2405</v>
      </c>
      <c r="D5556" s="53">
        <v>17639521</v>
      </c>
      <c r="E5556" s="53">
        <v>45274</v>
      </c>
      <c r="F5556" s="53" t="s">
        <v>7232</v>
      </c>
      <c r="G5556" s="53" t="s">
        <v>1103</v>
      </c>
    </row>
    <row r="5557" spans="3:7" x14ac:dyDescent="0.25">
      <c r="C5557" s="53" t="s">
        <v>1177</v>
      </c>
      <c r="D5557" s="53">
        <v>17639552</v>
      </c>
      <c r="E5557" s="53">
        <v>45274</v>
      </c>
      <c r="F5557" s="53" t="s">
        <v>7230</v>
      </c>
      <c r="G5557" s="53" t="s">
        <v>1103</v>
      </c>
    </row>
    <row r="5558" spans="3:7" x14ac:dyDescent="0.25">
      <c r="C5558" s="53" t="s">
        <v>1514</v>
      </c>
      <c r="D5558" s="53">
        <v>17641728</v>
      </c>
      <c r="E5558" s="53">
        <v>45275</v>
      </c>
      <c r="F5558" s="53" t="s">
        <v>7235</v>
      </c>
      <c r="G5558" s="53" t="s">
        <v>1103</v>
      </c>
    </row>
    <row r="5559" spans="3:7" x14ac:dyDescent="0.25">
      <c r="C5559" s="53" t="s">
        <v>1112</v>
      </c>
      <c r="D5559" s="53">
        <v>17641956</v>
      </c>
      <c r="E5559" s="53">
        <v>45275</v>
      </c>
      <c r="F5559" s="53" t="s">
        <v>7234</v>
      </c>
      <c r="G5559" s="53" t="s">
        <v>1103</v>
      </c>
    </row>
    <row r="5560" spans="3:7" x14ac:dyDescent="0.25">
      <c r="C5560" s="53" t="s">
        <v>1198</v>
      </c>
      <c r="D5560" s="53">
        <v>17642153</v>
      </c>
      <c r="E5560" s="53">
        <v>45275</v>
      </c>
      <c r="F5560" s="53" t="s">
        <v>7227</v>
      </c>
      <c r="G5560" s="53" t="s">
        <v>1103</v>
      </c>
    </row>
    <row r="5561" spans="3:7" x14ac:dyDescent="0.25">
      <c r="C5561" s="53" t="s">
        <v>7174</v>
      </c>
      <c r="D5561" s="53">
        <v>17642636</v>
      </c>
      <c r="E5561" s="53">
        <v>45275</v>
      </c>
      <c r="F5561" s="53" t="s">
        <v>7175</v>
      </c>
      <c r="G5561" s="53" t="s">
        <v>1103</v>
      </c>
    </row>
    <row r="5562" spans="3:7" x14ac:dyDescent="0.25">
      <c r="C5562" s="53" t="s">
        <v>1126</v>
      </c>
      <c r="D5562" s="53">
        <v>17643749</v>
      </c>
      <c r="E5562" s="53">
        <v>45275</v>
      </c>
      <c r="F5562" s="53" t="s">
        <v>7241</v>
      </c>
      <c r="G5562" s="53" t="s">
        <v>1103</v>
      </c>
    </row>
    <row r="5563" spans="3:7" x14ac:dyDescent="0.25">
      <c r="C5563" s="53" t="s">
        <v>7236</v>
      </c>
      <c r="D5563" s="53">
        <v>17644128</v>
      </c>
      <c r="E5563" s="53">
        <v>45275</v>
      </c>
      <c r="F5563" s="53" t="s">
        <v>7237</v>
      </c>
      <c r="G5563" s="53" t="s">
        <v>1103</v>
      </c>
    </row>
    <row r="5564" spans="3:7" x14ac:dyDescent="0.25">
      <c r="C5564" s="53" t="s">
        <v>1112</v>
      </c>
      <c r="D5564" s="53">
        <v>17646728</v>
      </c>
      <c r="E5564" s="53">
        <v>45278</v>
      </c>
      <c r="F5564" s="53" t="s">
        <v>7229</v>
      </c>
      <c r="G5564" s="53" t="s">
        <v>1103</v>
      </c>
    </row>
    <row r="5565" spans="3:7" x14ac:dyDescent="0.25">
      <c r="C5565" s="53" t="s">
        <v>1367</v>
      </c>
      <c r="D5565" s="53">
        <v>17648599</v>
      </c>
      <c r="E5565" s="53">
        <v>45278</v>
      </c>
      <c r="F5565" s="53" t="s">
        <v>7185</v>
      </c>
      <c r="G5565" s="53" t="s">
        <v>1103</v>
      </c>
    </row>
    <row r="5566" spans="3:7" x14ac:dyDescent="0.25">
      <c r="C5566" s="53" t="s">
        <v>1682</v>
      </c>
      <c r="D5566" s="53">
        <v>17648836</v>
      </c>
      <c r="E5566" s="53">
        <v>45278</v>
      </c>
      <c r="F5566" s="53" t="s">
        <v>7252</v>
      </c>
      <c r="G5566" s="53" t="s">
        <v>1103</v>
      </c>
    </row>
    <row r="5567" spans="3:7" x14ac:dyDescent="0.25">
      <c r="C5567" s="53" t="s">
        <v>1514</v>
      </c>
      <c r="D5567" s="53">
        <v>17648884</v>
      </c>
      <c r="E5567" s="53">
        <v>45278</v>
      </c>
      <c r="F5567" s="53" t="s">
        <v>7165</v>
      </c>
      <c r="G5567" s="53" t="s">
        <v>1103</v>
      </c>
    </row>
    <row r="5568" spans="3:7" x14ac:dyDescent="0.25">
      <c r="C5568" s="53" t="s">
        <v>7033</v>
      </c>
      <c r="D5568" s="53">
        <v>17648953</v>
      </c>
      <c r="E5568" s="53">
        <v>45278</v>
      </c>
      <c r="F5568" s="53" t="s">
        <v>3519</v>
      </c>
      <c r="G5568" s="53" t="s">
        <v>1103</v>
      </c>
    </row>
    <row r="5569" spans="3:7" x14ac:dyDescent="0.25">
      <c r="C5569" s="53" t="s">
        <v>1177</v>
      </c>
      <c r="D5569" s="53">
        <v>17649511</v>
      </c>
      <c r="E5569" s="53">
        <v>45278</v>
      </c>
      <c r="F5569" s="53" t="s">
        <v>7217</v>
      </c>
      <c r="G5569" s="53" t="s">
        <v>1103</v>
      </c>
    </row>
    <row r="5570" spans="3:7" x14ac:dyDescent="0.25">
      <c r="C5570" s="53" t="s">
        <v>7248</v>
      </c>
      <c r="D5570" s="53">
        <v>17650059</v>
      </c>
      <c r="E5570" s="53">
        <v>45278</v>
      </c>
      <c r="F5570" s="53" t="s">
        <v>7249</v>
      </c>
      <c r="G5570" s="53" t="s">
        <v>1103</v>
      </c>
    </row>
    <row r="5571" spans="3:7" x14ac:dyDescent="0.25">
      <c r="C5571" s="53" t="s">
        <v>1111</v>
      </c>
      <c r="D5571" s="53">
        <v>17650889</v>
      </c>
      <c r="E5571" s="53">
        <v>45279</v>
      </c>
      <c r="F5571" s="53" t="s">
        <v>7250</v>
      </c>
      <c r="G5571" s="53" t="s">
        <v>1103</v>
      </c>
    </row>
    <row r="5572" spans="3:7" x14ac:dyDescent="0.25">
      <c r="C5572" s="53" t="s">
        <v>4845</v>
      </c>
      <c r="D5572" s="53">
        <v>17650955</v>
      </c>
      <c r="E5572" s="53">
        <v>45279</v>
      </c>
      <c r="F5572" s="53" t="s">
        <v>7215</v>
      </c>
      <c r="G5572" s="53" t="s">
        <v>1103</v>
      </c>
    </row>
    <row r="5573" spans="3:7" x14ac:dyDescent="0.25">
      <c r="C5573" s="53" t="s">
        <v>1407</v>
      </c>
      <c r="D5573" s="53">
        <v>17651229</v>
      </c>
      <c r="E5573" s="53">
        <v>45279</v>
      </c>
      <c r="F5573" s="53" t="s">
        <v>7240</v>
      </c>
      <c r="G5573" s="53" t="s">
        <v>1103</v>
      </c>
    </row>
    <row r="5574" spans="3:7" x14ac:dyDescent="0.25">
      <c r="C5574" s="53" t="s">
        <v>1407</v>
      </c>
      <c r="D5574" s="53">
        <v>17651307</v>
      </c>
      <c r="E5574" s="53">
        <v>45279</v>
      </c>
      <c r="F5574" s="53" t="s">
        <v>7238</v>
      </c>
      <c r="G5574" s="53" t="s">
        <v>1103</v>
      </c>
    </row>
    <row r="5575" spans="3:7" x14ac:dyDescent="0.25">
      <c r="C5575" s="53" t="s">
        <v>4845</v>
      </c>
      <c r="D5575" s="53">
        <v>17651557</v>
      </c>
      <c r="E5575" s="53">
        <v>45279</v>
      </c>
      <c r="F5575" s="53" t="s">
        <v>7242</v>
      </c>
      <c r="G5575" s="53" t="s">
        <v>1103</v>
      </c>
    </row>
    <row r="5576" spans="3:7" x14ac:dyDescent="0.25">
      <c r="C5576" s="53" t="s">
        <v>1514</v>
      </c>
      <c r="D5576" s="53">
        <v>17652370</v>
      </c>
      <c r="E5576" s="53">
        <v>45279</v>
      </c>
      <c r="F5576" s="53" t="s">
        <v>7257</v>
      </c>
      <c r="G5576" s="53" t="s">
        <v>1103</v>
      </c>
    </row>
    <row r="5577" spans="3:7" x14ac:dyDescent="0.25">
      <c r="C5577" s="53" t="s">
        <v>1198</v>
      </c>
      <c r="D5577" s="53">
        <v>17652703</v>
      </c>
      <c r="E5577" s="53">
        <v>45279</v>
      </c>
      <c r="F5577" s="53" t="s">
        <v>2362</v>
      </c>
      <c r="G5577" s="53" t="s">
        <v>1103</v>
      </c>
    </row>
    <row r="5578" spans="3:7" x14ac:dyDescent="0.25">
      <c r="C5578" s="53" t="s">
        <v>1198</v>
      </c>
      <c r="D5578" s="53">
        <v>17652719</v>
      </c>
      <c r="E5578" s="53">
        <v>45279</v>
      </c>
      <c r="F5578" s="53" t="s">
        <v>7244</v>
      </c>
      <c r="G5578" s="53" t="s">
        <v>1103</v>
      </c>
    </row>
    <row r="5579" spans="3:7" x14ac:dyDescent="0.25">
      <c r="C5579" s="53" t="s">
        <v>1198</v>
      </c>
      <c r="D5579" s="53">
        <v>17652857</v>
      </c>
      <c r="E5579" s="53">
        <v>45279</v>
      </c>
      <c r="F5579" s="53" t="s">
        <v>7245</v>
      </c>
      <c r="G5579" s="53" t="s">
        <v>1103</v>
      </c>
    </row>
    <row r="5580" spans="3:7" x14ac:dyDescent="0.25">
      <c r="C5580" s="53" t="s">
        <v>1289</v>
      </c>
      <c r="D5580" s="53">
        <v>17652916</v>
      </c>
      <c r="E5580" s="53">
        <v>45279</v>
      </c>
      <c r="F5580" s="53" t="s">
        <v>7254</v>
      </c>
      <c r="G5580" s="53" t="s">
        <v>1103</v>
      </c>
    </row>
    <row r="5581" spans="3:7" x14ac:dyDescent="0.25">
      <c r="C5581" s="53" t="s">
        <v>1289</v>
      </c>
      <c r="D5581" s="53">
        <v>17652963</v>
      </c>
      <c r="E5581" s="53">
        <v>45279</v>
      </c>
      <c r="F5581" s="53" t="s">
        <v>7261</v>
      </c>
      <c r="G5581" s="53" t="s">
        <v>1103</v>
      </c>
    </row>
    <row r="5582" spans="3:7" x14ac:dyDescent="0.25">
      <c r="C5582" s="53" t="s">
        <v>1289</v>
      </c>
      <c r="D5582" s="53">
        <v>17652975</v>
      </c>
      <c r="E5582" s="53">
        <v>45279</v>
      </c>
      <c r="F5582" s="53" t="s">
        <v>7260</v>
      </c>
      <c r="G5582" s="53" t="s">
        <v>1103</v>
      </c>
    </row>
    <row r="5583" spans="3:7" x14ac:dyDescent="0.25">
      <c r="C5583" s="53" t="s">
        <v>1289</v>
      </c>
      <c r="D5583" s="53">
        <v>17653639</v>
      </c>
      <c r="E5583" s="53">
        <v>45279</v>
      </c>
      <c r="F5583" s="53" t="s">
        <v>7263</v>
      </c>
      <c r="G5583" s="53" t="s">
        <v>1103</v>
      </c>
    </row>
    <row r="5584" spans="3:7" x14ac:dyDescent="0.25">
      <c r="C5584" s="53" t="s">
        <v>4617</v>
      </c>
      <c r="D5584" s="53">
        <v>17653774</v>
      </c>
      <c r="E5584" s="53">
        <v>45279</v>
      </c>
      <c r="F5584" s="53" t="s">
        <v>7210</v>
      </c>
      <c r="G5584" s="53" t="s">
        <v>1103</v>
      </c>
    </row>
    <row r="5585" spans="3:7" x14ac:dyDescent="0.25">
      <c r="C5585" s="53" t="s">
        <v>1289</v>
      </c>
      <c r="D5585" s="53">
        <v>17654226</v>
      </c>
      <c r="E5585" s="53">
        <v>45279</v>
      </c>
      <c r="F5585" s="53" t="s">
        <v>7255</v>
      </c>
      <c r="G5585" s="53" t="s">
        <v>1103</v>
      </c>
    </row>
    <row r="5586" spans="3:7" x14ac:dyDescent="0.25">
      <c r="C5586" s="53" t="s">
        <v>1289</v>
      </c>
      <c r="D5586" s="53">
        <v>17655826</v>
      </c>
      <c r="E5586" s="53">
        <v>45280</v>
      </c>
      <c r="F5586" s="53" t="s">
        <v>6306</v>
      </c>
      <c r="G5586" s="53" t="s">
        <v>1103</v>
      </c>
    </row>
    <row r="5587" spans="3:7" x14ac:dyDescent="0.25">
      <c r="C5587" s="53" t="s">
        <v>1112</v>
      </c>
      <c r="D5587" s="53">
        <v>17656252</v>
      </c>
      <c r="E5587" s="53">
        <v>45280</v>
      </c>
      <c r="F5587" s="53" t="s">
        <v>7251</v>
      </c>
      <c r="G5587" s="53" t="s">
        <v>1103</v>
      </c>
    </row>
    <row r="5588" spans="3:7" x14ac:dyDescent="0.25">
      <c r="C5588" s="53" t="s">
        <v>1198</v>
      </c>
      <c r="D5588" s="53">
        <v>17658354</v>
      </c>
      <c r="E5588" s="53">
        <v>45280</v>
      </c>
      <c r="F5588" s="53" t="s">
        <v>7266</v>
      </c>
      <c r="G5588" s="53" t="s">
        <v>1103</v>
      </c>
    </row>
    <row r="5589" spans="3:7" x14ac:dyDescent="0.25">
      <c r="C5589" s="53" t="s">
        <v>1112</v>
      </c>
      <c r="D5589" s="53">
        <v>17658362</v>
      </c>
      <c r="E5589" s="53">
        <v>45280</v>
      </c>
      <c r="F5589" s="53" t="s">
        <v>1286</v>
      </c>
      <c r="G5589" s="53" t="s">
        <v>1103</v>
      </c>
    </row>
    <row r="5590" spans="3:7" x14ac:dyDescent="0.25">
      <c r="C5590" s="53" t="s">
        <v>1126</v>
      </c>
      <c r="D5590" s="53">
        <v>17659131</v>
      </c>
      <c r="E5590" s="53">
        <v>45281</v>
      </c>
      <c r="F5590" s="53" t="s">
        <v>7272</v>
      </c>
      <c r="G5590" s="53" t="s">
        <v>1103</v>
      </c>
    </row>
    <row r="5591" spans="3:7" x14ac:dyDescent="0.25">
      <c r="C5591" s="53" t="s">
        <v>7218</v>
      </c>
      <c r="D5591" s="53">
        <v>17659146</v>
      </c>
      <c r="E5591" s="53">
        <v>45281</v>
      </c>
      <c r="F5591" s="53" t="s">
        <v>7219</v>
      </c>
      <c r="G5591" s="53" t="s">
        <v>1103</v>
      </c>
    </row>
    <row r="5592" spans="3:7" x14ac:dyDescent="0.25">
      <c r="C5592" s="53" t="s">
        <v>1670</v>
      </c>
      <c r="D5592" s="53">
        <v>17659910</v>
      </c>
      <c r="E5592" s="53">
        <v>45281</v>
      </c>
      <c r="F5592" s="53" t="s">
        <v>7262</v>
      </c>
      <c r="G5592" s="53" t="s">
        <v>1103</v>
      </c>
    </row>
    <row r="5593" spans="3:7" x14ac:dyDescent="0.25">
      <c r="C5593" s="53" t="s">
        <v>1146</v>
      </c>
      <c r="D5593" s="53">
        <v>17660808</v>
      </c>
      <c r="E5593" s="53">
        <v>45281</v>
      </c>
      <c r="F5593" s="53" t="s">
        <v>7276</v>
      </c>
      <c r="G5593" s="53" t="s">
        <v>1103</v>
      </c>
    </row>
    <row r="5594" spans="3:7" x14ac:dyDescent="0.25">
      <c r="C5594" s="53" t="s">
        <v>1514</v>
      </c>
      <c r="D5594" s="53">
        <v>17660823</v>
      </c>
      <c r="E5594" s="53">
        <v>45281</v>
      </c>
      <c r="F5594" s="53" t="s">
        <v>7253</v>
      </c>
      <c r="G5594" s="53" t="s">
        <v>1103</v>
      </c>
    </row>
    <row r="5595" spans="3:7" x14ac:dyDescent="0.25">
      <c r="C5595" s="53" t="s">
        <v>5222</v>
      </c>
      <c r="D5595" s="53">
        <v>17660832</v>
      </c>
      <c r="E5595" s="53">
        <v>45281</v>
      </c>
      <c r="F5595" s="53" t="s">
        <v>7247</v>
      </c>
      <c r="G5595" s="53" t="s">
        <v>1103</v>
      </c>
    </row>
    <row r="5596" spans="3:7" x14ac:dyDescent="0.25">
      <c r="C5596" s="53" t="s">
        <v>1146</v>
      </c>
      <c r="D5596" s="53">
        <v>17661351</v>
      </c>
      <c r="E5596" s="53">
        <v>45281</v>
      </c>
      <c r="F5596" s="53" t="s">
        <v>7269</v>
      </c>
      <c r="G5596" s="53" t="s">
        <v>1103</v>
      </c>
    </row>
    <row r="5597" spans="3:7" x14ac:dyDescent="0.25">
      <c r="C5597" s="53" t="s">
        <v>1146</v>
      </c>
      <c r="D5597" s="53">
        <v>17661351</v>
      </c>
      <c r="E5597" s="53">
        <v>45281</v>
      </c>
      <c r="F5597" s="53" t="s">
        <v>7269</v>
      </c>
      <c r="G5597" s="53" t="s">
        <v>1103</v>
      </c>
    </row>
    <row r="5598" spans="3:7" x14ac:dyDescent="0.25">
      <c r="C5598" s="53" t="s">
        <v>7264</v>
      </c>
      <c r="D5598" s="53">
        <v>17661430</v>
      </c>
      <c r="E5598" s="53">
        <v>45281</v>
      </c>
      <c r="F5598" s="53" t="s">
        <v>7265</v>
      </c>
      <c r="G5598" s="53" t="s">
        <v>1103</v>
      </c>
    </row>
    <row r="5599" spans="3:7" x14ac:dyDescent="0.25">
      <c r="C5599" s="53" t="s">
        <v>3832</v>
      </c>
      <c r="D5599" s="53">
        <v>17661694</v>
      </c>
      <c r="E5599" s="53">
        <v>45281</v>
      </c>
      <c r="F5599" s="53" t="s">
        <v>7246</v>
      </c>
      <c r="G5599" s="53" t="s">
        <v>1103</v>
      </c>
    </row>
    <row r="5600" spans="3:7" x14ac:dyDescent="0.25">
      <c r="C5600" s="53" t="s">
        <v>7270</v>
      </c>
      <c r="D5600" s="53">
        <v>17661775</v>
      </c>
      <c r="E5600" s="53">
        <v>45281</v>
      </c>
      <c r="F5600" s="53" t="s">
        <v>7271</v>
      </c>
      <c r="G5600" s="53" t="s">
        <v>1103</v>
      </c>
    </row>
    <row r="5601" spans="3:7" x14ac:dyDescent="0.25">
      <c r="C5601" s="53" t="s">
        <v>1969</v>
      </c>
      <c r="D5601" s="53">
        <v>17661853</v>
      </c>
      <c r="E5601" s="53">
        <v>45281</v>
      </c>
      <c r="F5601" s="53" t="s">
        <v>7273</v>
      </c>
      <c r="G5601" s="53" t="s">
        <v>1103</v>
      </c>
    </row>
    <row r="5602" spans="3:7" x14ac:dyDescent="0.25">
      <c r="C5602" s="53" t="s">
        <v>1542</v>
      </c>
      <c r="D5602" s="53">
        <v>17664335</v>
      </c>
      <c r="E5602" s="53">
        <v>45282</v>
      </c>
      <c r="F5602" s="53" t="s">
        <v>7279</v>
      </c>
      <c r="G5602" s="53" t="s">
        <v>1103</v>
      </c>
    </row>
    <row r="5603" spans="3:7" x14ac:dyDescent="0.25">
      <c r="C5603" s="53" t="s">
        <v>1826</v>
      </c>
      <c r="D5603" s="53">
        <v>17664868</v>
      </c>
      <c r="E5603" s="53">
        <v>45282</v>
      </c>
      <c r="F5603" s="53" t="s">
        <v>7259</v>
      </c>
      <c r="G5603" s="53" t="s">
        <v>1103</v>
      </c>
    </row>
    <row r="5604" spans="3:7" x14ac:dyDescent="0.25">
      <c r="C5604" s="53" t="s">
        <v>5337</v>
      </c>
      <c r="D5604" s="53">
        <v>17666317</v>
      </c>
      <c r="E5604" s="53">
        <v>45282</v>
      </c>
      <c r="F5604" s="53" t="s">
        <v>7284</v>
      </c>
      <c r="G5604" s="53" t="s">
        <v>1103</v>
      </c>
    </row>
    <row r="5605" spans="3:7" x14ac:dyDescent="0.25">
      <c r="C5605" s="53" t="s">
        <v>2111</v>
      </c>
      <c r="D5605" s="53">
        <v>17666328</v>
      </c>
      <c r="E5605" s="53">
        <v>45282</v>
      </c>
      <c r="F5605" s="53" t="s">
        <v>7239</v>
      </c>
      <c r="G5605" s="53" t="s">
        <v>1103</v>
      </c>
    </row>
    <row r="5606" spans="3:7" x14ac:dyDescent="0.25">
      <c r="C5606" s="53" t="s">
        <v>1112</v>
      </c>
      <c r="D5606" s="53">
        <v>17666332</v>
      </c>
      <c r="E5606" s="53">
        <v>45282</v>
      </c>
      <c r="F5606" s="53" t="s">
        <v>7275</v>
      </c>
      <c r="G5606" s="53" t="s">
        <v>1103</v>
      </c>
    </row>
    <row r="5607" spans="3:7" x14ac:dyDescent="0.25">
      <c r="C5607" s="53" t="s">
        <v>1112</v>
      </c>
      <c r="D5607" s="53">
        <v>17666335</v>
      </c>
      <c r="E5607" s="53">
        <v>45282</v>
      </c>
      <c r="F5607" s="53" t="s">
        <v>7275</v>
      </c>
      <c r="G5607" s="53" t="s">
        <v>1103</v>
      </c>
    </row>
    <row r="5608" spans="3:7" x14ac:dyDescent="0.25">
      <c r="C5608" s="53" t="s">
        <v>1407</v>
      </c>
      <c r="D5608" s="53">
        <v>17666992</v>
      </c>
      <c r="E5608" s="53">
        <v>45286</v>
      </c>
      <c r="F5608" s="53" t="s">
        <v>7283</v>
      </c>
      <c r="G5608" s="53" t="s">
        <v>1103</v>
      </c>
    </row>
    <row r="5609" spans="3:7" x14ac:dyDescent="0.25">
      <c r="C5609" s="53" t="s">
        <v>1111</v>
      </c>
      <c r="D5609" s="53">
        <v>17667095</v>
      </c>
      <c r="E5609" s="53">
        <v>45286</v>
      </c>
      <c r="F5609" s="53" t="s">
        <v>7285</v>
      </c>
      <c r="G5609" s="53" t="s">
        <v>1103</v>
      </c>
    </row>
    <row r="5610" spans="3:7" x14ac:dyDescent="0.25">
      <c r="C5610" s="53" t="s">
        <v>1674</v>
      </c>
      <c r="D5610" s="53">
        <v>17667172</v>
      </c>
      <c r="E5610" s="53">
        <v>45286</v>
      </c>
      <c r="F5610" s="53" t="s">
        <v>7278</v>
      </c>
      <c r="G5610" s="53" t="s">
        <v>1103</v>
      </c>
    </row>
    <row r="5611" spans="3:7" x14ac:dyDescent="0.25">
      <c r="C5611" s="53" t="s">
        <v>1949</v>
      </c>
      <c r="D5611" s="53">
        <v>17668099</v>
      </c>
      <c r="E5611" s="53">
        <v>45286</v>
      </c>
      <c r="F5611" s="53" t="s">
        <v>7280</v>
      </c>
      <c r="G5611" s="53" t="s">
        <v>1103</v>
      </c>
    </row>
    <row r="5612" spans="3:7" x14ac:dyDescent="0.25">
      <c r="C5612" s="53" t="s">
        <v>3915</v>
      </c>
      <c r="D5612" s="53">
        <v>17668848</v>
      </c>
      <c r="E5612" s="53">
        <v>45286</v>
      </c>
      <c r="F5612" s="53" t="s">
        <v>7256</v>
      </c>
      <c r="G5612" s="53" t="s">
        <v>1103</v>
      </c>
    </row>
    <row r="5613" spans="3:7" x14ac:dyDescent="0.25">
      <c r="C5613" s="53" t="s">
        <v>1423</v>
      </c>
      <c r="D5613" s="53">
        <v>17668888</v>
      </c>
      <c r="E5613" s="53">
        <v>45286</v>
      </c>
      <c r="F5613" s="53" t="s">
        <v>7243</v>
      </c>
      <c r="G5613" s="53" t="s">
        <v>1123</v>
      </c>
    </row>
    <row r="5614" spans="3:7" x14ac:dyDescent="0.25">
      <c r="C5614" s="53" t="s">
        <v>3346</v>
      </c>
      <c r="D5614" s="53">
        <v>17671079</v>
      </c>
      <c r="E5614" s="53">
        <v>45287</v>
      </c>
      <c r="F5614" s="53" t="s">
        <v>7295</v>
      </c>
      <c r="G5614" s="53" t="s">
        <v>1103</v>
      </c>
    </row>
    <row r="5615" spans="3:7" x14ac:dyDescent="0.25">
      <c r="C5615" s="53" t="s">
        <v>7307</v>
      </c>
      <c r="D5615" s="53">
        <v>17671671</v>
      </c>
      <c r="E5615" s="53">
        <v>45287</v>
      </c>
      <c r="F5615" s="53" t="s">
        <v>7302</v>
      </c>
      <c r="G5615" s="53" t="s">
        <v>1103</v>
      </c>
    </row>
    <row r="5616" spans="3:7" x14ac:dyDescent="0.25">
      <c r="C5616" s="53" t="s">
        <v>1431</v>
      </c>
      <c r="D5616" s="53">
        <v>17671970</v>
      </c>
      <c r="E5616" s="53">
        <v>45287</v>
      </c>
      <c r="F5616" s="53" t="s">
        <v>7302</v>
      </c>
      <c r="G5616" s="53" t="s">
        <v>1103</v>
      </c>
    </row>
    <row r="5617" spans="3:7" x14ac:dyDescent="0.25">
      <c r="C5617" s="53" t="s">
        <v>1209</v>
      </c>
      <c r="D5617" s="53">
        <v>17672080</v>
      </c>
      <c r="E5617" s="53">
        <v>45287</v>
      </c>
      <c r="F5617" s="53" t="s">
        <v>7292</v>
      </c>
      <c r="G5617" s="53" t="s">
        <v>1103</v>
      </c>
    </row>
    <row r="5618" spans="3:7" x14ac:dyDescent="0.25">
      <c r="C5618" s="53" t="s">
        <v>1272</v>
      </c>
      <c r="D5618" s="53">
        <v>17672459</v>
      </c>
      <c r="E5618" s="53">
        <v>45287</v>
      </c>
      <c r="F5618" s="53" t="s">
        <v>7308</v>
      </c>
      <c r="G5618" s="53" t="s">
        <v>1103</v>
      </c>
    </row>
    <row r="5619" spans="3:7" x14ac:dyDescent="0.25">
      <c r="C5619" s="53" t="s">
        <v>6851</v>
      </c>
      <c r="D5619" s="53">
        <v>17672802</v>
      </c>
      <c r="E5619" s="53">
        <v>45287</v>
      </c>
      <c r="F5619" s="53" t="s">
        <v>7298</v>
      </c>
      <c r="G5619" s="53" t="s">
        <v>1103</v>
      </c>
    </row>
    <row r="5620" spans="3:7" x14ac:dyDescent="0.25">
      <c r="C5620" s="53" t="s">
        <v>4413</v>
      </c>
      <c r="D5620" s="53">
        <v>17672820</v>
      </c>
      <c r="E5620" s="53">
        <v>45287</v>
      </c>
      <c r="F5620" s="53" t="s">
        <v>7301</v>
      </c>
      <c r="G5620" s="53" t="s">
        <v>1103</v>
      </c>
    </row>
    <row r="5621" spans="3:7" x14ac:dyDescent="0.25">
      <c r="C5621" s="53" t="s">
        <v>7050</v>
      </c>
      <c r="D5621" s="53">
        <v>17673137</v>
      </c>
      <c r="E5621" s="53">
        <v>45287</v>
      </c>
      <c r="F5621" s="53" t="s">
        <v>7052</v>
      </c>
      <c r="G5621" s="53" t="s">
        <v>1103</v>
      </c>
    </row>
    <row r="5622" spans="3:7" x14ac:dyDescent="0.25">
      <c r="C5622" s="53" t="s">
        <v>7286</v>
      </c>
      <c r="D5622" s="53">
        <v>17673831</v>
      </c>
      <c r="E5622" s="53">
        <v>45287</v>
      </c>
      <c r="F5622" s="53" t="s">
        <v>7287</v>
      </c>
      <c r="G5622" s="53" t="s">
        <v>1103</v>
      </c>
    </row>
    <row r="5623" spans="3:7" x14ac:dyDescent="0.25">
      <c r="C5623" s="53" t="s">
        <v>7288</v>
      </c>
      <c r="D5623" s="53">
        <v>17673882</v>
      </c>
      <c r="E5623" s="53">
        <v>45287</v>
      </c>
      <c r="F5623" s="53" t="s">
        <v>7289</v>
      </c>
      <c r="G5623" s="53" t="s">
        <v>1103</v>
      </c>
    </row>
    <row r="5624" spans="3:7" x14ac:dyDescent="0.25">
      <c r="C5624" s="53" t="s">
        <v>1367</v>
      </c>
      <c r="D5624" s="53">
        <v>17674658</v>
      </c>
      <c r="E5624" s="53">
        <v>45287</v>
      </c>
      <c r="F5624" s="53" t="s">
        <v>7303</v>
      </c>
      <c r="G5624" s="53" t="s">
        <v>1103</v>
      </c>
    </row>
    <row r="5625" spans="3:7" x14ac:dyDescent="0.25">
      <c r="C5625" s="53" t="s">
        <v>1367</v>
      </c>
      <c r="D5625" s="53">
        <v>17674658</v>
      </c>
      <c r="E5625" s="53">
        <v>45287</v>
      </c>
      <c r="F5625" s="53" t="s">
        <v>7303</v>
      </c>
      <c r="G5625" s="53" t="s">
        <v>1103</v>
      </c>
    </row>
    <row r="5626" spans="3:7" x14ac:dyDescent="0.25">
      <c r="C5626" s="53" t="s">
        <v>1229</v>
      </c>
      <c r="D5626" s="53">
        <v>17675773</v>
      </c>
      <c r="E5626" s="53">
        <v>45288</v>
      </c>
      <c r="F5626" s="53" t="s">
        <v>7282</v>
      </c>
      <c r="G5626" s="53" t="s">
        <v>1103</v>
      </c>
    </row>
    <row r="5627" spans="3:7" x14ac:dyDescent="0.25">
      <c r="C5627" s="53" t="s">
        <v>1969</v>
      </c>
      <c r="D5627" s="53">
        <v>17675849</v>
      </c>
      <c r="E5627" s="53">
        <v>45288</v>
      </c>
      <c r="F5627" s="53" t="s">
        <v>7273</v>
      </c>
      <c r="G5627" s="53" t="s">
        <v>1103</v>
      </c>
    </row>
    <row r="5628" spans="3:7" x14ac:dyDescent="0.25">
      <c r="C5628" s="53" t="s">
        <v>1367</v>
      </c>
      <c r="D5628" s="53">
        <v>17676150</v>
      </c>
      <c r="E5628" s="53">
        <v>45288</v>
      </c>
      <c r="F5628" s="53" t="s">
        <v>6770</v>
      </c>
      <c r="G5628" s="53" t="s">
        <v>1103</v>
      </c>
    </row>
    <row r="5629" spans="3:7" x14ac:dyDescent="0.25">
      <c r="C5629" s="53" t="s">
        <v>1146</v>
      </c>
      <c r="D5629" s="53">
        <v>17676201</v>
      </c>
      <c r="E5629" s="53">
        <v>45288</v>
      </c>
      <c r="F5629" s="53" t="s">
        <v>7312</v>
      </c>
      <c r="G5629" s="53" t="s">
        <v>1103</v>
      </c>
    </row>
    <row r="5630" spans="3:7" x14ac:dyDescent="0.25">
      <c r="C5630" s="53" t="s">
        <v>7309</v>
      </c>
      <c r="D5630" s="53">
        <v>17676941</v>
      </c>
      <c r="E5630" s="53">
        <v>45288</v>
      </c>
      <c r="F5630" s="53" t="s">
        <v>7310</v>
      </c>
      <c r="G5630" s="53" t="s">
        <v>1103</v>
      </c>
    </row>
    <row r="5631" spans="3:7" x14ac:dyDescent="0.25">
      <c r="C5631" s="53" t="s">
        <v>7005</v>
      </c>
      <c r="D5631" s="53">
        <v>17677164</v>
      </c>
      <c r="E5631" s="53">
        <v>45288</v>
      </c>
      <c r="F5631" s="53" t="s">
        <v>7311</v>
      </c>
      <c r="G5631" s="53" t="s">
        <v>1103</v>
      </c>
    </row>
    <row r="5632" spans="3:7" x14ac:dyDescent="0.25">
      <c r="C5632" s="53" t="s">
        <v>1718</v>
      </c>
      <c r="D5632" s="53">
        <v>17678288</v>
      </c>
      <c r="E5632" s="53">
        <v>45288</v>
      </c>
      <c r="F5632" s="53" t="s">
        <v>7191</v>
      </c>
      <c r="G5632" s="53" t="s">
        <v>1103</v>
      </c>
    </row>
    <row r="5633" spans="3:7" x14ac:dyDescent="0.25">
      <c r="C5633" s="53" t="s">
        <v>1177</v>
      </c>
      <c r="D5633" s="53">
        <v>17678420</v>
      </c>
      <c r="E5633" s="53">
        <v>45288</v>
      </c>
      <c r="F5633" s="53" t="s">
        <v>7267</v>
      </c>
      <c r="G5633" s="53" t="s">
        <v>1103</v>
      </c>
    </row>
    <row r="5634" spans="3:7" x14ac:dyDescent="0.25">
      <c r="C5634" s="53" t="s">
        <v>1718</v>
      </c>
      <c r="D5634" s="53">
        <v>17678613</v>
      </c>
      <c r="E5634" s="53">
        <v>45288</v>
      </c>
      <c r="F5634" s="53" t="s">
        <v>7152</v>
      </c>
      <c r="G5634" s="53" t="s">
        <v>1103</v>
      </c>
    </row>
    <row r="5635" spans="3:7" x14ac:dyDescent="0.25">
      <c r="C5635" s="53" t="s">
        <v>1112</v>
      </c>
      <c r="D5635" s="53">
        <v>17678817</v>
      </c>
      <c r="E5635" s="53">
        <v>45288</v>
      </c>
      <c r="F5635" s="53" t="s">
        <v>7315</v>
      </c>
      <c r="G5635" s="53" t="s">
        <v>1103</v>
      </c>
    </row>
    <row r="5636" spans="3:7" x14ac:dyDescent="0.25">
      <c r="C5636" s="53" t="s">
        <v>1112</v>
      </c>
      <c r="D5636" s="53">
        <v>17678915</v>
      </c>
      <c r="E5636" s="53">
        <v>45288</v>
      </c>
      <c r="F5636" s="53" t="s">
        <v>7313</v>
      </c>
      <c r="G5636" s="53" t="s">
        <v>1103</v>
      </c>
    </row>
    <row r="5637" spans="3:7" x14ac:dyDescent="0.25">
      <c r="C5637" s="53" t="s">
        <v>1112</v>
      </c>
      <c r="D5637" s="53">
        <v>17680345</v>
      </c>
      <c r="E5637" s="53">
        <v>45289</v>
      </c>
      <c r="F5637" s="53" t="s">
        <v>7274</v>
      </c>
      <c r="G5637" s="53" t="s">
        <v>1103</v>
      </c>
    </row>
    <row r="5638" spans="3:7" x14ac:dyDescent="0.25">
      <c r="C5638" s="53" t="s">
        <v>1289</v>
      </c>
      <c r="D5638" s="53">
        <v>17681832</v>
      </c>
      <c r="E5638" s="53">
        <v>45289</v>
      </c>
      <c r="F5638" s="53" t="s">
        <v>7317</v>
      </c>
      <c r="G5638" s="53" t="s">
        <v>1103</v>
      </c>
    </row>
    <row r="5639" spans="3:7" x14ac:dyDescent="0.25">
      <c r="C5639" s="53" t="s">
        <v>2092</v>
      </c>
      <c r="D5639" s="53">
        <v>17681852</v>
      </c>
      <c r="E5639" s="53">
        <v>45289</v>
      </c>
      <c r="F5639" s="53" t="s">
        <v>7314</v>
      </c>
      <c r="G5639" s="53" t="s">
        <v>1103</v>
      </c>
    </row>
    <row r="5640" spans="3:7" x14ac:dyDescent="0.25">
      <c r="C5640" s="53" t="s">
        <v>1289</v>
      </c>
      <c r="D5640" s="53">
        <v>17681914</v>
      </c>
      <c r="E5640" s="53">
        <v>45289</v>
      </c>
      <c r="F5640" s="53" t="s">
        <v>7297</v>
      </c>
      <c r="G5640" s="53" t="s">
        <v>1103</v>
      </c>
    </row>
    <row r="5641" spans="3:7" x14ac:dyDescent="0.25">
      <c r="C5641" s="53" t="s">
        <v>1289</v>
      </c>
      <c r="D5641" s="53">
        <v>17681935</v>
      </c>
      <c r="E5641" s="53">
        <v>45289</v>
      </c>
      <c r="F5641" s="53" t="s">
        <v>7294</v>
      </c>
      <c r="G5641" s="53" t="s">
        <v>1103</v>
      </c>
    </row>
    <row r="5642" spans="3:7" x14ac:dyDescent="0.25">
      <c r="C5642" s="53" t="s">
        <v>1289</v>
      </c>
      <c r="D5642" s="53">
        <v>17681960</v>
      </c>
      <c r="E5642" s="53">
        <v>45289</v>
      </c>
      <c r="F5642" s="53" t="s">
        <v>7281</v>
      </c>
      <c r="G5642" s="53" t="s">
        <v>1103</v>
      </c>
    </row>
    <row r="5643" spans="3:7" x14ac:dyDescent="0.25">
      <c r="C5643" s="53" t="s">
        <v>1289</v>
      </c>
      <c r="D5643" s="53">
        <v>17681972</v>
      </c>
      <c r="E5643" s="53">
        <v>45289</v>
      </c>
      <c r="F5643" s="53" t="s">
        <v>7290</v>
      </c>
      <c r="G5643" s="53" t="s">
        <v>1103</v>
      </c>
    </row>
    <row r="5644" spans="3:7" x14ac:dyDescent="0.25">
      <c r="C5644" s="53" t="s">
        <v>1289</v>
      </c>
      <c r="D5644" s="53">
        <v>17681986</v>
      </c>
      <c r="E5644" s="53">
        <v>45289</v>
      </c>
      <c r="F5644" s="53" t="s">
        <v>7220</v>
      </c>
      <c r="G5644" s="53" t="s">
        <v>1103</v>
      </c>
    </row>
    <row r="5645" spans="3:7" x14ac:dyDescent="0.25">
      <c r="C5645" s="53" t="s">
        <v>1112</v>
      </c>
      <c r="D5645" s="53">
        <v>17682519</v>
      </c>
      <c r="E5645" s="53">
        <v>45289</v>
      </c>
      <c r="F5645" s="53" t="s">
        <v>7304</v>
      </c>
      <c r="G5645" s="53" t="s">
        <v>1103</v>
      </c>
    </row>
    <row r="5646" spans="3:7" x14ac:dyDescent="0.25">
      <c r="C5646" s="53" t="s">
        <v>6790</v>
      </c>
      <c r="D5646" s="53">
        <v>17476072</v>
      </c>
      <c r="E5646" s="53">
        <v>45296</v>
      </c>
      <c r="F5646" s="53" t="s">
        <v>6791</v>
      </c>
      <c r="G5646" s="53" t="s">
        <v>1103</v>
      </c>
    </row>
    <row r="5647" spans="3:7" x14ac:dyDescent="0.25">
      <c r="C5647" s="53" t="s">
        <v>1112</v>
      </c>
      <c r="D5647" s="53">
        <v>17683168</v>
      </c>
      <c r="E5647" s="53">
        <v>45293</v>
      </c>
      <c r="F5647" s="53" t="s">
        <v>9819</v>
      </c>
      <c r="G5647" s="53" t="s">
        <v>1103</v>
      </c>
    </row>
    <row r="5648" spans="3:7" x14ac:dyDescent="0.25">
      <c r="C5648" s="53" t="s">
        <v>1311</v>
      </c>
      <c r="D5648" s="53">
        <v>17683803</v>
      </c>
      <c r="E5648" s="53">
        <v>45293</v>
      </c>
      <c r="F5648" s="53" t="s">
        <v>4240</v>
      </c>
      <c r="G5648" s="53" t="s">
        <v>1103</v>
      </c>
    </row>
    <row r="5649" spans="3:7" x14ac:dyDescent="0.25">
      <c r="C5649" s="53" t="s">
        <v>1198</v>
      </c>
      <c r="D5649" s="53">
        <v>17683863</v>
      </c>
      <c r="E5649" s="53">
        <v>45293</v>
      </c>
      <c r="F5649" s="53" t="s">
        <v>9798</v>
      </c>
      <c r="G5649" s="53" t="s">
        <v>1103</v>
      </c>
    </row>
    <row r="5650" spans="3:7" x14ac:dyDescent="0.25">
      <c r="C5650" s="53" t="s">
        <v>1198</v>
      </c>
      <c r="D5650" s="53">
        <v>17683926</v>
      </c>
      <c r="E5650" s="53">
        <v>45293</v>
      </c>
      <c r="F5650" s="53" t="s">
        <v>9812</v>
      </c>
      <c r="G5650" s="53" t="s">
        <v>1103</v>
      </c>
    </row>
    <row r="5651" spans="3:7" x14ac:dyDescent="0.25">
      <c r="C5651" s="53" t="s">
        <v>7331</v>
      </c>
      <c r="D5651" s="53">
        <v>17684058</v>
      </c>
      <c r="E5651" s="53">
        <v>45293</v>
      </c>
      <c r="F5651" s="53" t="s">
        <v>7332</v>
      </c>
      <c r="G5651" s="53" t="s">
        <v>1103</v>
      </c>
    </row>
    <row r="5652" spans="3:7" x14ac:dyDescent="0.25">
      <c r="C5652" s="53" t="s">
        <v>1198</v>
      </c>
      <c r="D5652" s="53">
        <v>17684131</v>
      </c>
      <c r="E5652" s="53">
        <v>45293</v>
      </c>
      <c r="F5652" s="53" t="s">
        <v>9811</v>
      </c>
      <c r="G5652" s="53" t="s">
        <v>1103</v>
      </c>
    </row>
    <row r="5653" spans="3:7" x14ac:dyDescent="0.25">
      <c r="C5653" s="53" t="s">
        <v>7309</v>
      </c>
      <c r="D5653" s="53">
        <v>17684620</v>
      </c>
      <c r="E5653" s="53">
        <v>45293</v>
      </c>
      <c r="F5653" s="53" t="s">
        <v>9817</v>
      </c>
      <c r="G5653" s="53" t="s">
        <v>1103</v>
      </c>
    </row>
    <row r="5654" spans="3:7" x14ac:dyDescent="0.25">
      <c r="C5654" s="53" t="s">
        <v>1126</v>
      </c>
      <c r="D5654" s="53">
        <v>17684661</v>
      </c>
      <c r="E5654" s="53">
        <v>45293</v>
      </c>
      <c r="F5654" s="53" t="s">
        <v>9815</v>
      </c>
      <c r="G5654" s="53" t="s">
        <v>1103</v>
      </c>
    </row>
    <row r="5655" spans="3:7" x14ac:dyDescent="0.25">
      <c r="C5655" s="53" t="s">
        <v>1146</v>
      </c>
      <c r="D5655" s="53">
        <v>17684971</v>
      </c>
      <c r="E5655" s="53">
        <v>45293</v>
      </c>
      <c r="F5655" s="53" t="s">
        <v>7327</v>
      </c>
      <c r="G5655" s="53" t="s">
        <v>1103</v>
      </c>
    </row>
    <row r="5656" spans="3:7" x14ac:dyDescent="0.25">
      <c r="C5656" s="53" t="s">
        <v>7329</v>
      </c>
      <c r="D5656" s="53">
        <v>17687500</v>
      </c>
      <c r="E5656" s="53">
        <v>45294</v>
      </c>
      <c r="F5656" s="53" t="s">
        <v>7330</v>
      </c>
      <c r="G5656" s="53" t="s">
        <v>1103</v>
      </c>
    </row>
    <row r="5657" spans="3:7" x14ac:dyDescent="0.25">
      <c r="C5657" s="53" t="s">
        <v>1112</v>
      </c>
      <c r="D5657" s="53">
        <v>17687639</v>
      </c>
      <c r="E5657" s="53">
        <v>45294</v>
      </c>
      <c r="F5657" s="53" t="s">
        <v>4458</v>
      </c>
      <c r="G5657" s="53" t="s">
        <v>1103</v>
      </c>
    </row>
    <row r="5658" spans="3:7" x14ac:dyDescent="0.25">
      <c r="C5658" s="53" t="s">
        <v>1112</v>
      </c>
      <c r="D5658" s="53">
        <v>17687739</v>
      </c>
      <c r="E5658" s="53">
        <v>45294</v>
      </c>
      <c r="F5658" s="53" t="s">
        <v>7336</v>
      </c>
      <c r="G5658" s="53" t="s">
        <v>1103</v>
      </c>
    </row>
    <row r="5659" spans="3:7" x14ac:dyDescent="0.25">
      <c r="C5659" s="53" t="s">
        <v>1198</v>
      </c>
      <c r="D5659" s="53">
        <v>17687849</v>
      </c>
      <c r="E5659" s="53">
        <v>45294</v>
      </c>
      <c r="F5659" s="53" t="s">
        <v>7326</v>
      </c>
      <c r="G5659" s="53" t="s">
        <v>1103</v>
      </c>
    </row>
    <row r="5660" spans="3:7" x14ac:dyDescent="0.25">
      <c r="C5660" s="53" t="s">
        <v>1289</v>
      </c>
      <c r="D5660" s="53">
        <v>17687914</v>
      </c>
      <c r="E5660" s="53">
        <v>45294</v>
      </c>
      <c r="F5660" s="53" t="s">
        <v>7342</v>
      </c>
      <c r="G5660" s="53" t="s">
        <v>1103</v>
      </c>
    </row>
    <row r="5661" spans="3:7" x14ac:dyDescent="0.25">
      <c r="C5661" s="53" t="s">
        <v>1198</v>
      </c>
      <c r="D5661" s="53">
        <v>17688022</v>
      </c>
      <c r="E5661" s="53">
        <v>45294</v>
      </c>
      <c r="F5661" s="53" t="s">
        <v>7339</v>
      </c>
      <c r="G5661" s="53" t="s">
        <v>1103</v>
      </c>
    </row>
    <row r="5662" spans="3:7" x14ac:dyDescent="0.25">
      <c r="C5662" s="53" t="s">
        <v>1198</v>
      </c>
      <c r="D5662" s="53">
        <v>17688123</v>
      </c>
      <c r="E5662" s="53">
        <v>45294</v>
      </c>
      <c r="F5662" s="53" t="s">
        <v>7347</v>
      </c>
      <c r="G5662" s="53" t="s">
        <v>1103</v>
      </c>
    </row>
    <row r="5663" spans="3:7" x14ac:dyDescent="0.25">
      <c r="C5663" s="53" t="s">
        <v>6964</v>
      </c>
      <c r="D5663" s="53">
        <v>17688157</v>
      </c>
      <c r="E5663" s="53">
        <v>45294</v>
      </c>
      <c r="F5663" s="53" t="s">
        <v>6965</v>
      </c>
      <c r="G5663" s="53" t="s">
        <v>1103</v>
      </c>
    </row>
    <row r="5664" spans="3:7" x14ac:dyDescent="0.25">
      <c r="C5664" s="53" t="s">
        <v>1126</v>
      </c>
      <c r="D5664" s="53">
        <v>17688174</v>
      </c>
      <c r="E5664" s="53">
        <v>45294</v>
      </c>
      <c r="F5664" s="53" t="s">
        <v>6837</v>
      </c>
      <c r="G5664" s="53" t="s">
        <v>1103</v>
      </c>
    </row>
    <row r="5665" spans="3:7" x14ac:dyDescent="0.25">
      <c r="C5665" s="53" t="s">
        <v>1126</v>
      </c>
      <c r="D5665" s="53">
        <v>17688223</v>
      </c>
      <c r="E5665" s="53">
        <v>45294</v>
      </c>
      <c r="F5665" s="53" t="s">
        <v>9800</v>
      </c>
      <c r="G5665" s="53" t="s">
        <v>1103</v>
      </c>
    </row>
    <row r="5666" spans="3:7" x14ac:dyDescent="0.25">
      <c r="C5666" s="53" t="s">
        <v>1146</v>
      </c>
      <c r="D5666" s="53">
        <v>17688313</v>
      </c>
      <c r="E5666" s="53">
        <v>45294</v>
      </c>
      <c r="F5666" s="53" t="s">
        <v>9818</v>
      </c>
      <c r="G5666" s="53" t="s">
        <v>1103</v>
      </c>
    </row>
    <row r="5667" spans="3:7" x14ac:dyDescent="0.25">
      <c r="C5667" s="53" t="s">
        <v>2664</v>
      </c>
      <c r="D5667" s="53">
        <v>17688343</v>
      </c>
      <c r="E5667" s="53">
        <v>45294</v>
      </c>
      <c r="F5667" s="53" t="s">
        <v>7278</v>
      </c>
      <c r="G5667" s="53" t="s">
        <v>1103</v>
      </c>
    </row>
    <row r="5668" spans="3:7" x14ac:dyDescent="0.25">
      <c r="C5668" s="53" t="s">
        <v>1534</v>
      </c>
      <c r="D5668" s="53">
        <v>17688392</v>
      </c>
      <c r="E5668" s="53">
        <v>45294</v>
      </c>
      <c r="F5668" s="53" t="s">
        <v>7348</v>
      </c>
      <c r="G5668" s="53" t="s">
        <v>1103</v>
      </c>
    </row>
    <row r="5669" spans="3:7" x14ac:dyDescent="0.25">
      <c r="C5669" s="53" t="s">
        <v>1112</v>
      </c>
      <c r="D5669" s="53">
        <v>17688497</v>
      </c>
      <c r="E5669" s="53">
        <v>45294</v>
      </c>
      <c r="F5669" s="53" t="s">
        <v>7340</v>
      </c>
      <c r="G5669" s="53" t="s">
        <v>1103</v>
      </c>
    </row>
    <row r="5670" spans="3:7" x14ac:dyDescent="0.25">
      <c r="C5670" s="53" t="s">
        <v>1117</v>
      </c>
      <c r="D5670" s="53">
        <v>17688551</v>
      </c>
      <c r="E5670" s="53">
        <v>45294</v>
      </c>
      <c r="F5670" s="53" t="s">
        <v>7346</v>
      </c>
      <c r="G5670" s="53" t="s">
        <v>1103</v>
      </c>
    </row>
    <row r="5671" spans="3:7" x14ac:dyDescent="0.25">
      <c r="C5671" s="53" t="s">
        <v>1444</v>
      </c>
      <c r="D5671" s="53">
        <v>17689419</v>
      </c>
      <c r="E5671" s="53">
        <v>45294</v>
      </c>
      <c r="F5671" s="53" t="s">
        <v>7316</v>
      </c>
      <c r="G5671" s="53" t="s">
        <v>1103</v>
      </c>
    </row>
    <row r="5672" spans="3:7" x14ac:dyDescent="0.25">
      <c r="C5672" s="53" t="s">
        <v>1679</v>
      </c>
      <c r="D5672" s="53">
        <v>17692532</v>
      </c>
      <c r="E5672" s="53">
        <v>45295</v>
      </c>
      <c r="F5672" s="53" t="s">
        <v>7337</v>
      </c>
      <c r="G5672" s="53" t="s">
        <v>1103</v>
      </c>
    </row>
    <row r="5673" spans="3:7" x14ac:dyDescent="0.25">
      <c r="C5673" s="53" t="s">
        <v>1126</v>
      </c>
      <c r="D5673" s="53">
        <v>17692785</v>
      </c>
      <c r="E5673" s="53">
        <v>45295</v>
      </c>
      <c r="F5673" s="53" t="s">
        <v>7359</v>
      </c>
      <c r="G5673" s="53" t="s">
        <v>1103</v>
      </c>
    </row>
    <row r="5674" spans="3:7" x14ac:dyDescent="0.25">
      <c r="C5674" s="53" t="s">
        <v>1198</v>
      </c>
      <c r="D5674" s="53">
        <v>17692791</v>
      </c>
      <c r="E5674" s="53">
        <v>45295</v>
      </c>
      <c r="F5674" s="53" t="s">
        <v>7345</v>
      </c>
      <c r="G5674" s="53" t="s">
        <v>1103</v>
      </c>
    </row>
    <row r="5675" spans="3:7" x14ac:dyDescent="0.25">
      <c r="C5675" s="53" t="s">
        <v>1198</v>
      </c>
      <c r="D5675" s="53">
        <v>17692866</v>
      </c>
      <c r="E5675" s="53">
        <v>45295</v>
      </c>
      <c r="F5675" s="53" t="s">
        <v>7341</v>
      </c>
      <c r="G5675" s="53" t="s">
        <v>1103</v>
      </c>
    </row>
    <row r="5676" spans="3:7" x14ac:dyDescent="0.25">
      <c r="C5676" s="53" t="s">
        <v>1198</v>
      </c>
      <c r="D5676" s="53">
        <v>17692879</v>
      </c>
      <c r="E5676" s="53">
        <v>45295</v>
      </c>
      <c r="F5676" s="53" t="s">
        <v>7350</v>
      </c>
      <c r="G5676" s="53" t="s">
        <v>1103</v>
      </c>
    </row>
    <row r="5677" spans="3:7" x14ac:dyDescent="0.25">
      <c r="C5677" s="53" t="s">
        <v>5150</v>
      </c>
      <c r="D5677" s="53">
        <v>17692899</v>
      </c>
      <c r="E5677" s="53">
        <v>45295</v>
      </c>
      <c r="F5677" s="53" t="s">
        <v>7344</v>
      </c>
      <c r="G5677" s="53" t="s">
        <v>1103</v>
      </c>
    </row>
    <row r="5678" spans="3:7" x14ac:dyDescent="0.25">
      <c r="C5678" s="53" t="s">
        <v>7333</v>
      </c>
      <c r="D5678" s="53">
        <v>17693021</v>
      </c>
      <c r="E5678" s="53">
        <v>45295</v>
      </c>
      <c r="F5678" s="53" t="s">
        <v>7334</v>
      </c>
      <c r="G5678" s="53" t="s">
        <v>1103</v>
      </c>
    </row>
    <row r="5679" spans="3:7" x14ac:dyDescent="0.25">
      <c r="C5679" s="53" t="s">
        <v>1568</v>
      </c>
      <c r="D5679" s="53">
        <v>17693080</v>
      </c>
      <c r="E5679" s="53">
        <v>45295</v>
      </c>
      <c r="F5679" s="53" t="s">
        <v>7328</v>
      </c>
      <c r="G5679" s="53" t="s">
        <v>1103</v>
      </c>
    </row>
    <row r="5680" spans="3:7" x14ac:dyDescent="0.25">
      <c r="C5680" s="53" t="s">
        <v>1292</v>
      </c>
      <c r="D5680" s="53">
        <v>17693153</v>
      </c>
      <c r="E5680" s="53">
        <v>45295</v>
      </c>
      <c r="F5680" s="53" t="s">
        <v>9814</v>
      </c>
      <c r="G5680" s="53" t="s">
        <v>1103</v>
      </c>
    </row>
    <row r="5681" spans="3:7" x14ac:dyDescent="0.25">
      <c r="C5681" s="53" t="s">
        <v>1289</v>
      </c>
      <c r="D5681" s="53">
        <v>17693381</v>
      </c>
      <c r="E5681" s="53">
        <v>45295</v>
      </c>
      <c r="F5681" s="53" t="s">
        <v>7362</v>
      </c>
      <c r="G5681" s="53" t="s">
        <v>1103</v>
      </c>
    </row>
    <row r="5682" spans="3:7" x14ac:dyDescent="0.25">
      <c r="C5682" s="53" t="s">
        <v>1112</v>
      </c>
      <c r="D5682" s="53">
        <v>17694689</v>
      </c>
      <c r="E5682" s="53">
        <v>45296</v>
      </c>
      <c r="F5682" s="53" t="s">
        <v>7354</v>
      </c>
      <c r="G5682" s="53" t="s">
        <v>1103</v>
      </c>
    </row>
    <row r="5683" spans="3:7" x14ac:dyDescent="0.25">
      <c r="C5683" s="53" t="s">
        <v>1112</v>
      </c>
      <c r="D5683" s="53">
        <v>17694743</v>
      </c>
      <c r="E5683" s="53">
        <v>45296</v>
      </c>
      <c r="F5683" s="53" t="s">
        <v>7351</v>
      </c>
      <c r="G5683" s="53" t="s">
        <v>1103</v>
      </c>
    </row>
    <row r="5684" spans="3:7" x14ac:dyDescent="0.25">
      <c r="C5684" s="53" t="s">
        <v>1674</v>
      </c>
      <c r="D5684" s="53">
        <v>17694858</v>
      </c>
      <c r="E5684" s="53">
        <v>45296</v>
      </c>
      <c r="F5684" s="53" t="s">
        <v>9768</v>
      </c>
      <c r="G5684" s="53" t="s">
        <v>1103</v>
      </c>
    </row>
    <row r="5685" spans="3:7" x14ac:dyDescent="0.25">
      <c r="C5685" s="53" t="s">
        <v>1112</v>
      </c>
      <c r="D5685" s="53">
        <v>17694907</v>
      </c>
      <c r="E5685" s="53">
        <v>45296</v>
      </c>
      <c r="F5685" s="53" t="s">
        <v>7361</v>
      </c>
      <c r="G5685" s="53" t="s">
        <v>1103</v>
      </c>
    </row>
    <row r="5686" spans="3:7" x14ac:dyDescent="0.25">
      <c r="C5686" s="53" t="s">
        <v>1289</v>
      </c>
      <c r="D5686" s="53">
        <v>17694944</v>
      </c>
      <c r="E5686" s="53">
        <v>45296</v>
      </c>
      <c r="F5686" s="53" t="s">
        <v>7349</v>
      </c>
      <c r="G5686" s="53" t="s">
        <v>1103</v>
      </c>
    </row>
    <row r="5687" spans="3:7" x14ac:dyDescent="0.25">
      <c r="C5687" s="53" t="s">
        <v>1209</v>
      </c>
      <c r="D5687" s="53">
        <v>17695420</v>
      </c>
      <c r="E5687" s="53">
        <v>45296</v>
      </c>
      <c r="F5687" s="53" t="s">
        <v>7355</v>
      </c>
      <c r="G5687" s="53" t="s">
        <v>1103</v>
      </c>
    </row>
    <row r="5688" spans="3:7" x14ac:dyDescent="0.25">
      <c r="C5688" s="53" t="s">
        <v>2098</v>
      </c>
      <c r="D5688" s="53">
        <v>17695978</v>
      </c>
      <c r="E5688" s="53">
        <v>45296</v>
      </c>
      <c r="F5688" s="53" t="s">
        <v>7343</v>
      </c>
      <c r="G5688" s="53" t="s">
        <v>1103</v>
      </c>
    </row>
    <row r="5689" spans="3:7" x14ac:dyDescent="0.25">
      <c r="C5689" s="53" t="s">
        <v>2597</v>
      </c>
      <c r="D5689" s="53">
        <v>17696818</v>
      </c>
      <c r="E5689" s="53">
        <v>45296</v>
      </c>
      <c r="F5689" s="53" t="s">
        <v>9816</v>
      </c>
      <c r="G5689" s="53" t="s">
        <v>1103</v>
      </c>
    </row>
    <row r="5690" spans="3:7" x14ac:dyDescent="0.25">
      <c r="C5690" s="53" t="s">
        <v>8150</v>
      </c>
      <c r="D5690" s="53">
        <v>17697759</v>
      </c>
      <c r="E5690" s="53">
        <v>45296</v>
      </c>
      <c r="F5690" s="53" t="s">
        <v>9097</v>
      </c>
      <c r="G5690" s="53" t="s">
        <v>1103</v>
      </c>
    </row>
    <row r="5691" spans="3:7" x14ac:dyDescent="0.25">
      <c r="C5691" s="53" t="s">
        <v>1696</v>
      </c>
      <c r="D5691" s="53">
        <v>17697876</v>
      </c>
      <c r="E5691" s="53">
        <v>45296</v>
      </c>
      <c r="F5691" s="53" t="s">
        <v>7364</v>
      </c>
      <c r="G5691" s="53" t="s">
        <v>1123</v>
      </c>
    </row>
    <row r="5692" spans="3:7" x14ac:dyDescent="0.25">
      <c r="C5692" s="53" t="s">
        <v>1289</v>
      </c>
      <c r="D5692" s="53">
        <v>17697930</v>
      </c>
      <c r="E5692" s="53">
        <v>45296</v>
      </c>
      <c r="F5692" s="53" t="s">
        <v>7369</v>
      </c>
      <c r="G5692" s="53" t="s">
        <v>1103</v>
      </c>
    </row>
    <row r="5693" spans="3:7" x14ac:dyDescent="0.25">
      <c r="C5693" s="53" t="s">
        <v>1126</v>
      </c>
      <c r="D5693" s="53">
        <v>17700879</v>
      </c>
      <c r="E5693" s="53">
        <v>45299</v>
      </c>
      <c r="F5693" s="53" t="s">
        <v>7376</v>
      </c>
      <c r="G5693" s="53" t="s">
        <v>1103</v>
      </c>
    </row>
    <row r="5694" spans="3:7" x14ac:dyDescent="0.25">
      <c r="C5694" s="53" t="s">
        <v>1289</v>
      </c>
      <c r="D5694" s="53">
        <v>17700967</v>
      </c>
      <c r="E5694" s="53">
        <v>45299</v>
      </c>
      <c r="F5694" s="53" t="s">
        <v>7323</v>
      </c>
      <c r="G5694" s="53" t="s">
        <v>1103</v>
      </c>
    </row>
    <row r="5695" spans="3:7" x14ac:dyDescent="0.25">
      <c r="C5695" s="53" t="s">
        <v>1289</v>
      </c>
      <c r="D5695" s="53">
        <v>17700982</v>
      </c>
      <c r="E5695" s="53">
        <v>45299</v>
      </c>
      <c r="F5695" s="53" t="s">
        <v>7322</v>
      </c>
      <c r="G5695" s="53" t="s">
        <v>1103</v>
      </c>
    </row>
    <row r="5696" spans="3:7" x14ac:dyDescent="0.25">
      <c r="C5696" s="53" t="s">
        <v>1289</v>
      </c>
      <c r="D5696" s="53">
        <v>17701007</v>
      </c>
      <c r="E5696" s="53">
        <v>45299</v>
      </c>
      <c r="F5696" s="53" t="s">
        <v>7367</v>
      </c>
      <c r="G5696" s="53" t="s">
        <v>1103</v>
      </c>
    </row>
    <row r="5697" spans="3:7" x14ac:dyDescent="0.25">
      <c r="C5697" s="53" t="s">
        <v>1198</v>
      </c>
      <c r="D5697" s="53">
        <v>17701194</v>
      </c>
      <c r="E5697" s="53">
        <v>45299</v>
      </c>
      <c r="F5697" s="53" t="s">
        <v>7363</v>
      </c>
      <c r="G5697" s="53" t="s">
        <v>1103</v>
      </c>
    </row>
    <row r="5698" spans="3:7" x14ac:dyDescent="0.25">
      <c r="C5698" s="53" t="s">
        <v>1126</v>
      </c>
      <c r="D5698" s="53">
        <v>17701252</v>
      </c>
      <c r="E5698" s="53">
        <v>45299</v>
      </c>
      <c r="F5698" s="53" t="s">
        <v>7372</v>
      </c>
      <c r="G5698" s="53" t="s">
        <v>1103</v>
      </c>
    </row>
    <row r="5699" spans="3:7" x14ac:dyDescent="0.25">
      <c r="C5699" s="53" t="s">
        <v>1117</v>
      </c>
      <c r="D5699" s="53">
        <v>17701762</v>
      </c>
      <c r="E5699" s="53">
        <v>45299</v>
      </c>
      <c r="F5699" s="53" t="s">
        <v>7377</v>
      </c>
      <c r="G5699" s="53" t="s">
        <v>1103</v>
      </c>
    </row>
    <row r="5700" spans="3:7" x14ac:dyDescent="0.25">
      <c r="C5700" s="53" t="s">
        <v>1229</v>
      </c>
      <c r="D5700" s="53">
        <v>17701785</v>
      </c>
      <c r="E5700" s="53">
        <v>45299</v>
      </c>
      <c r="F5700" s="53" t="s">
        <v>9770</v>
      </c>
      <c r="G5700" s="53" t="s">
        <v>1103</v>
      </c>
    </row>
    <row r="5701" spans="3:7" x14ac:dyDescent="0.25">
      <c r="C5701" s="53" t="s">
        <v>1670</v>
      </c>
      <c r="D5701" s="53">
        <v>17701866</v>
      </c>
      <c r="E5701" s="53">
        <v>45299</v>
      </c>
      <c r="F5701" s="53" t="s">
        <v>7378</v>
      </c>
      <c r="G5701" s="53" t="s">
        <v>1103</v>
      </c>
    </row>
    <row r="5702" spans="3:7" x14ac:dyDescent="0.25">
      <c r="C5702" s="53" t="s">
        <v>1514</v>
      </c>
      <c r="D5702" s="53">
        <v>17701923</v>
      </c>
      <c r="E5702" s="53">
        <v>45299</v>
      </c>
      <c r="F5702" s="53" t="s">
        <v>7277</v>
      </c>
      <c r="G5702" s="53" t="s">
        <v>1103</v>
      </c>
    </row>
    <row r="5703" spans="3:7" x14ac:dyDescent="0.25">
      <c r="C5703" s="53" t="s">
        <v>1112</v>
      </c>
      <c r="D5703" s="53">
        <v>17702069</v>
      </c>
      <c r="E5703" s="53">
        <v>45299</v>
      </c>
      <c r="F5703" s="53" t="s">
        <v>7374</v>
      </c>
      <c r="G5703" s="53" t="s">
        <v>1103</v>
      </c>
    </row>
    <row r="5704" spans="3:7" x14ac:dyDescent="0.25">
      <c r="C5704" s="53" t="s">
        <v>1112</v>
      </c>
      <c r="D5704" s="53">
        <v>17702080</v>
      </c>
      <c r="E5704" s="53">
        <v>45299</v>
      </c>
      <c r="F5704" s="53" t="s">
        <v>7374</v>
      </c>
      <c r="G5704" s="53" t="s">
        <v>1103</v>
      </c>
    </row>
    <row r="5705" spans="3:7" x14ac:dyDescent="0.25">
      <c r="C5705" s="53" t="s">
        <v>1514</v>
      </c>
      <c r="D5705" s="53">
        <v>17703157</v>
      </c>
      <c r="E5705" s="53">
        <v>45299</v>
      </c>
      <c r="F5705" s="53" t="s">
        <v>7258</v>
      </c>
      <c r="G5705" s="53" t="s">
        <v>1103</v>
      </c>
    </row>
    <row r="5706" spans="3:7" x14ac:dyDescent="0.25">
      <c r="C5706" s="53" t="s">
        <v>1514</v>
      </c>
      <c r="D5706" s="53">
        <v>17704580</v>
      </c>
      <c r="E5706" s="53">
        <v>45300</v>
      </c>
      <c r="F5706" s="53" t="s">
        <v>7166</v>
      </c>
      <c r="G5706" s="53" t="s">
        <v>1103</v>
      </c>
    </row>
    <row r="5707" spans="3:7" x14ac:dyDescent="0.25">
      <c r="C5707" s="53" t="s">
        <v>1112</v>
      </c>
      <c r="D5707" s="53">
        <v>17704708</v>
      </c>
      <c r="E5707" s="53">
        <v>45300</v>
      </c>
      <c r="F5707" s="53" t="s">
        <v>7375</v>
      </c>
      <c r="G5707" s="53" t="s">
        <v>1103</v>
      </c>
    </row>
    <row r="5708" spans="3:7" x14ac:dyDescent="0.25">
      <c r="C5708" s="53" t="s">
        <v>1150</v>
      </c>
      <c r="D5708" s="53">
        <v>17704779</v>
      </c>
      <c r="E5708" s="53">
        <v>45300</v>
      </c>
      <c r="F5708" s="53" t="s">
        <v>7395</v>
      </c>
      <c r="G5708" s="53" t="s">
        <v>1103</v>
      </c>
    </row>
    <row r="5709" spans="3:7" x14ac:dyDescent="0.25">
      <c r="C5709" s="53" t="s">
        <v>1112</v>
      </c>
      <c r="D5709" s="53">
        <v>17705139</v>
      </c>
      <c r="E5709" s="53">
        <v>45300</v>
      </c>
      <c r="F5709" s="53" t="s">
        <v>7371</v>
      </c>
      <c r="G5709" s="53" t="s">
        <v>1103</v>
      </c>
    </row>
    <row r="5710" spans="3:7" x14ac:dyDescent="0.25">
      <c r="C5710" s="53" t="s">
        <v>5569</v>
      </c>
      <c r="D5710" s="53">
        <v>17705156</v>
      </c>
      <c r="E5710" s="53">
        <v>45300</v>
      </c>
      <c r="F5710" s="53" t="s">
        <v>9810</v>
      </c>
      <c r="G5710" s="53" t="s">
        <v>1123</v>
      </c>
    </row>
    <row r="5711" spans="3:7" x14ac:dyDescent="0.25">
      <c r="C5711" s="53" t="s">
        <v>1112</v>
      </c>
      <c r="D5711" s="53">
        <v>17705159</v>
      </c>
      <c r="E5711" s="53">
        <v>45300</v>
      </c>
      <c r="F5711" s="53" t="s">
        <v>4081</v>
      </c>
      <c r="G5711" s="53" t="s">
        <v>1103</v>
      </c>
    </row>
    <row r="5712" spans="3:7" x14ac:dyDescent="0.25">
      <c r="C5712" s="53" t="s">
        <v>1112</v>
      </c>
      <c r="D5712" s="53">
        <v>17705167</v>
      </c>
      <c r="E5712" s="53">
        <v>45300</v>
      </c>
      <c r="F5712" s="53" t="s">
        <v>4081</v>
      </c>
      <c r="G5712" s="53" t="s">
        <v>1103</v>
      </c>
    </row>
    <row r="5713" spans="3:7" x14ac:dyDescent="0.25">
      <c r="C5713" s="53" t="s">
        <v>1289</v>
      </c>
      <c r="D5713" s="53">
        <v>17706380</v>
      </c>
      <c r="E5713" s="53">
        <v>45300</v>
      </c>
      <c r="F5713" s="53" t="s">
        <v>7382</v>
      </c>
      <c r="G5713" s="53" t="s">
        <v>1103</v>
      </c>
    </row>
    <row r="5714" spans="3:7" x14ac:dyDescent="0.25">
      <c r="C5714" s="53" t="s">
        <v>1289</v>
      </c>
      <c r="D5714" s="53">
        <v>17706892</v>
      </c>
      <c r="E5714" s="53">
        <v>45300</v>
      </c>
      <c r="F5714" s="53" t="s">
        <v>7394</v>
      </c>
      <c r="G5714" s="53" t="s">
        <v>1103</v>
      </c>
    </row>
    <row r="5715" spans="3:7" x14ac:dyDescent="0.25">
      <c r="C5715" s="53" t="s">
        <v>7365</v>
      </c>
      <c r="D5715" s="53">
        <v>17707359</v>
      </c>
      <c r="E5715" s="53">
        <v>45300</v>
      </c>
      <c r="F5715" s="53" t="s">
        <v>7366</v>
      </c>
      <c r="G5715" s="53" t="s">
        <v>1103</v>
      </c>
    </row>
    <row r="5716" spans="3:7" x14ac:dyDescent="0.25">
      <c r="C5716" s="53" t="s">
        <v>1126</v>
      </c>
      <c r="D5716" s="53">
        <v>17707656</v>
      </c>
      <c r="E5716" s="53">
        <v>45300</v>
      </c>
      <c r="F5716" s="53" t="s">
        <v>7393</v>
      </c>
      <c r="G5716" s="53" t="s">
        <v>1103</v>
      </c>
    </row>
    <row r="5717" spans="3:7" x14ac:dyDescent="0.25">
      <c r="C5717" s="53" t="s">
        <v>1112</v>
      </c>
      <c r="D5717" s="53">
        <v>17708583</v>
      </c>
      <c r="E5717" s="53">
        <v>45301</v>
      </c>
      <c r="F5717" s="53" t="s">
        <v>7383</v>
      </c>
      <c r="G5717" s="53" t="s">
        <v>1103</v>
      </c>
    </row>
    <row r="5718" spans="3:7" x14ac:dyDescent="0.25">
      <c r="C5718" s="53" t="s">
        <v>7356</v>
      </c>
      <c r="D5718" s="53">
        <v>17709449</v>
      </c>
      <c r="E5718" s="53">
        <v>45301</v>
      </c>
      <c r="F5718" s="53" t="s">
        <v>2886</v>
      </c>
      <c r="G5718" s="53" t="s">
        <v>1103</v>
      </c>
    </row>
    <row r="5719" spans="3:7" x14ac:dyDescent="0.25">
      <c r="C5719" s="53" t="s">
        <v>1117</v>
      </c>
      <c r="D5719" s="53">
        <v>17709586</v>
      </c>
      <c r="E5719" s="53">
        <v>45301</v>
      </c>
      <c r="F5719" s="53" t="s">
        <v>7389</v>
      </c>
      <c r="G5719" s="53" t="s">
        <v>1103</v>
      </c>
    </row>
    <row r="5720" spans="3:7" x14ac:dyDescent="0.25">
      <c r="C5720" s="53" t="s">
        <v>7318</v>
      </c>
      <c r="D5720" s="53">
        <v>17709826</v>
      </c>
      <c r="E5720" s="53">
        <v>45301</v>
      </c>
      <c r="F5720" s="53" t="s">
        <v>7319</v>
      </c>
      <c r="G5720" s="53" t="s">
        <v>1103</v>
      </c>
    </row>
    <row r="5721" spans="3:7" x14ac:dyDescent="0.25">
      <c r="C5721" s="53" t="s">
        <v>1126</v>
      </c>
      <c r="D5721" s="53">
        <v>17709847</v>
      </c>
      <c r="E5721" s="53">
        <v>45301</v>
      </c>
      <c r="F5721" s="53" t="s">
        <v>7370</v>
      </c>
      <c r="G5721" s="53" t="s">
        <v>1103</v>
      </c>
    </row>
    <row r="5722" spans="3:7" x14ac:dyDescent="0.25">
      <c r="C5722" s="53" t="s">
        <v>1126</v>
      </c>
      <c r="D5722" s="53">
        <v>17710506</v>
      </c>
      <c r="E5722" s="53">
        <v>45301</v>
      </c>
      <c r="F5722" s="53" t="s">
        <v>7338</v>
      </c>
      <c r="G5722" s="53" t="s">
        <v>1103</v>
      </c>
    </row>
    <row r="5723" spans="3:7" x14ac:dyDescent="0.25">
      <c r="C5723" s="53" t="s">
        <v>1112</v>
      </c>
      <c r="D5723" s="53">
        <v>17710966</v>
      </c>
      <c r="E5723" s="53">
        <v>45301</v>
      </c>
      <c r="F5723" s="53" t="s">
        <v>7405</v>
      </c>
      <c r="G5723" s="53" t="s">
        <v>1103</v>
      </c>
    </row>
    <row r="5724" spans="3:7" x14ac:dyDescent="0.25">
      <c r="C5724" s="53" t="s">
        <v>1112</v>
      </c>
      <c r="D5724" s="53">
        <v>17710980</v>
      </c>
      <c r="E5724" s="53">
        <v>45301</v>
      </c>
      <c r="F5724" s="53" t="s">
        <v>7386</v>
      </c>
      <c r="G5724" s="53" t="s">
        <v>1103</v>
      </c>
    </row>
    <row r="5725" spans="3:7" x14ac:dyDescent="0.25">
      <c r="C5725" s="53" t="s">
        <v>7352</v>
      </c>
      <c r="D5725" s="53">
        <v>17712708</v>
      </c>
      <c r="E5725" s="53">
        <v>45302</v>
      </c>
      <c r="F5725" s="53" t="s">
        <v>7353</v>
      </c>
      <c r="G5725" s="53" t="s">
        <v>1103</v>
      </c>
    </row>
    <row r="5726" spans="3:7" x14ac:dyDescent="0.25">
      <c r="C5726" s="53" t="s">
        <v>5276</v>
      </c>
      <c r="D5726" s="53">
        <v>17712740</v>
      </c>
      <c r="E5726" s="53">
        <v>45302</v>
      </c>
      <c r="F5726" s="53" t="s">
        <v>9813</v>
      </c>
      <c r="G5726" s="53" t="s">
        <v>1103</v>
      </c>
    </row>
    <row r="5727" spans="3:7" x14ac:dyDescent="0.25">
      <c r="C5727" s="53" t="s">
        <v>1229</v>
      </c>
      <c r="D5727" s="53">
        <v>17712798</v>
      </c>
      <c r="E5727" s="53">
        <v>45302</v>
      </c>
      <c r="F5727" s="53" t="s">
        <v>9769</v>
      </c>
      <c r="G5727" s="53" t="s">
        <v>1103</v>
      </c>
    </row>
    <row r="5728" spans="3:7" x14ac:dyDescent="0.25">
      <c r="C5728" s="53" t="s">
        <v>1111</v>
      </c>
      <c r="D5728" s="53">
        <v>17712881</v>
      </c>
      <c r="E5728" s="53">
        <v>45302</v>
      </c>
      <c r="F5728" s="53" t="s">
        <v>7380</v>
      </c>
      <c r="G5728" s="53" t="s">
        <v>1103</v>
      </c>
    </row>
    <row r="5729" spans="3:7" x14ac:dyDescent="0.25">
      <c r="C5729" s="53" t="s">
        <v>1146</v>
      </c>
      <c r="D5729" s="53">
        <v>17712948</v>
      </c>
      <c r="E5729" s="53">
        <v>45302</v>
      </c>
      <c r="F5729" s="53" t="s">
        <v>7384</v>
      </c>
      <c r="G5729" s="53" t="s">
        <v>1103</v>
      </c>
    </row>
    <row r="5730" spans="3:7" x14ac:dyDescent="0.25">
      <c r="C5730" s="53" t="s">
        <v>2098</v>
      </c>
      <c r="D5730" s="53">
        <v>17713039</v>
      </c>
      <c r="E5730" s="53">
        <v>45302</v>
      </c>
      <c r="F5730" s="53" t="s">
        <v>7360</v>
      </c>
      <c r="G5730" s="53" t="s">
        <v>1103</v>
      </c>
    </row>
    <row r="5731" spans="3:7" x14ac:dyDescent="0.25">
      <c r="C5731" s="53" t="s">
        <v>1367</v>
      </c>
      <c r="D5731" s="53">
        <v>17713105</v>
      </c>
      <c r="E5731" s="53">
        <v>45302</v>
      </c>
      <c r="F5731" s="53" t="s">
        <v>7368</v>
      </c>
      <c r="G5731" s="53" t="s">
        <v>1103</v>
      </c>
    </row>
    <row r="5732" spans="3:7" x14ac:dyDescent="0.25">
      <c r="C5732" s="53" t="s">
        <v>2020</v>
      </c>
      <c r="D5732" s="53">
        <v>17713143</v>
      </c>
      <c r="E5732" s="53">
        <v>45302</v>
      </c>
      <c r="F5732" s="53" t="s">
        <v>7385</v>
      </c>
      <c r="G5732" s="53" t="s">
        <v>1103</v>
      </c>
    </row>
    <row r="5733" spans="3:7" x14ac:dyDescent="0.25">
      <c r="C5733" s="53" t="s">
        <v>7391</v>
      </c>
      <c r="D5733" s="53">
        <v>17714368</v>
      </c>
      <c r="E5733" s="53">
        <v>45302</v>
      </c>
      <c r="F5733" s="53" t="s">
        <v>7392</v>
      </c>
      <c r="G5733" s="53" t="s">
        <v>1103</v>
      </c>
    </row>
    <row r="5734" spans="3:7" x14ac:dyDescent="0.25">
      <c r="C5734" s="53" t="s">
        <v>1112</v>
      </c>
      <c r="D5734" s="53">
        <v>17714486</v>
      </c>
      <c r="E5734" s="53">
        <v>45302</v>
      </c>
      <c r="F5734" s="53" t="s">
        <v>7404</v>
      </c>
      <c r="G5734" s="53" t="s">
        <v>1103</v>
      </c>
    </row>
    <row r="5735" spans="3:7" x14ac:dyDescent="0.25">
      <c r="C5735" s="53" t="s">
        <v>1126</v>
      </c>
      <c r="D5735" s="53">
        <v>17714701</v>
      </c>
      <c r="E5735" s="53">
        <v>45302</v>
      </c>
      <c r="F5735" s="53" t="s">
        <v>7411</v>
      </c>
      <c r="G5735" s="53" t="s">
        <v>1103</v>
      </c>
    </row>
    <row r="5736" spans="3:7" x14ac:dyDescent="0.25">
      <c r="C5736" s="53" t="s">
        <v>1198</v>
      </c>
      <c r="D5736" s="53">
        <v>17715318</v>
      </c>
      <c r="E5736" s="53">
        <v>45302</v>
      </c>
      <c r="F5736" s="53" t="s">
        <v>7397</v>
      </c>
      <c r="G5736" s="53" t="s">
        <v>1103</v>
      </c>
    </row>
    <row r="5737" spans="3:7" x14ac:dyDescent="0.25">
      <c r="C5737" s="53" t="s">
        <v>1112</v>
      </c>
      <c r="D5737" s="53">
        <v>17715333</v>
      </c>
      <c r="E5737" s="53">
        <v>45302</v>
      </c>
      <c r="F5737" s="53" t="s">
        <v>7413</v>
      </c>
      <c r="G5737" s="53" t="s">
        <v>1103</v>
      </c>
    </row>
    <row r="5738" spans="3:7" x14ac:dyDescent="0.25">
      <c r="C5738" s="53" t="s">
        <v>1112</v>
      </c>
      <c r="D5738" s="53">
        <v>17715937</v>
      </c>
      <c r="E5738" s="53">
        <v>45302</v>
      </c>
      <c r="F5738" s="53" t="s">
        <v>1286</v>
      </c>
      <c r="G5738" s="53" t="s">
        <v>1103</v>
      </c>
    </row>
    <row r="5739" spans="3:7" x14ac:dyDescent="0.25">
      <c r="C5739" s="53" t="s">
        <v>1174</v>
      </c>
      <c r="D5739" s="53">
        <v>17718271</v>
      </c>
      <c r="E5739" s="53">
        <v>45303</v>
      </c>
      <c r="F5739" s="53" t="s">
        <v>7381</v>
      </c>
      <c r="G5739" s="53" t="s">
        <v>1103</v>
      </c>
    </row>
    <row r="5740" spans="3:7" x14ac:dyDescent="0.25">
      <c r="C5740" s="53" t="s">
        <v>5186</v>
      </c>
      <c r="D5740" s="53">
        <v>17718387</v>
      </c>
      <c r="E5740" s="53">
        <v>45303</v>
      </c>
      <c r="F5740" s="53" t="s">
        <v>7390</v>
      </c>
      <c r="G5740" s="53" t="s">
        <v>1123</v>
      </c>
    </row>
    <row r="5741" spans="3:7" x14ac:dyDescent="0.25">
      <c r="C5741" s="53" t="s">
        <v>1112</v>
      </c>
      <c r="D5741" s="53">
        <v>17718613</v>
      </c>
      <c r="E5741" s="53">
        <v>45303</v>
      </c>
      <c r="F5741" s="53" t="s">
        <v>7387</v>
      </c>
      <c r="G5741" s="53" t="s">
        <v>1103</v>
      </c>
    </row>
    <row r="5742" spans="3:7" x14ac:dyDescent="0.25">
      <c r="C5742" s="53" t="s">
        <v>1198</v>
      </c>
      <c r="D5742" s="53">
        <v>17718667</v>
      </c>
      <c r="E5742" s="53">
        <v>45303</v>
      </c>
      <c r="F5742" s="53" t="s">
        <v>7410</v>
      </c>
      <c r="G5742" s="53" t="s">
        <v>1103</v>
      </c>
    </row>
    <row r="5743" spans="3:7" x14ac:dyDescent="0.25">
      <c r="C5743" s="53" t="s">
        <v>1112</v>
      </c>
      <c r="D5743" s="53">
        <v>17719793</v>
      </c>
      <c r="E5743" s="53">
        <v>45303</v>
      </c>
      <c r="F5743" s="53" t="s">
        <v>7379</v>
      </c>
      <c r="G5743" s="53" t="s">
        <v>1103</v>
      </c>
    </row>
    <row r="5744" spans="3:7" x14ac:dyDescent="0.25">
      <c r="C5744" s="53" t="s">
        <v>5810</v>
      </c>
      <c r="D5744" s="53">
        <v>17721816</v>
      </c>
      <c r="E5744" s="53">
        <v>45306</v>
      </c>
      <c r="F5744" s="53" t="s">
        <v>7408</v>
      </c>
      <c r="G5744" s="53" t="s">
        <v>1103</v>
      </c>
    </row>
    <row r="5745" spans="3:7" x14ac:dyDescent="0.25">
      <c r="C5745" s="53" t="s">
        <v>7401</v>
      </c>
      <c r="D5745" s="53">
        <v>17721856</v>
      </c>
      <c r="E5745" s="53">
        <v>45306</v>
      </c>
      <c r="F5745" s="53" t="s">
        <v>7402</v>
      </c>
      <c r="G5745" s="53" t="s">
        <v>1103</v>
      </c>
    </row>
    <row r="5746" spans="3:7" x14ac:dyDescent="0.25">
      <c r="C5746" s="53" t="s">
        <v>1229</v>
      </c>
      <c r="D5746" s="53">
        <v>17721896</v>
      </c>
      <c r="E5746" s="53">
        <v>45306</v>
      </c>
      <c r="F5746" s="53" t="s">
        <v>7320</v>
      </c>
      <c r="G5746" s="53" t="s">
        <v>1103</v>
      </c>
    </row>
    <row r="5747" spans="3:7" x14ac:dyDescent="0.25">
      <c r="C5747" s="53" t="s">
        <v>1111</v>
      </c>
      <c r="D5747" s="53">
        <v>17721939</v>
      </c>
      <c r="E5747" s="53">
        <v>45306</v>
      </c>
      <c r="F5747" s="53" t="s">
        <v>7415</v>
      </c>
      <c r="G5747" s="53" t="s">
        <v>1103</v>
      </c>
    </row>
    <row r="5748" spans="3:7" x14ac:dyDescent="0.25">
      <c r="C5748" s="53" t="s">
        <v>4845</v>
      </c>
      <c r="D5748" s="53">
        <v>17722189</v>
      </c>
      <c r="E5748" s="53">
        <v>45306</v>
      </c>
      <c r="F5748" s="53" t="s">
        <v>7414</v>
      </c>
      <c r="G5748" s="53" t="s">
        <v>1103</v>
      </c>
    </row>
    <row r="5749" spans="3:7" x14ac:dyDescent="0.25">
      <c r="C5749" s="53" t="s">
        <v>1289</v>
      </c>
      <c r="D5749" s="53">
        <v>17722234</v>
      </c>
      <c r="E5749" s="53">
        <v>45306</v>
      </c>
      <c r="F5749" s="53" t="s">
        <v>7417</v>
      </c>
      <c r="G5749" s="53" t="s">
        <v>1103</v>
      </c>
    </row>
    <row r="5750" spans="3:7" x14ac:dyDescent="0.25">
      <c r="C5750" s="53" t="s">
        <v>2092</v>
      </c>
      <c r="D5750" s="53">
        <v>17722297</v>
      </c>
      <c r="E5750" s="53">
        <v>45306</v>
      </c>
      <c r="F5750" s="53" t="s">
        <v>7418</v>
      </c>
      <c r="G5750" s="53" t="s">
        <v>1103</v>
      </c>
    </row>
    <row r="5751" spans="3:7" x14ac:dyDescent="0.25">
      <c r="C5751" s="53" t="s">
        <v>3726</v>
      </c>
      <c r="D5751" s="53">
        <v>17722627</v>
      </c>
      <c r="E5751" s="53">
        <v>45306</v>
      </c>
      <c r="F5751" s="53" t="s">
        <v>7422</v>
      </c>
      <c r="G5751" s="53" t="s">
        <v>1103</v>
      </c>
    </row>
    <row r="5752" spans="3:7" x14ac:dyDescent="0.25">
      <c r="C5752" s="53" t="s">
        <v>4511</v>
      </c>
      <c r="D5752" s="53">
        <v>17722824</v>
      </c>
      <c r="E5752" s="53">
        <v>45306</v>
      </c>
      <c r="F5752" s="53" t="s">
        <v>7416</v>
      </c>
      <c r="G5752" s="53" t="s">
        <v>1103</v>
      </c>
    </row>
    <row r="5753" spans="3:7" x14ac:dyDescent="0.25">
      <c r="C5753" s="53" t="s">
        <v>2405</v>
      </c>
      <c r="D5753" s="53">
        <v>17724005</v>
      </c>
      <c r="E5753" s="53">
        <v>45306</v>
      </c>
      <c r="F5753" s="53" t="s">
        <v>7665</v>
      </c>
      <c r="G5753" s="53" t="s">
        <v>1103</v>
      </c>
    </row>
    <row r="5754" spans="3:7" x14ac:dyDescent="0.25">
      <c r="C5754" s="53" t="s">
        <v>3726</v>
      </c>
      <c r="D5754" s="53">
        <v>17724107</v>
      </c>
      <c r="E5754" s="53">
        <v>45306</v>
      </c>
      <c r="F5754" s="53" t="s">
        <v>7423</v>
      </c>
      <c r="G5754" s="53" t="s">
        <v>1103</v>
      </c>
    </row>
    <row r="5755" spans="3:7" x14ac:dyDescent="0.25">
      <c r="C5755" s="53" t="s">
        <v>7406</v>
      </c>
      <c r="D5755" s="53">
        <v>17724263</v>
      </c>
      <c r="E5755" s="53">
        <v>45306</v>
      </c>
      <c r="F5755" s="53" t="s">
        <v>7407</v>
      </c>
      <c r="G5755" s="53" t="s">
        <v>1123</v>
      </c>
    </row>
    <row r="5756" spans="3:7" x14ac:dyDescent="0.25">
      <c r="C5756" s="53" t="s">
        <v>1112</v>
      </c>
      <c r="D5756" s="53">
        <v>17724440</v>
      </c>
      <c r="E5756" s="53">
        <v>45306</v>
      </c>
      <c r="F5756" s="53" t="s">
        <v>7425</v>
      </c>
      <c r="G5756" s="53" t="s">
        <v>1103</v>
      </c>
    </row>
    <row r="5757" spans="3:7" x14ac:dyDescent="0.25">
      <c r="C5757" s="53" t="s">
        <v>1367</v>
      </c>
      <c r="D5757" s="53">
        <v>17724926</v>
      </c>
      <c r="E5757" s="53">
        <v>45306</v>
      </c>
      <c r="F5757" s="53" t="s">
        <v>7412</v>
      </c>
      <c r="G5757" s="53" t="s">
        <v>1103</v>
      </c>
    </row>
    <row r="5758" spans="3:7" x14ac:dyDescent="0.25">
      <c r="C5758" s="53" t="s">
        <v>1367</v>
      </c>
      <c r="D5758" s="53">
        <v>17724935</v>
      </c>
      <c r="E5758" s="53">
        <v>45306</v>
      </c>
      <c r="F5758" s="53" t="s">
        <v>7412</v>
      </c>
      <c r="G5758" s="53" t="s">
        <v>1103</v>
      </c>
    </row>
    <row r="5759" spans="3:7" x14ac:dyDescent="0.25">
      <c r="C5759" s="53" t="s">
        <v>4875</v>
      </c>
      <c r="D5759" s="53">
        <v>17727462</v>
      </c>
      <c r="E5759" s="53">
        <v>45307</v>
      </c>
      <c r="F5759" s="53" t="s">
        <v>7291</v>
      </c>
      <c r="G5759" s="53" t="s">
        <v>1103</v>
      </c>
    </row>
    <row r="5760" spans="3:7" x14ac:dyDescent="0.25">
      <c r="C5760" s="53" t="s">
        <v>5205</v>
      </c>
      <c r="D5760" s="53">
        <v>17727573</v>
      </c>
      <c r="E5760" s="53">
        <v>45307</v>
      </c>
      <c r="F5760" s="53" t="s">
        <v>7396</v>
      </c>
      <c r="G5760" s="53" t="s">
        <v>1123</v>
      </c>
    </row>
    <row r="5761" spans="3:7" x14ac:dyDescent="0.25">
      <c r="C5761" s="53" t="s">
        <v>4413</v>
      </c>
      <c r="D5761" s="53">
        <v>17728301</v>
      </c>
      <c r="E5761" s="53">
        <v>45307</v>
      </c>
      <c r="F5761" s="53" t="s">
        <v>7437</v>
      </c>
      <c r="G5761" s="53" t="s">
        <v>1103</v>
      </c>
    </row>
    <row r="5762" spans="3:7" x14ac:dyDescent="0.25">
      <c r="C5762" s="53" t="s">
        <v>4413</v>
      </c>
      <c r="D5762" s="53">
        <v>17728321</v>
      </c>
      <c r="E5762" s="53">
        <v>45307</v>
      </c>
      <c r="F5762" s="53" t="s">
        <v>7436</v>
      </c>
      <c r="G5762" s="53" t="s">
        <v>1103</v>
      </c>
    </row>
    <row r="5763" spans="3:7" x14ac:dyDescent="0.25">
      <c r="C5763" s="53" t="s">
        <v>4413</v>
      </c>
      <c r="D5763" s="53">
        <v>17728331</v>
      </c>
      <c r="E5763" s="53">
        <v>45307</v>
      </c>
      <c r="F5763" s="53" t="s">
        <v>7438</v>
      </c>
      <c r="G5763" s="53" t="s">
        <v>1103</v>
      </c>
    </row>
    <row r="5764" spans="3:7" x14ac:dyDescent="0.25">
      <c r="C5764" s="53" t="s">
        <v>6200</v>
      </c>
      <c r="D5764" s="53">
        <v>17728902</v>
      </c>
      <c r="E5764" s="53">
        <v>45307</v>
      </c>
      <c r="F5764" s="53" t="s">
        <v>7432</v>
      </c>
      <c r="G5764" s="53" t="s">
        <v>1103</v>
      </c>
    </row>
    <row r="5765" spans="3:7" x14ac:dyDescent="0.25">
      <c r="C5765" s="53" t="s">
        <v>1126</v>
      </c>
      <c r="D5765" s="53">
        <v>17728914</v>
      </c>
      <c r="E5765" s="53">
        <v>45307</v>
      </c>
      <c r="F5765" s="53" t="s">
        <v>7435</v>
      </c>
      <c r="G5765" s="53" t="s">
        <v>1103</v>
      </c>
    </row>
    <row r="5766" spans="3:7" x14ac:dyDescent="0.25">
      <c r="C5766" s="53" t="s">
        <v>1146</v>
      </c>
      <c r="D5766" s="53">
        <v>17730293</v>
      </c>
      <c r="E5766" s="53">
        <v>45308</v>
      </c>
      <c r="F5766" s="53" t="s">
        <v>7433</v>
      </c>
      <c r="G5766" s="53" t="s">
        <v>1103</v>
      </c>
    </row>
    <row r="5767" spans="3:7" x14ac:dyDescent="0.25">
      <c r="C5767" s="53" t="s">
        <v>1146</v>
      </c>
      <c r="D5767" s="53">
        <v>17730351</v>
      </c>
      <c r="E5767" s="53">
        <v>45308</v>
      </c>
      <c r="F5767" s="53" t="s">
        <v>7428</v>
      </c>
      <c r="G5767" s="53" t="s">
        <v>1103</v>
      </c>
    </row>
    <row r="5768" spans="3:7" x14ac:dyDescent="0.25">
      <c r="C5768" s="53" t="s">
        <v>1146</v>
      </c>
      <c r="D5768" s="53">
        <v>17730364</v>
      </c>
      <c r="E5768" s="53">
        <v>45308</v>
      </c>
      <c r="F5768" s="53" t="s">
        <v>7431</v>
      </c>
      <c r="G5768" s="53" t="s">
        <v>1103</v>
      </c>
    </row>
    <row r="5769" spans="3:7" x14ac:dyDescent="0.25">
      <c r="C5769" s="53" t="s">
        <v>7426</v>
      </c>
      <c r="D5769" s="53">
        <v>17730482</v>
      </c>
      <c r="E5769" s="53">
        <v>45308</v>
      </c>
      <c r="F5769" s="53" t="s">
        <v>7427</v>
      </c>
      <c r="G5769" s="53" t="s">
        <v>1103</v>
      </c>
    </row>
    <row r="5770" spans="3:7" x14ac:dyDescent="0.25">
      <c r="C5770" s="53" t="s">
        <v>1956</v>
      </c>
      <c r="D5770" s="53">
        <v>17731764</v>
      </c>
      <c r="E5770" s="53">
        <v>45308</v>
      </c>
      <c r="F5770" s="53" t="s">
        <v>7424</v>
      </c>
      <c r="G5770" s="53" t="s">
        <v>1103</v>
      </c>
    </row>
    <row r="5771" spans="3:7" x14ac:dyDescent="0.25">
      <c r="C5771" s="53" t="s">
        <v>2098</v>
      </c>
      <c r="D5771" s="53">
        <v>17731907</v>
      </c>
      <c r="E5771" s="53">
        <v>45308</v>
      </c>
      <c r="F5771" s="53" t="s">
        <v>7456</v>
      </c>
      <c r="G5771" s="53" t="s">
        <v>1103</v>
      </c>
    </row>
    <row r="5772" spans="3:7" x14ac:dyDescent="0.25">
      <c r="C5772" s="53" t="s">
        <v>1591</v>
      </c>
      <c r="D5772" s="53">
        <v>17732108</v>
      </c>
      <c r="E5772" s="53">
        <v>45308</v>
      </c>
      <c r="F5772" s="53" t="s">
        <v>7455</v>
      </c>
      <c r="G5772" s="53" t="s">
        <v>1103</v>
      </c>
    </row>
    <row r="5773" spans="3:7" x14ac:dyDescent="0.25">
      <c r="C5773" s="53" t="s">
        <v>1289</v>
      </c>
      <c r="D5773" s="53">
        <v>17732534</v>
      </c>
      <c r="E5773" s="53">
        <v>45308</v>
      </c>
      <c r="F5773" s="53" t="s">
        <v>7409</v>
      </c>
      <c r="G5773" s="53" t="s">
        <v>1103</v>
      </c>
    </row>
    <row r="5774" spans="3:7" x14ac:dyDescent="0.25">
      <c r="C5774" s="53" t="s">
        <v>1289</v>
      </c>
      <c r="D5774" s="53">
        <v>17732540</v>
      </c>
      <c r="E5774" s="53">
        <v>45308</v>
      </c>
      <c r="F5774" s="53" t="s">
        <v>7403</v>
      </c>
      <c r="G5774" s="53" t="s">
        <v>1103</v>
      </c>
    </row>
    <row r="5775" spans="3:7" x14ac:dyDescent="0.25">
      <c r="C5775" s="53" t="s">
        <v>1289</v>
      </c>
      <c r="D5775" s="53">
        <v>17732555</v>
      </c>
      <c r="E5775" s="53">
        <v>45308</v>
      </c>
      <c r="F5775" s="53" t="s">
        <v>7421</v>
      </c>
      <c r="G5775" s="53" t="s">
        <v>1103</v>
      </c>
    </row>
    <row r="5776" spans="3:7" x14ac:dyDescent="0.25">
      <c r="C5776" s="53" t="s">
        <v>1407</v>
      </c>
      <c r="D5776" s="53">
        <v>17734415</v>
      </c>
      <c r="E5776" s="53">
        <v>45309</v>
      </c>
      <c r="F5776" s="53" t="s">
        <v>7448</v>
      </c>
      <c r="G5776" s="53" t="s">
        <v>1103</v>
      </c>
    </row>
    <row r="5777" spans="3:7" x14ac:dyDescent="0.25">
      <c r="C5777" s="53" t="s">
        <v>1407</v>
      </c>
      <c r="D5777" s="53">
        <v>17734443</v>
      </c>
      <c r="E5777" s="53">
        <v>45309</v>
      </c>
      <c r="F5777" s="53" t="s">
        <v>7448</v>
      </c>
      <c r="G5777" s="53" t="s">
        <v>1103</v>
      </c>
    </row>
    <row r="5778" spans="3:7" x14ac:dyDescent="0.25">
      <c r="C5778" s="53" t="s">
        <v>1407</v>
      </c>
      <c r="D5778" s="53">
        <v>17734578</v>
      </c>
      <c r="E5778" s="53">
        <v>45309</v>
      </c>
      <c r="F5778" s="53" t="s">
        <v>9645</v>
      </c>
      <c r="G5778" s="53" t="s">
        <v>1103</v>
      </c>
    </row>
    <row r="5779" spans="3:7" x14ac:dyDescent="0.25">
      <c r="C5779" s="53" t="s">
        <v>1407</v>
      </c>
      <c r="D5779" s="53">
        <v>17734578</v>
      </c>
      <c r="E5779" s="53">
        <v>45309</v>
      </c>
      <c r="F5779" s="53" t="s">
        <v>9645</v>
      </c>
      <c r="G5779" s="53" t="s">
        <v>1103</v>
      </c>
    </row>
    <row r="5780" spans="3:7" x14ac:dyDescent="0.25">
      <c r="C5780" s="53" t="s">
        <v>7459</v>
      </c>
      <c r="D5780" s="53">
        <v>17734681</v>
      </c>
      <c r="E5780" s="53">
        <v>45309</v>
      </c>
      <c r="F5780" s="53" t="s">
        <v>7460</v>
      </c>
      <c r="G5780" s="53" t="s">
        <v>1103</v>
      </c>
    </row>
    <row r="5781" spans="3:7" x14ac:dyDescent="0.25">
      <c r="C5781" s="53" t="s">
        <v>7452</v>
      </c>
      <c r="D5781" s="53">
        <v>17735040</v>
      </c>
      <c r="E5781" s="53">
        <v>45309</v>
      </c>
      <c r="F5781" s="53" t="s">
        <v>7453</v>
      </c>
      <c r="G5781" s="53" t="s">
        <v>1103</v>
      </c>
    </row>
    <row r="5782" spans="3:7" x14ac:dyDescent="0.25">
      <c r="C5782" s="53" t="s">
        <v>4529</v>
      </c>
      <c r="D5782" s="53">
        <v>17735598</v>
      </c>
      <c r="E5782" s="53">
        <v>45309</v>
      </c>
      <c r="F5782" s="53" t="s">
        <v>4530</v>
      </c>
      <c r="G5782" s="53" t="s">
        <v>1103</v>
      </c>
    </row>
    <row r="5783" spans="3:7" x14ac:dyDescent="0.25">
      <c r="C5783" s="53" t="s">
        <v>7299</v>
      </c>
      <c r="D5783" s="53">
        <v>17736067</v>
      </c>
      <c r="E5783" s="53">
        <v>45309</v>
      </c>
      <c r="F5783" s="53" t="s">
        <v>7300</v>
      </c>
      <c r="G5783" s="53" t="s">
        <v>1123</v>
      </c>
    </row>
    <row r="5784" spans="3:7" x14ac:dyDescent="0.25">
      <c r="C5784" s="53" t="s">
        <v>7356</v>
      </c>
      <c r="D5784" s="53">
        <v>17736151</v>
      </c>
      <c r="E5784" s="53">
        <v>45309</v>
      </c>
      <c r="F5784" s="53" t="s">
        <v>7357</v>
      </c>
      <c r="G5784" s="53" t="s">
        <v>1103</v>
      </c>
    </row>
    <row r="5785" spans="3:7" x14ac:dyDescent="0.25">
      <c r="C5785" s="53" t="s">
        <v>4413</v>
      </c>
      <c r="D5785" s="53">
        <v>17736195</v>
      </c>
      <c r="E5785" s="53">
        <v>45309</v>
      </c>
      <c r="F5785" s="53" t="s">
        <v>7471</v>
      </c>
      <c r="G5785" s="53" t="s">
        <v>1103</v>
      </c>
    </row>
    <row r="5786" spans="3:7" x14ac:dyDescent="0.25">
      <c r="C5786" s="53" t="s">
        <v>1112</v>
      </c>
      <c r="D5786" s="53">
        <v>17736295</v>
      </c>
      <c r="E5786" s="53">
        <v>45309</v>
      </c>
      <c r="F5786" s="53" t="s">
        <v>7441</v>
      </c>
      <c r="G5786" s="53" t="s">
        <v>1103</v>
      </c>
    </row>
    <row r="5787" spans="3:7" x14ac:dyDescent="0.25">
      <c r="C5787" s="53" t="s">
        <v>4257</v>
      </c>
      <c r="D5787" s="53">
        <v>17736306</v>
      </c>
      <c r="E5787" s="53">
        <v>45309</v>
      </c>
      <c r="F5787" s="53" t="s">
        <v>7469</v>
      </c>
      <c r="G5787" s="53" t="s">
        <v>1103</v>
      </c>
    </row>
    <row r="5788" spans="3:7" x14ac:dyDescent="0.25">
      <c r="C5788" s="53" t="s">
        <v>1444</v>
      </c>
      <c r="D5788" s="53">
        <v>17736325</v>
      </c>
      <c r="E5788" s="53">
        <v>45309</v>
      </c>
      <c r="F5788" s="53" t="s">
        <v>7473</v>
      </c>
      <c r="G5788" s="53" t="s">
        <v>1103</v>
      </c>
    </row>
    <row r="5789" spans="3:7" x14ac:dyDescent="0.25">
      <c r="C5789" s="53" t="s">
        <v>7439</v>
      </c>
      <c r="D5789" s="53">
        <v>17736409</v>
      </c>
      <c r="E5789" s="53">
        <v>45309</v>
      </c>
      <c r="F5789" s="53" t="s">
        <v>7440</v>
      </c>
      <c r="G5789" s="53" t="s">
        <v>1103</v>
      </c>
    </row>
    <row r="5790" spans="3:7" x14ac:dyDescent="0.25">
      <c r="C5790" s="53" t="s">
        <v>1146</v>
      </c>
      <c r="D5790" s="53">
        <v>17736449</v>
      </c>
      <c r="E5790" s="53">
        <v>45309</v>
      </c>
      <c r="F5790" s="53" t="s">
        <v>7442</v>
      </c>
      <c r="G5790" s="53" t="s">
        <v>1103</v>
      </c>
    </row>
    <row r="5791" spans="3:7" x14ac:dyDescent="0.25">
      <c r="C5791" s="53" t="s">
        <v>1146</v>
      </c>
      <c r="D5791" s="53">
        <v>17736465</v>
      </c>
      <c r="E5791" s="53">
        <v>45309</v>
      </c>
      <c r="F5791" s="53" t="s">
        <v>7443</v>
      </c>
      <c r="G5791" s="53" t="s">
        <v>1103</v>
      </c>
    </row>
    <row r="5792" spans="3:7" x14ac:dyDescent="0.25">
      <c r="C5792" s="53" t="s">
        <v>1117</v>
      </c>
      <c r="D5792" s="53">
        <v>17736919</v>
      </c>
      <c r="E5792" s="53">
        <v>45309</v>
      </c>
      <c r="F5792" s="53" t="s">
        <v>7465</v>
      </c>
      <c r="G5792" s="53" t="s">
        <v>1103</v>
      </c>
    </row>
    <row r="5793" spans="3:7" x14ac:dyDescent="0.25">
      <c r="C5793" s="53" t="s">
        <v>1112</v>
      </c>
      <c r="D5793" s="53">
        <v>17737229</v>
      </c>
      <c r="E5793" s="53">
        <v>45309</v>
      </c>
      <c r="F5793" s="53" t="s">
        <v>7296</v>
      </c>
      <c r="G5793" s="53" t="s">
        <v>1103</v>
      </c>
    </row>
    <row r="5794" spans="3:7" x14ac:dyDescent="0.25">
      <c r="C5794" s="53" t="s">
        <v>1696</v>
      </c>
      <c r="D5794" s="53">
        <v>17739649</v>
      </c>
      <c r="E5794" s="53">
        <v>45310</v>
      </c>
      <c r="F5794" s="53" t="s">
        <v>7472</v>
      </c>
      <c r="G5794" s="53" t="s">
        <v>1103</v>
      </c>
    </row>
    <row r="5795" spans="3:7" x14ac:dyDescent="0.25">
      <c r="C5795" s="53" t="s">
        <v>1198</v>
      </c>
      <c r="D5795" s="53">
        <v>17740630</v>
      </c>
      <c r="E5795" s="53">
        <v>45310</v>
      </c>
      <c r="F5795" s="53" t="s">
        <v>7475</v>
      </c>
      <c r="G5795" s="53" t="s">
        <v>1103</v>
      </c>
    </row>
    <row r="5796" spans="3:7" x14ac:dyDescent="0.25">
      <c r="C5796" s="53" t="s">
        <v>7484</v>
      </c>
      <c r="D5796" s="53">
        <v>17741055</v>
      </c>
      <c r="E5796" s="53">
        <v>45310</v>
      </c>
      <c r="F5796" s="53" t="s">
        <v>7302</v>
      </c>
      <c r="G5796" s="53" t="s">
        <v>1103</v>
      </c>
    </row>
    <row r="5797" spans="3:7" x14ac:dyDescent="0.25">
      <c r="C5797" s="53" t="s">
        <v>1112</v>
      </c>
      <c r="D5797" s="53">
        <v>17741096</v>
      </c>
      <c r="E5797" s="53">
        <v>45310</v>
      </c>
      <c r="F5797" s="53" t="s">
        <v>7468</v>
      </c>
      <c r="G5797" s="53" t="s">
        <v>1103</v>
      </c>
    </row>
    <row r="5798" spans="3:7" x14ac:dyDescent="0.25">
      <c r="C5798" s="53" t="s">
        <v>1226</v>
      </c>
      <c r="D5798" s="53">
        <v>17741850</v>
      </c>
      <c r="E5798" s="53">
        <v>45313</v>
      </c>
      <c r="F5798" s="53" t="s">
        <v>7457</v>
      </c>
      <c r="G5798" s="53" t="s">
        <v>1103</v>
      </c>
    </row>
    <row r="5799" spans="3:7" x14ac:dyDescent="0.25">
      <c r="C5799" s="53" t="s">
        <v>1146</v>
      </c>
      <c r="D5799" s="53">
        <v>17741893</v>
      </c>
      <c r="E5799" s="53">
        <v>45313</v>
      </c>
      <c r="F5799" s="53" t="s">
        <v>7470</v>
      </c>
      <c r="G5799" s="53" t="s">
        <v>1103</v>
      </c>
    </row>
    <row r="5800" spans="3:7" x14ac:dyDescent="0.25">
      <c r="C5800" s="53" t="s">
        <v>1146</v>
      </c>
      <c r="D5800" s="53">
        <v>17741939</v>
      </c>
      <c r="E5800" s="53">
        <v>45313</v>
      </c>
      <c r="F5800" s="53" t="s">
        <v>7476</v>
      </c>
      <c r="G5800" s="53" t="s">
        <v>1103</v>
      </c>
    </row>
    <row r="5801" spans="3:7" x14ac:dyDescent="0.25">
      <c r="C5801" s="53" t="s">
        <v>1146</v>
      </c>
      <c r="D5801" s="53">
        <v>17741949</v>
      </c>
      <c r="E5801" s="53">
        <v>45313</v>
      </c>
      <c r="F5801" s="53" t="s">
        <v>7477</v>
      </c>
      <c r="G5801" s="53" t="s">
        <v>1103</v>
      </c>
    </row>
    <row r="5802" spans="3:7" x14ac:dyDescent="0.25">
      <c r="C5802" s="53" t="s">
        <v>6906</v>
      </c>
      <c r="D5802" s="53">
        <v>17744344</v>
      </c>
      <c r="E5802" s="53">
        <v>45313</v>
      </c>
      <c r="F5802" s="53" t="s">
        <v>7483</v>
      </c>
      <c r="G5802" s="53" t="s">
        <v>1103</v>
      </c>
    </row>
    <row r="5803" spans="3:7" x14ac:dyDescent="0.25">
      <c r="C5803" s="53" t="s">
        <v>1682</v>
      </c>
      <c r="D5803" s="53">
        <v>17744511</v>
      </c>
      <c r="E5803" s="53">
        <v>45313</v>
      </c>
      <c r="F5803" s="53" t="s">
        <v>7494</v>
      </c>
      <c r="G5803" s="53" t="s">
        <v>1103</v>
      </c>
    </row>
    <row r="5804" spans="3:7" x14ac:dyDescent="0.25">
      <c r="C5804" s="53" t="s">
        <v>4921</v>
      </c>
      <c r="D5804" s="53">
        <v>17745751</v>
      </c>
      <c r="E5804" s="53">
        <v>45313</v>
      </c>
      <c r="F5804" s="53" t="s">
        <v>7493</v>
      </c>
      <c r="G5804" s="53" t="s">
        <v>1103</v>
      </c>
    </row>
    <row r="5805" spans="3:7" x14ac:dyDescent="0.25">
      <c r="C5805" s="53" t="s">
        <v>5071</v>
      </c>
      <c r="D5805" s="53">
        <v>17746905</v>
      </c>
      <c r="E5805" s="53">
        <v>45314</v>
      </c>
      <c r="F5805" s="53" t="s">
        <v>7490</v>
      </c>
      <c r="G5805" s="53" t="s">
        <v>1103</v>
      </c>
    </row>
    <row r="5806" spans="3:7" x14ac:dyDescent="0.25">
      <c r="C5806" s="53" t="s">
        <v>7488</v>
      </c>
      <c r="D5806" s="53">
        <v>17746933</v>
      </c>
      <c r="E5806" s="53">
        <v>45314</v>
      </c>
      <c r="F5806" s="53" t="s">
        <v>7489</v>
      </c>
      <c r="G5806" s="53" t="s">
        <v>1103</v>
      </c>
    </row>
    <row r="5807" spans="3:7" x14ac:dyDescent="0.25">
      <c r="C5807" s="53" t="s">
        <v>1224</v>
      </c>
      <c r="D5807" s="53">
        <v>17746978</v>
      </c>
      <c r="E5807" s="53">
        <v>45314</v>
      </c>
      <c r="F5807" s="53" t="s">
        <v>7482</v>
      </c>
      <c r="G5807" s="53" t="s">
        <v>1103</v>
      </c>
    </row>
    <row r="5808" spans="3:7" x14ac:dyDescent="0.25">
      <c r="C5808" s="53" t="s">
        <v>7446</v>
      </c>
      <c r="D5808" s="53">
        <v>17747340</v>
      </c>
      <c r="E5808" s="53">
        <v>45314</v>
      </c>
      <c r="F5808" s="53" t="s">
        <v>7447</v>
      </c>
      <c r="G5808" s="53" t="s">
        <v>1103</v>
      </c>
    </row>
    <row r="5809" spans="3:7" x14ac:dyDescent="0.25">
      <c r="C5809" s="53" t="s">
        <v>3124</v>
      </c>
      <c r="D5809" s="53">
        <v>17747974</v>
      </c>
      <c r="E5809" s="53">
        <v>45314</v>
      </c>
      <c r="F5809" s="53" t="s">
        <v>7498</v>
      </c>
      <c r="G5809" s="53" t="s">
        <v>1103</v>
      </c>
    </row>
    <row r="5810" spans="3:7" x14ac:dyDescent="0.25">
      <c r="C5810" s="53" t="s">
        <v>1272</v>
      </c>
      <c r="D5810" s="53">
        <v>17747983</v>
      </c>
      <c r="E5810" s="53">
        <v>45314</v>
      </c>
      <c r="F5810" s="53" t="s">
        <v>7454</v>
      </c>
      <c r="G5810" s="53" t="s">
        <v>1103</v>
      </c>
    </row>
    <row r="5811" spans="3:7" x14ac:dyDescent="0.25">
      <c r="C5811" s="53" t="s">
        <v>1272</v>
      </c>
      <c r="D5811" s="53">
        <v>17747983</v>
      </c>
      <c r="E5811" s="53">
        <v>45314</v>
      </c>
      <c r="F5811" s="53" t="s">
        <v>7454</v>
      </c>
      <c r="G5811" s="53" t="s">
        <v>1103</v>
      </c>
    </row>
    <row r="5812" spans="3:7" x14ac:dyDescent="0.25">
      <c r="C5812" s="53" t="s">
        <v>1146</v>
      </c>
      <c r="D5812" s="53">
        <v>17748156</v>
      </c>
      <c r="E5812" s="53">
        <v>45314</v>
      </c>
      <c r="F5812" s="53" t="s">
        <v>7486</v>
      </c>
      <c r="G5812" s="53" t="s">
        <v>1103</v>
      </c>
    </row>
    <row r="5813" spans="3:7" x14ac:dyDescent="0.25">
      <c r="C5813" s="53" t="s">
        <v>1548</v>
      </c>
      <c r="D5813" s="53">
        <v>17748163</v>
      </c>
      <c r="E5813" s="53">
        <v>45314</v>
      </c>
      <c r="F5813" s="53" t="s">
        <v>7408</v>
      </c>
      <c r="G5813" s="53" t="s">
        <v>1103</v>
      </c>
    </row>
    <row r="5814" spans="3:7" x14ac:dyDescent="0.25">
      <c r="C5814" s="53" t="s">
        <v>1111</v>
      </c>
      <c r="D5814" s="53">
        <v>17748180</v>
      </c>
      <c r="E5814" s="53">
        <v>45314</v>
      </c>
      <c r="F5814" s="53" t="s">
        <v>7492</v>
      </c>
      <c r="G5814" s="53" t="s">
        <v>1103</v>
      </c>
    </row>
    <row r="5815" spans="3:7" x14ac:dyDescent="0.25">
      <c r="C5815" s="53" t="s">
        <v>1117</v>
      </c>
      <c r="D5815" s="53">
        <v>17748208</v>
      </c>
      <c r="E5815" s="53">
        <v>45314</v>
      </c>
      <c r="F5815" s="53" t="s">
        <v>7485</v>
      </c>
      <c r="G5815" s="53" t="s">
        <v>1103</v>
      </c>
    </row>
    <row r="5816" spans="3:7" x14ac:dyDescent="0.25">
      <c r="C5816" s="53" t="s">
        <v>2935</v>
      </c>
      <c r="D5816" s="53">
        <v>17748283</v>
      </c>
      <c r="E5816" s="53">
        <v>45314</v>
      </c>
      <c r="F5816" s="53" t="s">
        <v>7503</v>
      </c>
      <c r="G5816" s="53" t="s">
        <v>1103</v>
      </c>
    </row>
    <row r="5817" spans="3:7" x14ac:dyDescent="0.25">
      <c r="C5817" s="53" t="s">
        <v>4784</v>
      </c>
      <c r="D5817" s="53">
        <v>17748355</v>
      </c>
      <c r="E5817" s="53">
        <v>45314</v>
      </c>
      <c r="F5817" s="53" t="s">
        <v>7479</v>
      </c>
      <c r="G5817" s="53" t="s">
        <v>1103</v>
      </c>
    </row>
    <row r="5818" spans="3:7" x14ac:dyDescent="0.25">
      <c r="C5818" s="53" t="s">
        <v>7444</v>
      </c>
      <c r="D5818" s="53">
        <v>17748467</v>
      </c>
      <c r="E5818" s="53">
        <v>45314</v>
      </c>
      <c r="F5818" s="53" t="s">
        <v>7445</v>
      </c>
      <c r="G5818" s="53" t="s">
        <v>1103</v>
      </c>
    </row>
    <row r="5819" spans="3:7" x14ac:dyDescent="0.25">
      <c r="C5819" s="53" t="s">
        <v>7462</v>
      </c>
      <c r="D5819" s="53">
        <v>17748477</v>
      </c>
      <c r="E5819" s="53">
        <v>45314</v>
      </c>
      <c r="F5819" s="53" t="s">
        <v>7463</v>
      </c>
      <c r="G5819" s="53" t="s">
        <v>1103</v>
      </c>
    </row>
    <row r="5820" spans="3:7" x14ac:dyDescent="0.25">
      <c r="C5820" s="53" t="s">
        <v>1126</v>
      </c>
      <c r="D5820" s="53">
        <v>17748494</v>
      </c>
      <c r="E5820" s="53">
        <v>45314</v>
      </c>
      <c r="F5820" s="53" t="s">
        <v>7451</v>
      </c>
      <c r="G5820" s="53" t="s">
        <v>1103</v>
      </c>
    </row>
    <row r="5821" spans="3:7" x14ac:dyDescent="0.25">
      <c r="C5821" s="53" t="s">
        <v>1112</v>
      </c>
      <c r="D5821" s="53">
        <v>17748671</v>
      </c>
      <c r="E5821" s="53">
        <v>45314</v>
      </c>
      <c r="F5821" s="53" t="s">
        <v>5714</v>
      </c>
      <c r="G5821" s="53" t="s">
        <v>1103</v>
      </c>
    </row>
    <row r="5822" spans="3:7" x14ac:dyDescent="0.25">
      <c r="C5822" s="53" t="s">
        <v>1111</v>
      </c>
      <c r="D5822" s="53">
        <v>17749068</v>
      </c>
      <c r="E5822" s="53">
        <v>45314</v>
      </c>
      <c r="F5822" s="53" t="s">
        <v>7497</v>
      </c>
      <c r="G5822" s="53" t="s">
        <v>1103</v>
      </c>
    </row>
    <row r="5823" spans="3:7" x14ac:dyDescent="0.25">
      <c r="C5823" s="53" t="s">
        <v>1112</v>
      </c>
      <c r="D5823" s="53">
        <v>17750963</v>
      </c>
      <c r="E5823" s="53">
        <v>45315</v>
      </c>
      <c r="F5823" s="53" t="s">
        <v>7506</v>
      </c>
      <c r="G5823" s="53" t="s">
        <v>1103</v>
      </c>
    </row>
    <row r="5824" spans="3:7" x14ac:dyDescent="0.25">
      <c r="C5824" s="53" t="s">
        <v>5276</v>
      </c>
      <c r="D5824" s="53">
        <v>17751113</v>
      </c>
      <c r="E5824" s="53">
        <v>45315</v>
      </c>
      <c r="F5824" s="53" t="s">
        <v>7467</v>
      </c>
      <c r="G5824" s="53" t="s">
        <v>1103</v>
      </c>
    </row>
    <row r="5825" spans="3:7" x14ac:dyDescent="0.25">
      <c r="C5825" s="53" t="s">
        <v>1198</v>
      </c>
      <c r="D5825" s="53">
        <v>17751527</v>
      </c>
      <c r="E5825" s="53">
        <v>45315</v>
      </c>
      <c r="F5825" s="53" t="s">
        <v>7505</v>
      </c>
      <c r="G5825" s="53" t="s">
        <v>1103</v>
      </c>
    </row>
    <row r="5826" spans="3:7" x14ac:dyDescent="0.25">
      <c r="C5826" s="53" t="s">
        <v>2092</v>
      </c>
      <c r="D5826" s="53">
        <v>17751609</v>
      </c>
      <c r="E5826" s="53">
        <v>45315</v>
      </c>
      <c r="F5826" s="53" t="s">
        <v>7504</v>
      </c>
      <c r="G5826" s="53" t="s">
        <v>1103</v>
      </c>
    </row>
    <row r="5827" spans="3:7" x14ac:dyDescent="0.25">
      <c r="C5827" s="53" t="s">
        <v>1514</v>
      </c>
      <c r="D5827" s="53">
        <v>17751622</v>
      </c>
      <c r="E5827" s="53">
        <v>45315</v>
      </c>
      <c r="F5827" s="53" t="s">
        <v>7466</v>
      </c>
      <c r="G5827" s="53" t="s">
        <v>1103</v>
      </c>
    </row>
    <row r="5828" spans="3:7" x14ac:dyDescent="0.25">
      <c r="C5828" s="53" t="s">
        <v>1361</v>
      </c>
      <c r="D5828" s="53">
        <v>17751643</v>
      </c>
      <c r="E5828" s="53">
        <v>45315</v>
      </c>
      <c r="F5828" s="53" t="s">
        <v>7491</v>
      </c>
      <c r="G5828" s="53" t="s">
        <v>1103</v>
      </c>
    </row>
    <row r="5829" spans="3:7" x14ac:dyDescent="0.25">
      <c r="C5829" s="53" t="s">
        <v>1386</v>
      </c>
      <c r="D5829" s="53">
        <v>17751665</v>
      </c>
      <c r="E5829" s="53">
        <v>45315</v>
      </c>
      <c r="F5829" s="53" t="s">
        <v>7499</v>
      </c>
      <c r="G5829" s="53" t="s">
        <v>1103</v>
      </c>
    </row>
    <row r="5830" spans="3:7" x14ac:dyDescent="0.25">
      <c r="C5830" s="53" t="s">
        <v>7419</v>
      </c>
      <c r="D5830" s="53">
        <v>17751866</v>
      </c>
      <c r="E5830" s="53">
        <v>45315</v>
      </c>
      <c r="F5830" s="53" t="s">
        <v>7420</v>
      </c>
      <c r="G5830" s="53" t="s">
        <v>1103</v>
      </c>
    </row>
    <row r="5831" spans="3:7" x14ac:dyDescent="0.25">
      <c r="C5831" s="53" t="s">
        <v>2087</v>
      </c>
      <c r="D5831" s="53">
        <v>17752626</v>
      </c>
      <c r="E5831" s="53">
        <v>45315</v>
      </c>
      <c r="F5831" s="53" t="s">
        <v>7496</v>
      </c>
      <c r="G5831" s="53" t="s">
        <v>1103</v>
      </c>
    </row>
    <row r="5832" spans="3:7" x14ac:dyDescent="0.25">
      <c r="C5832" s="53" t="s">
        <v>2341</v>
      </c>
      <c r="D5832" s="53">
        <v>17752707</v>
      </c>
      <c r="E5832" s="53">
        <v>45315</v>
      </c>
      <c r="F5832" s="53" t="s">
        <v>7478</v>
      </c>
      <c r="G5832" s="53" t="s">
        <v>1103</v>
      </c>
    </row>
    <row r="5833" spans="3:7" x14ac:dyDescent="0.25">
      <c r="C5833" s="53" t="s">
        <v>1126</v>
      </c>
      <c r="D5833" s="53">
        <v>17752769</v>
      </c>
      <c r="E5833" s="53">
        <v>45315</v>
      </c>
      <c r="F5833" s="53" t="s">
        <v>7515</v>
      </c>
      <c r="G5833" s="53" t="s">
        <v>1103</v>
      </c>
    </row>
    <row r="5834" spans="3:7" x14ac:dyDescent="0.25">
      <c r="C5834" s="53" t="s">
        <v>1112</v>
      </c>
      <c r="D5834" s="53">
        <v>17753073</v>
      </c>
      <c r="E5834" s="53">
        <v>45315</v>
      </c>
      <c r="F5834" s="53" t="s">
        <v>7507</v>
      </c>
      <c r="G5834" s="53" t="s">
        <v>1103</v>
      </c>
    </row>
    <row r="5835" spans="3:7" x14ac:dyDescent="0.25">
      <c r="C5835" s="53" t="s">
        <v>1679</v>
      </c>
      <c r="D5835" s="53">
        <v>17753616</v>
      </c>
      <c r="E5835" s="53">
        <v>45315</v>
      </c>
      <c r="F5835" s="53" t="s">
        <v>7519</v>
      </c>
      <c r="G5835" s="53" t="s">
        <v>1103</v>
      </c>
    </row>
    <row r="5836" spans="3:7" x14ac:dyDescent="0.25">
      <c r="C5836" s="53" t="s">
        <v>1660</v>
      </c>
      <c r="D5836" s="53">
        <v>17755620</v>
      </c>
      <c r="E5836" s="53">
        <v>45316</v>
      </c>
      <c r="F5836" s="53" t="s">
        <v>7233</v>
      </c>
      <c r="G5836" s="53" t="s">
        <v>1103</v>
      </c>
    </row>
    <row r="5837" spans="3:7" x14ac:dyDescent="0.25">
      <c r="C5837" s="53" t="s">
        <v>4413</v>
      </c>
      <c r="D5837" s="53">
        <v>17755864</v>
      </c>
      <c r="E5837" s="53">
        <v>45316</v>
      </c>
      <c r="F5837" s="53" t="s">
        <v>7529</v>
      </c>
      <c r="G5837" s="53" t="s">
        <v>1103</v>
      </c>
    </row>
    <row r="5838" spans="3:7" x14ac:dyDescent="0.25">
      <c r="C5838" s="53" t="s">
        <v>1289</v>
      </c>
      <c r="D5838" s="53">
        <v>17755946</v>
      </c>
      <c r="E5838" s="53">
        <v>45316</v>
      </c>
      <c r="F5838" s="53" t="s">
        <v>7534</v>
      </c>
      <c r="G5838" s="53" t="s">
        <v>1103</v>
      </c>
    </row>
    <row r="5839" spans="3:7" x14ac:dyDescent="0.25">
      <c r="C5839" s="53" t="s">
        <v>1289</v>
      </c>
      <c r="D5839" s="53">
        <v>17755957</v>
      </c>
      <c r="E5839" s="53">
        <v>45316</v>
      </c>
      <c r="F5839" s="53" t="s">
        <v>7514</v>
      </c>
      <c r="G5839" s="53" t="s">
        <v>1103</v>
      </c>
    </row>
    <row r="5840" spans="3:7" x14ac:dyDescent="0.25">
      <c r="C5840" s="53" t="s">
        <v>1289</v>
      </c>
      <c r="D5840" s="53">
        <v>17755969</v>
      </c>
      <c r="E5840" s="53">
        <v>45316</v>
      </c>
      <c r="F5840" s="53" t="s">
        <v>7513</v>
      </c>
      <c r="G5840" s="53" t="s">
        <v>1103</v>
      </c>
    </row>
    <row r="5841" spans="3:7" x14ac:dyDescent="0.25">
      <c r="C5841" s="53" t="s">
        <v>1289</v>
      </c>
      <c r="D5841" s="53">
        <v>17755978</v>
      </c>
      <c r="E5841" s="53">
        <v>45316</v>
      </c>
      <c r="F5841" s="53" t="s">
        <v>7511</v>
      </c>
      <c r="G5841" s="53" t="s">
        <v>1103</v>
      </c>
    </row>
    <row r="5842" spans="3:7" x14ac:dyDescent="0.25">
      <c r="C5842" s="53" t="s">
        <v>1289</v>
      </c>
      <c r="D5842" s="53">
        <v>17755994</v>
      </c>
      <c r="E5842" s="53">
        <v>45316</v>
      </c>
      <c r="F5842" s="53" t="s">
        <v>7512</v>
      </c>
      <c r="G5842" s="53" t="s">
        <v>1103</v>
      </c>
    </row>
    <row r="5843" spans="3:7" x14ac:dyDescent="0.25">
      <c r="C5843" s="53" t="s">
        <v>7449</v>
      </c>
      <c r="D5843" s="53">
        <v>17756023</v>
      </c>
      <c r="E5843" s="53">
        <v>45314</v>
      </c>
      <c r="F5843" s="53" t="s">
        <v>7531</v>
      </c>
      <c r="G5843" s="53" t="s">
        <v>1103</v>
      </c>
    </row>
    <row r="5844" spans="3:7" x14ac:dyDescent="0.25">
      <c r="C5844" s="53" t="s">
        <v>7449</v>
      </c>
      <c r="D5844" s="53">
        <v>17756029</v>
      </c>
      <c r="E5844" s="53">
        <v>45313</v>
      </c>
      <c r="F5844" s="53" t="s">
        <v>7532</v>
      </c>
      <c r="G5844" s="53" t="s">
        <v>1103</v>
      </c>
    </row>
    <row r="5845" spans="3:7" x14ac:dyDescent="0.25">
      <c r="C5845" s="53" t="s">
        <v>7449</v>
      </c>
      <c r="D5845" s="53">
        <v>17756044</v>
      </c>
      <c r="E5845" s="53">
        <v>45310</v>
      </c>
      <c r="F5845" s="53" t="s">
        <v>7533</v>
      </c>
      <c r="G5845" s="53" t="s">
        <v>1103</v>
      </c>
    </row>
    <row r="5846" spans="3:7" x14ac:dyDescent="0.25">
      <c r="C5846" s="53" t="s">
        <v>7449</v>
      </c>
      <c r="D5846" s="53">
        <v>17756063</v>
      </c>
      <c r="E5846" s="53">
        <v>45316</v>
      </c>
      <c r="F5846" s="53" t="s">
        <v>7474</v>
      </c>
      <c r="G5846" s="53" t="s">
        <v>1103</v>
      </c>
    </row>
    <row r="5847" spans="3:7" x14ac:dyDescent="0.25">
      <c r="C5847" s="53" t="s">
        <v>7449</v>
      </c>
      <c r="D5847" s="53">
        <v>17756070</v>
      </c>
      <c r="E5847" s="53">
        <v>45316</v>
      </c>
      <c r="F5847" s="53" t="s">
        <v>7464</v>
      </c>
      <c r="G5847" s="53" t="s">
        <v>1103</v>
      </c>
    </row>
    <row r="5848" spans="3:7" x14ac:dyDescent="0.25">
      <c r="C5848" s="53" t="s">
        <v>7449</v>
      </c>
      <c r="D5848" s="53">
        <v>17756086</v>
      </c>
      <c r="E5848" s="53">
        <v>45316</v>
      </c>
      <c r="F5848" s="53" t="s">
        <v>7450</v>
      </c>
      <c r="G5848" s="53" t="s">
        <v>1103</v>
      </c>
    </row>
    <row r="5849" spans="3:7" x14ac:dyDescent="0.25">
      <c r="C5849" s="53" t="s">
        <v>1126</v>
      </c>
      <c r="D5849" s="53">
        <v>17756135</v>
      </c>
      <c r="E5849" s="53">
        <v>45316</v>
      </c>
      <c r="F5849" s="53" t="s">
        <v>7501</v>
      </c>
      <c r="G5849" s="53" t="s">
        <v>1103</v>
      </c>
    </row>
    <row r="5850" spans="3:7" x14ac:dyDescent="0.25">
      <c r="C5850" s="53" t="s">
        <v>3776</v>
      </c>
      <c r="D5850" s="53">
        <v>17756149</v>
      </c>
      <c r="E5850" s="53">
        <v>45316</v>
      </c>
      <c r="F5850" s="53" t="s">
        <v>7487</v>
      </c>
      <c r="G5850" s="53" t="s">
        <v>1103</v>
      </c>
    </row>
    <row r="5851" spans="3:7" x14ac:dyDescent="0.25">
      <c r="C5851" s="53" t="s">
        <v>3214</v>
      </c>
      <c r="D5851" s="53">
        <v>17756239</v>
      </c>
      <c r="E5851" s="53">
        <v>45316</v>
      </c>
      <c r="F5851" s="53" t="s">
        <v>7516</v>
      </c>
      <c r="G5851" s="53" t="s">
        <v>1103</v>
      </c>
    </row>
    <row r="5852" spans="3:7" x14ac:dyDescent="0.25">
      <c r="C5852" s="53" t="s">
        <v>1111</v>
      </c>
      <c r="D5852" s="53">
        <v>17756274</v>
      </c>
      <c r="E5852" s="53">
        <v>45316</v>
      </c>
      <c r="F5852" s="53" t="s">
        <v>7517</v>
      </c>
      <c r="G5852" s="53" t="s">
        <v>1103</v>
      </c>
    </row>
    <row r="5853" spans="3:7" x14ac:dyDescent="0.25">
      <c r="C5853" s="53" t="s">
        <v>1289</v>
      </c>
      <c r="D5853" s="53">
        <v>17756729</v>
      </c>
      <c r="E5853" s="53">
        <v>45316</v>
      </c>
      <c r="F5853" s="53" t="s">
        <v>7522</v>
      </c>
      <c r="G5853" s="53" t="s">
        <v>1103</v>
      </c>
    </row>
    <row r="5854" spans="3:7" x14ac:dyDescent="0.25">
      <c r="C5854" s="53" t="s">
        <v>1146</v>
      </c>
      <c r="D5854" s="53">
        <v>17757909</v>
      </c>
      <c r="E5854" s="53">
        <v>45317</v>
      </c>
      <c r="F5854" s="53" t="s">
        <v>7525</v>
      </c>
      <c r="G5854" s="53" t="s">
        <v>1103</v>
      </c>
    </row>
    <row r="5855" spans="3:7" x14ac:dyDescent="0.25">
      <c r="C5855" s="53" t="s">
        <v>1111</v>
      </c>
      <c r="D5855" s="53">
        <v>17757946</v>
      </c>
      <c r="E5855" s="53">
        <v>45317</v>
      </c>
      <c r="F5855" s="53" t="s">
        <v>7518</v>
      </c>
      <c r="G5855" s="53" t="s">
        <v>1103</v>
      </c>
    </row>
    <row r="5856" spans="3:7" x14ac:dyDescent="0.25">
      <c r="C5856" s="53" t="s">
        <v>1198</v>
      </c>
      <c r="D5856" s="53">
        <v>17758396</v>
      </c>
      <c r="E5856" s="53">
        <v>45317</v>
      </c>
      <c r="F5856" s="53" t="s">
        <v>7521</v>
      </c>
      <c r="G5856" s="53" t="s">
        <v>1103</v>
      </c>
    </row>
    <row r="5857" spans="3:7" x14ac:dyDescent="0.25">
      <c r="C5857" s="53" t="s">
        <v>4413</v>
      </c>
      <c r="D5857" s="53">
        <v>17758469</v>
      </c>
      <c r="E5857" s="53">
        <v>45317</v>
      </c>
      <c r="F5857" s="53" t="s">
        <v>7530</v>
      </c>
      <c r="G5857" s="53" t="s">
        <v>1103</v>
      </c>
    </row>
    <row r="5858" spans="3:7" x14ac:dyDescent="0.25">
      <c r="C5858" s="53" t="s">
        <v>6964</v>
      </c>
      <c r="D5858" s="53">
        <v>17758600</v>
      </c>
      <c r="E5858" s="53">
        <v>45317</v>
      </c>
      <c r="F5858" s="53" t="s">
        <v>7537</v>
      </c>
      <c r="G5858" s="53" t="s">
        <v>1103</v>
      </c>
    </row>
    <row r="5859" spans="3:7" x14ac:dyDescent="0.25">
      <c r="C5859" s="53" t="s">
        <v>1112</v>
      </c>
      <c r="D5859" s="53">
        <v>17758623</v>
      </c>
      <c r="E5859" s="53">
        <v>45317</v>
      </c>
      <c r="F5859" s="53" t="s">
        <v>9729</v>
      </c>
      <c r="G5859" s="53" t="s">
        <v>1103</v>
      </c>
    </row>
    <row r="5860" spans="3:7" x14ac:dyDescent="0.25">
      <c r="C5860" s="53" t="s">
        <v>1112</v>
      </c>
      <c r="D5860" s="53">
        <v>17758896</v>
      </c>
      <c r="E5860" s="53">
        <v>45317</v>
      </c>
      <c r="F5860" s="53" t="s">
        <v>7526</v>
      </c>
      <c r="G5860" s="53" t="s">
        <v>1103</v>
      </c>
    </row>
    <row r="5861" spans="3:7" x14ac:dyDescent="0.25">
      <c r="C5861" s="53" t="s">
        <v>3067</v>
      </c>
      <c r="D5861" s="53">
        <v>17758897</v>
      </c>
      <c r="E5861" s="53">
        <v>45317</v>
      </c>
      <c r="F5861" s="53" t="s">
        <v>7535</v>
      </c>
      <c r="G5861" s="53" t="s">
        <v>1103</v>
      </c>
    </row>
    <row r="5862" spans="3:7" x14ac:dyDescent="0.25">
      <c r="C5862" s="53" t="s">
        <v>1112</v>
      </c>
      <c r="D5862" s="53">
        <v>17758964</v>
      </c>
      <c r="E5862" s="53">
        <v>45317</v>
      </c>
      <c r="F5862" s="53" t="s">
        <v>7526</v>
      </c>
      <c r="G5862" s="53" t="s">
        <v>1103</v>
      </c>
    </row>
    <row r="5863" spans="3:7" x14ac:dyDescent="0.25">
      <c r="C5863" s="53" t="s">
        <v>1289</v>
      </c>
      <c r="D5863" s="53">
        <v>17759288</v>
      </c>
      <c r="E5863" s="53">
        <v>45317</v>
      </c>
      <c r="F5863" s="53" t="s">
        <v>7536</v>
      </c>
      <c r="G5863" s="53" t="s">
        <v>1103</v>
      </c>
    </row>
    <row r="5864" spans="3:7" x14ac:dyDescent="0.25">
      <c r="C5864" s="53" t="s">
        <v>4413</v>
      </c>
      <c r="D5864" s="53">
        <v>17759291</v>
      </c>
      <c r="E5864" s="53">
        <v>45317</v>
      </c>
      <c r="F5864" s="53" t="s">
        <v>7542</v>
      </c>
      <c r="G5864" s="53" t="s">
        <v>1103</v>
      </c>
    </row>
    <row r="5865" spans="3:7" x14ac:dyDescent="0.25">
      <c r="C5865" s="53" t="s">
        <v>1126</v>
      </c>
      <c r="D5865" s="53">
        <v>17759313</v>
      </c>
      <c r="E5865" s="53">
        <v>45317</v>
      </c>
      <c r="F5865" s="53" t="s">
        <v>7540</v>
      </c>
      <c r="G5865" s="53" t="s">
        <v>1103</v>
      </c>
    </row>
    <row r="5866" spans="3:7" x14ac:dyDescent="0.25">
      <c r="C5866" s="53" t="s">
        <v>1949</v>
      </c>
      <c r="D5866" s="53">
        <v>17759341</v>
      </c>
      <c r="E5866" s="53">
        <v>45317</v>
      </c>
      <c r="F5866" s="53" t="s">
        <v>7500</v>
      </c>
      <c r="G5866" s="53" t="s">
        <v>1103</v>
      </c>
    </row>
    <row r="5867" spans="3:7" x14ac:dyDescent="0.25">
      <c r="C5867" s="53" t="s">
        <v>1112</v>
      </c>
      <c r="D5867" s="53">
        <v>17759910</v>
      </c>
      <c r="E5867" s="53">
        <v>45317</v>
      </c>
      <c r="F5867" s="53" t="s">
        <v>7541</v>
      </c>
      <c r="G5867" s="53" t="s">
        <v>1103</v>
      </c>
    </row>
    <row r="5868" spans="3:7" x14ac:dyDescent="0.25">
      <c r="C5868" s="53" t="s">
        <v>7329</v>
      </c>
      <c r="D5868" s="53">
        <v>17760521</v>
      </c>
      <c r="E5868" s="53">
        <v>45317</v>
      </c>
      <c r="F5868" s="53" t="s">
        <v>7539</v>
      </c>
      <c r="G5868" s="53" t="s">
        <v>1103</v>
      </c>
    </row>
    <row r="5869" spans="3:7" x14ac:dyDescent="0.25">
      <c r="C5869" s="53" t="s">
        <v>7509</v>
      </c>
      <c r="D5869" s="53">
        <v>17760843</v>
      </c>
      <c r="E5869" s="53">
        <v>45317</v>
      </c>
      <c r="F5869" s="53" t="s">
        <v>7510</v>
      </c>
      <c r="G5869" s="53" t="s">
        <v>1103</v>
      </c>
    </row>
    <row r="5870" spans="3:7" x14ac:dyDescent="0.25">
      <c r="C5870" s="53" t="s">
        <v>1112</v>
      </c>
      <c r="D5870" s="53">
        <v>17763013</v>
      </c>
      <c r="E5870" s="53">
        <v>45320</v>
      </c>
      <c r="F5870" s="53" t="s">
        <v>7538</v>
      </c>
      <c r="G5870" s="53" t="s">
        <v>1103</v>
      </c>
    </row>
    <row r="5871" spans="3:7" x14ac:dyDescent="0.25">
      <c r="C5871" s="53" t="s">
        <v>1283</v>
      </c>
      <c r="D5871" s="53">
        <v>17763139</v>
      </c>
      <c r="E5871" s="53">
        <v>45320</v>
      </c>
      <c r="F5871" s="53" t="s">
        <v>7554</v>
      </c>
      <c r="G5871" s="53" t="s">
        <v>1103</v>
      </c>
    </row>
    <row r="5872" spans="3:7" x14ac:dyDescent="0.25">
      <c r="C5872" s="53" t="s">
        <v>1283</v>
      </c>
      <c r="D5872" s="53">
        <v>17763194</v>
      </c>
      <c r="E5872" s="53">
        <v>45320</v>
      </c>
      <c r="F5872" s="53" t="s">
        <v>7546</v>
      </c>
      <c r="G5872" s="53" t="s">
        <v>1103</v>
      </c>
    </row>
    <row r="5873" spans="3:7" x14ac:dyDescent="0.25">
      <c r="C5873" s="53" t="s">
        <v>1949</v>
      </c>
      <c r="D5873" s="53">
        <v>17763617</v>
      </c>
      <c r="E5873" s="53">
        <v>45320</v>
      </c>
      <c r="F5873" s="53" t="s">
        <v>7434</v>
      </c>
      <c r="G5873" s="53" t="s">
        <v>1103</v>
      </c>
    </row>
    <row r="5874" spans="3:7" x14ac:dyDescent="0.25">
      <c r="C5874" s="53" t="s">
        <v>1177</v>
      </c>
      <c r="D5874" s="53">
        <v>17763723</v>
      </c>
      <c r="E5874" s="53">
        <v>45320</v>
      </c>
      <c r="F5874" s="53" t="s">
        <v>7480</v>
      </c>
      <c r="G5874" s="53" t="s">
        <v>1103</v>
      </c>
    </row>
    <row r="5875" spans="3:7" x14ac:dyDescent="0.25">
      <c r="C5875" s="53" t="s">
        <v>1177</v>
      </c>
      <c r="D5875" s="53">
        <v>17763748</v>
      </c>
      <c r="E5875" s="53">
        <v>45320</v>
      </c>
      <c r="F5875" s="53" t="s">
        <v>7481</v>
      </c>
      <c r="G5875" s="53" t="s">
        <v>1103</v>
      </c>
    </row>
    <row r="5876" spans="3:7" x14ac:dyDescent="0.25">
      <c r="C5876" s="53" t="s">
        <v>1696</v>
      </c>
      <c r="D5876" s="53">
        <v>17764708</v>
      </c>
      <c r="E5876" s="53">
        <v>45320</v>
      </c>
      <c r="F5876" s="53" t="s">
        <v>7549</v>
      </c>
      <c r="G5876" s="53" t="s">
        <v>1103</v>
      </c>
    </row>
    <row r="5877" spans="3:7" x14ac:dyDescent="0.25">
      <c r="C5877" s="53" t="s">
        <v>1112</v>
      </c>
      <c r="D5877" s="53">
        <v>17764908</v>
      </c>
      <c r="E5877" s="53">
        <v>45320</v>
      </c>
      <c r="F5877" s="53" t="s">
        <v>7548</v>
      </c>
      <c r="G5877" s="53" t="s">
        <v>1103</v>
      </c>
    </row>
    <row r="5878" spans="3:7" x14ac:dyDescent="0.25">
      <c r="C5878" s="53" t="s">
        <v>1112</v>
      </c>
      <c r="D5878" s="53">
        <v>17765357</v>
      </c>
      <c r="E5878" s="53">
        <v>45320</v>
      </c>
      <c r="F5878" s="53" t="s">
        <v>1286</v>
      </c>
      <c r="G5878" s="53" t="s">
        <v>1103</v>
      </c>
    </row>
    <row r="5879" spans="3:7" x14ac:dyDescent="0.25">
      <c r="C5879" s="53" t="s">
        <v>1112</v>
      </c>
      <c r="D5879" s="53">
        <v>17765357</v>
      </c>
      <c r="E5879" s="53">
        <v>45320</v>
      </c>
      <c r="F5879" s="53" t="s">
        <v>1286</v>
      </c>
      <c r="G5879" s="53" t="s">
        <v>1103</v>
      </c>
    </row>
    <row r="5880" spans="3:7" x14ac:dyDescent="0.25">
      <c r="C5880" s="53" t="s">
        <v>1682</v>
      </c>
      <c r="D5880" s="53">
        <v>17765772</v>
      </c>
      <c r="E5880" s="53">
        <v>45321</v>
      </c>
      <c r="F5880" s="53" t="s">
        <v>7543</v>
      </c>
      <c r="G5880" s="53" t="s">
        <v>1103</v>
      </c>
    </row>
    <row r="5881" spans="3:7" x14ac:dyDescent="0.25">
      <c r="C5881" s="53" t="s">
        <v>1126</v>
      </c>
      <c r="D5881" s="53">
        <v>17767048</v>
      </c>
      <c r="E5881" s="53">
        <v>45321</v>
      </c>
      <c r="F5881" s="53" t="s">
        <v>7567</v>
      </c>
      <c r="G5881" s="53" t="s">
        <v>1103</v>
      </c>
    </row>
    <row r="5882" spans="3:7" x14ac:dyDescent="0.25">
      <c r="C5882" s="53" t="s">
        <v>1272</v>
      </c>
      <c r="D5882" s="53">
        <v>17767545</v>
      </c>
      <c r="E5882" s="53">
        <v>45321</v>
      </c>
      <c r="F5882" s="53" t="s">
        <v>7570</v>
      </c>
      <c r="G5882" s="53" t="s">
        <v>1103</v>
      </c>
    </row>
    <row r="5883" spans="3:7" x14ac:dyDescent="0.25">
      <c r="C5883" s="53" t="s">
        <v>1272</v>
      </c>
      <c r="D5883" s="53">
        <v>17767555</v>
      </c>
      <c r="E5883" s="53">
        <v>45321</v>
      </c>
      <c r="F5883" s="53" t="s">
        <v>7570</v>
      </c>
      <c r="G5883" s="53" t="s">
        <v>1103</v>
      </c>
    </row>
    <row r="5884" spans="3:7" x14ac:dyDescent="0.25">
      <c r="C5884" s="53" t="s">
        <v>2098</v>
      </c>
      <c r="D5884" s="53">
        <v>17767910</v>
      </c>
      <c r="E5884" s="53">
        <v>45321</v>
      </c>
      <c r="F5884" s="53" t="s">
        <v>7552</v>
      </c>
      <c r="G5884" s="53" t="s">
        <v>1103</v>
      </c>
    </row>
    <row r="5885" spans="3:7" x14ac:dyDescent="0.25">
      <c r="C5885" s="53" t="s">
        <v>1112</v>
      </c>
      <c r="D5885" s="53">
        <v>17769338</v>
      </c>
      <c r="E5885" s="53">
        <v>45321</v>
      </c>
      <c r="F5885" s="53" t="s">
        <v>7566</v>
      </c>
      <c r="G5885" s="53" t="s">
        <v>1103</v>
      </c>
    </row>
    <row r="5886" spans="3:7" x14ac:dyDescent="0.25">
      <c r="C5886" s="53" t="s">
        <v>2608</v>
      </c>
      <c r="D5886" s="53">
        <v>17770284</v>
      </c>
      <c r="E5886" s="53">
        <v>45322</v>
      </c>
      <c r="F5886" s="53" t="s">
        <v>7556</v>
      </c>
      <c r="G5886" s="53" t="s">
        <v>1103</v>
      </c>
    </row>
    <row r="5887" spans="3:7" x14ac:dyDescent="0.25">
      <c r="C5887" s="53" t="s">
        <v>1126</v>
      </c>
      <c r="D5887" s="53">
        <v>17772646</v>
      </c>
      <c r="E5887" s="53">
        <v>45322</v>
      </c>
      <c r="F5887" s="53" t="s">
        <v>7520</v>
      </c>
      <c r="G5887" s="53" t="s">
        <v>1103</v>
      </c>
    </row>
    <row r="5888" spans="3:7" x14ac:dyDescent="0.25">
      <c r="C5888" s="53" t="s">
        <v>1514</v>
      </c>
      <c r="D5888" s="53">
        <v>17772760</v>
      </c>
      <c r="E5888" s="53">
        <v>45322</v>
      </c>
      <c r="F5888" s="53" t="s">
        <v>7557</v>
      </c>
      <c r="G5888" s="53" t="s">
        <v>1103</v>
      </c>
    </row>
    <row r="5889" spans="3:7" x14ac:dyDescent="0.25">
      <c r="C5889" s="53" t="s">
        <v>1465</v>
      </c>
      <c r="D5889" s="53">
        <v>17772862</v>
      </c>
      <c r="E5889" s="53">
        <v>45322</v>
      </c>
      <c r="F5889" s="53" t="s">
        <v>7555</v>
      </c>
      <c r="G5889" s="53" t="s">
        <v>1103</v>
      </c>
    </row>
    <row r="5890" spans="3:7" x14ac:dyDescent="0.25">
      <c r="C5890" s="53" t="s">
        <v>4891</v>
      </c>
      <c r="D5890" s="53">
        <v>17773234</v>
      </c>
      <c r="E5890" s="53">
        <v>45322</v>
      </c>
      <c r="F5890" s="53" t="s">
        <v>7547</v>
      </c>
      <c r="G5890" s="53" t="s">
        <v>1103</v>
      </c>
    </row>
    <row r="5891" spans="3:7" x14ac:dyDescent="0.25">
      <c r="C5891" s="53" t="s">
        <v>2152</v>
      </c>
      <c r="D5891" s="53">
        <v>17774372</v>
      </c>
      <c r="E5891" s="53">
        <v>45323</v>
      </c>
      <c r="F5891" s="53" t="s">
        <v>7573</v>
      </c>
      <c r="G5891" s="53" t="s">
        <v>1103</v>
      </c>
    </row>
    <row r="5892" spans="3:7" x14ac:dyDescent="0.25">
      <c r="C5892" s="53" t="s">
        <v>6217</v>
      </c>
      <c r="D5892" s="53">
        <v>17774976</v>
      </c>
      <c r="E5892" s="53">
        <v>45323</v>
      </c>
      <c r="F5892" s="53" t="s">
        <v>7590</v>
      </c>
      <c r="G5892" s="53" t="s">
        <v>1103</v>
      </c>
    </row>
    <row r="5893" spans="3:7" x14ac:dyDescent="0.25">
      <c r="C5893" s="53" t="s">
        <v>3651</v>
      </c>
      <c r="D5893" s="53">
        <v>17775102</v>
      </c>
      <c r="E5893" s="53">
        <v>45324</v>
      </c>
      <c r="F5893" s="53" t="s">
        <v>7578</v>
      </c>
      <c r="G5893" s="53" t="s">
        <v>1103</v>
      </c>
    </row>
    <row r="5894" spans="3:7" x14ac:dyDescent="0.25">
      <c r="C5894" s="53" t="s">
        <v>1117</v>
      </c>
      <c r="D5894" s="53">
        <v>17775796</v>
      </c>
      <c r="E5894" s="53">
        <v>45323</v>
      </c>
      <c r="F5894" s="53" t="s">
        <v>7575</v>
      </c>
      <c r="G5894" s="53" t="s">
        <v>1103</v>
      </c>
    </row>
    <row r="5895" spans="3:7" x14ac:dyDescent="0.25">
      <c r="C5895" s="53" t="s">
        <v>1117</v>
      </c>
      <c r="D5895" s="53">
        <v>17775807</v>
      </c>
      <c r="E5895" s="53">
        <v>45323</v>
      </c>
      <c r="F5895" s="53" t="s">
        <v>7574</v>
      </c>
      <c r="G5895" s="53" t="s">
        <v>1103</v>
      </c>
    </row>
    <row r="5896" spans="3:7" x14ac:dyDescent="0.25">
      <c r="C5896" s="53" t="s">
        <v>1117</v>
      </c>
      <c r="D5896" s="53">
        <v>17775820</v>
      </c>
      <c r="E5896" s="53">
        <v>45323</v>
      </c>
      <c r="F5896" s="53" t="s">
        <v>7571</v>
      </c>
      <c r="G5896" s="53" t="s">
        <v>1103</v>
      </c>
    </row>
    <row r="5897" spans="3:7" x14ac:dyDescent="0.25">
      <c r="C5897" s="53" t="s">
        <v>1386</v>
      </c>
      <c r="D5897" s="53">
        <v>17776034</v>
      </c>
      <c r="E5897" s="53">
        <v>45323</v>
      </c>
      <c r="F5897" s="53" t="s">
        <v>7579</v>
      </c>
      <c r="G5897" s="53" t="s">
        <v>1103</v>
      </c>
    </row>
    <row r="5898" spans="3:7" x14ac:dyDescent="0.25">
      <c r="C5898" s="53" t="s">
        <v>2092</v>
      </c>
      <c r="D5898" s="53">
        <v>17776049</v>
      </c>
      <c r="E5898" s="53">
        <v>45323</v>
      </c>
      <c r="F5898" s="53" t="s">
        <v>7581</v>
      </c>
      <c r="G5898" s="53" t="s">
        <v>1103</v>
      </c>
    </row>
    <row r="5899" spans="3:7" x14ac:dyDescent="0.25">
      <c r="C5899" s="53" t="s">
        <v>1112</v>
      </c>
      <c r="D5899" s="53">
        <v>17776057</v>
      </c>
      <c r="E5899" s="53">
        <v>45323</v>
      </c>
      <c r="F5899" s="53" t="s">
        <v>7558</v>
      </c>
      <c r="G5899" s="53" t="s">
        <v>1103</v>
      </c>
    </row>
    <row r="5900" spans="3:7" x14ac:dyDescent="0.25">
      <c r="C5900" s="53" t="s">
        <v>1112</v>
      </c>
      <c r="D5900" s="53">
        <v>17776142</v>
      </c>
      <c r="E5900" s="53">
        <v>45323</v>
      </c>
      <c r="F5900" s="53" t="s">
        <v>7572</v>
      </c>
      <c r="G5900" s="53" t="s">
        <v>1103</v>
      </c>
    </row>
    <row r="5901" spans="3:7" x14ac:dyDescent="0.25">
      <c r="C5901" s="53" t="s">
        <v>1126</v>
      </c>
      <c r="D5901" s="53">
        <v>17776494</v>
      </c>
      <c r="E5901" s="53">
        <v>45323</v>
      </c>
      <c r="F5901" s="53" t="s">
        <v>7592</v>
      </c>
      <c r="G5901" s="53" t="s">
        <v>1103</v>
      </c>
    </row>
    <row r="5902" spans="3:7" x14ac:dyDescent="0.25">
      <c r="C5902" s="53" t="s">
        <v>1112</v>
      </c>
      <c r="D5902" s="53">
        <v>17776678</v>
      </c>
      <c r="E5902" s="53">
        <v>45323</v>
      </c>
      <c r="F5902" s="53" t="s">
        <v>7553</v>
      </c>
      <c r="G5902" s="53" t="s">
        <v>1103</v>
      </c>
    </row>
    <row r="5903" spans="3:7" x14ac:dyDescent="0.25">
      <c r="C5903" s="53" t="s">
        <v>7398</v>
      </c>
      <c r="D5903" s="53">
        <v>17776812</v>
      </c>
      <c r="E5903" s="53">
        <v>45323</v>
      </c>
      <c r="F5903" s="53" t="s">
        <v>7399</v>
      </c>
      <c r="G5903" s="53" t="s">
        <v>1103</v>
      </c>
    </row>
    <row r="5904" spans="3:7" x14ac:dyDescent="0.25">
      <c r="C5904" s="53" t="s">
        <v>1126</v>
      </c>
      <c r="D5904" s="53">
        <v>17777390</v>
      </c>
      <c r="E5904" s="53">
        <v>45323</v>
      </c>
      <c r="F5904" s="53" t="s">
        <v>7321</v>
      </c>
      <c r="G5904" s="53" t="s">
        <v>1103</v>
      </c>
    </row>
    <row r="5905" spans="3:7" x14ac:dyDescent="0.25">
      <c r="C5905" s="53" t="s">
        <v>5907</v>
      </c>
      <c r="D5905" s="53">
        <v>17778057</v>
      </c>
      <c r="E5905" s="53">
        <v>45323</v>
      </c>
      <c r="F5905" s="53" t="s">
        <v>5908</v>
      </c>
      <c r="G5905" s="53" t="s">
        <v>1103</v>
      </c>
    </row>
    <row r="5906" spans="3:7" x14ac:dyDescent="0.25">
      <c r="C5906" s="53" t="s">
        <v>1126</v>
      </c>
      <c r="D5906" s="53">
        <v>17778063</v>
      </c>
      <c r="E5906" s="53">
        <v>45323</v>
      </c>
      <c r="F5906" s="53" t="s">
        <v>7580</v>
      </c>
      <c r="G5906" s="53" t="s">
        <v>1103</v>
      </c>
    </row>
    <row r="5907" spans="3:7" x14ac:dyDescent="0.25">
      <c r="C5907" s="53" t="s">
        <v>7429</v>
      </c>
      <c r="D5907" s="53">
        <v>17779643</v>
      </c>
      <c r="E5907" s="53">
        <v>45324</v>
      </c>
      <c r="F5907" s="53" t="s">
        <v>7597</v>
      </c>
      <c r="G5907" s="53" t="s">
        <v>1103</v>
      </c>
    </row>
    <row r="5908" spans="3:7" x14ac:dyDescent="0.25">
      <c r="C5908" s="53" t="s">
        <v>7429</v>
      </c>
      <c r="D5908" s="53">
        <v>17779664</v>
      </c>
      <c r="E5908" s="53">
        <v>45324</v>
      </c>
      <c r="F5908" s="53" t="s">
        <v>7559</v>
      </c>
      <c r="G5908" s="53" t="s">
        <v>1103</v>
      </c>
    </row>
    <row r="5909" spans="3:7" x14ac:dyDescent="0.25">
      <c r="C5909" s="53" t="s">
        <v>7429</v>
      </c>
      <c r="D5909" s="53">
        <v>17779692</v>
      </c>
      <c r="E5909" s="53">
        <v>45324</v>
      </c>
      <c r="F5909" s="53" t="s">
        <v>7561</v>
      </c>
      <c r="G5909" s="53" t="s">
        <v>1103</v>
      </c>
    </row>
    <row r="5910" spans="3:7" x14ac:dyDescent="0.25">
      <c r="C5910" s="53" t="s">
        <v>7429</v>
      </c>
      <c r="D5910" s="53">
        <v>17779728</v>
      </c>
      <c r="E5910" s="53">
        <v>45324</v>
      </c>
      <c r="F5910" s="53" t="s">
        <v>7560</v>
      </c>
      <c r="G5910" s="53" t="s">
        <v>1103</v>
      </c>
    </row>
    <row r="5911" spans="3:7" x14ac:dyDescent="0.25">
      <c r="C5911" s="53" t="s">
        <v>7429</v>
      </c>
      <c r="D5911" s="53">
        <v>17779763</v>
      </c>
      <c r="E5911" s="53">
        <v>45324</v>
      </c>
      <c r="F5911" s="53" t="s">
        <v>7430</v>
      </c>
      <c r="G5911" s="53" t="s">
        <v>1103</v>
      </c>
    </row>
    <row r="5912" spans="3:7" x14ac:dyDescent="0.25">
      <c r="C5912" s="53" t="s">
        <v>7429</v>
      </c>
      <c r="D5912" s="53">
        <v>17779836</v>
      </c>
      <c r="E5912" s="53">
        <v>45324</v>
      </c>
      <c r="F5912" s="53" t="s">
        <v>7600</v>
      </c>
      <c r="G5912" s="53" t="s">
        <v>1103</v>
      </c>
    </row>
    <row r="5913" spans="3:7" x14ac:dyDescent="0.25">
      <c r="C5913" s="53" t="s">
        <v>2039</v>
      </c>
      <c r="D5913" s="53">
        <v>17780244</v>
      </c>
      <c r="E5913" s="53">
        <v>45324</v>
      </c>
      <c r="F5913" s="53" t="s">
        <v>7594</v>
      </c>
      <c r="G5913" s="53" t="s">
        <v>1103</v>
      </c>
    </row>
    <row r="5914" spans="3:7" x14ac:dyDescent="0.25">
      <c r="C5914" s="53" t="s">
        <v>1367</v>
      </c>
      <c r="D5914" s="53">
        <v>17780361</v>
      </c>
      <c r="E5914" s="53">
        <v>45324</v>
      </c>
      <c r="F5914" s="53" t="s">
        <v>7586</v>
      </c>
      <c r="G5914" s="53" t="s">
        <v>1103</v>
      </c>
    </row>
    <row r="5915" spans="3:7" x14ac:dyDescent="0.25">
      <c r="C5915" s="53" t="s">
        <v>7582</v>
      </c>
      <c r="D5915" s="53">
        <v>17780482</v>
      </c>
      <c r="E5915" s="53">
        <v>45324</v>
      </c>
      <c r="F5915" s="53" t="s">
        <v>7583</v>
      </c>
      <c r="G5915" s="53" t="s">
        <v>1103</v>
      </c>
    </row>
    <row r="5916" spans="3:7" x14ac:dyDescent="0.25">
      <c r="C5916" s="53" t="s">
        <v>1283</v>
      </c>
      <c r="D5916" s="53">
        <v>17780682</v>
      </c>
      <c r="E5916" s="53">
        <v>45324</v>
      </c>
      <c r="F5916" s="53" t="s">
        <v>7576</v>
      </c>
      <c r="G5916" s="53" t="s">
        <v>1103</v>
      </c>
    </row>
    <row r="5917" spans="3:7" x14ac:dyDescent="0.25">
      <c r="C5917" s="53" t="s">
        <v>1542</v>
      </c>
      <c r="D5917" s="53">
        <v>17781650</v>
      </c>
      <c r="E5917" s="53">
        <v>45324</v>
      </c>
      <c r="F5917" s="53" t="s">
        <v>7508</v>
      </c>
      <c r="G5917" s="53" t="s">
        <v>1103</v>
      </c>
    </row>
    <row r="5918" spans="3:7" x14ac:dyDescent="0.25">
      <c r="C5918" s="53" t="s">
        <v>7406</v>
      </c>
      <c r="D5918" s="53">
        <v>17781660</v>
      </c>
      <c r="E5918" s="53">
        <v>45324</v>
      </c>
      <c r="F5918" s="53" t="s">
        <v>7458</v>
      </c>
      <c r="G5918" s="53" t="s">
        <v>1103</v>
      </c>
    </row>
    <row r="5919" spans="3:7" x14ac:dyDescent="0.25">
      <c r="C5919" s="53" t="s">
        <v>1367</v>
      </c>
      <c r="D5919" s="53">
        <v>17782571</v>
      </c>
      <c r="E5919" s="53">
        <v>45327</v>
      </c>
      <c r="F5919" s="53" t="s">
        <v>7591</v>
      </c>
      <c r="G5919" s="53" t="s">
        <v>1103</v>
      </c>
    </row>
    <row r="5920" spans="3:7" x14ac:dyDescent="0.25">
      <c r="C5920" s="53" t="s">
        <v>1111</v>
      </c>
      <c r="D5920" s="53">
        <v>17782598</v>
      </c>
      <c r="E5920" s="53">
        <v>45327</v>
      </c>
      <c r="F5920" s="53" t="s">
        <v>7585</v>
      </c>
      <c r="G5920" s="53" t="s">
        <v>1103</v>
      </c>
    </row>
    <row r="5921" spans="3:7" x14ac:dyDescent="0.25">
      <c r="C5921" s="53" t="s">
        <v>7527</v>
      </c>
      <c r="D5921" s="53">
        <v>17783352</v>
      </c>
      <c r="E5921" s="53">
        <v>45327</v>
      </c>
      <c r="F5921" s="53" t="s">
        <v>7528</v>
      </c>
      <c r="G5921" s="53" t="s">
        <v>1103</v>
      </c>
    </row>
    <row r="5922" spans="3:7" x14ac:dyDescent="0.25">
      <c r="C5922" s="53" t="s">
        <v>1713</v>
      </c>
      <c r="D5922" s="53">
        <v>17784013</v>
      </c>
      <c r="E5922" s="53">
        <v>45327</v>
      </c>
      <c r="F5922" s="53" t="s">
        <v>9256</v>
      </c>
      <c r="G5922" s="53" t="s">
        <v>1103</v>
      </c>
    </row>
    <row r="5923" spans="3:7" x14ac:dyDescent="0.25">
      <c r="C5923" s="53" t="s">
        <v>1289</v>
      </c>
      <c r="D5923" s="53">
        <v>17784124</v>
      </c>
      <c r="E5923" s="53">
        <v>45327</v>
      </c>
      <c r="F5923" s="53" t="s">
        <v>7568</v>
      </c>
      <c r="G5923" s="53" t="s">
        <v>1103</v>
      </c>
    </row>
    <row r="5924" spans="3:7" x14ac:dyDescent="0.25">
      <c r="C5924" s="53" t="s">
        <v>1289</v>
      </c>
      <c r="D5924" s="53">
        <v>17784131</v>
      </c>
      <c r="E5924" s="53">
        <v>45327</v>
      </c>
      <c r="F5924" s="53" t="s">
        <v>7562</v>
      </c>
      <c r="G5924" s="53" t="s">
        <v>1103</v>
      </c>
    </row>
    <row r="5925" spans="3:7" x14ac:dyDescent="0.25">
      <c r="C5925" s="53" t="s">
        <v>1289</v>
      </c>
      <c r="D5925" s="53">
        <v>17784137</v>
      </c>
      <c r="E5925" s="53">
        <v>45327</v>
      </c>
      <c r="F5925" s="53" t="s">
        <v>7569</v>
      </c>
      <c r="G5925" s="53" t="s">
        <v>1103</v>
      </c>
    </row>
    <row r="5926" spans="3:7" x14ac:dyDescent="0.25">
      <c r="C5926" s="53" t="s">
        <v>1112</v>
      </c>
      <c r="D5926" s="53">
        <v>17784708</v>
      </c>
      <c r="E5926" s="53">
        <v>45327</v>
      </c>
      <c r="F5926" s="53" t="s">
        <v>7607</v>
      </c>
      <c r="G5926" s="53" t="s">
        <v>1103</v>
      </c>
    </row>
    <row r="5927" spans="3:7" x14ac:dyDescent="0.25">
      <c r="C5927" s="53" t="s">
        <v>1112</v>
      </c>
      <c r="D5927" s="53">
        <v>17784716</v>
      </c>
      <c r="E5927" s="53">
        <v>45327</v>
      </c>
      <c r="F5927" s="53" t="s">
        <v>7608</v>
      </c>
      <c r="G5927" s="53" t="s">
        <v>1103</v>
      </c>
    </row>
    <row r="5928" spans="3:7" x14ac:dyDescent="0.25">
      <c r="C5928" s="53" t="s">
        <v>1224</v>
      </c>
      <c r="D5928" s="53">
        <v>17787349</v>
      </c>
      <c r="E5928" s="53">
        <v>45328</v>
      </c>
      <c r="F5928" s="53" t="s">
        <v>7604</v>
      </c>
      <c r="G5928" s="53" t="s">
        <v>1103</v>
      </c>
    </row>
    <row r="5929" spans="3:7" x14ac:dyDescent="0.25">
      <c r="C5929" s="53" t="s">
        <v>1117</v>
      </c>
      <c r="D5929" s="53">
        <v>17787513</v>
      </c>
      <c r="E5929" s="53">
        <v>45328</v>
      </c>
      <c r="F5929" s="53" t="s">
        <v>7588</v>
      </c>
      <c r="G5929" s="53" t="s">
        <v>1103</v>
      </c>
    </row>
    <row r="5930" spans="3:7" x14ac:dyDescent="0.25">
      <c r="C5930" s="53" t="s">
        <v>1117</v>
      </c>
      <c r="D5930" s="53">
        <v>17787566</v>
      </c>
      <c r="E5930" s="53">
        <v>45328</v>
      </c>
      <c r="F5930" s="53" t="s">
        <v>7609</v>
      </c>
      <c r="G5930" s="53" t="s">
        <v>1103</v>
      </c>
    </row>
    <row r="5931" spans="3:7" x14ac:dyDescent="0.25">
      <c r="C5931" s="53" t="s">
        <v>7550</v>
      </c>
      <c r="D5931" s="53">
        <v>17791279</v>
      </c>
      <c r="E5931" s="53">
        <v>45329</v>
      </c>
      <c r="F5931" s="53" t="s">
        <v>7551</v>
      </c>
      <c r="G5931" s="53" t="s">
        <v>1103</v>
      </c>
    </row>
    <row r="5932" spans="3:7" x14ac:dyDescent="0.25">
      <c r="C5932" s="53" t="s">
        <v>1367</v>
      </c>
      <c r="D5932" s="53">
        <v>17791365</v>
      </c>
      <c r="E5932" s="53">
        <v>45329</v>
      </c>
      <c r="F5932" s="53" t="s">
        <v>7603</v>
      </c>
      <c r="G5932" s="53" t="s">
        <v>1103</v>
      </c>
    </row>
    <row r="5933" spans="3:7" x14ac:dyDescent="0.25">
      <c r="C5933" s="53" t="s">
        <v>1568</v>
      </c>
      <c r="D5933" s="53">
        <v>17791404</v>
      </c>
      <c r="E5933" s="53">
        <v>45329</v>
      </c>
      <c r="F5933" s="53" t="s">
        <v>7601</v>
      </c>
      <c r="G5933" s="53" t="s">
        <v>1103</v>
      </c>
    </row>
    <row r="5934" spans="3:7" x14ac:dyDescent="0.25">
      <c r="C5934" s="53" t="s">
        <v>1112</v>
      </c>
      <c r="D5934" s="53">
        <v>17791455</v>
      </c>
      <c r="E5934" s="53">
        <v>45329</v>
      </c>
      <c r="F5934" s="53" t="s">
        <v>7613</v>
      </c>
      <c r="G5934" s="53" t="s">
        <v>1103</v>
      </c>
    </row>
    <row r="5935" spans="3:7" x14ac:dyDescent="0.25">
      <c r="C5935" s="53" t="s">
        <v>1126</v>
      </c>
      <c r="D5935" s="53">
        <v>17793619</v>
      </c>
      <c r="E5935" s="53">
        <v>45329</v>
      </c>
      <c r="F5935" s="53" t="s">
        <v>7624</v>
      </c>
      <c r="G5935" s="53" t="s">
        <v>1103</v>
      </c>
    </row>
    <row r="5936" spans="3:7" x14ac:dyDescent="0.25">
      <c r="C5936" s="53" t="s">
        <v>1126</v>
      </c>
      <c r="D5936" s="53">
        <v>17793657</v>
      </c>
      <c r="E5936" s="53">
        <v>45329</v>
      </c>
      <c r="F5936" s="53" t="s">
        <v>7502</v>
      </c>
      <c r="G5936" s="53" t="s">
        <v>1103</v>
      </c>
    </row>
    <row r="5937" spans="3:7" x14ac:dyDescent="0.25">
      <c r="C5937" s="53" t="s">
        <v>1112</v>
      </c>
      <c r="D5937" s="53">
        <v>17793665</v>
      </c>
      <c r="E5937" s="53">
        <v>45329</v>
      </c>
      <c r="F5937" s="53" t="s">
        <v>7627</v>
      </c>
      <c r="G5937" s="53" t="s">
        <v>1103</v>
      </c>
    </row>
    <row r="5938" spans="3:7" x14ac:dyDescent="0.25">
      <c r="C5938" s="53" t="s">
        <v>1272</v>
      </c>
      <c r="D5938" s="53">
        <v>17793678</v>
      </c>
      <c r="E5938" s="53">
        <v>45329</v>
      </c>
      <c r="F5938" s="53" t="s">
        <v>1565</v>
      </c>
      <c r="G5938" s="53" t="s">
        <v>1103</v>
      </c>
    </row>
    <row r="5939" spans="3:7" x14ac:dyDescent="0.25">
      <c r="C5939" s="53" t="s">
        <v>7358</v>
      </c>
      <c r="D5939" s="53">
        <v>17793703</v>
      </c>
      <c r="E5939" s="53">
        <v>45329</v>
      </c>
      <c r="F5939" s="53" t="s">
        <v>7611</v>
      </c>
      <c r="G5939" s="53" t="s">
        <v>1103</v>
      </c>
    </row>
    <row r="5940" spans="3:7" x14ac:dyDescent="0.25">
      <c r="C5940" s="53" t="s">
        <v>1272</v>
      </c>
      <c r="D5940" s="53">
        <v>17793716</v>
      </c>
      <c r="E5940" s="53">
        <v>45329</v>
      </c>
      <c r="F5940" s="53" t="s">
        <v>7614</v>
      </c>
      <c r="G5940" s="53" t="s">
        <v>1103</v>
      </c>
    </row>
    <row r="5941" spans="3:7" x14ac:dyDescent="0.25">
      <c r="C5941" s="53" t="s">
        <v>1272</v>
      </c>
      <c r="D5941" s="53">
        <v>17793718</v>
      </c>
      <c r="E5941" s="53">
        <v>45329</v>
      </c>
      <c r="F5941" s="53" t="s">
        <v>7612</v>
      </c>
      <c r="G5941" s="53" t="s">
        <v>1103</v>
      </c>
    </row>
    <row r="5942" spans="3:7" x14ac:dyDescent="0.25">
      <c r="C5942" s="53" t="s">
        <v>1224</v>
      </c>
      <c r="D5942" s="53">
        <v>17796823</v>
      </c>
      <c r="E5942" s="53">
        <v>45330</v>
      </c>
      <c r="F5942" s="53" t="s">
        <v>7610</v>
      </c>
      <c r="G5942" s="53" t="s">
        <v>1103</v>
      </c>
    </row>
    <row r="5943" spans="3:7" x14ac:dyDescent="0.25">
      <c r="C5943" s="53" t="s">
        <v>2098</v>
      </c>
      <c r="D5943" s="53">
        <v>17796851</v>
      </c>
      <c r="E5943" s="53">
        <v>45330</v>
      </c>
      <c r="F5943" s="53" t="s">
        <v>7584</v>
      </c>
      <c r="G5943" s="53" t="s">
        <v>1103</v>
      </c>
    </row>
    <row r="5944" spans="3:7" x14ac:dyDescent="0.25">
      <c r="C5944" s="53" t="s">
        <v>2098</v>
      </c>
      <c r="D5944" s="53">
        <v>17796863</v>
      </c>
      <c r="E5944" s="53">
        <v>45330</v>
      </c>
      <c r="F5944" s="53" t="s">
        <v>7577</v>
      </c>
      <c r="G5944" s="53" t="s">
        <v>1103</v>
      </c>
    </row>
    <row r="5945" spans="3:7" x14ac:dyDescent="0.25">
      <c r="C5945" s="53" t="s">
        <v>1126</v>
      </c>
      <c r="D5945" s="53">
        <v>17796879</v>
      </c>
      <c r="E5945" s="53">
        <v>45330</v>
      </c>
      <c r="F5945" s="53" t="s">
        <v>7625</v>
      </c>
      <c r="G5945" s="53" t="s">
        <v>1103</v>
      </c>
    </row>
    <row r="5946" spans="3:7" x14ac:dyDescent="0.25">
      <c r="C5946" s="53" t="s">
        <v>1198</v>
      </c>
      <c r="D5946" s="53">
        <v>17799748</v>
      </c>
      <c r="E5946" s="53">
        <v>45331</v>
      </c>
      <c r="F5946" s="53" t="s">
        <v>7587</v>
      </c>
      <c r="G5946" s="53" t="s">
        <v>1103</v>
      </c>
    </row>
    <row r="5947" spans="3:7" x14ac:dyDescent="0.25">
      <c r="C5947" s="53" t="s">
        <v>1112</v>
      </c>
      <c r="D5947" s="53">
        <v>17800011</v>
      </c>
      <c r="E5947" s="53">
        <v>45331</v>
      </c>
      <c r="F5947" s="53" t="s">
        <v>7622</v>
      </c>
      <c r="G5947" s="53" t="s">
        <v>1103</v>
      </c>
    </row>
    <row r="5948" spans="3:7" x14ac:dyDescent="0.25">
      <c r="C5948" s="53" t="s">
        <v>1289</v>
      </c>
      <c r="D5948" s="53">
        <v>17800077</v>
      </c>
      <c r="E5948" s="53">
        <v>45331</v>
      </c>
      <c r="F5948" s="53" t="s">
        <v>7634</v>
      </c>
      <c r="G5948" s="53" t="s">
        <v>1103</v>
      </c>
    </row>
    <row r="5949" spans="3:7" x14ac:dyDescent="0.25">
      <c r="C5949" s="53" t="s">
        <v>1289</v>
      </c>
      <c r="D5949" s="53">
        <v>17800328</v>
      </c>
      <c r="E5949" s="53">
        <v>45331</v>
      </c>
      <c r="F5949" s="53" t="s">
        <v>7635</v>
      </c>
      <c r="G5949" s="53" t="s">
        <v>1103</v>
      </c>
    </row>
    <row r="5950" spans="3:7" x14ac:dyDescent="0.25">
      <c r="C5950" s="53" t="s">
        <v>1404</v>
      </c>
      <c r="D5950" s="53">
        <v>17800376</v>
      </c>
      <c r="E5950" s="53">
        <v>45331</v>
      </c>
      <c r="F5950" s="53" t="s">
        <v>7621</v>
      </c>
      <c r="G5950" s="53" t="s">
        <v>1103</v>
      </c>
    </row>
    <row r="5951" spans="3:7" x14ac:dyDescent="0.25">
      <c r="C5951" s="53" t="s">
        <v>2092</v>
      </c>
      <c r="D5951" s="53">
        <v>17800396</v>
      </c>
      <c r="E5951" s="53">
        <v>45331</v>
      </c>
      <c r="F5951" s="53" t="s">
        <v>7616</v>
      </c>
      <c r="G5951" s="53" t="s">
        <v>1103</v>
      </c>
    </row>
    <row r="5952" spans="3:7" x14ac:dyDescent="0.25">
      <c r="C5952" s="53" t="s">
        <v>1229</v>
      </c>
      <c r="D5952" s="53">
        <v>17800425</v>
      </c>
      <c r="E5952" s="53">
        <v>45331</v>
      </c>
      <c r="F5952" s="53" t="s">
        <v>7620</v>
      </c>
      <c r="G5952" s="53" t="s">
        <v>1103</v>
      </c>
    </row>
    <row r="5953" spans="3:7" x14ac:dyDescent="0.25">
      <c r="C5953" s="53" t="s">
        <v>1514</v>
      </c>
      <c r="D5953" s="53">
        <v>17802416</v>
      </c>
      <c r="E5953" s="53">
        <v>45334</v>
      </c>
      <c r="F5953" s="53" t="s">
        <v>7602</v>
      </c>
      <c r="G5953" s="53" t="s">
        <v>1103</v>
      </c>
    </row>
    <row r="5954" spans="3:7" x14ac:dyDescent="0.25">
      <c r="C5954" s="53" t="s">
        <v>2098</v>
      </c>
      <c r="D5954" s="53">
        <v>17804087</v>
      </c>
      <c r="E5954" s="53">
        <v>45334</v>
      </c>
      <c r="F5954" s="53" t="s">
        <v>7631</v>
      </c>
      <c r="G5954" s="53" t="s">
        <v>1103</v>
      </c>
    </row>
    <row r="5955" spans="3:7" x14ac:dyDescent="0.25">
      <c r="C5955" s="53" t="s">
        <v>1112</v>
      </c>
      <c r="D5955" s="53">
        <v>17804160</v>
      </c>
      <c r="E5955" s="53">
        <v>45334</v>
      </c>
      <c r="F5955" s="53" t="s">
        <v>7623</v>
      </c>
      <c r="G5955" s="53" t="s">
        <v>1103</v>
      </c>
    </row>
    <row r="5956" spans="3:7" x14ac:dyDescent="0.25">
      <c r="C5956" s="53" t="s">
        <v>1289</v>
      </c>
      <c r="D5956" s="53">
        <v>17804465</v>
      </c>
      <c r="E5956" s="53">
        <v>45334</v>
      </c>
      <c r="F5956" s="53" t="s">
        <v>7628</v>
      </c>
      <c r="G5956" s="53" t="s">
        <v>1103</v>
      </c>
    </row>
    <row r="5957" spans="3:7" x14ac:dyDescent="0.25">
      <c r="C5957" s="53" t="s">
        <v>1112</v>
      </c>
      <c r="D5957" s="53">
        <v>17804531</v>
      </c>
      <c r="E5957" s="53">
        <v>45334</v>
      </c>
      <c r="F5957" s="53" t="s">
        <v>7629</v>
      </c>
      <c r="G5957" s="53" t="s">
        <v>1103</v>
      </c>
    </row>
    <row r="5958" spans="3:7" x14ac:dyDescent="0.25">
      <c r="C5958" s="53" t="s">
        <v>1112</v>
      </c>
      <c r="D5958" s="53">
        <v>17804693</v>
      </c>
      <c r="E5958" s="53">
        <v>45334</v>
      </c>
      <c r="F5958" s="53" t="s">
        <v>7630</v>
      </c>
      <c r="G5958" s="53" t="s">
        <v>1103</v>
      </c>
    </row>
    <row r="5959" spans="3:7" x14ac:dyDescent="0.25">
      <c r="C5959" s="53" t="s">
        <v>7563</v>
      </c>
      <c r="D5959" s="53">
        <v>17805342</v>
      </c>
      <c r="E5959" s="53">
        <v>45335</v>
      </c>
      <c r="F5959" s="53" t="s">
        <v>7565</v>
      </c>
      <c r="G5959" s="53" t="s">
        <v>1103</v>
      </c>
    </row>
    <row r="5960" spans="3:7" x14ac:dyDescent="0.25">
      <c r="C5960" s="53" t="s">
        <v>7563</v>
      </c>
      <c r="D5960" s="53">
        <v>17805349</v>
      </c>
      <c r="E5960" s="53">
        <v>45335</v>
      </c>
      <c r="F5960" s="53" t="s">
        <v>7564</v>
      </c>
      <c r="G5960" s="53" t="s">
        <v>1103</v>
      </c>
    </row>
    <row r="5961" spans="3:7" x14ac:dyDescent="0.25">
      <c r="C5961" s="53" t="s">
        <v>1289</v>
      </c>
      <c r="D5961" s="53">
        <v>17805430</v>
      </c>
      <c r="E5961" s="53">
        <v>45335</v>
      </c>
      <c r="F5961" s="53" t="s">
        <v>7599</v>
      </c>
      <c r="G5961" s="53" t="s">
        <v>1103</v>
      </c>
    </row>
    <row r="5962" spans="3:7" x14ac:dyDescent="0.25">
      <c r="C5962" s="53" t="s">
        <v>1289</v>
      </c>
      <c r="D5962" s="53">
        <v>17805445</v>
      </c>
      <c r="E5962" s="53">
        <v>45335</v>
      </c>
      <c r="F5962" s="53" t="s">
        <v>7589</v>
      </c>
      <c r="G5962" s="53" t="s">
        <v>1103</v>
      </c>
    </row>
    <row r="5963" spans="3:7" x14ac:dyDescent="0.25">
      <c r="C5963" s="53" t="s">
        <v>1289</v>
      </c>
      <c r="D5963" s="53">
        <v>17805450</v>
      </c>
      <c r="E5963" s="53">
        <v>45335</v>
      </c>
      <c r="F5963" s="53" t="s">
        <v>7640</v>
      </c>
      <c r="G5963" s="53" t="s">
        <v>1103</v>
      </c>
    </row>
    <row r="5964" spans="3:7" x14ac:dyDescent="0.25">
      <c r="C5964" s="53" t="s">
        <v>1289</v>
      </c>
      <c r="D5964" s="53">
        <v>17805457</v>
      </c>
      <c r="E5964" s="53">
        <v>45335</v>
      </c>
      <c r="F5964" s="53" t="s">
        <v>7638</v>
      </c>
      <c r="G5964" s="53" t="s">
        <v>1103</v>
      </c>
    </row>
    <row r="5965" spans="3:7" x14ac:dyDescent="0.25">
      <c r="C5965" s="53" t="s">
        <v>1289</v>
      </c>
      <c r="D5965" s="53">
        <v>17805463</v>
      </c>
      <c r="E5965" s="53">
        <v>45335</v>
      </c>
      <c r="F5965" s="53" t="s">
        <v>7636</v>
      </c>
      <c r="G5965" s="53" t="s">
        <v>1103</v>
      </c>
    </row>
    <row r="5966" spans="3:7" x14ac:dyDescent="0.25">
      <c r="C5966" s="53" t="s">
        <v>1289</v>
      </c>
      <c r="D5966" s="53">
        <v>17805471</v>
      </c>
      <c r="E5966" s="53">
        <v>45335</v>
      </c>
      <c r="F5966" s="53" t="s">
        <v>7633</v>
      </c>
      <c r="G5966" s="53" t="s">
        <v>1103</v>
      </c>
    </row>
    <row r="5967" spans="3:7" x14ac:dyDescent="0.25">
      <c r="C5967" s="53" t="s">
        <v>1289</v>
      </c>
      <c r="D5967" s="53">
        <v>17805478</v>
      </c>
      <c r="E5967" s="53">
        <v>45335</v>
      </c>
      <c r="F5967" s="53" t="s">
        <v>7615</v>
      </c>
      <c r="G5967" s="53" t="s">
        <v>1103</v>
      </c>
    </row>
    <row r="5968" spans="3:7" x14ac:dyDescent="0.25">
      <c r="C5968" s="53" t="s">
        <v>1289</v>
      </c>
      <c r="D5968" s="53">
        <v>17805486</v>
      </c>
      <c r="E5968" s="53">
        <v>45335</v>
      </c>
      <c r="F5968" s="53" t="s">
        <v>7606</v>
      </c>
      <c r="G5968" s="53" t="s">
        <v>1123</v>
      </c>
    </row>
    <row r="5969" spans="3:7" x14ac:dyDescent="0.25">
      <c r="C5969" s="53" t="s">
        <v>1289</v>
      </c>
      <c r="D5969" s="53">
        <v>17805495</v>
      </c>
      <c r="E5969" s="53">
        <v>45335</v>
      </c>
      <c r="F5969" s="53" t="s">
        <v>7605</v>
      </c>
      <c r="G5969" s="53" t="s">
        <v>1103</v>
      </c>
    </row>
    <row r="5970" spans="3:7" x14ac:dyDescent="0.25">
      <c r="C5970" s="53" t="s">
        <v>1289</v>
      </c>
      <c r="D5970" s="53">
        <v>17805505</v>
      </c>
      <c r="E5970" s="53">
        <v>45335</v>
      </c>
      <c r="F5970" s="53" t="s">
        <v>7595</v>
      </c>
      <c r="G5970" s="53" t="s">
        <v>1103</v>
      </c>
    </row>
    <row r="5971" spans="3:7" x14ac:dyDescent="0.25">
      <c r="C5971" s="53" t="s">
        <v>1289</v>
      </c>
      <c r="D5971" s="53">
        <v>17805520</v>
      </c>
      <c r="E5971" s="53">
        <v>45335</v>
      </c>
      <c r="F5971" s="53" t="s">
        <v>7596</v>
      </c>
      <c r="G5971" s="53" t="s">
        <v>1103</v>
      </c>
    </row>
    <row r="5972" spans="3:7" x14ac:dyDescent="0.25">
      <c r="C5972" s="53" t="s">
        <v>1289</v>
      </c>
      <c r="D5972" s="53">
        <v>17805529</v>
      </c>
      <c r="E5972" s="53">
        <v>45335</v>
      </c>
      <c r="F5972" s="53" t="s">
        <v>7598</v>
      </c>
      <c r="G5972" s="53" t="s">
        <v>1103</v>
      </c>
    </row>
    <row r="5973" spans="3:7" x14ac:dyDescent="0.25">
      <c r="C5973" s="53" t="s">
        <v>1126</v>
      </c>
      <c r="D5973" s="53">
        <v>17807020</v>
      </c>
      <c r="E5973" s="53">
        <v>45335</v>
      </c>
      <c r="F5973" s="53" t="s">
        <v>7645</v>
      </c>
      <c r="G5973" s="53" t="s">
        <v>1103</v>
      </c>
    </row>
    <row r="5974" spans="3:7" x14ac:dyDescent="0.25">
      <c r="C5974" s="53" t="s">
        <v>1112</v>
      </c>
      <c r="D5974" s="53">
        <v>17807920</v>
      </c>
      <c r="E5974" s="53">
        <v>45335</v>
      </c>
      <c r="F5974" s="53" t="s">
        <v>7639</v>
      </c>
      <c r="G5974" s="53" t="s">
        <v>1103</v>
      </c>
    </row>
    <row r="5975" spans="3:7" x14ac:dyDescent="0.25">
      <c r="C5975" s="53" t="s">
        <v>1198</v>
      </c>
      <c r="D5975" s="53">
        <v>17807963</v>
      </c>
      <c r="E5975" s="53">
        <v>45335</v>
      </c>
      <c r="F5975" s="53" t="s">
        <v>7626</v>
      </c>
      <c r="G5975" s="53" t="s">
        <v>1103</v>
      </c>
    </row>
    <row r="5976" spans="3:7" x14ac:dyDescent="0.25">
      <c r="C5976" s="53" t="s">
        <v>1112</v>
      </c>
      <c r="D5976" s="53">
        <v>17807987</v>
      </c>
      <c r="E5976" s="53">
        <v>45335</v>
      </c>
      <c r="F5976" s="53" t="s">
        <v>7643</v>
      </c>
      <c r="G5976" s="53" t="s">
        <v>1103</v>
      </c>
    </row>
    <row r="5977" spans="3:7" x14ac:dyDescent="0.25">
      <c r="C5977" s="53" t="s">
        <v>1112</v>
      </c>
      <c r="D5977" s="53">
        <v>17808020</v>
      </c>
      <c r="E5977" s="53">
        <v>45335</v>
      </c>
      <c r="F5977" s="53" t="s">
        <v>7637</v>
      </c>
      <c r="G5977" s="53" t="s">
        <v>1103</v>
      </c>
    </row>
    <row r="5978" spans="3:7" x14ac:dyDescent="0.25">
      <c r="C5978" s="53" t="s">
        <v>3214</v>
      </c>
      <c r="D5978" s="53">
        <v>17809177</v>
      </c>
      <c r="E5978" s="53">
        <v>45336</v>
      </c>
      <c r="F5978" s="53" t="s">
        <v>7644</v>
      </c>
      <c r="G5978" s="53" t="s">
        <v>1103</v>
      </c>
    </row>
    <row r="5979" spans="3:7" x14ac:dyDescent="0.25">
      <c r="C5979" s="53" t="s">
        <v>1126</v>
      </c>
      <c r="D5979" s="53">
        <v>17809424</v>
      </c>
      <c r="E5979" s="53">
        <v>45336</v>
      </c>
      <c r="F5979" s="53" t="s">
        <v>7654</v>
      </c>
      <c r="G5979" s="53" t="s">
        <v>1103</v>
      </c>
    </row>
    <row r="5980" spans="3:7" x14ac:dyDescent="0.25">
      <c r="C5980" s="53" t="s">
        <v>1126</v>
      </c>
      <c r="D5980" s="53">
        <v>17809462</v>
      </c>
      <c r="E5980" s="53">
        <v>45336</v>
      </c>
      <c r="F5980" s="53" t="s">
        <v>7646</v>
      </c>
      <c r="G5980" s="53" t="s">
        <v>1103</v>
      </c>
    </row>
    <row r="5981" spans="3:7" x14ac:dyDescent="0.25">
      <c r="C5981" s="53" t="s">
        <v>1146</v>
      </c>
      <c r="D5981" s="53">
        <v>17810231</v>
      </c>
      <c r="E5981" s="53">
        <v>45336</v>
      </c>
      <c r="F5981" s="53" t="s">
        <v>7655</v>
      </c>
      <c r="G5981" s="53" t="s">
        <v>1103</v>
      </c>
    </row>
    <row r="5982" spans="3:7" x14ac:dyDescent="0.25">
      <c r="C5982" s="53" t="s">
        <v>1311</v>
      </c>
      <c r="D5982" s="53">
        <v>17810240</v>
      </c>
      <c r="E5982" s="53">
        <v>45336</v>
      </c>
      <c r="F5982" s="53" t="s">
        <v>7619</v>
      </c>
      <c r="G5982" s="53" t="s">
        <v>1103</v>
      </c>
    </row>
    <row r="5983" spans="3:7" x14ac:dyDescent="0.25">
      <c r="C5983" s="53" t="s">
        <v>1289</v>
      </c>
      <c r="D5983" s="53">
        <v>17810247</v>
      </c>
      <c r="E5983" s="53">
        <v>45336</v>
      </c>
      <c r="F5983" s="53" t="s">
        <v>7647</v>
      </c>
      <c r="G5983" s="53" t="s">
        <v>1103</v>
      </c>
    </row>
    <row r="5984" spans="3:7" x14ac:dyDescent="0.25">
      <c r="C5984" s="53" t="s">
        <v>1289</v>
      </c>
      <c r="D5984" s="53">
        <v>17810253</v>
      </c>
      <c r="E5984" s="53">
        <v>45336</v>
      </c>
      <c r="F5984" s="53" t="s">
        <v>7648</v>
      </c>
      <c r="G5984" s="53" t="s">
        <v>1103</v>
      </c>
    </row>
    <row r="5985" spans="3:7" x14ac:dyDescent="0.25">
      <c r="C5985" s="53" t="s">
        <v>1229</v>
      </c>
      <c r="D5985" s="53">
        <v>17811135</v>
      </c>
      <c r="E5985" s="53">
        <v>45336</v>
      </c>
      <c r="F5985" s="53" t="s">
        <v>7373</v>
      </c>
      <c r="G5985" s="53" t="s">
        <v>1103</v>
      </c>
    </row>
    <row r="5986" spans="3:7" x14ac:dyDescent="0.25">
      <c r="C5986" s="53" t="s">
        <v>1112</v>
      </c>
      <c r="D5986" s="53">
        <v>17811175</v>
      </c>
      <c r="E5986" s="53">
        <v>45336</v>
      </c>
      <c r="F5986" s="53" t="s">
        <v>7642</v>
      </c>
      <c r="G5986" s="53" t="s">
        <v>1103</v>
      </c>
    </row>
    <row r="5987" spans="3:7" x14ac:dyDescent="0.25">
      <c r="C5987" s="53" t="s">
        <v>1112</v>
      </c>
      <c r="D5987" s="53">
        <v>17811194</v>
      </c>
      <c r="E5987" s="53">
        <v>45336</v>
      </c>
      <c r="F5987" s="53" t="s">
        <v>7649</v>
      </c>
      <c r="G5987" s="53" t="s">
        <v>1103</v>
      </c>
    </row>
    <row r="5988" spans="3:7" x14ac:dyDescent="0.25">
      <c r="C5988" s="53" t="s">
        <v>1112</v>
      </c>
      <c r="D5988" s="53">
        <v>17811291</v>
      </c>
      <c r="E5988" s="53">
        <v>45336</v>
      </c>
      <c r="F5988" s="53" t="s">
        <v>7641</v>
      </c>
      <c r="G5988" s="53" t="s">
        <v>1103</v>
      </c>
    </row>
    <row r="5989" spans="3:7" x14ac:dyDescent="0.25">
      <c r="C5989" s="53" t="s">
        <v>1111</v>
      </c>
      <c r="D5989" s="53">
        <v>17812418</v>
      </c>
      <c r="E5989" s="53">
        <v>45337</v>
      </c>
      <c r="F5989" s="53" t="s">
        <v>7652</v>
      </c>
      <c r="G5989" s="53" t="s">
        <v>1103</v>
      </c>
    </row>
    <row r="5990" spans="3:7" x14ac:dyDescent="0.25">
      <c r="C5990" s="53" t="s">
        <v>1112</v>
      </c>
      <c r="D5990" s="53">
        <v>17812602</v>
      </c>
      <c r="E5990" s="53">
        <v>45337</v>
      </c>
      <c r="F5990" s="53" t="s">
        <v>7656</v>
      </c>
      <c r="G5990" s="53" t="s">
        <v>1103</v>
      </c>
    </row>
    <row r="5991" spans="3:7" x14ac:dyDescent="0.25">
      <c r="C5991" s="53" t="s">
        <v>1146</v>
      </c>
      <c r="D5991" s="53">
        <v>17814827</v>
      </c>
      <c r="E5991" s="53">
        <v>45337</v>
      </c>
      <c r="F5991" s="53" t="s">
        <v>7664</v>
      </c>
      <c r="G5991" s="53" t="s">
        <v>1103</v>
      </c>
    </row>
    <row r="5992" spans="3:7" x14ac:dyDescent="0.25">
      <c r="C5992" s="53" t="s">
        <v>1682</v>
      </c>
      <c r="D5992" s="53">
        <v>17816429</v>
      </c>
      <c r="E5992" s="53">
        <v>45338</v>
      </c>
      <c r="F5992" s="53" t="s">
        <v>7666</v>
      </c>
      <c r="G5992" s="53" t="s">
        <v>1103</v>
      </c>
    </row>
    <row r="5993" spans="3:7" x14ac:dyDescent="0.25">
      <c r="C5993" s="53" t="s">
        <v>1367</v>
      </c>
      <c r="D5993" s="53">
        <v>17816492</v>
      </c>
      <c r="E5993" s="53">
        <v>45338</v>
      </c>
      <c r="F5993" s="53" t="s">
        <v>7650</v>
      </c>
      <c r="G5993" s="53" t="s">
        <v>1103</v>
      </c>
    </row>
    <row r="5994" spans="3:7" x14ac:dyDescent="0.25">
      <c r="C5994" s="53" t="s">
        <v>2098</v>
      </c>
      <c r="D5994" s="53">
        <v>17816534</v>
      </c>
      <c r="E5994" s="53">
        <v>45338</v>
      </c>
      <c r="F5994" s="53" t="s">
        <v>7659</v>
      </c>
      <c r="G5994" s="53" t="s">
        <v>1103</v>
      </c>
    </row>
    <row r="5995" spans="3:7" x14ac:dyDescent="0.25">
      <c r="C5995" s="53" t="s">
        <v>4301</v>
      </c>
      <c r="D5995" s="53">
        <v>17817064</v>
      </c>
      <c r="E5995" s="53">
        <v>45338</v>
      </c>
      <c r="F5995" s="53" t="s">
        <v>7632</v>
      </c>
      <c r="G5995" s="53" t="s">
        <v>1103</v>
      </c>
    </row>
    <row r="5996" spans="3:7" x14ac:dyDescent="0.25">
      <c r="C5996" s="53" t="s">
        <v>1289</v>
      </c>
      <c r="D5996" s="53">
        <v>17817101</v>
      </c>
      <c r="E5996" s="53">
        <v>45338</v>
      </c>
      <c r="F5996" s="53" t="s">
        <v>7653</v>
      </c>
      <c r="G5996" s="53" t="s">
        <v>1103</v>
      </c>
    </row>
    <row r="5997" spans="3:7" x14ac:dyDescent="0.25">
      <c r="C5997" s="53" t="s">
        <v>1289</v>
      </c>
      <c r="D5997" s="53">
        <v>17817105</v>
      </c>
      <c r="E5997" s="53">
        <v>45338</v>
      </c>
      <c r="F5997" s="53" t="s">
        <v>7651</v>
      </c>
      <c r="G5997" s="53" t="s">
        <v>1103</v>
      </c>
    </row>
    <row r="5998" spans="3:7" x14ac:dyDescent="0.25">
      <c r="C5998" s="53" t="s">
        <v>1289</v>
      </c>
      <c r="D5998" s="53">
        <v>17817110</v>
      </c>
      <c r="E5998" s="53">
        <v>45338</v>
      </c>
      <c r="F5998" s="53" t="s">
        <v>7663</v>
      </c>
      <c r="G5998" s="53" t="s">
        <v>1103</v>
      </c>
    </row>
    <row r="5999" spans="3:7" x14ac:dyDescent="0.25">
      <c r="C5999" s="53" t="s">
        <v>1289</v>
      </c>
      <c r="D5999" s="53">
        <v>17817118</v>
      </c>
      <c r="E5999" s="53">
        <v>45338</v>
      </c>
      <c r="F5999" s="53" t="s">
        <v>7660</v>
      </c>
      <c r="G5999" s="53" t="s">
        <v>1103</v>
      </c>
    </row>
    <row r="6000" spans="3:7" x14ac:dyDescent="0.25">
      <c r="C6000" s="53" t="s">
        <v>1289</v>
      </c>
      <c r="D6000" s="53">
        <v>17817127</v>
      </c>
      <c r="E6000" s="53">
        <v>45338</v>
      </c>
      <c r="F6000" s="53" t="s">
        <v>7661</v>
      </c>
      <c r="G6000" s="53" t="s">
        <v>1103</v>
      </c>
    </row>
    <row r="6001" spans="3:7" x14ac:dyDescent="0.25">
      <c r="C6001" s="53" t="s">
        <v>1289</v>
      </c>
      <c r="D6001" s="53">
        <v>17817142</v>
      </c>
      <c r="E6001" s="53">
        <v>45338</v>
      </c>
      <c r="F6001" s="53" t="s">
        <v>7667</v>
      </c>
      <c r="G6001" s="53" t="s">
        <v>1103</v>
      </c>
    </row>
    <row r="6002" spans="3:7" x14ac:dyDescent="0.25">
      <c r="C6002" s="53" t="s">
        <v>1289</v>
      </c>
      <c r="D6002" s="53">
        <v>17817150</v>
      </c>
      <c r="E6002" s="53">
        <v>45338</v>
      </c>
      <c r="F6002" s="53" t="s">
        <v>7657</v>
      </c>
      <c r="G6002" s="53" t="s">
        <v>1103</v>
      </c>
    </row>
    <row r="6003" spans="3:7" x14ac:dyDescent="0.25">
      <c r="C6003" s="53" t="s">
        <v>7523</v>
      </c>
      <c r="D6003" s="53">
        <v>17819969</v>
      </c>
      <c r="E6003" s="53">
        <v>45341</v>
      </c>
      <c r="F6003" s="53" t="s">
        <v>7524</v>
      </c>
      <c r="G6003" s="53" t="s">
        <v>1103</v>
      </c>
    </row>
    <row r="6004" spans="3:7" x14ac:dyDescent="0.25">
      <c r="C6004" s="53" t="s">
        <v>1179</v>
      </c>
      <c r="D6004" s="53">
        <v>17820205</v>
      </c>
      <c r="E6004" s="53">
        <v>45341</v>
      </c>
      <c r="F6004" s="53" t="s">
        <v>7618</v>
      </c>
      <c r="G6004" s="53" t="s">
        <v>1103</v>
      </c>
    </row>
    <row r="6005" spans="3:7" x14ac:dyDescent="0.25">
      <c r="C6005" s="53" t="s">
        <v>1514</v>
      </c>
      <c r="D6005" s="53">
        <v>17820748</v>
      </c>
      <c r="E6005" s="53">
        <v>45341</v>
      </c>
      <c r="F6005" s="53" t="s">
        <v>7662</v>
      </c>
      <c r="G6005" s="53" t="s">
        <v>1103</v>
      </c>
    </row>
    <row r="6006" spans="3:7" x14ac:dyDescent="0.25">
      <c r="C6006" s="53" t="s">
        <v>6122</v>
      </c>
      <c r="D6006" s="53">
        <v>17821048</v>
      </c>
      <c r="E6006" s="53">
        <v>45341</v>
      </c>
      <c r="F6006" s="53" t="s">
        <v>7675</v>
      </c>
      <c r="G6006" s="53" t="s">
        <v>1103</v>
      </c>
    </row>
    <row r="6007" spans="3:7" x14ac:dyDescent="0.25">
      <c r="C6007" s="53" t="s">
        <v>1272</v>
      </c>
      <c r="D6007" s="53">
        <v>17821053</v>
      </c>
      <c r="E6007" s="53">
        <v>45341</v>
      </c>
      <c r="F6007" s="53" t="s">
        <v>7672</v>
      </c>
      <c r="G6007" s="53" t="s">
        <v>1103</v>
      </c>
    </row>
    <row r="6008" spans="3:7" x14ac:dyDescent="0.25">
      <c r="C6008" s="53" t="s">
        <v>1272</v>
      </c>
      <c r="D6008" s="53">
        <v>17821059</v>
      </c>
      <c r="E6008" s="53">
        <v>45341</v>
      </c>
      <c r="F6008" s="53" t="s">
        <v>7676</v>
      </c>
      <c r="G6008" s="53" t="s">
        <v>1103</v>
      </c>
    </row>
    <row r="6009" spans="3:7" x14ac:dyDescent="0.25">
      <c r="C6009" s="53" t="s">
        <v>1272</v>
      </c>
      <c r="D6009" s="53">
        <v>17821067</v>
      </c>
      <c r="E6009" s="53">
        <v>45341</v>
      </c>
      <c r="F6009" s="53" t="s">
        <v>7674</v>
      </c>
      <c r="G6009" s="53" t="s">
        <v>1103</v>
      </c>
    </row>
    <row r="6010" spans="3:7" x14ac:dyDescent="0.25">
      <c r="C6010" s="53" t="s">
        <v>3999</v>
      </c>
      <c r="D6010" s="53">
        <v>17821091</v>
      </c>
      <c r="E6010" s="53">
        <v>45341</v>
      </c>
      <c r="F6010" s="53" t="s">
        <v>7673</v>
      </c>
      <c r="G6010" s="53" t="s">
        <v>1103</v>
      </c>
    </row>
    <row r="6011" spans="3:7" x14ac:dyDescent="0.25">
      <c r="C6011" s="53" t="s">
        <v>1367</v>
      </c>
      <c r="D6011" s="53">
        <v>17821818</v>
      </c>
      <c r="E6011" s="53">
        <v>45341</v>
      </c>
      <c r="F6011" s="53" t="s">
        <v>7670</v>
      </c>
      <c r="G6011" s="53" t="s">
        <v>1103</v>
      </c>
    </row>
    <row r="6012" spans="3:7" x14ac:dyDescent="0.25">
      <c r="C6012" s="53" t="s">
        <v>1591</v>
      </c>
      <c r="D6012" s="53">
        <v>17823625</v>
      </c>
      <c r="E6012" s="53">
        <v>45342</v>
      </c>
      <c r="F6012" s="53" t="s">
        <v>7688</v>
      </c>
      <c r="G6012" s="53" t="s">
        <v>1103</v>
      </c>
    </row>
    <row r="6013" spans="3:7" x14ac:dyDescent="0.25">
      <c r="C6013" s="53" t="s">
        <v>1272</v>
      </c>
      <c r="D6013" s="53">
        <v>17824376</v>
      </c>
      <c r="E6013" s="53">
        <v>45342</v>
      </c>
      <c r="F6013" s="53" t="s">
        <v>7685</v>
      </c>
      <c r="G6013" s="53" t="s">
        <v>1103</v>
      </c>
    </row>
    <row r="6014" spans="3:7" x14ac:dyDescent="0.25">
      <c r="C6014" s="53" t="s">
        <v>1319</v>
      </c>
      <c r="D6014" s="53">
        <v>17824980</v>
      </c>
      <c r="E6014" s="53">
        <v>45342</v>
      </c>
      <c r="F6014" s="53" t="s">
        <v>7671</v>
      </c>
      <c r="G6014" s="53" t="s">
        <v>1103</v>
      </c>
    </row>
    <row r="6015" spans="3:7" x14ac:dyDescent="0.25">
      <c r="C6015" s="53" t="s">
        <v>1245</v>
      </c>
      <c r="D6015" s="53">
        <v>17824992</v>
      </c>
      <c r="E6015" s="53">
        <v>45342</v>
      </c>
      <c r="F6015" s="53" t="s">
        <v>7677</v>
      </c>
      <c r="G6015" s="53" t="s">
        <v>1103</v>
      </c>
    </row>
    <row r="6016" spans="3:7" x14ac:dyDescent="0.25">
      <c r="C6016" s="53" t="s">
        <v>1112</v>
      </c>
      <c r="D6016" s="53">
        <v>17825065</v>
      </c>
      <c r="E6016" s="53">
        <v>45342</v>
      </c>
      <c r="F6016" s="53" t="s">
        <v>7683</v>
      </c>
      <c r="G6016" s="53" t="s">
        <v>1103</v>
      </c>
    </row>
    <row r="6017" spans="3:7" x14ac:dyDescent="0.25">
      <c r="C6017" s="53" t="s">
        <v>1112</v>
      </c>
      <c r="D6017" s="53">
        <v>17825097</v>
      </c>
      <c r="E6017" s="53">
        <v>45342</v>
      </c>
      <c r="F6017" s="53" t="s">
        <v>7680</v>
      </c>
      <c r="G6017" s="53" t="s">
        <v>1103</v>
      </c>
    </row>
    <row r="6018" spans="3:7" x14ac:dyDescent="0.25">
      <c r="C6018" s="53" t="s">
        <v>1444</v>
      </c>
      <c r="D6018" s="53">
        <v>17825188</v>
      </c>
      <c r="E6018" s="53">
        <v>45342</v>
      </c>
      <c r="F6018" s="53" t="s">
        <v>7687</v>
      </c>
      <c r="G6018" s="53" t="s">
        <v>1103</v>
      </c>
    </row>
    <row r="6019" spans="3:7" x14ac:dyDescent="0.25">
      <c r="C6019" s="53" t="s">
        <v>1272</v>
      </c>
      <c r="D6019" s="53">
        <v>17826008</v>
      </c>
      <c r="E6019" s="53">
        <v>45342</v>
      </c>
      <c r="F6019" s="53" t="s">
        <v>7686</v>
      </c>
      <c r="G6019" s="53" t="s">
        <v>1103</v>
      </c>
    </row>
    <row r="6020" spans="3:7" x14ac:dyDescent="0.25">
      <c r="C6020" s="53" t="s">
        <v>7694</v>
      </c>
      <c r="D6020" s="53">
        <v>17827854</v>
      </c>
      <c r="E6020" s="53">
        <v>45343</v>
      </c>
      <c r="F6020" s="53" t="s">
        <v>7695</v>
      </c>
      <c r="G6020" s="53" t="s">
        <v>1103</v>
      </c>
    </row>
    <row r="6021" spans="3:7" x14ac:dyDescent="0.25">
      <c r="C6021" s="53" t="s">
        <v>7681</v>
      </c>
      <c r="D6021" s="53">
        <v>17828652</v>
      </c>
      <c r="E6021" s="53">
        <v>45343</v>
      </c>
      <c r="F6021" s="53" t="s">
        <v>7682</v>
      </c>
      <c r="G6021" s="53" t="s">
        <v>1103</v>
      </c>
    </row>
    <row r="6022" spans="3:7" x14ac:dyDescent="0.25">
      <c r="C6022" s="53" t="s">
        <v>1112</v>
      </c>
      <c r="D6022" s="53">
        <v>17829995</v>
      </c>
      <c r="E6022" s="53">
        <v>45344</v>
      </c>
      <c r="F6022" s="53" t="s">
        <v>7692</v>
      </c>
      <c r="G6022" s="53" t="s">
        <v>1103</v>
      </c>
    </row>
    <row r="6023" spans="3:7" x14ac:dyDescent="0.25">
      <c r="C6023" s="53" t="s">
        <v>7701</v>
      </c>
      <c r="D6023" s="53">
        <v>17831205</v>
      </c>
      <c r="E6023" s="53">
        <v>45344</v>
      </c>
      <c r="F6023" s="53" t="s">
        <v>7702</v>
      </c>
      <c r="G6023" s="53" t="s">
        <v>1103</v>
      </c>
    </row>
    <row r="6024" spans="3:7" x14ac:dyDescent="0.25">
      <c r="C6024" s="53" t="s">
        <v>1289</v>
      </c>
      <c r="D6024" s="53">
        <v>17831322</v>
      </c>
      <c r="E6024" s="53">
        <v>45344</v>
      </c>
      <c r="F6024" s="53" t="s">
        <v>7703</v>
      </c>
      <c r="G6024" s="53" t="s">
        <v>1103</v>
      </c>
    </row>
    <row r="6025" spans="3:7" x14ac:dyDescent="0.25">
      <c r="C6025" s="53" t="s">
        <v>1289</v>
      </c>
      <c r="D6025" s="53">
        <v>17831373</v>
      </c>
      <c r="E6025" s="53">
        <v>45344</v>
      </c>
      <c r="F6025" s="53" t="s">
        <v>7700</v>
      </c>
      <c r="G6025" s="53" t="s">
        <v>1103</v>
      </c>
    </row>
    <row r="6026" spans="3:7" x14ac:dyDescent="0.25">
      <c r="C6026" s="53" t="s">
        <v>1289</v>
      </c>
      <c r="D6026" s="53">
        <v>17831402</v>
      </c>
      <c r="E6026" s="53">
        <v>45344</v>
      </c>
      <c r="F6026" s="53" t="s">
        <v>7668</v>
      </c>
      <c r="G6026" s="53" t="s">
        <v>1103</v>
      </c>
    </row>
    <row r="6027" spans="3:7" x14ac:dyDescent="0.25">
      <c r="C6027" s="53" t="s">
        <v>1289</v>
      </c>
      <c r="D6027" s="53">
        <v>17831440</v>
      </c>
      <c r="E6027" s="53">
        <v>45344</v>
      </c>
      <c r="F6027" s="53" t="s">
        <v>7669</v>
      </c>
      <c r="G6027" s="53" t="s">
        <v>1103</v>
      </c>
    </row>
    <row r="6028" spans="3:7" x14ac:dyDescent="0.25">
      <c r="C6028" s="53" t="s">
        <v>1542</v>
      </c>
      <c r="D6028" s="53">
        <v>17831492</v>
      </c>
      <c r="E6028" s="53">
        <v>45344</v>
      </c>
      <c r="F6028" s="53" t="s">
        <v>7693</v>
      </c>
      <c r="G6028" s="53" t="s">
        <v>1103</v>
      </c>
    </row>
    <row r="6029" spans="3:7" x14ac:dyDescent="0.25">
      <c r="C6029" s="53" t="s">
        <v>1126</v>
      </c>
      <c r="D6029" s="53">
        <v>17831804</v>
      </c>
      <c r="E6029" s="53">
        <v>45344</v>
      </c>
      <c r="F6029" s="53" t="s">
        <v>7699</v>
      </c>
      <c r="G6029" s="53" t="s">
        <v>1103</v>
      </c>
    </row>
    <row r="6030" spans="3:7" x14ac:dyDescent="0.25">
      <c r="C6030" s="53" t="s">
        <v>1591</v>
      </c>
      <c r="D6030" s="53">
        <v>17831865</v>
      </c>
      <c r="E6030" s="53">
        <v>45344</v>
      </c>
      <c r="F6030" s="53" t="s">
        <v>5874</v>
      </c>
      <c r="G6030" s="53" t="s">
        <v>1103</v>
      </c>
    </row>
    <row r="6031" spans="3:7" x14ac:dyDescent="0.25">
      <c r="C6031" s="53" t="s">
        <v>1289</v>
      </c>
      <c r="D6031" s="53">
        <v>17831965</v>
      </c>
      <c r="E6031" s="53">
        <v>45344</v>
      </c>
      <c r="F6031" s="53" t="s">
        <v>7698</v>
      </c>
      <c r="G6031" s="53" t="s">
        <v>1103</v>
      </c>
    </row>
    <row r="6032" spans="3:7" x14ac:dyDescent="0.25">
      <c r="C6032" s="53" t="s">
        <v>1112</v>
      </c>
      <c r="D6032" s="53">
        <v>17832347</v>
      </c>
      <c r="E6032" s="53">
        <v>45344</v>
      </c>
      <c r="F6032" s="53" t="s">
        <v>6876</v>
      </c>
      <c r="G6032" s="53" t="s">
        <v>1103</v>
      </c>
    </row>
    <row r="6033" spans="3:7" x14ac:dyDescent="0.25">
      <c r="C6033" s="53" t="s">
        <v>1289</v>
      </c>
      <c r="D6033" s="53">
        <v>17835658</v>
      </c>
      <c r="E6033" s="53">
        <v>45345</v>
      </c>
      <c r="F6033" s="53" t="s">
        <v>7706</v>
      </c>
      <c r="G6033" s="53" t="s">
        <v>1103</v>
      </c>
    </row>
    <row r="6034" spans="3:7" x14ac:dyDescent="0.25">
      <c r="C6034" s="53" t="s">
        <v>1542</v>
      </c>
      <c r="D6034" s="53">
        <v>17835769</v>
      </c>
      <c r="E6034" s="53">
        <v>45345</v>
      </c>
      <c r="F6034" s="53" t="s">
        <v>7697</v>
      </c>
      <c r="G6034" s="53" t="s">
        <v>1103</v>
      </c>
    </row>
    <row r="6035" spans="3:7" x14ac:dyDescent="0.25">
      <c r="C6035" s="53" t="s">
        <v>1146</v>
      </c>
      <c r="D6035" s="53">
        <v>17835776</v>
      </c>
      <c r="E6035" s="53">
        <v>45345</v>
      </c>
      <c r="F6035" s="53" t="s">
        <v>7679</v>
      </c>
      <c r="G6035" s="53" t="s">
        <v>1103</v>
      </c>
    </row>
    <row r="6036" spans="3:7" x14ac:dyDescent="0.25">
      <c r="C6036" s="53" t="s">
        <v>1117</v>
      </c>
      <c r="D6036" s="53">
        <v>17835887</v>
      </c>
      <c r="E6036" s="53">
        <v>45345</v>
      </c>
      <c r="F6036" s="53" t="s">
        <v>7684</v>
      </c>
      <c r="G6036" s="53" t="s">
        <v>1103</v>
      </c>
    </row>
    <row r="6037" spans="3:7" x14ac:dyDescent="0.25">
      <c r="C6037" s="53" t="s">
        <v>1289</v>
      </c>
      <c r="D6037" s="53">
        <v>17837428</v>
      </c>
      <c r="E6037" s="53">
        <v>45348</v>
      </c>
      <c r="F6037" s="53" t="s">
        <v>7710</v>
      </c>
      <c r="G6037" s="53" t="s">
        <v>1103</v>
      </c>
    </row>
    <row r="6038" spans="3:7" x14ac:dyDescent="0.25">
      <c r="C6038" s="53" t="s">
        <v>1289</v>
      </c>
      <c r="D6038" s="53">
        <v>17837474</v>
      </c>
      <c r="E6038" s="53">
        <v>45348</v>
      </c>
      <c r="F6038" s="53" t="s">
        <v>7711</v>
      </c>
      <c r="G6038" s="53" t="s">
        <v>1103</v>
      </c>
    </row>
    <row r="6039" spans="3:7" x14ac:dyDescent="0.25">
      <c r="C6039" s="53" t="s">
        <v>4070</v>
      </c>
      <c r="D6039" s="53">
        <v>17838840</v>
      </c>
      <c r="E6039" s="53">
        <v>45348</v>
      </c>
      <c r="F6039" s="53" t="s">
        <v>7705</v>
      </c>
      <c r="G6039" s="53" t="s">
        <v>1103</v>
      </c>
    </row>
    <row r="6040" spans="3:7" x14ac:dyDescent="0.25">
      <c r="C6040" s="53" t="s">
        <v>1112</v>
      </c>
      <c r="D6040" s="53">
        <v>17838923</v>
      </c>
      <c r="E6040" s="53">
        <v>45348</v>
      </c>
      <c r="F6040" s="53" t="s">
        <v>7717</v>
      </c>
      <c r="G6040" s="53" t="s">
        <v>1103</v>
      </c>
    </row>
    <row r="6041" spans="3:7" x14ac:dyDescent="0.25">
      <c r="C6041" s="53" t="s">
        <v>1682</v>
      </c>
      <c r="D6041" s="53">
        <v>17838972</v>
      </c>
      <c r="E6041" s="53">
        <v>45348</v>
      </c>
      <c r="F6041" s="53" t="s">
        <v>7721</v>
      </c>
      <c r="G6041" s="53" t="s">
        <v>1103</v>
      </c>
    </row>
    <row r="6042" spans="3:7" x14ac:dyDescent="0.25">
      <c r="C6042" s="53" t="s">
        <v>1568</v>
      </c>
      <c r="D6042" s="53">
        <v>17838983</v>
      </c>
      <c r="E6042" s="53">
        <v>45348</v>
      </c>
      <c r="F6042" s="53" t="s">
        <v>7713</v>
      </c>
      <c r="G6042" s="53" t="s">
        <v>1103</v>
      </c>
    </row>
    <row r="6043" spans="3:7" x14ac:dyDescent="0.25">
      <c r="C6043" s="53" t="s">
        <v>1514</v>
      </c>
      <c r="D6043" s="53">
        <v>17839002</v>
      </c>
      <c r="E6043" s="53">
        <v>45348</v>
      </c>
      <c r="F6043" s="53" t="s">
        <v>7704</v>
      </c>
      <c r="G6043" s="53" t="s">
        <v>1103</v>
      </c>
    </row>
    <row r="6044" spans="3:7" x14ac:dyDescent="0.25">
      <c r="C6044" s="53" t="s">
        <v>1111</v>
      </c>
      <c r="D6044" s="53">
        <v>17839015</v>
      </c>
      <c r="E6044" s="53">
        <v>45348</v>
      </c>
      <c r="F6044" s="53" t="s">
        <v>7678</v>
      </c>
      <c r="G6044" s="53" t="s">
        <v>1103</v>
      </c>
    </row>
    <row r="6045" spans="3:7" x14ac:dyDescent="0.25">
      <c r="C6045" s="53" t="s">
        <v>1367</v>
      </c>
      <c r="D6045" s="53">
        <v>17839900</v>
      </c>
      <c r="E6045" s="53">
        <v>45349</v>
      </c>
      <c r="F6045" s="53" t="s">
        <v>7714</v>
      </c>
      <c r="G6045" s="53" t="s">
        <v>1103</v>
      </c>
    </row>
    <row r="6046" spans="3:7" x14ac:dyDescent="0.25">
      <c r="C6046" s="53" t="s">
        <v>1514</v>
      </c>
      <c r="D6046" s="53">
        <v>17841603</v>
      </c>
      <c r="E6046" s="53">
        <v>45349</v>
      </c>
      <c r="F6046" s="53" t="s">
        <v>7707</v>
      </c>
      <c r="G6046" s="53" t="s">
        <v>1103</v>
      </c>
    </row>
    <row r="6047" spans="3:7" x14ac:dyDescent="0.25">
      <c r="C6047" s="53" t="s">
        <v>1146</v>
      </c>
      <c r="D6047" s="53">
        <v>17841673</v>
      </c>
      <c r="E6047" s="53">
        <v>45349</v>
      </c>
      <c r="F6047" s="53" t="s">
        <v>7724</v>
      </c>
      <c r="G6047" s="53" t="s">
        <v>1103</v>
      </c>
    </row>
    <row r="6048" spans="3:7" x14ac:dyDescent="0.25">
      <c r="C6048" s="53" t="s">
        <v>1289</v>
      </c>
      <c r="D6048" s="53">
        <v>17842896</v>
      </c>
      <c r="E6048" s="53">
        <v>45349</v>
      </c>
      <c r="F6048" s="53" t="s">
        <v>7719</v>
      </c>
      <c r="G6048" s="53" t="s">
        <v>1103</v>
      </c>
    </row>
    <row r="6049" spans="3:7" x14ac:dyDescent="0.25">
      <c r="C6049" s="53" t="s">
        <v>1568</v>
      </c>
      <c r="D6049" s="53">
        <v>17843766</v>
      </c>
      <c r="E6049" s="53">
        <v>45350</v>
      </c>
      <c r="F6049" s="53" t="s">
        <v>7722</v>
      </c>
      <c r="G6049" s="53" t="s">
        <v>1103</v>
      </c>
    </row>
    <row r="6050" spans="3:7" x14ac:dyDescent="0.25">
      <c r="C6050" s="53" t="s">
        <v>1117</v>
      </c>
      <c r="D6050" s="53">
        <v>17844595</v>
      </c>
      <c r="E6050" s="53">
        <v>45350</v>
      </c>
      <c r="F6050" s="53" t="s">
        <v>7737</v>
      </c>
      <c r="G6050" s="53" t="s">
        <v>1103</v>
      </c>
    </row>
    <row r="6051" spans="3:7" x14ac:dyDescent="0.25">
      <c r="C6051" s="53" t="s">
        <v>1111</v>
      </c>
      <c r="D6051" s="53">
        <v>17845015</v>
      </c>
      <c r="E6051" s="53">
        <v>45350</v>
      </c>
      <c r="F6051" s="53" t="s">
        <v>7736</v>
      </c>
      <c r="G6051" s="53" t="s">
        <v>1103</v>
      </c>
    </row>
    <row r="6052" spans="3:7" x14ac:dyDescent="0.25">
      <c r="C6052" s="53" t="s">
        <v>1112</v>
      </c>
      <c r="D6052" s="53">
        <v>17845484</v>
      </c>
      <c r="E6052" s="53">
        <v>45350</v>
      </c>
      <c r="F6052" s="53" t="s">
        <v>7725</v>
      </c>
      <c r="G6052" s="53" t="s">
        <v>1103</v>
      </c>
    </row>
    <row r="6053" spans="3:7" x14ac:dyDescent="0.25">
      <c r="C6053" s="53" t="s">
        <v>1514</v>
      </c>
      <c r="D6053" s="53">
        <v>17845643</v>
      </c>
      <c r="E6053" s="53">
        <v>45350</v>
      </c>
      <c r="F6053" s="53" t="s">
        <v>7728</v>
      </c>
      <c r="G6053" s="53" t="s">
        <v>1103</v>
      </c>
    </row>
    <row r="6054" spans="3:7" x14ac:dyDescent="0.25">
      <c r="C6054" s="53" t="s">
        <v>1126</v>
      </c>
      <c r="D6054" s="53">
        <v>17845739</v>
      </c>
      <c r="E6054" s="53">
        <v>45350</v>
      </c>
      <c r="F6054" s="53" t="s">
        <v>7731</v>
      </c>
      <c r="G6054" s="53" t="s">
        <v>1103</v>
      </c>
    </row>
    <row r="6055" spans="3:7" x14ac:dyDescent="0.25">
      <c r="C6055" s="53" t="s">
        <v>1682</v>
      </c>
      <c r="D6055" s="53">
        <v>17847223</v>
      </c>
      <c r="E6055" s="53">
        <v>45351</v>
      </c>
      <c r="F6055" s="53" t="s">
        <v>7734</v>
      </c>
      <c r="G6055" s="53" t="s">
        <v>1103</v>
      </c>
    </row>
    <row r="6056" spans="3:7" x14ac:dyDescent="0.25">
      <c r="C6056" s="53" t="s">
        <v>1407</v>
      </c>
      <c r="D6056" s="53">
        <v>17848167</v>
      </c>
      <c r="E6056" s="53">
        <v>45351</v>
      </c>
      <c r="F6056" s="53" t="s">
        <v>7727</v>
      </c>
      <c r="G6056" s="53" t="s">
        <v>1103</v>
      </c>
    </row>
    <row r="6057" spans="3:7" x14ac:dyDescent="0.25">
      <c r="C6057" s="53" t="s">
        <v>1407</v>
      </c>
      <c r="D6057" s="53">
        <v>17848487</v>
      </c>
      <c r="E6057" s="53">
        <v>45351</v>
      </c>
      <c r="F6057" s="53" t="s">
        <v>7726</v>
      </c>
      <c r="G6057" s="53" t="s">
        <v>1103</v>
      </c>
    </row>
    <row r="6058" spans="3:7" x14ac:dyDescent="0.25">
      <c r="C6058" s="53" t="s">
        <v>1112</v>
      </c>
      <c r="D6058" s="53">
        <v>17848726</v>
      </c>
      <c r="E6058" s="53">
        <v>45351</v>
      </c>
      <c r="F6058" s="53" t="s">
        <v>7735</v>
      </c>
      <c r="G6058" s="53" t="s">
        <v>1103</v>
      </c>
    </row>
    <row r="6059" spans="3:7" x14ac:dyDescent="0.25">
      <c r="C6059" s="53" t="s">
        <v>1112</v>
      </c>
      <c r="D6059" s="53">
        <v>17849081</v>
      </c>
      <c r="E6059" s="53">
        <v>45351</v>
      </c>
      <c r="F6059" s="53" t="s">
        <v>7733</v>
      </c>
      <c r="G6059" s="53" t="s">
        <v>1103</v>
      </c>
    </row>
    <row r="6060" spans="3:7" x14ac:dyDescent="0.25">
      <c r="C6060" s="53" t="s">
        <v>1112</v>
      </c>
      <c r="D6060" s="53">
        <v>17849125</v>
      </c>
      <c r="E6060" s="53">
        <v>45351</v>
      </c>
      <c r="F6060" s="53" t="s">
        <v>7732</v>
      </c>
      <c r="G6060" s="53" t="s">
        <v>1103</v>
      </c>
    </row>
    <row r="6061" spans="3:7" x14ac:dyDescent="0.25">
      <c r="C6061" s="53" t="s">
        <v>1112</v>
      </c>
      <c r="D6061" s="53">
        <v>17849162</v>
      </c>
      <c r="E6061" s="53">
        <v>45351</v>
      </c>
      <c r="F6061" s="53" t="s">
        <v>7738</v>
      </c>
      <c r="G6061" s="53" t="s">
        <v>1103</v>
      </c>
    </row>
    <row r="6062" spans="3:7" x14ac:dyDescent="0.25">
      <c r="C6062" s="53" t="s">
        <v>7689</v>
      </c>
      <c r="D6062" s="53">
        <v>17850193</v>
      </c>
      <c r="E6062" s="53">
        <v>45351</v>
      </c>
      <c r="F6062" s="53" t="s">
        <v>7690</v>
      </c>
      <c r="G6062" s="53" t="s">
        <v>1103</v>
      </c>
    </row>
    <row r="6063" spans="3:7" x14ac:dyDescent="0.25">
      <c r="C6063" s="53" t="s">
        <v>1126</v>
      </c>
      <c r="D6063" s="53">
        <v>17850197</v>
      </c>
      <c r="E6063" s="53">
        <v>45351</v>
      </c>
      <c r="F6063" s="53" t="s">
        <v>7742</v>
      </c>
      <c r="G6063" s="53" t="s">
        <v>1123</v>
      </c>
    </row>
    <row r="6064" spans="3:7" x14ac:dyDescent="0.25">
      <c r="C6064" s="53" t="s">
        <v>1112</v>
      </c>
      <c r="D6064" s="53">
        <v>17850991</v>
      </c>
      <c r="E6064" s="53">
        <v>45352</v>
      </c>
      <c r="F6064" s="53" t="s">
        <v>7744</v>
      </c>
      <c r="G6064" s="53" t="s">
        <v>1103</v>
      </c>
    </row>
    <row r="6065" spans="3:7" x14ac:dyDescent="0.25">
      <c r="C6065" s="53" t="s">
        <v>1112</v>
      </c>
      <c r="D6065" s="53">
        <v>17850992</v>
      </c>
      <c r="E6065" s="53">
        <v>45352</v>
      </c>
      <c r="F6065" s="53" t="s">
        <v>7751</v>
      </c>
      <c r="G6065" s="53" t="s">
        <v>1103</v>
      </c>
    </row>
    <row r="6066" spans="3:7" x14ac:dyDescent="0.25">
      <c r="C6066" s="53" t="s">
        <v>1224</v>
      </c>
      <c r="D6066" s="53">
        <v>17851503</v>
      </c>
      <c r="E6066" s="53">
        <v>45352</v>
      </c>
      <c r="F6066" s="53" t="s">
        <v>7745</v>
      </c>
      <c r="G6066" s="53" t="s">
        <v>1103</v>
      </c>
    </row>
    <row r="6067" spans="3:7" x14ac:dyDescent="0.25">
      <c r="C6067" s="53" t="s">
        <v>7401</v>
      </c>
      <c r="D6067" s="53">
        <v>17851653</v>
      </c>
      <c r="E6067" s="53">
        <v>45352</v>
      </c>
      <c r="F6067" s="53" t="s">
        <v>7747</v>
      </c>
      <c r="G6067" s="53" t="s">
        <v>1103</v>
      </c>
    </row>
    <row r="6068" spans="3:7" x14ac:dyDescent="0.25">
      <c r="C6068" s="53" t="s">
        <v>1112</v>
      </c>
      <c r="D6068" s="53">
        <v>17851889</v>
      </c>
      <c r="E6068" s="53">
        <v>45352</v>
      </c>
      <c r="F6068" s="53" t="s">
        <v>7741</v>
      </c>
      <c r="G6068" s="53" t="s">
        <v>1103</v>
      </c>
    </row>
    <row r="6069" spans="3:7" x14ac:dyDescent="0.25">
      <c r="C6069" s="53" t="s">
        <v>1289</v>
      </c>
      <c r="D6069" s="53">
        <v>17852277</v>
      </c>
      <c r="E6069" s="53">
        <v>45352</v>
      </c>
      <c r="F6069" s="53" t="s">
        <v>7743</v>
      </c>
      <c r="G6069" s="53" t="s">
        <v>1103</v>
      </c>
    </row>
    <row r="6070" spans="3:7" x14ac:dyDescent="0.25">
      <c r="C6070" s="53" t="s">
        <v>1289</v>
      </c>
      <c r="D6070" s="53">
        <v>17852308</v>
      </c>
      <c r="E6070" s="53">
        <v>45352</v>
      </c>
      <c r="F6070" s="53" t="s">
        <v>7593</v>
      </c>
      <c r="G6070" s="53" t="s">
        <v>1103</v>
      </c>
    </row>
    <row r="6071" spans="3:7" x14ac:dyDescent="0.25">
      <c r="C6071" s="53" t="s">
        <v>7729</v>
      </c>
      <c r="D6071" s="53">
        <v>17852875</v>
      </c>
      <c r="E6071" s="53">
        <v>45352</v>
      </c>
      <c r="F6071" s="53" t="s">
        <v>7730</v>
      </c>
      <c r="G6071" s="53" t="s">
        <v>1103</v>
      </c>
    </row>
    <row r="6072" spans="3:7" x14ac:dyDescent="0.25">
      <c r="C6072" s="53" t="s">
        <v>1126</v>
      </c>
      <c r="D6072" s="53">
        <v>17852883</v>
      </c>
      <c r="E6072" s="53">
        <v>45352</v>
      </c>
      <c r="F6072" s="53" t="s">
        <v>7718</v>
      </c>
      <c r="G6072" s="53" t="s">
        <v>1103</v>
      </c>
    </row>
    <row r="6073" spans="3:7" x14ac:dyDescent="0.25">
      <c r="C6073" s="53" t="s">
        <v>7753</v>
      </c>
      <c r="D6073" s="53">
        <v>17852947</v>
      </c>
      <c r="E6073" s="53">
        <v>45352</v>
      </c>
      <c r="F6073" s="53" t="s">
        <v>7754</v>
      </c>
      <c r="G6073" s="53" t="s">
        <v>1103</v>
      </c>
    </row>
    <row r="6074" spans="3:7" x14ac:dyDescent="0.25">
      <c r="C6074" s="53" t="s">
        <v>2742</v>
      </c>
      <c r="D6074" s="53">
        <v>17853008</v>
      </c>
      <c r="E6074" s="53">
        <v>45352</v>
      </c>
      <c r="F6074" s="53" t="s">
        <v>7691</v>
      </c>
      <c r="G6074" s="53" t="s">
        <v>1103</v>
      </c>
    </row>
    <row r="6075" spans="3:7" x14ac:dyDescent="0.25">
      <c r="C6075" s="53" t="s">
        <v>1386</v>
      </c>
      <c r="D6075" s="53">
        <v>17853020</v>
      </c>
      <c r="E6075" s="53">
        <v>45352</v>
      </c>
      <c r="F6075" s="53" t="s">
        <v>7755</v>
      </c>
      <c r="G6075" s="53" t="s">
        <v>1103</v>
      </c>
    </row>
    <row r="6076" spans="3:7" x14ac:dyDescent="0.25">
      <c r="C6076" s="53" t="s">
        <v>1146</v>
      </c>
      <c r="D6076" s="53">
        <v>17853180</v>
      </c>
      <c r="E6076" s="53">
        <v>45352</v>
      </c>
      <c r="F6076" s="53" t="s">
        <v>7759</v>
      </c>
      <c r="G6076" s="53" t="s">
        <v>1103</v>
      </c>
    </row>
    <row r="6077" spans="3:7" x14ac:dyDescent="0.25">
      <c r="C6077" s="53" t="s">
        <v>1682</v>
      </c>
      <c r="D6077" s="53">
        <v>17853232</v>
      </c>
      <c r="E6077" s="53">
        <v>45352</v>
      </c>
      <c r="F6077" s="53" t="s">
        <v>7740</v>
      </c>
      <c r="G6077" s="53" t="s">
        <v>1103</v>
      </c>
    </row>
    <row r="6078" spans="3:7" x14ac:dyDescent="0.25">
      <c r="C6078" s="53" t="s">
        <v>1111</v>
      </c>
      <c r="D6078" s="53">
        <v>17854143</v>
      </c>
      <c r="E6078" s="53">
        <v>45355</v>
      </c>
      <c r="F6078" s="53" t="s">
        <v>7748</v>
      </c>
      <c r="G6078" s="53" t="s">
        <v>1103</v>
      </c>
    </row>
    <row r="6079" spans="3:7" x14ac:dyDescent="0.25">
      <c r="C6079" s="53" t="s">
        <v>7715</v>
      </c>
      <c r="D6079" s="53">
        <v>17854586</v>
      </c>
      <c r="E6079" s="53">
        <v>45355</v>
      </c>
      <c r="F6079" s="53" t="s">
        <v>7716</v>
      </c>
      <c r="G6079" s="53" t="s">
        <v>1103</v>
      </c>
    </row>
    <row r="6080" spans="3:7" x14ac:dyDescent="0.25">
      <c r="C6080" s="53" t="s">
        <v>1126</v>
      </c>
      <c r="D6080" s="53">
        <v>17855769</v>
      </c>
      <c r="E6080" s="53">
        <v>45355</v>
      </c>
      <c r="F6080" s="53" t="s">
        <v>7739</v>
      </c>
      <c r="G6080" s="53" t="s">
        <v>1103</v>
      </c>
    </row>
    <row r="6081" spans="3:7" x14ac:dyDescent="0.25">
      <c r="C6081" s="53" t="s">
        <v>1224</v>
      </c>
      <c r="D6081" s="53">
        <v>17856938</v>
      </c>
      <c r="E6081" s="53">
        <v>45355</v>
      </c>
      <c r="F6081" s="53" t="s">
        <v>7758</v>
      </c>
      <c r="G6081" s="53" t="s">
        <v>1103</v>
      </c>
    </row>
    <row r="6082" spans="3:7" x14ac:dyDescent="0.25">
      <c r="C6082" s="53" t="s">
        <v>1542</v>
      </c>
      <c r="D6082" s="53">
        <v>17857521</v>
      </c>
      <c r="E6082" s="53">
        <v>45355</v>
      </c>
      <c r="F6082" s="53" t="s">
        <v>7757</v>
      </c>
      <c r="G6082" s="53" t="s">
        <v>1103</v>
      </c>
    </row>
    <row r="6083" spans="3:7" x14ac:dyDescent="0.25">
      <c r="C6083" s="53" t="s">
        <v>2111</v>
      </c>
      <c r="D6083" s="53">
        <v>17857527</v>
      </c>
      <c r="E6083" s="53">
        <v>45355</v>
      </c>
      <c r="F6083" s="53" t="s">
        <v>7761</v>
      </c>
      <c r="G6083" s="53" t="s">
        <v>1103</v>
      </c>
    </row>
    <row r="6084" spans="3:7" x14ac:dyDescent="0.25">
      <c r="C6084" s="53" t="s">
        <v>1272</v>
      </c>
      <c r="D6084" s="53">
        <v>17859869</v>
      </c>
      <c r="E6084" s="53">
        <v>45356</v>
      </c>
      <c r="F6084" s="53" t="s">
        <v>7784</v>
      </c>
      <c r="G6084" s="53" t="s">
        <v>1103</v>
      </c>
    </row>
    <row r="6085" spans="3:7" x14ac:dyDescent="0.25">
      <c r="C6085" s="53" t="s">
        <v>2397</v>
      </c>
      <c r="D6085" s="53">
        <v>17861245</v>
      </c>
      <c r="E6085" s="53">
        <v>45356</v>
      </c>
      <c r="F6085" s="53" t="s">
        <v>7785</v>
      </c>
      <c r="G6085" s="53" t="s">
        <v>1103</v>
      </c>
    </row>
    <row r="6086" spans="3:7" x14ac:dyDescent="0.25">
      <c r="C6086" s="53" t="s">
        <v>1949</v>
      </c>
      <c r="D6086" s="53">
        <v>17861650</v>
      </c>
      <c r="E6086" s="53">
        <v>45356</v>
      </c>
      <c r="F6086" s="53" t="s">
        <v>7780</v>
      </c>
      <c r="G6086" s="53" t="s">
        <v>1103</v>
      </c>
    </row>
    <row r="6087" spans="3:7" x14ac:dyDescent="0.25">
      <c r="C6087" s="53" t="s">
        <v>4921</v>
      </c>
      <c r="D6087" s="53">
        <v>17863265</v>
      </c>
      <c r="E6087" s="53">
        <v>45357</v>
      </c>
      <c r="F6087" s="53" t="s">
        <v>7771</v>
      </c>
      <c r="G6087" s="53" t="s">
        <v>1103</v>
      </c>
    </row>
    <row r="6088" spans="3:7" x14ac:dyDescent="0.25">
      <c r="C6088" s="53" t="s">
        <v>1209</v>
      </c>
      <c r="D6088" s="53">
        <v>17863855</v>
      </c>
      <c r="E6088" s="53">
        <v>45357</v>
      </c>
      <c r="F6088" s="53" t="s">
        <v>7779</v>
      </c>
      <c r="G6088" s="53" t="s">
        <v>1103</v>
      </c>
    </row>
    <row r="6089" spans="3:7" x14ac:dyDescent="0.25">
      <c r="C6089" s="53" t="s">
        <v>4413</v>
      </c>
      <c r="D6089" s="53">
        <v>17863918</v>
      </c>
      <c r="E6089" s="53">
        <v>45357</v>
      </c>
      <c r="F6089" s="53" t="s">
        <v>7795</v>
      </c>
      <c r="G6089" s="53" t="s">
        <v>1103</v>
      </c>
    </row>
    <row r="6090" spans="3:7" x14ac:dyDescent="0.25">
      <c r="C6090" s="53" t="s">
        <v>4413</v>
      </c>
      <c r="D6090" s="53">
        <v>17863955</v>
      </c>
      <c r="E6090" s="53">
        <v>45357</v>
      </c>
      <c r="F6090" s="53" t="s">
        <v>7794</v>
      </c>
      <c r="G6090" s="53" t="s">
        <v>1103</v>
      </c>
    </row>
    <row r="6091" spans="3:7" x14ac:dyDescent="0.25">
      <c r="C6091" s="53" t="s">
        <v>1209</v>
      </c>
      <c r="D6091" s="53">
        <v>17864012</v>
      </c>
      <c r="E6091" s="53">
        <v>45357</v>
      </c>
      <c r="F6091" s="53" t="s">
        <v>7778</v>
      </c>
      <c r="G6091" s="53" t="s">
        <v>1103</v>
      </c>
    </row>
    <row r="6092" spans="3:7" x14ac:dyDescent="0.25">
      <c r="C6092" s="53" t="s">
        <v>5622</v>
      </c>
      <c r="D6092" s="53">
        <v>17864326</v>
      </c>
      <c r="E6092" s="53">
        <v>45357</v>
      </c>
      <c r="F6092" s="53" t="s">
        <v>7335</v>
      </c>
      <c r="G6092" s="53" t="s">
        <v>1103</v>
      </c>
    </row>
    <row r="6093" spans="3:7" x14ac:dyDescent="0.25">
      <c r="C6093" s="53" t="s">
        <v>4921</v>
      </c>
      <c r="D6093" s="53">
        <v>17864848</v>
      </c>
      <c r="E6093" s="53">
        <v>45357</v>
      </c>
      <c r="F6093" s="53" t="s">
        <v>7769</v>
      </c>
      <c r="G6093" s="53" t="s">
        <v>1103</v>
      </c>
    </row>
    <row r="6094" spans="3:7" x14ac:dyDescent="0.25">
      <c r="C6094" s="53" t="s">
        <v>4921</v>
      </c>
      <c r="D6094" s="53">
        <v>17864863</v>
      </c>
      <c r="E6094" s="53">
        <v>45357</v>
      </c>
      <c r="F6094" s="53" t="s">
        <v>7768</v>
      </c>
      <c r="G6094" s="53" t="s">
        <v>1103</v>
      </c>
    </row>
    <row r="6095" spans="3:7" x14ac:dyDescent="0.25">
      <c r="C6095" s="53" t="s">
        <v>7781</v>
      </c>
      <c r="D6095" s="53">
        <v>17864875</v>
      </c>
      <c r="E6095" s="53">
        <v>45357</v>
      </c>
      <c r="F6095" s="53" t="s">
        <v>7782</v>
      </c>
      <c r="G6095" s="53" t="s">
        <v>1103</v>
      </c>
    </row>
    <row r="6096" spans="3:7" x14ac:dyDescent="0.25">
      <c r="C6096" s="53" t="s">
        <v>4921</v>
      </c>
      <c r="D6096" s="53">
        <v>17864880</v>
      </c>
      <c r="E6096" s="53">
        <v>45357</v>
      </c>
      <c r="F6096" s="53" t="s">
        <v>7767</v>
      </c>
      <c r="G6096" s="53" t="s">
        <v>1103</v>
      </c>
    </row>
    <row r="6097" spans="3:7" x14ac:dyDescent="0.25">
      <c r="C6097" s="53" t="s">
        <v>6080</v>
      </c>
      <c r="D6097" s="53">
        <v>17864892</v>
      </c>
      <c r="E6097" s="53">
        <v>45357</v>
      </c>
      <c r="F6097" s="53" t="s">
        <v>7770</v>
      </c>
      <c r="G6097" s="53" t="s">
        <v>1103</v>
      </c>
    </row>
    <row r="6098" spans="3:7" x14ac:dyDescent="0.25">
      <c r="C6098" s="53" t="s">
        <v>1682</v>
      </c>
      <c r="D6098" s="53">
        <v>17865049</v>
      </c>
      <c r="E6098" s="53">
        <v>45357</v>
      </c>
      <c r="F6098" s="53" t="s">
        <v>7796</v>
      </c>
      <c r="G6098" s="53" t="s">
        <v>1103</v>
      </c>
    </row>
    <row r="6099" spans="3:7" x14ac:dyDescent="0.25">
      <c r="C6099" s="53" t="s">
        <v>1111</v>
      </c>
      <c r="D6099" s="53">
        <v>17865057</v>
      </c>
      <c r="E6099" s="53">
        <v>45357</v>
      </c>
      <c r="F6099" s="53" t="s">
        <v>7788</v>
      </c>
      <c r="G6099" s="53" t="s">
        <v>1103</v>
      </c>
    </row>
    <row r="6100" spans="3:7" x14ac:dyDescent="0.25">
      <c r="C6100" s="53" t="s">
        <v>3214</v>
      </c>
      <c r="D6100" s="53">
        <v>17865071</v>
      </c>
      <c r="E6100" s="53">
        <v>45357</v>
      </c>
      <c r="F6100" s="53" t="s">
        <v>7774</v>
      </c>
      <c r="G6100" s="53" t="s">
        <v>1103</v>
      </c>
    </row>
    <row r="6101" spans="3:7" x14ac:dyDescent="0.25">
      <c r="C6101" s="53" t="s">
        <v>1289</v>
      </c>
      <c r="D6101" s="53">
        <v>17865359</v>
      </c>
      <c r="E6101" s="53">
        <v>45357</v>
      </c>
      <c r="F6101" s="53" t="s">
        <v>7764</v>
      </c>
      <c r="G6101" s="53" t="s">
        <v>1103</v>
      </c>
    </row>
    <row r="6102" spans="3:7" x14ac:dyDescent="0.25">
      <c r="C6102" s="53" t="s">
        <v>1289</v>
      </c>
      <c r="D6102" s="53">
        <v>17865366</v>
      </c>
      <c r="E6102" s="53">
        <v>45357</v>
      </c>
      <c r="F6102" s="53" t="s">
        <v>7772</v>
      </c>
      <c r="G6102" s="53" t="s">
        <v>1103</v>
      </c>
    </row>
    <row r="6103" spans="3:7" x14ac:dyDescent="0.25">
      <c r="C6103" s="53" t="s">
        <v>1112</v>
      </c>
      <c r="D6103" s="53">
        <v>17865778</v>
      </c>
      <c r="E6103" s="53">
        <v>45357</v>
      </c>
      <c r="F6103" s="53" t="s">
        <v>7777</v>
      </c>
      <c r="G6103" s="53" t="s">
        <v>1103</v>
      </c>
    </row>
    <row r="6104" spans="3:7" x14ac:dyDescent="0.25">
      <c r="C6104" s="53" t="s">
        <v>2608</v>
      </c>
      <c r="D6104" s="53">
        <v>17866307</v>
      </c>
      <c r="E6104" s="53">
        <v>45357</v>
      </c>
      <c r="F6104" s="53" t="s">
        <v>7793</v>
      </c>
      <c r="G6104" s="53" t="s">
        <v>1123</v>
      </c>
    </row>
    <row r="6105" spans="3:7" x14ac:dyDescent="0.25">
      <c r="C6105" s="53" t="s">
        <v>1112</v>
      </c>
      <c r="D6105" s="53">
        <v>17866447</v>
      </c>
      <c r="E6105" s="53">
        <v>45357</v>
      </c>
      <c r="F6105" s="53" t="s">
        <v>7787</v>
      </c>
      <c r="G6105" s="53" t="s">
        <v>1103</v>
      </c>
    </row>
    <row r="6106" spans="3:7" x14ac:dyDescent="0.25">
      <c r="C6106" s="53" t="s">
        <v>1112</v>
      </c>
      <c r="D6106" s="53">
        <v>17866447</v>
      </c>
      <c r="E6106" s="53">
        <v>45357</v>
      </c>
      <c r="F6106" s="53" t="s">
        <v>7787</v>
      </c>
      <c r="G6106" s="53" t="s">
        <v>1103</v>
      </c>
    </row>
    <row r="6107" spans="3:7" x14ac:dyDescent="0.25">
      <c r="C6107" s="53" t="s">
        <v>1112</v>
      </c>
      <c r="D6107" s="53">
        <v>17866462</v>
      </c>
      <c r="E6107" s="53">
        <v>45357</v>
      </c>
      <c r="F6107" s="53" t="s">
        <v>7787</v>
      </c>
      <c r="G6107" s="53" t="s">
        <v>1103</v>
      </c>
    </row>
    <row r="6108" spans="3:7" x14ac:dyDescent="0.25">
      <c r="C6108" s="53" t="s">
        <v>1112</v>
      </c>
      <c r="D6108" s="53">
        <v>17866462</v>
      </c>
      <c r="E6108" s="53">
        <v>45357</v>
      </c>
      <c r="F6108" s="53" t="s">
        <v>7787</v>
      </c>
      <c r="G6108" s="53" t="s">
        <v>1103</v>
      </c>
    </row>
    <row r="6109" spans="3:7" x14ac:dyDescent="0.25">
      <c r="C6109" s="53" t="s">
        <v>1112</v>
      </c>
      <c r="D6109" s="53">
        <v>17866476</v>
      </c>
      <c r="E6109" s="53">
        <v>45357</v>
      </c>
      <c r="F6109" s="53" t="s">
        <v>7787</v>
      </c>
      <c r="G6109" s="53" t="s">
        <v>1103</v>
      </c>
    </row>
    <row r="6110" spans="3:7" x14ac:dyDescent="0.25">
      <c r="C6110" s="53" t="s">
        <v>1112</v>
      </c>
      <c r="D6110" s="53">
        <v>17866476</v>
      </c>
      <c r="E6110" s="53">
        <v>45357</v>
      </c>
      <c r="F6110" s="53" t="s">
        <v>7787</v>
      </c>
      <c r="G6110" s="53" t="s">
        <v>1103</v>
      </c>
    </row>
    <row r="6111" spans="3:7" x14ac:dyDescent="0.25">
      <c r="C6111" s="53" t="s">
        <v>4891</v>
      </c>
      <c r="D6111" s="53">
        <v>17866884</v>
      </c>
      <c r="E6111" s="53">
        <v>45358</v>
      </c>
      <c r="F6111" s="53" t="s">
        <v>7749</v>
      </c>
      <c r="G6111" s="53" t="s">
        <v>1103</v>
      </c>
    </row>
    <row r="6112" spans="3:7" x14ac:dyDescent="0.25">
      <c r="C6112" s="53" t="s">
        <v>1643</v>
      </c>
      <c r="D6112" s="53">
        <v>17868625</v>
      </c>
      <c r="E6112" s="53">
        <v>45358</v>
      </c>
      <c r="F6112" s="53" t="s">
        <v>7791</v>
      </c>
      <c r="G6112" s="53" t="s">
        <v>1103</v>
      </c>
    </row>
    <row r="6113" spans="3:7" x14ac:dyDescent="0.25">
      <c r="C6113" s="53" t="s">
        <v>1226</v>
      </c>
      <c r="D6113" s="53">
        <v>17868986</v>
      </c>
      <c r="E6113" s="53">
        <v>45358</v>
      </c>
      <c r="F6113" s="53" t="s">
        <v>7776</v>
      </c>
      <c r="G6113" s="53" t="s">
        <v>1103</v>
      </c>
    </row>
    <row r="6114" spans="3:7" x14ac:dyDescent="0.25">
      <c r="C6114" s="53" t="s">
        <v>1111</v>
      </c>
      <c r="D6114" s="53">
        <v>17869032</v>
      </c>
      <c r="E6114" s="53">
        <v>45358</v>
      </c>
      <c r="F6114" s="53" t="s">
        <v>7804</v>
      </c>
      <c r="G6114" s="53" t="s">
        <v>1103</v>
      </c>
    </row>
    <row r="6115" spans="3:7" x14ac:dyDescent="0.25">
      <c r="C6115" s="53" t="s">
        <v>1770</v>
      </c>
      <c r="D6115" s="53">
        <v>17869177</v>
      </c>
      <c r="E6115" s="53">
        <v>45358</v>
      </c>
      <c r="F6115" s="53" t="s">
        <v>7765</v>
      </c>
      <c r="G6115" s="53" t="s">
        <v>1103</v>
      </c>
    </row>
    <row r="6116" spans="3:7" x14ac:dyDescent="0.25">
      <c r="C6116" s="53" t="s">
        <v>1146</v>
      </c>
      <c r="D6116" s="53">
        <v>17870565</v>
      </c>
      <c r="E6116" s="53">
        <v>45358</v>
      </c>
      <c r="F6116" s="53" t="s">
        <v>7802</v>
      </c>
      <c r="G6116" s="53" t="s">
        <v>1103</v>
      </c>
    </row>
    <row r="6117" spans="3:7" x14ac:dyDescent="0.25">
      <c r="C6117" s="53" t="s">
        <v>1111</v>
      </c>
      <c r="D6117" s="53">
        <v>17870587</v>
      </c>
      <c r="E6117" s="53">
        <v>45358</v>
      </c>
      <c r="F6117" s="53" t="s">
        <v>7798</v>
      </c>
      <c r="G6117" s="53" t="s">
        <v>1103</v>
      </c>
    </row>
    <row r="6118" spans="3:7" x14ac:dyDescent="0.25">
      <c r="C6118" s="53" t="s">
        <v>1111</v>
      </c>
      <c r="D6118" s="53">
        <v>17870665</v>
      </c>
      <c r="E6118" s="53">
        <v>45358</v>
      </c>
      <c r="F6118" s="53" t="s">
        <v>7803</v>
      </c>
      <c r="G6118" s="53" t="s">
        <v>1103</v>
      </c>
    </row>
    <row r="6119" spans="3:7" x14ac:dyDescent="0.25">
      <c r="C6119" s="53" t="s">
        <v>1111</v>
      </c>
      <c r="D6119" s="53">
        <v>17870706</v>
      </c>
      <c r="E6119" s="53">
        <v>45358</v>
      </c>
      <c r="F6119" s="53" t="s">
        <v>7652</v>
      </c>
      <c r="G6119" s="53" t="s">
        <v>1103</v>
      </c>
    </row>
    <row r="6120" spans="3:7" x14ac:dyDescent="0.25">
      <c r="C6120" s="53" t="s">
        <v>1289</v>
      </c>
      <c r="D6120" s="53">
        <v>17872219</v>
      </c>
      <c r="E6120" s="53">
        <v>45359</v>
      </c>
      <c r="F6120" s="53" t="s">
        <v>7797</v>
      </c>
      <c r="G6120" s="53" t="s">
        <v>1103</v>
      </c>
    </row>
    <row r="6121" spans="3:7" x14ac:dyDescent="0.25">
      <c r="C6121" s="53" t="s">
        <v>1289</v>
      </c>
      <c r="D6121" s="53">
        <v>17872258</v>
      </c>
      <c r="E6121" s="53">
        <v>45359</v>
      </c>
      <c r="F6121" s="53" t="s">
        <v>7800</v>
      </c>
      <c r="G6121" s="53" t="s">
        <v>1103</v>
      </c>
    </row>
    <row r="6122" spans="3:7" x14ac:dyDescent="0.25">
      <c r="C6122" s="53" t="s">
        <v>1256</v>
      </c>
      <c r="D6122" s="53">
        <v>17872409</v>
      </c>
      <c r="E6122" s="53">
        <v>45359</v>
      </c>
      <c r="F6122" s="53" t="s">
        <v>7760</v>
      </c>
      <c r="G6122" s="53" t="s">
        <v>1103</v>
      </c>
    </row>
    <row r="6123" spans="3:7" x14ac:dyDescent="0.25">
      <c r="C6123" s="53" t="s">
        <v>1126</v>
      </c>
      <c r="D6123" s="53">
        <v>17872740</v>
      </c>
      <c r="E6123" s="53">
        <v>45359</v>
      </c>
      <c r="F6123" s="53" t="s">
        <v>7809</v>
      </c>
      <c r="G6123" s="53" t="s">
        <v>1103</v>
      </c>
    </row>
    <row r="6124" spans="3:7" x14ac:dyDescent="0.25">
      <c r="C6124" s="53" t="s">
        <v>1146</v>
      </c>
      <c r="D6124" s="53">
        <v>17872962</v>
      </c>
      <c r="E6124" s="53">
        <v>45359</v>
      </c>
      <c r="F6124" s="53" t="s">
        <v>7807</v>
      </c>
      <c r="G6124" s="53" t="s">
        <v>1103</v>
      </c>
    </row>
    <row r="6125" spans="3:7" x14ac:dyDescent="0.25">
      <c r="C6125" s="53" t="s">
        <v>1146</v>
      </c>
      <c r="D6125" s="53">
        <v>17872962</v>
      </c>
      <c r="E6125" s="53">
        <v>45359</v>
      </c>
      <c r="F6125" s="53" t="s">
        <v>7807</v>
      </c>
      <c r="G6125" s="53" t="s">
        <v>1103</v>
      </c>
    </row>
    <row r="6126" spans="3:7" x14ac:dyDescent="0.25">
      <c r="C6126" s="53" t="s">
        <v>1146</v>
      </c>
      <c r="D6126" s="53">
        <v>17872962</v>
      </c>
      <c r="E6126" s="53">
        <v>45359</v>
      </c>
      <c r="F6126" s="53" t="s">
        <v>7807</v>
      </c>
      <c r="G6126" s="53" t="s">
        <v>1103</v>
      </c>
    </row>
    <row r="6127" spans="3:7" x14ac:dyDescent="0.25">
      <c r="C6127" s="53" t="s">
        <v>1289</v>
      </c>
      <c r="D6127" s="53">
        <v>17873267</v>
      </c>
      <c r="E6127" s="53">
        <v>45359</v>
      </c>
      <c r="F6127" s="53" t="s">
        <v>7775</v>
      </c>
      <c r="G6127" s="53" t="s">
        <v>1103</v>
      </c>
    </row>
    <row r="6128" spans="3:7" x14ac:dyDescent="0.25">
      <c r="C6128" s="53" t="s">
        <v>6906</v>
      </c>
      <c r="D6128" s="53">
        <v>17873622</v>
      </c>
      <c r="E6128" s="53">
        <v>45359</v>
      </c>
      <c r="F6128" s="53" t="s">
        <v>7790</v>
      </c>
      <c r="G6128" s="53" t="s">
        <v>1103</v>
      </c>
    </row>
    <row r="6129" spans="3:7" x14ac:dyDescent="0.25">
      <c r="C6129" s="53" t="s">
        <v>7805</v>
      </c>
      <c r="D6129" s="53">
        <v>17877007</v>
      </c>
      <c r="E6129" s="53">
        <v>45362</v>
      </c>
      <c r="F6129" s="53" t="s">
        <v>7806</v>
      </c>
      <c r="G6129" s="53" t="s">
        <v>1103</v>
      </c>
    </row>
    <row r="6130" spans="3:7" x14ac:dyDescent="0.25">
      <c r="C6130" s="53" t="s">
        <v>1679</v>
      </c>
      <c r="D6130" s="53">
        <v>17877328</v>
      </c>
      <c r="E6130" s="53">
        <v>45362</v>
      </c>
      <c r="F6130" s="53" t="s">
        <v>7786</v>
      </c>
      <c r="G6130" s="53" t="s">
        <v>1103</v>
      </c>
    </row>
    <row r="6131" spans="3:7" x14ac:dyDescent="0.25">
      <c r="C6131" s="53" t="s">
        <v>1126</v>
      </c>
      <c r="D6131" s="53">
        <v>17877476</v>
      </c>
      <c r="E6131" s="53">
        <v>45362</v>
      </c>
      <c r="F6131" s="53" t="s">
        <v>4294</v>
      </c>
      <c r="G6131" s="53" t="s">
        <v>1103</v>
      </c>
    </row>
    <row r="6132" spans="3:7" x14ac:dyDescent="0.25">
      <c r="C6132" s="53" t="s">
        <v>1289</v>
      </c>
      <c r="D6132" s="53">
        <v>17877560</v>
      </c>
      <c r="E6132" s="53">
        <v>45362</v>
      </c>
      <c r="F6132" s="53" t="s">
        <v>7819</v>
      </c>
      <c r="G6132" s="53" t="s">
        <v>1123</v>
      </c>
    </row>
    <row r="6133" spans="3:7" x14ac:dyDescent="0.25">
      <c r="C6133" s="53" t="s">
        <v>1444</v>
      </c>
      <c r="D6133" s="53">
        <v>17878618</v>
      </c>
      <c r="E6133" s="53">
        <v>45362</v>
      </c>
      <c r="F6133" s="53" t="s">
        <v>7461</v>
      </c>
      <c r="G6133" s="53" t="s">
        <v>1103</v>
      </c>
    </row>
    <row r="6134" spans="3:7" x14ac:dyDescent="0.25">
      <c r="C6134" s="53" t="s">
        <v>2152</v>
      </c>
      <c r="D6134" s="53">
        <v>17881723</v>
      </c>
      <c r="E6134" s="53">
        <v>45363</v>
      </c>
      <c r="F6134" s="53" t="s">
        <v>7823</v>
      </c>
      <c r="G6134" s="53" t="s">
        <v>1103</v>
      </c>
    </row>
    <row r="6135" spans="3:7" x14ac:dyDescent="0.25">
      <c r="C6135" s="53" t="s">
        <v>1455</v>
      </c>
      <c r="D6135" s="53">
        <v>17881761</v>
      </c>
      <c r="E6135" s="53">
        <v>45363</v>
      </c>
      <c r="F6135" s="53" t="s">
        <v>7762</v>
      </c>
      <c r="G6135" s="53" t="s">
        <v>1103</v>
      </c>
    </row>
    <row r="6136" spans="3:7" x14ac:dyDescent="0.25">
      <c r="C6136" s="53" t="s">
        <v>1289</v>
      </c>
      <c r="D6136" s="53">
        <v>17881871</v>
      </c>
      <c r="E6136" s="53">
        <v>45363</v>
      </c>
      <c r="F6136" s="53" t="s">
        <v>7752</v>
      </c>
      <c r="G6136" s="53" t="s">
        <v>1103</v>
      </c>
    </row>
    <row r="6137" spans="3:7" x14ac:dyDescent="0.25">
      <c r="C6137" s="53" t="s">
        <v>1289</v>
      </c>
      <c r="D6137" s="53">
        <v>17881895</v>
      </c>
      <c r="E6137" s="53">
        <v>45363</v>
      </c>
      <c r="F6137" s="53" t="s">
        <v>7746</v>
      </c>
      <c r="G6137" s="53" t="s">
        <v>1103</v>
      </c>
    </row>
    <row r="6138" spans="3:7" x14ac:dyDescent="0.25">
      <c r="C6138" s="53" t="s">
        <v>1289</v>
      </c>
      <c r="D6138" s="53">
        <v>17881918</v>
      </c>
      <c r="E6138" s="53">
        <v>45363</v>
      </c>
      <c r="F6138" s="53" t="s">
        <v>7783</v>
      </c>
      <c r="G6138" s="53" t="s">
        <v>1103</v>
      </c>
    </row>
    <row r="6139" spans="3:7" x14ac:dyDescent="0.25">
      <c r="C6139" s="53" t="s">
        <v>1289</v>
      </c>
      <c r="D6139" s="53">
        <v>17881948</v>
      </c>
      <c r="E6139" s="53">
        <v>45363</v>
      </c>
      <c r="F6139" s="53" t="s">
        <v>7799</v>
      </c>
      <c r="G6139" s="53" t="s">
        <v>1103</v>
      </c>
    </row>
    <row r="6140" spans="3:7" x14ac:dyDescent="0.25">
      <c r="C6140" s="53" t="s">
        <v>1289</v>
      </c>
      <c r="D6140" s="53">
        <v>17881975</v>
      </c>
      <c r="E6140" s="53">
        <v>45363</v>
      </c>
      <c r="F6140" s="53" t="s">
        <v>7812</v>
      </c>
      <c r="G6140" s="53" t="s">
        <v>1103</v>
      </c>
    </row>
    <row r="6141" spans="3:7" x14ac:dyDescent="0.25">
      <c r="C6141" s="53" t="s">
        <v>2083</v>
      </c>
      <c r="D6141" s="53">
        <v>17882013</v>
      </c>
      <c r="E6141" s="53">
        <v>45363</v>
      </c>
      <c r="F6141" s="53" t="s">
        <v>7818</v>
      </c>
      <c r="G6141" s="53" t="s">
        <v>1103</v>
      </c>
    </row>
    <row r="6142" spans="3:7" x14ac:dyDescent="0.25">
      <c r="C6142" s="53" t="s">
        <v>1146</v>
      </c>
      <c r="D6142" s="53">
        <v>17882260</v>
      </c>
      <c r="E6142" s="53">
        <v>45363</v>
      </c>
      <c r="F6142" s="53" t="s">
        <v>7822</v>
      </c>
      <c r="G6142" s="53" t="s">
        <v>1103</v>
      </c>
    </row>
    <row r="6143" spans="3:7" x14ac:dyDescent="0.25">
      <c r="C6143" s="53" t="s">
        <v>1319</v>
      </c>
      <c r="D6143" s="53">
        <v>17882458</v>
      </c>
      <c r="E6143" s="53">
        <v>45363</v>
      </c>
      <c r="F6143" s="53" t="s">
        <v>7813</v>
      </c>
      <c r="G6143" s="53" t="s">
        <v>1103</v>
      </c>
    </row>
    <row r="6144" spans="3:7" x14ac:dyDescent="0.25">
      <c r="C6144" s="53" t="s">
        <v>7816</v>
      </c>
      <c r="D6144" s="53">
        <v>17882501</v>
      </c>
      <c r="E6144" s="53">
        <v>45363</v>
      </c>
      <c r="F6144" s="53" t="s">
        <v>7817</v>
      </c>
      <c r="G6144" s="53" t="s">
        <v>1103</v>
      </c>
    </row>
    <row r="6145" spans="3:7" x14ac:dyDescent="0.25">
      <c r="C6145" s="53" t="s">
        <v>1112</v>
      </c>
      <c r="D6145" s="53">
        <v>17882537</v>
      </c>
      <c r="E6145" s="53">
        <v>45363</v>
      </c>
      <c r="F6145" s="53" t="s">
        <v>7787</v>
      </c>
      <c r="G6145" s="53" t="s">
        <v>1103</v>
      </c>
    </row>
    <row r="6146" spans="3:7" x14ac:dyDescent="0.25">
      <c r="C6146" s="53" t="s">
        <v>1112</v>
      </c>
      <c r="D6146" s="53">
        <v>17882553</v>
      </c>
      <c r="E6146" s="53">
        <v>45363</v>
      </c>
      <c r="F6146" s="53" t="s">
        <v>7787</v>
      </c>
      <c r="G6146" s="53" t="s">
        <v>1103</v>
      </c>
    </row>
    <row r="6147" spans="3:7" x14ac:dyDescent="0.25">
      <c r="C6147" s="53" t="s">
        <v>1534</v>
      </c>
      <c r="D6147" s="53">
        <v>17882578</v>
      </c>
      <c r="E6147" s="53">
        <v>45363</v>
      </c>
      <c r="F6147" s="53" t="s">
        <v>7820</v>
      </c>
      <c r="G6147" s="53" t="s">
        <v>1103</v>
      </c>
    </row>
    <row r="6148" spans="3:7" x14ac:dyDescent="0.25">
      <c r="C6148" s="53" t="s">
        <v>1112</v>
      </c>
      <c r="D6148" s="53">
        <v>17882998</v>
      </c>
      <c r="E6148" s="53">
        <v>45363</v>
      </c>
      <c r="F6148" s="53" t="s">
        <v>7815</v>
      </c>
      <c r="G6148" s="53" t="s">
        <v>1103</v>
      </c>
    </row>
    <row r="6149" spans="3:7" x14ac:dyDescent="0.25">
      <c r="C6149" s="53" t="s">
        <v>1289</v>
      </c>
      <c r="D6149" s="53">
        <v>17884663</v>
      </c>
      <c r="E6149" s="53">
        <v>45364</v>
      </c>
      <c r="F6149" s="53" t="s">
        <v>6023</v>
      </c>
      <c r="G6149" s="53" t="s">
        <v>1103</v>
      </c>
    </row>
    <row r="6150" spans="3:7" x14ac:dyDescent="0.25">
      <c r="C6150" s="53" t="s">
        <v>1289</v>
      </c>
      <c r="D6150" s="53">
        <v>17884676</v>
      </c>
      <c r="E6150" s="53">
        <v>45364</v>
      </c>
      <c r="F6150" s="53" t="s">
        <v>6671</v>
      </c>
      <c r="G6150" s="53" t="s">
        <v>1103</v>
      </c>
    </row>
    <row r="6151" spans="3:7" x14ac:dyDescent="0.25">
      <c r="C6151" s="53" t="s">
        <v>1289</v>
      </c>
      <c r="D6151" s="53">
        <v>17884692</v>
      </c>
      <c r="E6151" s="53">
        <v>45364</v>
      </c>
      <c r="F6151" s="53" t="s">
        <v>7658</v>
      </c>
      <c r="G6151" s="53" t="s">
        <v>1103</v>
      </c>
    </row>
    <row r="6152" spans="3:7" x14ac:dyDescent="0.25">
      <c r="C6152" s="53" t="s">
        <v>1112</v>
      </c>
      <c r="D6152" s="53">
        <v>17884721</v>
      </c>
      <c r="E6152" s="53">
        <v>45364</v>
      </c>
      <c r="F6152" s="53" t="s">
        <v>7831</v>
      </c>
      <c r="G6152" s="53" t="s">
        <v>1103</v>
      </c>
    </row>
    <row r="6153" spans="3:7" x14ac:dyDescent="0.25">
      <c r="C6153" s="53" t="s">
        <v>1289</v>
      </c>
      <c r="D6153" s="53">
        <v>17886165</v>
      </c>
      <c r="E6153" s="53">
        <v>45364</v>
      </c>
      <c r="F6153" s="53" t="s">
        <v>7845</v>
      </c>
      <c r="G6153" s="53" t="s">
        <v>1103</v>
      </c>
    </row>
    <row r="6154" spans="3:7" x14ac:dyDescent="0.25">
      <c r="C6154" s="53" t="s">
        <v>1682</v>
      </c>
      <c r="D6154" s="53">
        <v>17886498</v>
      </c>
      <c r="E6154" s="53">
        <v>45364</v>
      </c>
      <c r="F6154" s="53" t="s">
        <v>7829</v>
      </c>
      <c r="G6154" s="53" t="s">
        <v>1103</v>
      </c>
    </row>
    <row r="6155" spans="3:7" x14ac:dyDescent="0.25">
      <c r="C6155" s="53" t="s">
        <v>1111</v>
      </c>
      <c r="D6155" s="53">
        <v>17886545</v>
      </c>
      <c r="E6155" s="53">
        <v>45364</v>
      </c>
      <c r="F6155" s="53" t="s">
        <v>7828</v>
      </c>
      <c r="G6155" s="53" t="s">
        <v>1103</v>
      </c>
    </row>
    <row r="6156" spans="3:7" x14ac:dyDescent="0.25">
      <c r="C6156" s="53" t="s">
        <v>1111</v>
      </c>
      <c r="D6156" s="53">
        <v>17886622</v>
      </c>
      <c r="E6156" s="53">
        <v>45364</v>
      </c>
      <c r="F6156" s="53" t="s">
        <v>7827</v>
      </c>
      <c r="G6156" s="53" t="s">
        <v>1123</v>
      </c>
    </row>
    <row r="6157" spans="3:7" x14ac:dyDescent="0.25">
      <c r="C6157" s="53" t="s">
        <v>1682</v>
      </c>
      <c r="D6157" s="53">
        <v>17886676</v>
      </c>
      <c r="E6157" s="53">
        <v>45364</v>
      </c>
      <c r="F6157" s="53" t="s">
        <v>7830</v>
      </c>
      <c r="G6157" s="53" t="s">
        <v>1103</v>
      </c>
    </row>
    <row r="6158" spans="3:7" x14ac:dyDescent="0.25">
      <c r="C6158" s="53" t="s">
        <v>1367</v>
      </c>
      <c r="D6158" s="53">
        <v>17886697</v>
      </c>
      <c r="E6158" s="53">
        <v>45364</v>
      </c>
      <c r="F6158" s="53" t="s">
        <v>7750</v>
      </c>
      <c r="G6158" s="53" t="s">
        <v>1103</v>
      </c>
    </row>
    <row r="6159" spans="3:7" x14ac:dyDescent="0.25">
      <c r="C6159" s="53" t="s">
        <v>1542</v>
      </c>
      <c r="D6159" s="53">
        <v>17886708</v>
      </c>
      <c r="E6159" s="53">
        <v>45364</v>
      </c>
      <c r="F6159" s="53" t="s">
        <v>7826</v>
      </c>
      <c r="G6159" s="53" t="s">
        <v>1103</v>
      </c>
    </row>
    <row r="6160" spans="3:7" x14ac:dyDescent="0.25">
      <c r="C6160" s="53" t="s">
        <v>1198</v>
      </c>
      <c r="D6160" s="53">
        <v>17886727</v>
      </c>
      <c r="E6160" s="53">
        <v>45364</v>
      </c>
      <c r="F6160" s="53" t="s">
        <v>7792</v>
      </c>
      <c r="G6160" s="53" t="s">
        <v>1103</v>
      </c>
    </row>
    <row r="6161" spans="3:7" x14ac:dyDescent="0.25">
      <c r="C6161" s="53" t="s">
        <v>1198</v>
      </c>
      <c r="D6161" s="53">
        <v>17886890</v>
      </c>
      <c r="E6161" s="53">
        <v>45364</v>
      </c>
      <c r="F6161" s="53" t="s">
        <v>7773</v>
      </c>
      <c r="G6161" s="53" t="s">
        <v>1103</v>
      </c>
    </row>
    <row r="6162" spans="3:7" x14ac:dyDescent="0.25">
      <c r="C6162" s="53" t="s">
        <v>1198</v>
      </c>
      <c r="D6162" s="53">
        <v>17886903</v>
      </c>
      <c r="E6162" s="53">
        <v>45364</v>
      </c>
      <c r="F6162" s="53" t="s">
        <v>7801</v>
      </c>
      <c r="G6162" s="53" t="s">
        <v>1103</v>
      </c>
    </row>
    <row r="6163" spans="3:7" x14ac:dyDescent="0.25">
      <c r="C6163" s="53" t="s">
        <v>1198</v>
      </c>
      <c r="D6163" s="53">
        <v>17886932</v>
      </c>
      <c r="E6163" s="53">
        <v>45364</v>
      </c>
      <c r="F6163" s="53" t="s">
        <v>7696</v>
      </c>
      <c r="G6163" s="53" t="s">
        <v>1103</v>
      </c>
    </row>
    <row r="6164" spans="3:7" x14ac:dyDescent="0.25">
      <c r="C6164" s="53" t="s">
        <v>1198</v>
      </c>
      <c r="D6164" s="53">
        <v>17886969</v>
      </c>
      <c r="E6164" s="53">
        <v>45364</v>
      </c>
      <c r="F6164" s="53" t="s">
        <v>7723</v>
      </c>
      <c r="G6164" s="53" t="s">
        <v>1103</v>
      </c>
    </row>
    <row r="6165" spans="3:7" x14ac:dyDescent="0.25">
      <c r="C6165" s="53" t="s">
        <v>7840</v>
      </c>
      <c r="D6165" s="53">
        <v>17887652</v>
      </c>
      <c r="E6165" s="53">
        <v>45364</v>
      </c>
      <c r="F6165" s="53" t="s">
        <v>7841</v>
      </c>
      <c r="G6165" s="53" t="s">
        <v>1103</v>
      </c>
    </row>
    <row r="6166" spans="3:7" x14ac:dyDescent="0.25">
      <c r="C6166" s="53" t="s">
        <v>1111</v>
      </c>
      <c r="D6166" s="53">
        <v>17888266</v>
      </c>
      <c r="E6166" s="53">
        <v>45365</v>
      </c>
      <c r="F6166" s="53" t="s">
        <v>7842</v>
      </c>
      <c r="G6166" s="53" t="s">
        <v>1103</v>
      </c>
    </row>
    <row r="6167" spans="3:7" x14ac:dyDescent="0.25">
      <c r="C6167" s="53" t="s">
        <v>1112</v>
      </c>
      <c r="D6167" s="53">
        <v>17889165</v>
      </c>
      <c r="E6167" s="53">
        <v>45365</v>
      </c>
      <c r="F6167" s="53" t="s">
        <v>7720</v>
      </c>
      <c r="G6167" s="53" t="s">
        <v>1103</v>
      </c>
    </row>
    <row r="6168" spans="3:7" x14ac:dyDescent="0.25">
      <c r="C6168" s="53" t="s">
        <v>1289</v>
      </c>
      <c r="D6168" s="53">
        <v>17889369</v>
      </c>
      <c r="E6168" s="53">
        <v>45365</v>
      </c>
      <c r="F6168" s="53" t="s">
        <v>7824</v>
      </c>
      <c r="G6168" s="53" t="s">
        <v>1103</v>
      </c>
    </row>
    <row r="6169" spans="3:7" x14ac:dyDescent="0.25">
      <c r="C6169" s="53" t="s">
        <v>1289</v>
      </c>
      <c r="D6169" s="53">
        <v>17889372</v>
      </c>
      <c r="E6169" s="53">
        <v>45365</v>
      </c>
      <c r="F6169" s="53" t="s">
        <v>7832</v>
      </c>
      <c r="G6169" s="53" t="s">
        <v>1103</v>
      </c>
    </row>
    <row r="6170" spans="3:7" x14ac:dyDescent="0.25">
      <c r="C6170" s="53" t="s">
        <v>1112</v>
      </c>
      <c r="D6170" s="53">
        <v>17889652</v>
      </c>
      <c r="E6170" s="53">
        <v>45365</v>
      </c>
      <c r="F6170" s="53" t="s">
        <v>7843</v>
      </c>
      <c r="G6170" s="53" t="s">
        <v>1103</v>
      </c>
    </row>
    <row r="6171" spans="3:7" x14ac:dyDescent="0.25">
      <c r="C6171" s="53" t="s">
        <v>4921</v>
      </c>
      <c r="D6171" s="53">
        <v>17890369</v>
      </c>
      <c r="E6171" s="53">
        <v>45365</v>
      </c>
      <c r="F6171" s="53" t="s">
        <v>7821</v>
      </c>
      <c r="G6171" s="53" t="s">
        <v>1103</v>
      </c>
    </row>
    <row r="6172" spans="3:7" x14ac:dyDescent="0.25">
      <c r="C6172" s="53" t="s">
        <v>4921</v>
      </c>
      <c r="D6172" s="53">
        <v>17890403</v>
      </c>
      <c r="E6172" s="53">
        <v>45365</v>
      </c>
      <c r="F6172" s="53" t="s">
        <v>7821</v>
      </c>
      <c r="G6172" s="53" t="s">
        <v>1103</v>
      </c>
    </row>
    <row r="6173" spans="3:7" x14ac:dyDescent="0.25">
      <c r="C6173" s="53" t="s">
        <v>2083</v>
      </c>
      <c r="D6173" s="53">
        <v>17892119</v>
      </c>
      <c r="E6173" s="53">
        <v>45366</v>
      </c>
      <c r="F6173" s="53" t="s">
        <v>7851</v>
      </c>
      <c r="G6173" s="53" t="s">
        <v>1103</v>
      </c>
    </row>
    <row r="6174" spans="3:7" x14ac:dyDescent="0.25">
      <c r="C6174" s="53" t="s">
        <v>3214</v>
      </c>
      <c r="D6174" s="53">
        <v>17892127</v>
      </c>
      <c r="E6174" s="53">
        <v>45366</v>
      </c>
      <c r="F6174" s="53" t="s">
        <v>7849</v>
      </c>
      <c r="G6174" s="53" t="s">
        <v>1103</v>
      </c>
    </row>
    <row r="6175" spans="3:7" x14ac:dyDescent="0.25">
      <c r="C6175" s="53" t="s">
        <v>7835</v>
      </c>
      <c r="D6175" s="53">
        <v>17892589</v>
      </c>
      <c r="E6175" s="53">
        <v>45366</v>
      </c>
      <c r="F6175" s="53" t="s">
        <v>7837</v>
      </c>
      <c r="G6175" s="53" t="s">
        <v>1103</v>
      </c>
    </row>
    <row r="6176" spans="3:7" x14ac:dyDescent="0.25">
      <c r="C6176" s="53" t="s">
        <v>7835</v>
      </c>
      <c r="D6176" s="53">
        <v>17892634</v>
      </c>
      <c r="E6176" s="53">
        <v>45366</v>
      </c>
      <c r="F6176" s="53" t="s">
        <v>7839</v>
      </c>
      <c r="G6176" s="53" t="s">
        <v>1103</v>
      </c>
    </row>
    <row r="6177" spans="3:7" x14ac:dyDescent="0.25">
      <c r="C6177" s="53" t="s">
        <v>7835</v>
      </c>
      <c r="D6177" s="53">
        <v>17892656</v>
      </c>
      <c r="E6177" s="53">
        <v>45366</v>
      </c>
      <c r="F6177" s="53" t="s">
        <v>7838</v>
      </c>
      <c r="G6177" s="53" t="s">
        <v>1103</v>
      </c>
    </row>
    <row r="6178" spans="3:7" x14ac:dyDescent="0.25">
      <c r="C6178" s="53" t="s">
        <v>7835</v>
      </c>
      <c r="D6178" s="53">
        <v>17892666</v>
      </c>
      <c r="E6178" s="53">
        <v>45366</v>
      </c>
      <c r="F6178" s="53" t="s">
        <v>7836</v>
      </c>
      <c r="G6178" s="53" t="s">
        <v>1103</v>
      </c>
    </row>
    <row r="6179" spans="3:7" x14ac:dyDescent="0.25">
      <c r="C6179" s="53" t="s">
        <v>1126</v>
      </c>
      <c r="D6179" s="53">
        <v>17893821</v>
      </c>
      <c r="E6179" s="53">
        <v>45366</v>
      </c>
      <c r="F6179" s="53" t="s">
        <v>7852</v>
      </c>
      <c r="G6179" s="53" t="s">
        <v>1103</v>
      </c>
    </row>
    <row r="6180" spans="3:7" x14ac:dyDescent="0.25">
      <c r="C6180" s="53" t="s">
        <v>3109</v>
      </c>
      <c r="D6180" s="53">
        <v>17893886</v>
      </c>
      <c r="E6180" s="53">
        <v>45366</v>
      </c>
      <c r="F6180" s="53" t="s">
        <v>7844</v>
      </c>
      <c r="G6180" s="53" t="s">
        <v>1103</v>
      </c>
    </row>
    <row r="6181" spans="3:7" x14ac:dyDescent="0.25">
      <c r="C6181" s="53" t="s">
        <v>2397</v>
      </c>
      <c r="D6181" s="53">
        <v>17894559</v>
      </c>
      <c r="E6181" s="53">
        <v>45366</v>
      </c>
      <c r="F6181" s="53" t="s">
        <v>7853</v>
      </c>
      <c r="G6181" s="53" t="s">
        <v>1103</v>
      </c>
    </row>
    <row r="6182" spans="3:7" x14ac:dyDescent="0.25">
      <c r="C6182" s="53" t="s">
        <v>1679</v>
      </c>
      <c r="D6182" s="53">
        <v>17894568</v>
      </c>
      <c r="E6182" s="53">
        <v>45366</v>
      </c>
      <c r="F6182" s="53" t="s">
        <v>7825</v>
      </c>
      <c r="G6182" s="53" t="s">
        <v>1103</v>
      </c>
    </row>
    <row r="6183" spans="3:7" x14ac:dyDescent="0.25">
      <c r="C6183" s="53" t="s">
        <v>1126</v>
      </c>
      <c r="D6183" s="53">
        <v>17894602</v>
      </c>
      <c r="E6183" s="53">
        <v>45366</v>
      </c>
      <c r="F6183" s="53" t="s">
        <v>7834</v>
      </c>
      <c r="G6183" s="53" t="s">
        <v>1103</v>
      </c>
    </row>
    <row r="6184" spans="3:7" x14ac:dyDescent="0.25">
      <c r="C6184" s="53" t="s">
        <v>1289</v>
      </c>
      <c r="D6184" s="53">
        <v>17894790</v>
      </c>
      <c r="E6184" s="53">
        <v>45366</v>
      </c>
      <c r="F6184" s="53" t="s">
        <v>7855</v>
      </c>
      <c r="G6184" s="53" t="s">
        <v>1103</v>
      </c>
    </row>
    <row r="6185" spans="3:7" x14ac:dyDescent="0.25">
      <c r="C6185" s="53" t="s">
        <v>1256</v>
      </c>
      <c r="D6185" s="53">
        <v>17897398</v>
      </c>
      <c r="E6185" s="53">
        <v>45369</v>
      </c>
      <c r="F6185" s="53" t="s">
        <v>7848</v>
      </c>
      <c r="G6185" s="53" t="s">
        <v>1103</v>
      </c>
    </row>
    <row r="6186" spans="3:7" x14ac:dyDescent="0.25">
      <c r="C6186" s="53" t="s">
        <v>1289</v>
      </c>
      <c r="D6186" s="53">
        <v>17898207</v>
      </c>
      <c r="E6186" s="53">
        <v>45369</v>
      </c>
      <c r="F6186" s="53" t="s">
        <v>7854</v>
      </c>
      <c r="G6186" s="53" t="s">
        <v>1103</v>
      </c>
    </row>
    <row r="6187" spans="3:7" x14ac:dyDescent="0.25">
      <c r="C6187" s="53" t="s">
        <v>1289</v>
      </c>
      <c r="D6187" s="53">
        <v>17898219</v>
      </c>
      <c r="E6187" s="53">
        <v>45369</v>
      </c>
      <c r="F6187" s="53" t="s">
        <v>8260</v>
      </c>
      <c r="G6187" s="53" t="s">
        <v>1103</v>
      </c>
    </row>
    <row r="6188" spans="3:7" x14ac:dyDescent="0.25">
      <c r="C6188" s="53" t="s">
        <v>1198</v>
      </c>
      <c r="D6188" s="53">
        <v>17899334</v>
      </c>
      <c r="E6188" s="53">
        <v>45369</v>
      </c>
      <c r="F6188" s="53" t="s">
        <v>7860</v>
      </c>
      <c r="G6188" s="53" t="s">
        <v>1103</v>
      </c>
    </row>
    <row r="6189" spans="3:7" x14ac:dyDescent="0.25">
      <c r="C6189" s="53" t="s">
        <v>1696</v>
      </c>
      <c r="D6189" s="53">
        <v>17899368</v>
      </c>
      <c r="E6189" s="53">
        <v>45369</v>
      </c>
      <c r="F6189" s="53" t="s">
        <v>2612</v>
      </c>
      <c r="G6189" s="53" t="s">
        <v>1103</v>
      </c>
    </row>
    <row r="6190" spans="3:7" x14ac:dyDescent="0.25">
      <c r="C6190" s="53" t="s">
        <v>7810</v>
      </c>
      <c r="D6190" s="53">
        <v>17899405</v>
      </c>
      <c r="E6190" s="53">
        <v>45369</v>
      </c>
      <c r="F6190" s="53" t="s">
        <v>7811</v>
      </c>
      <c r="G6190" s="53" t="s">
        <v>1103</v>
      </c>
    </row>
    <row r="6191" spans="3:7" x14ac:dyDescent="0.25">
      <c r="C6191" s="53" t="s">
        <v>1289</v>
      </c>
      <c r="D6191" s="53">
        <v>17901544</v>
      </c>
      <c r="E6191" s="53">
        <v>45370</v>
      </c>
      <c r="F6191" s="53" t="s">
        <v>7858</v>
      </c>
      <c r="G6191" s="53" t="s">
        <v>1103</v>
      </c>
    </row>
    <row r="6192" spans="3:7" x14ac:dyDescent="0.25">
      <c r="C6192" s="53" t="s">
        <v>1198</v>
      </c>
      <c r="D6192" s="53">
        <v>17901577</v>
      </c>
      <c r="E6192" s="53">
        <v>45370</v>
      </c>
      <c r="F6192" s="53" t="s">
        <v>7861</v>
      </c>
      <c r="G6192" s="53" t="s">
        <v>1103</v>
      </c>
    </row>
    <row r="6193" spans="3:7" x14ac:dyDescent="0.25">
      <c r="C6193" s="53" t="s">
        <v>1198</v>
      </c>
      <c r="D6193" s="53">
        <v>17901906</v>
      </c>
      <c r="E6193" s="53">
        <v>45370</v>
      </c>
      <c r="F6193" s="53" t="s">
        <v>7874</v>
      </c>
      <c r="G6193" s="53" t="s">
        <v>1103</v>
      </c>
    </row>
    <row r="6194" spans="3:7" x14ac:dyDescent="0.25">
      <c r="C6194" s="53" t="s">
        <v>2098</v>
      </c>
      <c r="D6194" s="53">
        <v>17902147</v>
      </c>
      <c r="E6194" s="53">
        <v>45370</v>
      </c>
      <c r="F6194" s="53" t="s">
        <v>7856</v>
      </c>
      <c r="G6194" s="53" t="s">
        <v>1103</v>
      </c>
    </row>
    <row r="6195" spans="3:7" x14ac:dyDescent="0.25">
      <c r="C6195" s="53" t="s">
        <v>1682</v>
      </c>
      <c r="D6195" s="53">
        <v>17902214</v>
      </c>
      <c r="E6195" s="53">
        <v>45370</v>
      </c>
      <c r="F6195" s="53" t="s">
        <v>7867</v>
      </c>
      <c r="G6195" s="53" t="s">
        <v>1103</v>
      </c>
    </row>
    <row r="6196" spans="3:7" x14ac:dyDescent="0.25">
      <c r="C6196" s="53" t="s">
        <v>1112</v>
      </c>
      <c r="D6196" s="53">
        <v>17902220</v>
      </c>
      <c r="E6196" s="53">
        <v>45369</v>
      </c>
      <c r="F6196" s="53" t="s">
        <v>7870</v>
      </c>
      <c r="G6196" s="53" t="s">
        <v>1103</v>
      </c>
    </row>
    <row r="6197" spans="3:7" x14ac:dyDescent="0.25">
      <c r="C6197" s="53" t="s">
        <v>2083</v>
      </c>
      <c r="D6197" s="53">
        <v>17902280</v>
      </c>
      <c r="E6197" s="53">
        <v>45370</v>
      </c>
      <c r="F6197" s="53" t="s">
        <v>7871</v>
      </c>
      <c r="G6197" s="53" t="s">
        <v>1103</v>
      </c>
    </row>
    <row r="6198" spans="3:7" x14ac:dyDescent="0.25">
      <c r="C6198" s="53" t="s">
        <v>1568</v>
      </c>
      <c r="D6198" s="53">
        <v>17902322</v>
      </c>
      <c r="E6198" s="53">
        <v>45370</v>
      </c>
      <c r="F6198" s="53" t="s">
        <v>7866</v>
      </c>
      <c r="G6198" s="53" t="s">
        <v>1103</v>
      </c>
    </row>
    <row r="6199" spans="3:7" x14ac:dyDescent="0.25">
      <c r="C6199" s="53" t="s">
        <v>1224</v>
      </c>
      <c r="D6199" s="53">
        <v>17902381</v>
      </c>
      <c r="E6199" s="53">
        <v>45370</v>
      </c>
      <c r="F6199" s="53" t="s">
        <v>7862</v>
      </c>
      <c r="G6199" s="53" t="s">
        <v>1103</v>
      </c>
    </row>
    <row r="6200" spans="3:7" x14ac:dyDescent="0.25">
      <c r="C6200" s="53" t="s">
        <v>1126</v>
      </c>
      <c r="D6200" s="53">
        <v>17904029</v>
      </c>
      <c r="E6200" s="53">
        <v>45370</v>
      </c>
      <c r="F6200" s="53" t="s">
        <v>7863</v>
      </c>
      <c r="G6200" s="53" t="s">
        <v>1103</v>
      </c>
    </row>
    <row r="6201" spans="3:7" x14ac:dyDescent="0.25">
      <c r="C6201" s="53" t="s">
        <v>2405</v>
      </c>
      <c r="D6201" s="53">
        <v>17905869</v>
      </c>
      <c r="E6201" s="53">
        <v>45371</v>
      </c>
      <c r="F6201" s="53" t="s">
        <v>7877</v>
      </c>
      <c r="G6201" s="53" t="s">
        <v>1103</v>
      </c>
    </row>
    <row r="6202" spans="3:7" x14ac:dyDescent="0.25">
      <c r="C6202" s="53" t="s">
        <v>1146</v>
      </c>
      <c r="D6202" s="53">
        <v>17906235</v>
      </c>
      <c r="E6202" s="53">
        <v>45371</v>
      </c>
      <c r="F6202" s="53" t="s">
        <v>7864</v>
      </c>
      <c r="G6202" s="53" t="s">
        <v>1103</v>
      </c>
    </row>
    <row r="6203" spans="3:7" x14ac:dyDescent="0.25">
      <c r="C6203" s="53" t="s">
        <v>1146</v>
      </c>
      <c r="D6203" s="53">
        <v>17906376</v>
      </c>
      <c r="E6203" s="53">
        <v>45371</v>
      </c>
      <c r="F6203" s="53" t="s">
        <v>7865</v>
      </c>
      <c r="G6203" s="53" t="s">
        <v>1103</v>
      </c>
    </row>
    <row r="6204" spans="3:7" x14ac:dyDescent="0.25">
      <c r="C6204" s="53" t="s">
        <v>4891</v>
      </c>
      <c r="D6204" s="53">
        <v>17906547</v>
      </c>
      <c r="E6204" s="53">
        <v>45371</v>
      </c>
      <c r="F6204" s="53" t="s">
        <v>7857</v>
      </c>
      <c r="G6204" s="53" t="s">
        <v>1103</v>
      </c>
    </row>
    <row r="6205" spans="3:7" x14ac:dyDescent="0.25">
      <c r="C6205" s="53" t="s">
        <v>1682</v>
      </c>
      <c r="D6205" s="53">
        <v>17906581</v>
      </c>
      <c r="E6205" s="53">
        <v>45371</v>
      </c>
      <c r="F6205" s="53" t="s">
        <v>7876</v>
      </c>
      <c r="G6205" s="53" t="s">
        <v>1103</v>
      </c>
    </row>
    <row r="6206" spans="3:7" x14ac:dyDescent="0.25">
      <c r="C6206" s="53" t="s">
        <v>1146</v>
      </c>
      <c r="D6206" s="53">
        <v>17906663</v>
      </c>
      <c r="E6206" s="53">
        <v>45371</v>
      </c>
      <c r="F6206" s="53" t="s">
        <v>7875</v>
      </c>
      <c r="G6206" s="53" t="s">
        <v>1103</v>
      </c>
    </row>
    <row r="6207" spans="3:7" x14ac:dyDescent="0.25">
      <c r="C6207" s="53" t="s">
        <v>7835</v>
      </c>
      <c r="D6207" s="53">
        <v>17906753</v>
      </c>
      <c r="E6207" s="53">
        <v>45371</v>
      </c>
      <c r="F6207" s="53" t="s">
        <v>7878</v>
      </c>
      <c r="G6207" s="53" t="s">
        <v>1103</v>
      </c>
    </row>
    <row r="6208" spans="3:7" x14ac:dyDescent="0.25">
      <c r="C6208" s="53" t="s">
        <v>1126</v>
      </c>
      <c r="D6208" s="53">
        <v>17906790</v>
      </c>
      <c r="E6208" s="53">
        <v>45371</v>
      </c>
      <c r="F6208" s="53" t="s">
        <v>7884</v>
      </c>
      <c r="G6208" s="53" t="s">
        <v>1103</v>
      </c>
    </row>
    <row r="6209" spans="3:7" x14ac:dyDescent="0.25">
      <c r="C6209" s="53" t="s">
        <v>6883</v>
      </c>
      <c r="D6209" s="53">
        <v>17906797</v>
      </c>
      <c r="E6209" s="53">
        <v>45371</v>
      </c>
      <c r="F6209" s="53" t="s">
        <v>7879</v>
      </c>
      <c r="G6209" s="53" t="s">
        <v>1103</v>
      </c>
    </row>
    <row r="6210" spans="3:7" x14ac:dyDescent="0.25">
      <c r="C6210" s="53" t="s">
        <v>7072</v>
      </c>
      <c r="D6210" s="53">
        <v>17906805</v>
      </c>
      <c r="E6210" s="53">
        <v>45371</v>
      </c>
      <c r="F6210" s="53" t="s">
        <v>7880</v>
      </c>
      <c r="G6210" s="53" t="s">
        <v>1103</v>
      </c>
    </row>
    <row r="6211" spans="3:7" x14ac:dyDescent="0.25">
      <c r="C6211" s="53" t="s">
        <v>1327</v>
      </c>
      <c r="D6211" s="53">
        <v>17907350</v>
      </c>
      <c r="E6211" s="53">
        <v>45371</v>
      </c>
      <c r="F6211" s="53" t="s">
        <v>7868</v>
      </c>
      <c r="G6211" s="53" t="s">
        <v>1103</v>
      </c>
    </row>
    <row r="6212" spans="3:7" x14ac:dyDescent="0.25">
      <c r="C6212" s="53" t="s">
        <v>1514</v>
      </c>
      <c r="D6212" s="53">
        <v>17908059</v>
      </c>
      <c r="E6212" s="53">
        <v>45371</v>
      </c>
      <c r="F6212" s="53" t="s">
        <v>7814</v>
      </c>
      <c r="G6212" s="53" t="s">
        <v>1103</v>
      </c>
    </row>
    <row r="6213" spans="3:7" x14ac:dyDescent="0.25">
      <c r="C6213" s="53" t="s">
        <v>1198</v>
      </c>
      <c r="D6213" s="53">
        <v>17908360</v>
      </c>
      <c r="E6213" s="53">
        <v>45371</v>
      </c>
      <c r="F6213" s="53" t="s">
        <v>7888</v>
      </c>
      <c r="G6213" s="53" t="s">
        <v>1103</v>
      </c>
    </row>
    <row r="6214" spans="3:7" x14ac:dyDescent="0.25">
      <c r="C6214" s="53" t="s">
        <v>4255</v>
      </c>
      <c r="D6214" s="53">
        <v>17909302</v>
      </c>
      <c r="E6214" s="53">
        <v>45372</v>
      </c>
      <c r="F6214" s="53" t="s">
        <v>7883</v>
      </c>
      <c r="G6214" s="53" t="s">
        <v>1103</v>
      </c>
    </row>
    <row r="6215" spans="3:7" x14ac:dyDescent="0.25">
      <c r="C6215" s="53" t="s">
        <v>1367</v>
      </c>
      <c r="D6215" s="53">
        <v>17909355</v>
      </c>
      <c r="E6215" s="53">
        <v>45372</v>
      </c>
      <c r="F6215" s="53" t="s">
        <v>7881</v>
      </c>
      <c r="G6215" s="53" t="s">
        <v>1103</v>
      </c>
    </row>
    <row r="6216" spans="3:7" x14ac:dyDescent="0.25">
      <c r="C6216" s="53" t="s">
        <v>1111</v>
      </c>
      <c r="D6216" s="53">
        <v>17909400</v>
      </c>
      <c r="E6216" s="53">
        <v>45372</v>
      </c>
      <c r="F6216" s="53" t="s">
        <v>7897</v>
      </c>
      <c r="G6216" s="53" t="s">
        <v>1103</v>
      </c>
    </row>
    <row r="6217" spans="3:7" x14ac:dyDescent="0.25">
      <c r="C6217" s="53" t="s">
        <v>1111</v>
      </c>
      <c r="D6217" s="53">
        <v>17909412</v>
      </c>
      <c r="E6217" s="53">
        <v>45372</v>
      </c>
      <c r="F6217" s="53" t="s">
        <v>7898</v>
      </c>
      <c r="G6217" s="53" t="s">
        <v>1103</v>
      </c>
    </row>
    <row r="6218" spans="3:7" x14ac:dyDescent="0.25">
      <c r="C6218" s="53" t="s">
        <v>1111</v>
      </c>
      <c r="D6218" s="53">
        <v>17909445</v>
      </c>
      <c r="E6218" s="53">
        <v>45372</v>
      </c>
      <c r="F6218" s="53" t="s">
        <v>7901</v>
      </c>
      <c r="G6218" s="53" t="s">
        <v>1103</v>
      </c>
    </row>
    <row r="6219" spans="3:7" x14ac:dyDescent="0.25">
      <c r="C6219" s="53" t="s">
        <v>1111</v>
      </c>
      <c r="D6219" s="53">
        <v>17909460</v>
      </c>
      <c r="E6219" s="53">
        <v>45372</v>
      </c>
      <c r="F6219" s="53" t="s">
        <v>7900</v>
      </c>
      <c r="G6219" s="53" t="s">
        <v>1103</v>
      </c>
    </row>
    <row r="6220" spans="3:7" x14ac:dyDescent="0.25">
      <c r="C6220" s="53" t="s">
        <v>1815</v>
      </c>
      <c r="D6220" s="53">
        <v>17910490</v>
      </c>
      <c r="E6220" s="53">
        <v>45372</v>
      </c>
      <c r="F6220" s="53" t="s">
        <v>7894</v>
      </c>
      <c r="G6220" s="53" t="s">
        <v>1103</v>
      </c>
    </row>
    <row r="6221" spans="3:7" x14ac:dyDescent="0.25">
      <c r="C6221" s="53" t="s">
        <v>1112</v>
      </c>
      <c r="D6221" s="53">
        <v>17911337</v>
      </c>
      <c r="E6221" s="53">
        <v>45372</v>
      </c>
      <c r="F6221" s="53" t="s">
        <v>7902</v>
      </c>
      <c r="G6221" s="53" t="s">
        <v>1103</v>
      </c>
    </row>
    <row r="6222" spans="3:7" x14ac:dyDescent="0.25">
      <c r="C6222" s="53" t="s">
        <v>3833</v>
      </c>
      <c r="D6222" s="53">
        <v>17911548</v>
      </c>
      <c r="E6222" s="53">
        <v>45372</v>
      </c>
      <c r="F6222" s="53" t="s">
        <v>7889</v>
      </c>
      <c r="G6222" s="53" t="s">
        <v>1103</v>
      </c>
    </row>
    <row r="6223" spans="3:7" x14ac:dyDescent="0.25">
      <c r="C6223" s="53" t="s">
        <v>4226</v>
      </c>
      <c r="D6223" s="53">
        <v>17911846</v>
      </c>
      <c r="E6223" s="53">
        <v>45372</v>
      </c>
      <c r="F6223" s="53" t="s">
        <v>7885</v>
      </c>
      <c r="G6223" s="53" t="s">
        <v>1123</v>
      </c>
    </row>
    <row r="6224" spans="3:7" x14ac:dyDescent="0.25">
      <c r="C6224" s="53" t="s">
        <v>1126</v>
      </c>
      <c r="D6224" s="53">
        <v>17912358</v>
      </c>
      <c r="E6224" s="53">
        <v>45372</v>
      </c>
      <c r="F6224" s="53" t="s">
        <v>7388</v>
      </c>
      <c r="G6224" s="53" t="s">
        <v>1103</v>
      </c>
    </row>
    <row r="6225" spans="3:7" x14ac:dyDescent="0.25">
      <c r="C6225" s="53" t="s">
        <v>4413</v>
      </c>
      <c r="D6225" s="53">
        <v>17912468</v>
      </c>
      <c r="E6225" s="53">
        <v>45372</v>
      </c>
      <c r="F6225" s="53" t="s">
        <v>6524</v>
      </c>
      <c r="G6225" s="53" t="s">
        <v>1103</v>
      </c>
    </row>
    <row r="6226" spans="3:7" x14ac:dyDescent="0.25">
      <c r="C6226" s="53" t="s">
        <v>6887</v>
      </c>
      <c r="D6226" s="53">
        <v>17912506</v>
      </c>
      <c r="E6226" s="53">
        <v>45372</v>
      </c>
      <c r="F6226" s="53" t="s">
        <v>7808</v>
      </c>
      <c r="G6226" s="53" t="s">
        <v>1103</v>
      </c>
    </row>
    <row r="6227" spans="3:7" x14ac:dyDescent="0.25">
      <c r="C6227" s="53" t="s">
        <v>1126</v>
      </c>
      <c r="D6227" s="53">
        <v>17914132</v>
      </c>
      <c r="E6227" s="53">
        <v>45373</v>
      </c>
      <c r="F6227" s="53" t="s">
        <v>7907</v>
      </c>
      <c r="G6227" s="53" t="s">
        <v>1103</v>
      </c>
    </row>
    <row r="6228" spans="3:7" x14ac:dyDescent="0.25">
      <c r="C6228" s="53" t="s">
        <v>1888</v>
      </c>
      <c r="D6228" s="53">
        <v>17914489</v>
      </c>
      <c r="E6228" s="53">
        <v>45373</v>
      </c>
      <c r="F6228" s="53" t="s">
        <v>7859</v>
      </c>
      <c r="G6228" s="53" t="s">
        <v>1103</v>
      </c>
    </row>
    <row r="6229" spans="3:7" x14ac:dyDescent="0.25">
      <c r="C6229" s="53" t="s">
        <v>1126</v>
      </c>
      <c r="D6229" s="53">
        <v>17914565</v>
      </c>
      <c r="E6229" s="53">
        <v>45373</v>
      </c>
      <c r="F6229" s="53" t="s">
        <v>7908</v>
      </c>
      <c r="G6229" s="53" t="s">
        <v>1103</v>
      </c>
    </row>
    <row r="6230" spans="3:7" x14ac:dyDescent="0.25">
      <c r="C6230" s="53" t="s">
        <v>5028</v>
      </c>
      <c r="D6230" s="53">
        <v>17914619</v>
      </c>
      <c r="E6230" s="53">
        <v>45373</v>
      </c>
      <c r="F6230" s="53" t="s">
        <v>7903</v>
      </c>
      <c r="G6230" s="53" t="s">
        <v>1103</v>
      </c>
    </row>
    <row r="6231" spans="3:7" x14ac:dyDescent="0.25">
      <c r="C6231" s="53" t="s">
        <v>1146</v>
      </c>
      <c r="D6231" s="53">
        <v>17915197</v>
      </c>
      <c r="E6231" s="53">
        <v>45373</v>
      </c>
      <c r="F6231" s="53" t="s">
        <v>7892</v>
      </c>
      <c r="G6231" s="53" t="s">
        <v>1103</v>
      </c>
    </row>
    <row r="6232" spans="3:7" x14ac:dyDescent="0.25">
      <c r="C6232" s="53" t="s">
        <v>1146</v>
      </c>
      <c r="D6232" s="53">
        <v>17915227</v>
      </c>
      <c r="E6232" s="53">
        <v>45373</v>
      </c>
      <c r="F6232" s="53" t="s">
        <v>7891</v>
      </c>
      <c r="G6232" s="53" t="s">
        <v>1103</v>
      </c>
    </row>
    <row r="6233" spans="3:7" x14ac:dyDescent="0.25">
      <c r="C6233" s="53" t="s">
        <v>1289</v>
      </c>
      <c r="D6233" s="53">
        <v>17915872</v>
      </c>
      <c r="E6233" s="53">
        <v>45373</v>
      </c>
      <c r="F6233" s="53" t="s">
        <v>7906</v>
      </c>
      <c r="G6233" s="53" t="s">
        <v>1103</v>
      </c>
    </row>
    <row r="6234" spans="3:7" x14ac:dyDescent="0.25">
      <c r="C6234" s="53" t="s">
        <v>3765</v>
      </c>
      <c r="D6234" s="53">
        <v>17917347</v>
      </c>
      <c r="E6234" s="53">
        <v>45376</v>
      </c>
      <c r="F6234" s="53" t="s">
        <v>7912</v>
      </c>
      <c r="G6234" s="53" t="s">
        <v>1103</v>
      </c>
    </row>
    <row r="6235" spans="3:7" x14ac:dyDescent="0.25">
      <c r="C6235" s="53" t="s">
        <v>1198</v>
      </c>
      <c r="D6235" s="53">
        <v>17918859</v>
      </c>
      <c r="E6235" s="53">
        <v>45376</v>
      </c>
      <c r="F6235" s="53" t="s">
        <v>7964</v>
      </c>
      <c r="G6235" s="53" t="s">
        <v>1103</v>
      </c>
    </row>
    <row r="6236" spans="3:7" x14ac:dyDescent="0.25">
      <c r="C6236" s="53" t="s">
        <v>1198</v>
      </c>
      <c r="D6236" s="53">
        <v>17918987</v>
      </c>
      <c r="E6236" s="53">
        <v>45376</v>
      </c>
      <c r="F6236" s="53" t="s">
        <v>7890</v>
      </c>
      <c r="G6236" s="53" t="s">
        <v>1103</v>
      </c>
    </row>
    <row r="6237" spans="3:7" x14ac:dyDescent="0.25">
      <c r="C6237" s="53" t="s">
        <v>3124</v>
      </c>
      <c r="D6237" s="53">
        <v>17919014</v>
      </c>
      <c r="E6237" s="53">
        <v>45376</v>
      </c>
      <c r="F6237" s="53" t="s">
        <v>7918</v>
      </c>
      <c r="G6237" s="53" t="s">
        <v>1103</v>
      </c>
    </row>
    <row r="6238" spans="3:7" x14ac:dyDescent="0.25">
      <c r="C6238" s="53" t="s">
        <v>4138</v>
      </c>
      <c r="D6238" s="53">
        <v>17919150</v>
      </c>
      <c r="E6238" s="53">
        <v>45376</v>
      </c>
      <c r="F6238" s="53" t="s">
        <v>7914</v>
      </c>
      <c r="G6238" s="53" t="s">
        <v>1103</v>
      </c>
    </row>
    <row r="6239" spans="3:7" x14ac:dyDescent="0.25">
      <c r="C6239" s="53" t="s">
        <v>4226</v>
      </c>
      <c r="D6239" s="53">
        <v>17919458</v>
      </c>
      <c r="E6239" s="53">
        <v>45376</v>
      </c>
      <c r="F6239" s="53" t="s">
        <v>1183</v>
      </c>
      <c r="G6239" s="53" t="s">
        <v>1103</v>
      </c>
    </row>
    <row r="6240" spans="3:7" x14ac:dyDescent="0.25">
      <c r="C6240" s="53" t="s">
        <v>4511</v>
      </c>
      <c r="D6240" s="53">
        <v>17919480</v>
      </c>
      <c r="E6240" s="53">
        <v>45376</v>
      </c>
      <c r="F6240" s="53" t="s">
        <v>7905</v>
      </c>
      <c r="G6240" s="53" t="s">
        <v>1103</v>
      </c>
    </row>
    <row r="6241" spans="3:7" x14ac:dyDescent="0.25">
      <c r="C6241" s="53" t="s">
        <v>1112</v>
      </c>
      <c r="D6241" s="53">
        <v>17919788</v>
      </c>
      <c r="E6241" s="53">
        <v>45376</v>
      </c>
      <c r="F6241" s="53" t="s">
        <v>7909</v>
      </c>
      <c r="G6241" s="53" t="s">
        <v>1103</v>
      </c>
    </row>
    <row r="6242" spans="3:7" x14ac:dyDescent="0.25">
      <c r="C6242" s="53" t="s">
        <v>5464</v>
      </c>
      <c r="D6242" s="53">
        <v>17921561</v>
      </c>
      <c r="E6242" s="53">
        <v>45377</v>
      </c>
      <c r="F6242" s="53" t="s">
        <v>7917</v>
      </c>
      <c r="G6242" s="53" t="s">
        <v>1103</v>
      </c>
    </row>
    <row r="6243" spans="3:7" x14ac:dyDescent="0.25">
      <c r="C6243" s="53" t="s">
        <v>2098</v>
      </c>
      <c r="D6243" s="53">
        <v>17921653</v>
      </c>
      <c r="E6243" s="53">
        <v>45377</v>
      </c>
      <c r="F6243" s="53" t="s">
        <v>7763</v>
      </c>
      <c r="G6243" s="53" t="s">
        <v>1103</v>
      </c>
    </row>
    <row r="6244" spans="3:7" x14ac:dyDescent="0.25">
      <c r="C6244" s="53" t="s">
        <v>1568</v>
      </c>
      <c r="D6244" s="53">
        <v>17921682</v>
      </c>
      <c r="E6244" s="53">
        <v>45377</v>
      </c>
      <c r="F6244" s="53" t="s">
        <v>7916</v>
      </c>
      <c r="G6244" s="53" t="s">
        <v>1103</v>
      </c>
    </row>
    <row r="6245" spans="3:7" x14ac:dyDescent="0.25">
      <c r="C6245" s="53" t="s">
        <v>1198</v>
      </c>
      <c r="D6245" s="53">
        <v>17922724</v>
      </c>
      <c r="E6245" s="53">
        <v>45377</v>
      </c>
      <c r="F6245" s="53" t="s">
        <v>7922</v>
      </c>
      <c r="G6245" s="53" t="s">
        <v>1103</v>
      </c>
    </row>
    <row r="6246" spans="3:7" x14ac:dyDescent="0.25">
      <c r="C6246" s="53" t="s">
        <v>1177</v>
      </c>
      <c r="D6246" s="53">
        <v>17922851</v>
      </c>
      <c r="E6246" s="53">
        <v>45377</v>
      </c>
      <c r="F6246" s="53" t="s">
        <v>7766</v>
      </c>
      <c r="G6246" s="53" t="s">
        <v>1103</v>
      </c>
    </row>
    <row r="6247" spans="3:7" x14ac:dyDescent="0.25">
      <c r="C6247" s="53" t="s">
        <v>1367</v>
      </c>
      <c r="D6247" s="53">
        <v>17922868</v>
      </c>
      <c r="E6247" s="53">
        <v>45377</v>
      </c>
      <c r="F6247" s="53" t="s">
        <v>7899</v>
      </c>
      <c r="G6247" s="53" t="s">
        <v>1103</v>
      </c>
    </row>
    <row r="6248" spans="3:7" x14ac:dyDescent="0.25">
      <c r="C6248" s="53" t="s">
        <v>1386</v>
      </c>
      <c r="D6248" s="53">
        <v>17923467</v>
      </c>
      <c r="E6248" s="53">
        <v>45377</v>
      </c>
      <c r="F6248" s="53" t="s">
        <v>7930</v>
      </c>
      <c r="G6248" s="53" t="s">
        <v>1103</v>
      </c>
    </row>
    <row r="6249" spans="3:7" x14ac:dyDescent="0.25">
      <c r="C6249" s="53" t="s">
        <v>1311</v>
      </c>
      <c r="D6249" s="53">
        <v>17923607</v>
      </c>
      <c r="E6249" s="53">
        <v>45377</v>
      </c>
      <c r="F6249" s="53" t="s">
        <v>7904</v>
      </c>
      <c r="G6249" s="53" t="s">
        <v>1103</v>
      </c>
    </row>
    <row r="6250" spans="3:7" x14ac:dyDescent="0.25">
      <c r="C6250" s="53" t="s">
        <v>1126</v>
      </c>
      <c r="D6250" s="53">
        <v>17923840</v>
      </c>
      <c r="E6250" s="53">
        <v>45377</v>
      </c>
      <c r="F6250" s="53" t="s">
        <v>7924</v>
      </c>
      <c r="G6250" s="53" t="s">
        <v>1103</v>
      </c>
    </row>
    <row r="6251" spans="3:7" x14ac:dyDescent="0.25">
      <c r="C6251" s="53" t="s">
        <v>4683</v>
      </c>
      <c r="D6251" s="53">
        <v>17927635</v>
      </c>
      <c r="E6251" s="53">
        <v>45378</v>
      </c>
      <c r="F6251" s="53" t="s">
        <v>7887</v>
      </c>
      <c r="G6251" s="53" t="s">
        <v>1103</v>
      </c>
    </row>
    <row r="6252" spans="3:7" x14ac:dyDescent="0.25">
      <c r="C6252" s="53" t="s">
        <v>4683</v>
      </c>
      <c r="D6252" s="53">
        <v>17927638</v>
      </c>
      <c r="E6252" s="53">
        <v>45378</v>
      </c>
      <c r="F6252" s="53" t="s">
        <v>7896</v>
      </c>
      <c r="G6252" s="53" t="s">
        <v>1103</v>
      </c>
    </row>
    <row r="6253" spans="3:7" x14ac:dyDescent="0.25">
      <c r="C6253" s="53" t="s">
        <v>4683</v>
      </c>
      <c r="D6253" s="53">
        <v>17927642</v>
      </c>
      <c r="E6253" s="53">
        <v>45378</v>
      </c>
      <c r="F6253" s="53" t="s">
        <v>7895</v>
      </c>
      <c r="G6253" s="53" t="s">
        <v>1103</v>
      </c>
    </row>
    <row r="6254" spans="3:7" x14ac:dyDescent="0.25">
      <c r="C6254" s="53" t="s">
        <v>4683</v>
      </c>
      <c r="D6254" s="53">
        <v>17927647</v>
      </c>
      <c r="E6254" s="53">
        <v>45378</v>
      </c>
      <c r="F6254" s="53" t="s">
        <v>7910</v>
      </c>
      <c r="G6254" s="53" t="s">
        <v>1103</v>
      </c>
    </row>
    <row r="6255" spans="3:7" x14ac:dyDescent="0.25">
      <c r="C6255" s="53" t="s">
        <v>4683</v>
      </c>
      <c r="D6255" s="53">
        <v>17927652</v>
      </c>
      <c r="E6255" s="53">
        <v>45378</v>
      </c>
      <c r="F6255" s="53" t="s">
        <v>7911</v>
      </c>
      <c r="G6255" s="53" t="s">
        <v>1103</v>
      </c>
    </row>
    <row r="6256" spans="3:7" x14ac:dyDescent="0.25">
      <c r="C6256" s="53" t="s">
        <v>7940</v>
      </c>
      <c r="D6256" s="53">
        <v>17927656</v>
      </c>
      <c r="E6256" s="53">
        <v>45378</v>
      </c>
      <c r="F6256" s="53" t="s">
        <v>7941</v>
      </c>
      <c r="G6256" s="53" t="s">
        <v>1103</v>
      </c>
    </row>
    <row r="6257" spans="3:7" x14ac:dyDescent="0.25">
      <c r="C6257" s="53" t="s">
        <v>4683</v>
      </c>
      <c r="D6257" s="53">
        <v>17927657</v>
      </c>
      <c r="E6257" s="53">
        <v>45378</v>
      </c>
      <c r="F6257" s="53" t="s">
        <v>7931</v>
      </c>
      <c r="G6257" s="53" t="s">
        <v>1103</v>
      </c>
    </row>
    <row r="6258" spans="3:7" x14ac:dyDescent="0.25">
      <c r="C6258" s="53" t="s">
        <v>1386</v>
      </c>
      <c r="D6258" s="53">
        <v>17928183</v>
      </c>
      <c r="E6258" s="53">
        <v>45378</v>
      </c>
      <c r="F6258" s="53" t="s">
        <v>7929</v>
      </c>
      <c r="G6258" s="53" t="s">
        <v>1103</v>
      </c>
    </row>
    <row r="6259" spans="3:7" x14ac:dyDescent="0.25">
      <c r="C6259" s="53" t="s">
        <v>1146</v>
      </c>
      <c r="D6259" s="53">
        <v>17928199</v>
      </c>
      <c r="E6259" s="53">
        <v>45378</v>
      </c>
      <c r="F6259" s="53" t="s">
        <v>7950</v>
      </c>
      <c r="G6259" s="53" t="s">
        <v>1103</v>
      </c>
    </row>
    <row r="6260" spans="3:7" x14ac:dyDescent="0.25">
      <c r="C6260" s="53" t="s">
        <v>7753</v>
      </c>
      <c r="D6260" s="53">
        <v>17928235</v>
      </c>
      <c r="E6260" s="53">
        <v>45378</v>
      </c>
      <c r="F6260" s="53" t="s">
        <v>7948</v>
      </c>
      <c r="G6260" s="53" t="s">
        <v>1103</v>
      </c>
    </row>
    <row r="6261" spans="3:7" x14ac:dyDescent="0.25">
      <c r="C6261" s="53" t="s">
        <v>1117</v>
      </c>
      <c r="D6261" s="53">
        <v>17928372</v>
      </c>
      <c r="E6261" s="53">
        <v>45378</v>
      </c>
      <c r="F6261" s="53" t="s">
        <v>7932</v>
      </c>
      <c r="G6261" s="53" t="s">
        <v>1103</v>
      </c>
    </row>
    <row r="6262" spans="3:7" x14ac:dyDescent="0.25">
      <c r="C6262" s="53" t="s">
        <v>1231</v>
      </c>
      <c r="D6262" s="53">
        <v>17928423</v>
      </c>
      <c r="E6262" s="53">
        <v>45378</v>
      </c>
      <c r="F6262" s="53" t="s">
        <v>7928</v>
      </c>
      <c r="G6262" s="53" t="s">
        <v>1103</v>
      </c>
    </row>
    <row r="6263" spans="3:7" x14ac:dyDescent="0.25">
      <c r="C6263" s="53" t="s">
        <v>1146</v>
      </c>
      <c r="D6263" s="53">
        <v>17928504</v>
      </c>
      <c r="E6263" s="53">
        <v>45378</v>
      </c>
      <c r="F6263" s="53" t="s">
        <v>7936</v>
      </c>
      <c r="G6263" s="53" t="s">
        <v>1103</v>
      </c>
    </row>
    <row r="6264" spans="3:7" x14ac:dyDescent="0.25">
      <c r="C6264" s="53" t="s">
        <v>1542</v>
      </c>
      <c r="D6264" s="53">
        <v>17928514</v>
      </c>
      <c r="E6264" s="53">
        <v>45378</v>
      </c>
      <c r="F6264" s="53" t="s">
        <v>7925</v>
      </c>
      <c r="G6264" s="53" t="s">
        <v>1103</v>
      </c>
    </row>
    <row r="6265" spans="3:7" x14ac:dyDescent="0.25">
      <c r="C6265" s="53" t="s">
        <v>1112</v>
      </c>
      <c r="D6265" s="53">
        <v>17928874</v>
      </c>
      <c r="E6265" s="53">
        <v>45378</v>
      </c>
      <c r="F6265" s="53" t="s">
        <v>7926</v>
      </c>
      <c r="G6265" s="53" t="s">
        <v>1103</v>
      </c>
    </row>
    <row r="6266" spans="3:7" x14ac:dyDescent="0.25">
      <c r="C6266" s="53" t="s">
        <v>1473</v>
      </c>
      <c r="D6266" s="53">
        <v>17929541</v>
      </c>
      <c r="E6266" s="53">
        <v>45379</v>
      </c>
      <c r="F6266" s="53" t="s">
        <v>7937</v>
      </c>
      <c r="G6266" s="53" t="s">
        <v>1103</v>
      </c>
    </row>
    <row r="6267" spans="3:7" x14ac:dyDescent="0.25">
      <c r="C6267" s="53" t="s">
        <v>1112</v>
      </c>
      <c r="D6267" s="53">
        <v>17931482</v>
      </c>
      <c r="E6267" s="53">
        <v>45379</v>
      </c>
      <c r="F6267" s="53" t="s">
        <v>7921</v>
      </c>
      <c r="G6267" s="53" t="s">
        <v>1103</v>
      </c>
    </row>
    <row r="6268" spans="3:7" x14ac:dyDescent="0.25">
      <c r="C6268" s="53" t="s">
        <v>1111</v>
      </c>
      <c r="D6268" s="53">
        <v>17931695</v>
      </c>
      <c r="E6268" s="53">
        <v>45379</v>
      </c>
      <c r="F6268" s="53" t="s">
        <v>7949</v>
      </c>
      <c r="G6268" s="53" t="s">
        <v>1103</v>
      </c>
    </row>
    <row r="6269" spans="3:7" x14ac:dyDescent="0.25">
      <c r="C6269" s="53" t="s">
        <v>1643</v>
      </c>
      <c r="D6269" s="53">
        <v>17931709</v>
      </c>
      <c r="E6269" s="53">
        <v>45379</v>
      </c>
      <c r="F6269" s="53" t="s">
        <v>7953</v>
      </c>
      <c r="G6269" s="53" t="s">
        <v>1103</v>
      </c>
    </row>
    <row r="6270" spans="3:7" x14ac:dyDescent="0.25">
      <c r="C6270" s="53" t="s">
        <v>7872</v>
      </c>
      <c r="D6270" s="53">
        <v>17933599</v>
      </c>
      <c r="E6270" s="53">
        <v>45383</v>
      </c>
      <c r="F6270" s="53" t="s">
        <v>7955</v>
      </c>
      <c r="G6270" s="53" t="s">
        <v>1103</v>
      </c>
    </row>
    <row r="6271" spans="3:7" x14ac:dyDescent="0.25">
      <c r="C6271" s="53" t="s">
        <v>1146</v>
      </c>
      <c r="D6271" s="53">
        <v>17933709</v>
      </c>
      <c r="E6271" s="53">
        <v>45383</v>
      </c>
      <c r="F6271" s="53" t="s">
        <v>7972</v>
      </c>
      <c r="G6271" s="53" t="s">
        <v>1103</v>
      </c>
    </row>
    <row r="6272" spans="3:7" x14ac:dyDescent="0.25">
      <c r="C6272" s="53" t="s">
        <v>1283</v>
      </c>
      <c r="D6272" s="53">
        <v>17933781</v>
      </c>
      <c r="E6272" s="53">
        <v>45383</v>
      </c>
      <c r="F6272" s="53" t="s">
        <v>7978</v>
      </c>
      <c r="G6272" s="53" t="s">
        <v>1103</v>
      </c>
    </row>
    <row r="6273" spans="3:7" x14ac:dyDescent="0.25">
      <c r="C6273" s="53" t="s">
        <v>1126</v>
      </c>
      <c r="D6273" s="53">
        <v>17933798</v>
      </c>
      <c r="E6273" s="53">
        <v>45383</v>
      </c>
      <c r="F6273" s="53" t="s">
        <v>7954</v>
      </c>
      <c r="G6273" s="53" t="s">
        <v>1103</v>
      </c>
    </row>
    <row r="6274" spans="3:7" x14ac:dyDescent="0.25">
      <c r="C6274" s="53" t="s">
        <v>1126</v>
      </c>
      <c r="D6274" s="53">
        <v>17933854</v>
      </c>
      <c r="E6274" s="53">
        <v>45383</v>
      </c>
      <c r="F6274" s="53" t="s">
        <v>7869</v>
      </c>
      <c r="G6274" s="53" t="s">
        <v>1103</v>
      </c>
    </row>
    <row r="6275" spans="3:7" x14ac:dyDescent="0.25">
      <c r="C6275" s="53" t="s">
        <v>1112</v>
      </c>
      <c r="D6275" s="53">
        <v>17933953</v>
      </c>
      <c r="E6275" s="53">
        <v>45383</v>
      </c>
      <c r="F6275" s="53" t="s">
        <v>7951</v>
      </c>
      <c r="G6275" s="53" t="s">
        <v>1103</v>
      </c>
    </row>
    <row r="6276" spans="3:7" x14ac:dyDescent="0.25">
      <c r="C6276" s="53" t="s">
        <v>1319</v>
      </c>
      <c r="D6276" s="53">
        <v>17934955</v>
      </c>
      <c r="E6276" s="53">
        <v>45383</v>
      </c>
      <c r="F6276" s="53" t="s">
        <v>7958</v>
      </c>
      <c r="G6276" s="53" t="s">
        <v>1103</v>
      </c>
    </row>
    <row r="6277" spans="3:7" x14ac:dyDescent="0.25">
      <c r="C6277" s="53" t="s">
        <v>7919</v>
      </c>
      <c r="D6277" s="53">
        <v>17935006</v>
      </c>
      <c r="E6277" s="53">
        <v>45383</v>
      </c>
      <c r="F6277" s="53" t="s">
        <v>7920</v>
      </c>
      <c r="G6277" s="53" t="s">
        <v>1103</v>
      </c>
    </row>
    <row r="6278" spans="3:7" x14ac:dyDescent="0.25">
      <c r="C6278" s="53" t="s">
        <v>1209</v>
      </c>
      <c r="D6278" s="53">
        <v>17935248</v>
      </c>
      <c r="E6278" s="53">
        <v>45383</v>
      </c>
      <c r="F6278" s="53" t="s">
        <v>7927</v>
      </c>
      <c r="G6278" s="53" t="s">
        <v>1103</v>
      </c>
    </row>
    <row r="6279" spans="3:7" x14ac:dyDescent="0.25">
      <c r="C6279" s="53" t="s">
        <v>1289</v>
      </c>
      <c r="D6279" s="53">
        <v>17935999</v>
      </c>
      <c r="E6279" s="53">
        <v>45383</v>
      </c>
      <c r="F6279" s="53" t="s">
        <v>7965</v>
      </c>
      <c r="G6279" s="53" t="s">
        <v>1103</v>
      </c>
    </row>
    <row r="6280" spans="3:7" x14ac:dyDescent="0.25">
      <c r="C6280" s="53" t="s">
        <v>1111</v>
      </c>
      <c r="D6280" s="53">
        <v>17936150</v>
      </c>
      <c r="E6280" s="53">
        <v>45383</v>
      </c>
      <c r="F6280" s="53" t="s">
        <v>7886</v>
      </c>
      <c r="G6280" s="53" t="s">
        <v>1103</v>
      </c>
    </row>
    <row r="6281" spans="3:7" x14ac:dyDescent="0.25">
      <c r="C6281" s="53" t="s">
        <v>4891</v>
      </c>
      <c r="D6281" s="53">
        <v>17936347</v>
      </c>
      <c r="E6281" s="53">
        <v>45383</v>
      </c>
      <c r="F6281" s="53" t="s">
        <v>7933</v>
      </c>
      <c r="G6281" s="53" t="s">
        <v>1103</v>
      </c>
    </row>
    <row r="6282" spans="3:7" x14ac:dyDescent="0.25">
      <c r="C6282" s="53" t="s">
        <v>3810</v>
      </c>
      <c r="D6282" s="53">
        <v>17936513</v>
      </c>
      <c r="E6282" s="53">
        <v>45383</v>
      </c>
      <c r="F6282" s="53" t="s">
        <v>7945</v>
      </c>
      <c r="G6282" s="53" t="s">
        <v>1123</v>
      </c>
    </row>
    <row r="6283" spans="3:7" x14ac:dyDescent="0.25">
      <c r="C6283" s="53" t="s">
        <v>1198</v>
      </c>
      <c r="D6283" s="53">
        <v>17937822</v>
      </c>
      <c r="E6283" s="53">
        <v>45384</v>
      </c>
      <c r="F6283" s="53" t="s">
        <v>7957</v>
      </c>
      <c r="G6283" s="53" t="s">
        <v>1103</v>
      </c>
    </row>
    <row r="6284" spans="3:7" x14ac:dyDescent="0.25">
      <c r="C6284" s="53" t="s">
        <v>1289</v>
      </c>
      <c r="D6284" s="53">
        <v>17937838</v>
      </c>
      <c r="E6284" s="53">
        <v>45384</v>
      </c>
      <c r="F6284" s="53" t="s">
        <v>7969</v>
      </c>
      <c r="G6284" s="53" t="s">
        <v>1103</v>
      </c>
    </row>
    <row r="6285" spans="3:7" x14ac:dyDescent="0.25">
      <c r="C6285" s="53" t="s">
        <v>1198</v>
      </c>
      <c r="D6285" s="53">
        <v>17937850</v>
      </c>
      <c r="E6285" s="53">
        <v>45384</v>
      </c>
      <c r="F6285" s="53" t="s">
        <v>7975</v>
      </c>
      <c r="G6285" s="53" t="s">
        <v>1103</v>
      </c>
    </row>
    <row r="6286" spans="3:7" x14ac:dyDescent="0.25">
      <c r="C6286" s="53" t="s">
        <v>7872</v>
      </c>
      <c r="D6286" s="53">
        <v>17937928</v>
      </c>
      <c r="E6286" s="53">
        <v>45386</v>
      </c>
      <c r="F6286" s="53" t="s">
        <v>7873</v>
      </c>
      <c r="G6286" s="53" t="s">
        <v>1103</v>
      </c>
    </row>
    <row r="6287" spans="3:7" x14ac:dyDescent="0.25">
      <c r="C6287" s="53" t="s">
        <v>1198</v>
      </c>
      <c r="D6287" s="53">
        <v>17937960</v>
      </c>
      <c r="E6287" s="53">
        <v>45384</v>
      </c>
      <c r="F6287" s="53" t="s">
        <v>7966</v>
      </c>
      <c r="G6287" s="53" t="s">
        <v>1103</v>
      </c>
    </row>
    <row r="6288" spans="3:7" x14ac:dyDescent="0.25">
      <c r="C6288" s="53" t="s">
        <v>1198</v>
      </c>
      <c r="D6288" s="53">
        <v>17937992</v>
      </c>
      <c r="E6288" s="53">
        <v>45384</v>
      </c>
      <c r="F6288" s="53" t="s">
        <v>7974</v>
      </c>
      <c r="G6288" s="53" t="s">
        <v>1103</v>
      </c>
    </row>
    <row r="6289" spans="3:7" x14ac:dyDescent="0.25">
      <c r="C6289" s="53" t="s">
        <v>1146</v>
      </c>
      <c r="D6289" s="53">
        <v>17938448</v>
      </c>
      <c r="E6289" s="53">
        <v>45384</v>
      </c>
      <c r="F6289" s="53" t="s">
        <v>7946</v>
      </c>
      <c r="G6289" s="53" t="s">
        <v>1103</v>
      </c>
    </row>
    <row r="6290" spans="3:7" x14ac:dyDescent="0.25">
      <c r="C6290" s="53" t="s">
        <v>1289</v>
      </c>
      <c r="D6290" s="53">
        <v>17938703</v>
      </c>
      <c r="E6290" s="53">
        <v>45384</v>
      </c>
      <c r="F6290" s="53" t="s">
        <v>7977</v>
      </c>
      <c r="G6290" s="53" t="s">
        <v>1103</v>
      </c>
    </row>
    <row r="6291" spans="3:7" x14ac:dyDescent="0.25">
      <c r="C6291" s="53" t="s">
        <v>1311</v>
      </c>
      <c r="D6291" s="53">
        <v>17939358</v>
      </c>
      <c r="E6291" s="53">
        <v>45384</v>
      </c>
      <c r="F6291" s="53" t="s">
        <v>7882</v>
      </c>
      <c r="G6291" s="53" t="s">
        <v>1103</v>
      </c>
    </row>
    <row r="6292" spans="3:7" x14ac:dyDescent="0.25">
      <c r="C6292" s="53" t="s">
        <v>1311</v>
      </c>
      <c r="D6292" s="53">
        <v>17939393</v>
      </c>
      <c r="E6292" s="53">
        <v>45384</v>
      </c>
      <c r="F6292" s="53" t="s">
        <v>7904</v>
      </c>
      <c r="G6292" s="53" t="s">
        <v>1103</v>
      </c>
    </row>
    <row r="6293" spans="3:7" x14ac:dyDescent="0.25">
      <c r="C6293" s="53" t="s">
        <v>1101</v>
      </c>
      <c r="D6293" s="53">
        <v>17940266</v>
      </c>
      <c r="E6293" s="53">
        <v>45384</v>
      </c>
      <c r="F6293" s="53" t="s">
        <v>1102</v>
      </c>
      <c r="G6293" s="53" t="s">
        <v>1103</v>
      </c>
    </row>
    <row r="6294" spans="3:7" x14ac:dyDescent="0.25">
      <c r="C6294" s="53" t="s">
        <v>1126</v>
      </c>
      <c r="D6294" s="53">
        <v>17940939</v>
      </c>
      <c r="E6294" s="53">
        <v>45384</v>
      </c>
      <c r="F6294" s="53" t="s">
        <v>7988</v>
      </c>
      <c r="G6294" s="53" t="s">
        <v>1103</v>
      </c>
    </row>
    <row r="6295" spans="3:7" x14ac:dyDescent="0.25">
      <c r="C6295" s="53" t="s">
        <v>3826</v>
      </c>
      <c r="D6295" s="53">
        <v>17942171</v>
      </c>
      <c r="E6295" s="53">
        <v>45385</v>
      </c>
      <c r="F6295" s="53" t="s">
        <v>7982</v>
      </c>
      <c r="G6295" s="53" t="s">
        <v>1103</v>
      </c>
    </row>
    <row r="6296" spans="3:7" x14ac:dyDescent="0.25">
      <c r="C6296" s="53" t="s">
        <v>1112</v>
      </c>
      <c r="D6296" s="53">
        <v>17942257</v>
      </c>
      <c r="E6296" s="53">
        <v>45385</v>
      </c>
      <c r="F6296" s="53" t="s">
        <v>4458</v>
      </c>
      <c r="G6296" s="53" t="s">
        <v>1103</v>
      </c>
    </row>
    <row r="6297" spans="3:7" x14ac:dyDescent="0.25">
      <c r="C6297" s="53" t="s">
        <v>1112</v>
      </c>
      <c r="D6297" s="53">
        <v>17942278</v>
      </c>
      <c r="E6297" s="53">
        <v>45385</v>
      </c>
      <c r="F6297" s="53" t="s">
        <v>7981</v>
      </c>
      <c r="G6297" s="53" t="s">
        <v>1103</v>
      </c>
    </row>
    <row r="6298" spans="3:7" x14ac:dyDescent="0.25">
      <c r="C6298" s="53" t="s">
        <v>1434</v>
      </c>
      <c r="D6298" s="53">
        <v>17943325</v>
      </c>
      <c r="E6298" s="53">
        <v>45385</v>
      </c>
      <c r="F6298" s="53" t="s">
        <v>7947</v>
      </c>
      <c r="G6298" s="53" t="s">
        <v>1103</v>
      </c>
    </row>
    <row r="6299" spans="3:7" x14ac:dyDescent="0.25">
      <c r="C6299" s="53" t="s">
        <v>7962</v>
      </c>
      <c r="D6299" s="53">
        <v>17943910</v>
      </c>
      <c r="E6299" s="53">
        <v>45385</v>
      </c>
      <c r="F6299" s="53" t="s">
        <v>7963</v>
      </c>
      <c r="G6299" s="53" t="s">
        <v>1103</v>
      </c>
    </row>
    <row r="6300" spans="3:7" x14ac:dyDescent="0.25">
      <c r="C6300" s="53" t="s">
        <v>1111</v>
      </c>
      <c r="D6300" s="53">
        <v>17944758</v>
      </c>
      <c r="E6300" s="53">
        <v>45385</v>
      </c>
      <c r="F6300" s="53" t="s">
        <v>7985</v>
      </c>
      <c r="G6300" s="53" t="s">
        <v>1103</v>
      </c>
    </row>
    <row r="6301" spans="3:7" x14ac:dyDescent="0.25">
      <c r="C6301" s="53" t="s">
        <v>4301</v>
      </c>
      <c r="D6301" s="53">
        <v>17944774</v>
      </c>
      <c r="E6301" s="53">
        <v>45385</v>
      </c>
      <c r="F6301" s="53" t="s">
        <v>7923</v>
      </c>
      <c r="G6301" s="53" t="s">
        <v>1103</v>
      </c>
    </row>
    <row r="6302" spans="3:7" x14ac:dyDescent="0.25">
      <c r="C6302" s="53" t="s">
        <v>7221</v>
      </c>
      <c r="D6302" s="53">
        <v>17945294</v>
      </c>
      <c r="E6302" s="53">
        <v>45385</v>
      </c>
      <c r="F6302" s="53" t="s">
        <v>7986</v>
      </c>
      <c r="G6302" s="53" t="s">
        <v>1103</v>
      </c>
    </row>
    <row r="6303" spans="3:7" x14ac:dyDescent="0.25">
      <c r="C6303" s="53" t="s">
        <v>7893</v>
      </c>
      <c r="D6303" s="53">
        <v>17945315</v>
      </c>
      <c r="E6303" s="53">
        <v>45385</v>
      </c>
      <c r="F6303" s="53" t="s">
        <v>7984</v>
      </c>
      <c r="G6303" s="53" t="s">
        <v>1103</v>
      </c>
    </row>
    <row r="6304" spans="3:7" x14ac:dyDescent="0.25">
      <c r="C6304" s="53" t="s">
        <v>1198</v>
      </c>
      <c r="D6304" s="53">
        <v>17945347</v>
      </c>
      <c r="E6304" s="53">
        <v>45385</v>
      </c>
      <c r="F6304" s="53" t="s">
        <v>7999</v>
      </c>
      <c r="G6304" s="53" t="s">
        <v>1103</v>
      </c>
    </row>
    <row r="6305" spans="3:7" x14ac:dyDescent="0.25">
      <c r="C6305" s="53" t="s">
        <v>1198</v>
      </c>
      <c r="D6305" s="53">
        <v>17945366</v>
      </c>
      <c r="E6305" s="53">
        <v>45385</v>
      </c>
      <c r="F6305" s="53" t="s">
        <v>7989</v>
      </c>
      <c r="G6305" s="53" t="s">
        <v>1103</v>
      </c>
    </row>
    <row r="6306" spans="3:7" x14ac:dyDescent="0.25">
      <c r="C6306" s="53" t="s">
        <v>1198</v>
      </c>
      <c r="D6306" s="53">
        <v>17945379</v>
      </c>
      <c r="E6306" s="53">
        <v>45385</v>
      </c>
      <c r="F6306" s="53" t="s">
        <v>8000</v>
      </c>
      <c r="G6306" s="53" t="s">
        <v>1103</v>
      </c>
    </row>
    <row r="6307" spans="3:7" x14ac:dyDescent="0.25">
      <c r="C6307" s="53" t="s">
        <v>5858</v>
      </c>
      <c r="D6307" s="53">
        <v>17946604</v>
      </c>
      <c r="E6307" s="53">
        <v>45386</v>
      </c>
      <c r="F6307" s="53" t="s">
        <v>7979</v>
      </c>
      <c r="G6307" s="53" t="s">
        <v>1103</v>
      </c>
    </row>
    <row r="6308" spans="3:7" x14ac:dyDescent="0.25">
      <c r="C6308" s="53" t="s">
        <v>1198</v>
      </c>
      <c r="D6308" s="53">
        <v>17946613</v>
      </c>
      <c r="E6308" s="53">
        <v>45386</v>
      </c>
      <c r="F6308" s="53" t="s">
        <v>7994</v>
      </c>
      <c r="G6308" s="53" t="s">
        <v>1103</v>
      </c>
    </row>
    <row r="6309" spans="3:7" x14ac:dyDescent="0.25">
      <c r="C6309" s="53" t="s">
        <v>1514</v>
      </c>
      <c r="D6309" s="53">
        <v>17948471</v>
      </c>
      <c r="E6309" s="53">
        <v>45386</v>
      </c>
      <c r="F6309" s="53" t="s">
        <v>7997</v>
      </c>
      <c r="G6309" s="53" t="s">
        <v>1103</v>
      </c>
    </row>
    <row r="6310" spans="3:7" x14ac:dyDescent="0.25">
      <c r="C6310" s="53" t="s">
        <v>4413</v>
      </c>
      <c r="D6310" s="53">
        <v>17949058</v>
      </c>
      <c r="E6310" s="53">
        <v>45386</v>
      </c>
      <c r="F6310" s="53" t="s">
        <v>8008</v>
      </c>
      <c r="G6310" s="53" t="s">
        <v>1103</v>
      </c>
    </row>
    <row r="6311" spans="3:7" x14ac:dyDescent="0.25">
      <c r="C6311" s="53" t="s">
        <v>5583</v>
      </c>
      <c r="D6311" s="53">
        <v>17949653</v>
      </c>
      <c r="E6311" s="53">
        <v>45386</v>
      </c>
      <c r="F6311" s="53" t="s">
        <v>7983</v>
      </c>
      <c r="G6311" s="53" t="s">
        <v>1103</v>
      </c>
    </row>
    <row r="6312" spans="3:7" x14ac:dyDescent="0.25">
      <c r="C6312" s="53" t="s">
        <v>1198</v>
      </c>
      <c r="D6312" s="53">
        <v>17950097</v>
      </c>
      <c r="E6312" s="53">
        <v>45386</v>
      </c>
      <c r="F6312" s="53" t="s">
        <v>7992</v>
      </c>
      <c r="G6312" s="53" t="s">
        <v>1103</v>
      </c>
    </row>
    <row r="6313" spans="3:7" x14ac:dyDescent="0.25">
      <c r="C6313" s="53" t="s">
        <v>1198</v>
      </c>
      <c r="D6313" s="53">
        <v>17950104</v>
      </c>
      <c r="E6313" s="53">
        <v>45386</v>
      </c>
      <c r="F6313" s="53" t="s">
        <v>7993</v>
      </c>
      <c r="G6313" s="53" t="s">
        <v>1103</v>
      </c>
    </row>
    <row r="6314" spans="3:7" x14ac:dyDescent="0.25">
      <c r="C6314" s="53" t="s">
        <v>1126</v>
      </c>
      <c r="D6314" s="53">
        <v>17950216</v>
      </c>
      <c r="E6314" s="53">
        <v>45386</v>
      </c>
      <c r="F6314" s="53" t="s">
        <v>7944</v>
      </c>
      <c r="G6314" s="53" t="s">
        <v>1103</v>
      </c>
    </row>
    <row r="6315" spans="3:7" x14ac:dyDescent="0.25">
      <c r="C6315" s="53" t="s">
        <v>1126</v>
      </c>
      <c r="D6315" s="53">
        <v>17950235</v>
      </c>
      <c r="E6315" s="53">
        <v>45386</v>
      </c>
      <c r="F6315" s="53" t="s">
        <v>7943</v>
      </c>
      <c r="G6315" s="53" t="s">
        <v>1103</v>
      </c>
    </row>
    <row r="6316" spans="3:7" x14ac:dyDescent="0.25">
      <c r="C6316" s="53" t="s">
        <v>1126</v>
      </c>
      <c r="D6316" s="53">
        <v>17950276</v>
      </c>
      <c r="E6316" s="53">
        <v>45386</v>
      </c>
      <c r="F6316" s="53" t="s">
        <v>7942</v>
      </c>
      <c r="G6316" s="53" t="s">
        <v>1103</v>
      </c>
    </row>
    <row r="6317" spans="3:7" x14ac:dyDescent="0.25">
      <c r="C6317" s="53" t="s">
        <v>1112</v>
      </c>
      <c r="D6317" s="53">
        <v>17950346</v>
      </c>
      <c r="E6317" s="53">
        <v>45386</v>
      </c>
      <c r="F6317" s="53" t="s">
        <v>8007</v>
      </c>
      <c r="G6317" s="53" t="s">
        <v>1103</v>
      </c>
    </row>
    <row r="6318" spans="3:7" x14ac:dyDescent="0.25">
      <c r="C6318" s="53" t="s">
        <v>7959</v>
      </c>
      <c r="D6318" s="53">
        <v>17950522</v>
      </c>
      <c r="E6318" s="53">
        <v>45386</v>
      </c>
      <c r="F6318" s="53" t="s">
        <v>7960</v>
      </c>
      <c r="G6318" s="53" t="s">
        <v>1103</v>
      </c>
    </row>
    <row r="6319" spans="3:7" x14ac:dyDescent="0.25">
      <c r="C6319" s="53" t="s">
        <v>1126</v>
      </c>
      <c r="D6319" s="53">
        <v>17950583</v>
      </c>
      <c r="E6319" s="53">
        <v>45386</v>
      </c>
      <c r="F6319" s="53" t="s">
        <v>7995</v>
      </c>
      <c r="G6319" s="53" t="s">
        <v>1103</v>
      </c>
    </row>
    <row r="6320" spans="3:7" x14ac:dyDescent="0.25">
      <c r="C6320" s="53" t="s">
        <v>7934</v>
      </c>
      <c r="D6320" s="53">
        <v>17951539</v>
      </c>
      <c r="E6320" s="53">
        <v>45387</v>
      </c>
      <c r="F6320" s="53" t="s">
        <v>7935</v>
      </c>
      <c r="G6320" s="53" t="s">
        <v>1103</v>
      </c>
    </row>
    <row r="6321" spans="3:7" x14ac:dyDescent="0.25">
      <c r="C6321" s="53" t="s">
        <v>2397</v>
      </c>
      <c r="D6321" s="53">
        <v>17951753</v>
      </c>
      <c r="E6321" s="53">
        <v>45387</v>
      </c>
      <c r="F6321" s="53" t="s">
        <v>8003</v>
      </c>
      <c r="G6321" s="53" t="s">
        <v>1103</v>
      </c>
    </row>
    <row r="6322" spans="3:7" x14ac:dyDescent="0.25">
      <c r="C6322" s="53" t="s">
        <v>1289</v>
      </c>
      <c r="D6322" s="53">
        <v>17953055</v>
      </c>
      <c r="E6322" s="53">
        <v>45387</v>
      </c>
      <c r="F6322" s="53" t="s">
        <v>7850</v>
      </c>
      <c r="G6322" s="53" t="s">
        <v>1103</v>
      </c>
    </row>
    <row r="6323" spans="3:7" x14ac:dyDescent="0.25">
      <c r="C6323" s="53" t="s">
        <v>1289</v>
      </c>
      <c r="D6323" s="53">
        <v>17953072</v>
      </c>
      <c r="E6323" s="53">
        <v>45387</v>
      </c>
      <c r="F6323" s="53" t="s">
        <v>7956</v>
      </c>
      <c r="G6323" s="53" t="s">
        <v>1103</v>
      </c>
    </row>
    <row r="6324" spans="3:7" x14ac:dyDescent="0.25">
      <c r="C6324" s="53" t="s">
        <v>1289</v>
      </c>
      <c r="D6324" s="53">
        <v>17953082</v>
      </c>
      <c r="E6324" s="53">
        <v>45387</v>
      </c>
      <c r="F6324" s="53" t="s">
        <v>7961</v>
      </c>
      <c r="G6324" s="53" t="s">
        <v>1103</v>
      </c>
    </row>
    <row r="6325" spans="3:7" x14ac:dyDescent="0.25">
      <c r="C6325" s="53" t="s">
        <v>1289</v>
      </c>
      <c r="D6325" s="53">
        <v>17953092</v>
      </c>
      <c r="E6325" s="53">
        <v>45387</v>
      </c>
      <c r="F6325" s="53" t="s">
        <v>7973</v>
      </c>
      <c r="G6325" s="53" t="s">
        <v>1103</v>
      </c>
    </row>
    <row r="6326" spans="3:7" x14ac:dyDescent="0.25">
      <c r="C6326" s="53" t="s">
        <v>1289</v>
      </c>
      <c r="D6326" s="53">
        <v>17953106</v>
      </c>
      <c r="E6326" s="53">
        <v>45387</v>
      </c>
      <c r="F6326" s="53" t="s">
        <v>7998</v>
      </c>
      <c r="G6326" s="53" t="s">
        <v>1103</v>
      </c>
    </row>
    <row r="6327" spans="3:7" x14ac:dyDescent="0.25">
      <c r="C6327" s="53" t="s">
        <v>1198</v>
      </c>
      <c r="D6327" s="53">
        <v>17953375</v>
      </c>
      <c r="E6327" s="53">
        <v>45387</v>
      </c>
      <c r="F6327" s="53" t="s">
        <v>7991</v>
      </c>
      <c r="G6327" s="53" t="s">
        <v>1103</v>
      </c>
    </row>
    <row r="6328" spans="3:7" x14ac:dyDescent="0.25">
      <c r="C6328" s="53" t="s">
        <v>5071</v>
      </c>
      <c r="D6328" s="53">
        <v>17953391</v>
      </c>
      <c r="E6328" s="53">
        <v>45387</v>
      </c>
      <c r="F6328" s="53" t="s">
        <v>8006</v>
      </c>
      <c r="G6328" s="53" t="s">
        <v>1103</v>
      </c>
    </row>
    <row r="6329" spans="3:7" x14ac:dyDescent="0.25">
      <c r="C6329" s="53" t="s">
        <v>1126</v>
      </c>
      <c r="D6329" s="53">
        <v>17954054</v>
      </c>
      <c r="E6329" s="53">
        <v>45387</v>
      </c>
      <c r="F6329" s="53" t="s">
        <v>5364</v>
      </c>
      <c r="G6329" s="53" t="s">
        <v>1103</v>
      </c>
    </row>
    <row r="6330" spans="3:7" x14ac:dyDescent="0.25">
      <c r="C6330" s="53" t="s">
        <v>4066</v>
      </c>
      <c r="D6330" s="53">
        <v>17954067</v>
      </c>
      <c r="E6330" s="53">
        <v>45387</v>
      </c>
      <c r="F6330" s="53" t="s">
        <v>8016</v>
      </c>
      <c r="G6330" s="53" t="s">
        <v>1103</v>
      </c>
    </row>
    <row r="6331" spans="3:7" x14ac:dyDescent="0.25">
      <c r="C6331" s="53" t="s">
        <v>4921</v>
      </c>
      <c r="D6331" s="53">
        <v>17955204</v>
      </c>
      <c r="E6331" s="53">
        <v>45390</v>
      </c>
      <c r="F6331" s="53" t="s">
        <v>8015</v>
      </c>
      <c r="G6331" s="53" t="s">
        <v>1103</v>
      </c>
    </row>
    <row r="6332" spans="3:7" x14ac:dyDescent="0.25">
      <c r="C6332" s="53" t="s">
        <v>1126</v>
      </c>
      <c r="D6332" s="53">
        <v>17956762</v>
      </c>
      <c r="E6332" s="53">
        <v>45390</v>
      </c>
      <c r="F6332" s="53" t="s">
        <v>8021</v>
      </c>
      <c r="G6332" s="53" t="s">
        <v>1103</v>
      </c>
    </row>
    <row r="6333" spans="3:7" x14ac:dyDescent="0.25">
      <c r="C6333" s="53" t="s">
        <v>1126</v>
      </c>
      <c r="D6333" s="53">
        <v>17956762</v>
      </c>
      <c r="E6333" s="53">
        <v>45390</v>
      </c>
      <c r="F6333" s="53" t="s">
        <v>8021</v>
      </c>
      <c r="G6333" s="53" t="s">
        <v>1103</v>
      </c>
    </row>
    <row r="6334" spans="3:7" x14ac:dyDescent="0.25">
      <c r="C6334" s="53" t="s">
        <v>1126</v>
      </c>
      <c r="D6334" s="53">
        <v>17956762</v>
      </c>
      <c r="E6334" s="53">
        <v>45390</v>
      </c>
      <c r="F6334" s="53" t="s">
        <v>8021</v>
      </c>
      <c r="G6334" s="53" t="s">
        <v>1103</v>
      </c>
    </row>
    <row r="6335" spans="3:7" x14ac:dyDescent="0.25">
      <c r="C6335" s="53" t="s">
        <v>3547</v>
      </c>
      <c r="D6335" s="53">
        <v>17956802</v>
      </c>
      <c r="E6335" s="53">
        <v>45390</v>
      </c>
      <c r="F6335" s="53" t="s">
        <v>8009</v>
      </c>
      <c r="G6335" s="53" t="s">
        <v>1103</v>
      </c>
    </row>
    <row r="6336" spans="3:7" x14ac:dyDescent="0.25">
      <c r="C6336" s="53" t="s">
        <v>2098</v>
      </c>
      <c r="D6336" s="53">
        <v>17957783</v>
      </c>
      <c r="E6336" s="53">
        <v>45390</v>
      </c>
      <c r="F6336" s="53" t="s">
        <v>7990</v>
      </c>
      <c r="G6336" s="53" t="s">
        <v>1103</v>
      </c>
    </row>
    <row r="6337" spans="3:7" x14ac:dyDescent="0.25">
      <c r="C6337" s="53" t="s">
        <v>1112</v>
      </c>
      <c r="D6337" s="53">
        <v>17957800</v>
      </c>
      <c r="E6337" s="53">
        <v>45390</v>
      </c>
      <c r="F6337" s="53" t="s">
        <v>8012</v>
      </c>
      <c r="G6337" s="53" t="s">
        <v>1103</v>
      </c>
    </row>
    <row r="6338" spans="3:7" x14ac:dyDescent="0.25">
      <c r="C6338" s="53" t="s">
        <v>8013</v>
      </c>
      <c r="D6338" s="53">
        <v>17957811</v>
      </c>
      <c r="E6338" s="53">
        <v>45390</v>
      </c>
      <c r="F6338" s="53" t="s">
        <v>8014</v>
      </c>
      <c r="G6338" s="53" t="s">
        <v>1103</v>
      </c>
    </row>
    <row r="6339" spans="3:7" x14ac:dyDescent="0.25">
      <c r="C6339" s="53" t="s">
        <v>1112</v>
      </c>
      <c r="D6339" s="53">
        <v>17957867</v>
      </c>
      <c r="E6339" s="53">
        <v>45390</v>
      </c>
      <c r="F6339" s="53" t="s">
        <v>8011</v>
      </c>
      <c r="G6339" s="53" t="s">
        <v>1103</v>
      </c>
    </row>
    <row r="6340" spans="3:7" x14ac:dyDescent="0.25">
      <c r="C6340" s="53" t="s">
        <v>1177</v>
      </c>
      <c r="D6340" s="53">
        <v>17958288</v>
      </c>
      <c r="E6340" s="53">
        <v>45390</v>
      </c>
      <c r="F6340" s="53" t="s">
        <v>7915</v>
      </c>
      <c r="G6340" s="53" t="s">
        <v>1103</v>
      </c>
    </row>
    <row r="6341" spans="3:7" x14ac:dyDescent="0.25">
      <c r="C6341" s="53" t="s">
        <v>1289</v>
      </c>
      <c r="D6341" s="53">
        <v>17958406</v>
      </c>
      <c r="E6341" s="53">
        <v>45390</v>
      </c>
      <c r="F6341" s="53" t="s">
        <v>6816</v>
      </c>
      <c r="G6341" s="53" t="s">
        <v>1103</v>
      </c>
    </row>
    <row r="6342" spans="3:7" x14ac:dyDescent="0.25">
      <c r="C6342" s="53" t="s">
        <v>1111</v>
      </c>
      <c r="D6342" s="53">
        <v>17959896</v>
      </c>
      <c r="E6342" s="53">
        <v>45391</v>
      </c>
      <c r="F6342" s="53" t="s">
        <v>7898</v>
      </c>
      <c r="G6342" s="53" t="s">
        <v>1103</v>
      </c>
    </row>
    <row r="6343" spans="3:7" x14ac:dyDescent="0.25">
      <c r="C6343" s="53" t="s">
        <v>1239</v>
      </c>
      <c r="D6343" s="53">
        <v>17959951</v>
      </c>
      <c r="E6343" s="53">
        <v>45391</v>
      </c>
      <c r="F6343" s="53" t="s">
        <v>8020</v>
      </c>
      <c r="G6343" s="53" t="s">
        <v>1103</v>
      </c>
    </row>
    <row r="6344" spans="3:7" x14ac:dyDescent="0.25">
      <c r="C6344" s="53" t="s">
        <v>4979</v>
      </c>
      <c r="D6344" s="53">
        <v>17961959</v>
      </c>
      <c r="E6344" s="53">
        <v>45391</v>
      </c>
      <c r="F6344" s="53" t="s">
        <v>8027</v>
      </c>
      <c r="G6344" s="53" t="s">
        <v>1123</v>
      </c>
    </row>
    <row r="6345" spans="3:7" x14ac:dyDescent="0.25">
      <c r="C6345" s="53" t="s">
        <v>1112</v>
      </c>
      <c r="D6345" s="53">
        <v>17962938</v>
      </c>
      <c r="E6345" s="53">
        <v>45391</v>
      </c>
      <c r="F6345" s="53" t="s">
        <v>7642</v>
      </c>
      <c r="G6345" s="53" t="s">
        <v>1103</v>
      </c>
    </row>
    <row r="6346" spans="3:7" x14ac:dyDescent="0.25">
      <c r="C6346" s="53" t="s">
        <v>7967</v>
      </c>
      <c r="D6346" s="53">
        <v>17963075</v>
      </c>
      <c r="E6346" s="53">
        <v>45391</v>
      </c>
      <c r="F6346" s="53" t="s">
        <v>7968</v>
      </c>
      <c r="G6346" s="53" t="s">
        <v>1103</v>
      </c>
    </row>
    <row r="6347" spans="3:7" x14ac:dyDescent="0.25">
      <c r="C6347" s="53" t="s">
        <v>1126</v>
      </c>
      <c r="D6347" s="53">
        <v>17966053</v>
      </c>
      <c r="E6347" s="53">
        <v>45392</v>
      </c>
      <c r="F6347" s="53" t="s">
        <v>8040</v>
      </c>
      <c r="G6347" s="53" t="s">
        <v>1103</v>
      </c>
    </row>
    <row r="6348" spans="3:7" x14ac:dyDescent="0.25">
      <c r="C6348" s="53" t="s">
        <v>1289</v>
      </c>
      <c r="D6348" s="53">
        <v>17967846</v>
      </c>
      <c r="E6348" s="53">
        <v>45392</v>
      </c>
      <c r="F6348" s="53" t="s">
        <v>8043</v>
      </c>
      <c r="G6348" s="53" t="s">
        <v>1103</v>
      </c>
    </row>
    <row r="6349" spans="3:7" x14ac:dyDescent="0.25">
      <c r="C6349" s="53" t="s">
        <v>1367</v>
      </c>
      <c r="D6349" s="53">
        <v>17967889</v>
      </c>
      <c r="E6349" s="53">
        <v>45392</v>
      </c>
      <c r="F6349" s="53" t="s">
        <v>8034</v>
      </c>
      <c r="G6349" s="53" t="s">
        <v>1103</v>
      </c>
    </row>
    <row r="6350" spans="3:7" x14ac:dyDescent="0.25">
      <c r="C6350" s="53" t="s">
        <v>1679</v>
      </c>
      <c r="D6350" s="53">
        <v>17968263</v>
      </c>
      <c r="E6350" s="53">
        <v>45392</v>
      </c>
      <c r="F6350" s="53" t="s">
        <v>8024</v>
      </c>
      <c r="G6350" s="53" t="s">
        <v>1103</v>
      </c>
    </row>
    <row r="6351" spans="3:7" x14ac:dyDescent="0.25">
      <c r="C6351" s="53" t="s">
        <v>1679</v>
      </c>
      <c r="D6351" s="53">
        <v>17968279</v>
      </c>
      <c r="E6351" s="53">
        <v>45392</v>
      </c>
      <c r="F6351" s="53" t="s">
        <v>8025</v>
      </c>
      <c r="G6351" s="53" t="s">
        <v>1103</v>
      </c>
    </row>
    <row r="6352" spans="3:7" x14ac:dyDescent="0.25">
      <c r="C6352" s="53" t="s">
        <v>1679</v>
      </c>
      <c r="D6352" s="53">
        <v>17968292</v>
      </c>
      <c r="E6352" s="53">
        <v>45392</v>
      </c>
      <c r="F6352" s="53" t="s">
        <v>8026</v>
      </c>
      <c r="G6352" s="53" t="s">
        <v>1103</v>
      </c>
    </row>
    <row r="6353" spans="3:7" x14ac:dyDescent="0.25">
      <c r="C6353" s="53" t="s">
        <v>1146</v>
      </c>
      <c r="D6353" s="53">
        <v>17969251</v>
      </c>
      <c r="E6353" s="53">
        <v>45393</v>
      </c>
      <c r="F6353" s="53" t="s">
        <v>8029</v>
      </c>
      <c r="G6353" s="53" t="s">
        <v>1103</v>
      </c>
    </row>
    <row r="6354" spans="3:7" x14ac:dyDescent="0.25">
      <c r="C6354" s="53" t="s">
        <v>1126</v>
      </c>
      <c r="D6354" s="53">
        <v>17970349</v>
      </c>
      <c r="E6354" s="53">
        <v>45393</v>
      </c>
      <c r="F6354" s="53" t="s">
        <v>8045</v>
      </c>
      <c r="G6354" s="53" t="s">
        <v>1103</v>
      </c>
    </row>
    <row r="6355" spans="3:7" x14ac:dyDescent="0.25">
      <c r="C6355" s="53" t="s">
        <v>2599</v>
      </c>
      <c r="D6355" s="53">
        <v>17970480</v>
      </c>
      <c r="E6355" s="53">
        <v>45393</v>
      </c>
      <c r="F6355" s="53" t="s">
        <v>8031</v>
      </c>
      <c r="G6355" s="53" t="s">
        <v>1103</v>
      </c>
    </row>
    <row r="6356" spans="3:7" x14ac:dyDescent="0.25">
      <c r="C6356" s="53" t="s">
        <v>7938</v>
      </c>
      <c r="D6356" s="53">
        <v>17971667</v>
      </c>
      <c r="E6356" s="53">
        <v>45393</v>
      </c>
      <c r="F6356" s="53" t="s">
        <v>7939</v>
      </c>
      <c r="G6356" s="53" t="s">
        <v>1103</v>
      </c>
    </row>
    <row r="6357" spans="3:7" x14ac:dyDescent="0.25">
      <c r="C6357" s="53" t="s">
        <v>1112</v>
      </c>
      <c r="D6357" s="53">
        <v>17973869</v>
      </c>
      <c r="E6357" s="53">
        <v>45394</v>
      </c>
      <c r="F6357" s="53" t="s">
        <v>8010</v>
      </c>
      <c r="G6357" s="53" t="s">
        <v>1103</v>
      </c>
    </row>
    <row r="6358" spans="3:7" x14ac:dyDescent="0.25">
      <c r="C6358" s="53" t="s">
        <v>1198</v>
      </c>
      <c r="D6358" s="53">
        <v>17975012</v>
      </c>
      <c r="E6358" s="53">
        <v>45394</v>
      </c>
      <c r="F6358" s="53" t="s">
        <v>8059</v>
      </c>
      <c r="G6358" s="53" t="s">
        <v>1103</v>
      </c>
    </row>
    <row r="6359" spans="3:7" x14ac:dyDescent="0.25">
      <c r="C6359" s="53" t="s">
        <v>1198</v>
      </c>
      <c r="D6359" s="53">
        <v>17975045</v>
      </c>
      <c r="E6359" s="53">
        <v>45394</v>
      </c>
      <c r="F6359" s="53" t="s">
        <v>8058</v>
      </c>
      <c r="G6359" s="53" t="s">
        <v>1103</v>
      </c>
    </row>
    <row r="6360" spans="3:7" x14ac:dyDescent="0.25">
      <c r="C6360" s="53" t="s">
        <v>2511</v>
      </c>
      <c r="D6360" s="53">
        <v>17975341</v>
      </c>
      <c r="E6360" s="53">
        <v>45394</v>
      </c>
      <c r="F6360" s="53" t="s">
        <v>8055</v>
      </c>
      <c r="G6360" s="53" t="s">
        <v>1103</v>
      </c>
    </row>
    <row r="6361" spans="3:7" x14ac:dyDescent="0.25">
      <c r="C6361" s="53" t="s">
        <v>1126</v>
      </c>
      <c r="D6361" s="53">
        <v>17975381</v>
      </c>
      <c r="E6361" s="53">
        <v>45394</v>
      </c>
      <c r="F6361" s="53" t="s">
        <v>8046</v>
      </c>
      <c r="G6361" s="53" t="s">
        <v>1103</v>
      </c>
    </row>
    <row r="6362" spans="3:7" x14ac:dyDescent="0.25">
      <c r="C6362" s="53" t="s">
        <v>1289</v>
      </c>
      <c r="D6362" s="53">
        <v>17975519</v>
      </c>
      <c r="E6362" s="53">
        <v>45394</v>
      </c>
      <c r="F6362" s="53" t="s">
        <v>8023</v>
      </c>
      <c r="G6362" s="53" t="s">
        <v>1103</v>
      </c>
    </row>
    <row r="6363" spans="3:7" x14ac:dyDescent="0.25">
      <c r="C6363" s="53" t="s">
        <v>1289</v>
      </c>
      <c r="D6363" s="53">
        <v>17975529</v>
      </c>
      <c r="E6363" s="53">
        <v>45394</v>
      </c>
      <c r="F6363" s="53" t="s">
        <v>8022</v>
      </c>
      <c r="G6363" s="53" t="s">
        <v>1103</v>
      </c>
    </row>
    <row r="6364" spans="3:7" x14ac:dyDescent="0.25">
      <c r="C6364" s="53" t="s">
        <v>8004</v>
      </c>
      <c r="D6364" s="53">
        <v>17975540</v>
      </c>
      <c r="E6364" s="53">
        <v>45394</v>
      </c>
      <c r="F6364" s="53" t="s">
        <v>8005</v>
      </c>
      <c r="G6364" s="53" t="s">
        <v>1103</v>
      </c>
    </row>
    <row r="6365" spans="3:7" x14ac:dyDescent="0.25">
      <c r="C6365" s="53" t="s">
        <v>1486</v>
      </c>
      <c r="D6365" s="53">
        <v>17975552</v>
      </c>
      <c r="E6365" s="53">
        <v>45394</v>
      </c>
      <c r="F6365" s="53" t="s">
        <v>7293</v>
      </c>
      <c r="G6365" s="53" t="s">
        <v>1103</v>
      </c>
    </row>
    <row r="6366" spans="3:7" x14ac:dyDescent="0.25">
      <c r="C6366" s="53" t="s">
        <v>1126</v>
      </c>
      <c r="D6366" s="53">
        <v>17975572</v>
      </c>
      <c r="E6366" s="53">
        <v>45394</v>
      </c>
      <c r="F6366" s="53" t="s">
        <v>8047</v>
      </c>
      <c r="G6366" s="53" t="s">
        <v>1103</v>
      </c>
    </row>
    <row r="6367" spans="3:7" x14ac:dyDescent="0.25">
      <c r="C6367" s="53" t="s">
        <v>8001</v>
      </c>
      <c r="D6367" s="53">
        <v>17975586</v>
      </c>
      <c r="E6367" s="53">
        <v>45394</v>
      </c>
      <c r="F6367" s="53" t="s">
        <v>8002</v>
      </c>
      <c r="G6367" s="53" t="s">
        <v>1103</v>
      </c>
    </row>
    <row r="6368" spans="3:7" x14ac:dyDescent="0.25">
      <c r="C6368" s="53" t="s">
        <v>1126</v>
      </c>
      <c r="D6368" s="53">
        <v>17975604</v>
      </c>
      <c r="E6368" s="53">
        <v>45394</v>
      </c>
      <c r="F6368" s="53" t="s">
        <v>7996</v>
      </c>
      <c r="G6368" s="53" t="s">
        <v>1103</v>
      </c>
    </row>
    <row r="6369" spans="3:7" x14ac:dyDescent="0.25">
      <c r="C6369" s="53" t="s">
        <v>1605</v>
      </c>
      <c r="D6369" s="53">
        <v>17975659</v>
      </c>
      <c r="E6369" s="53">
        <v>45394</v>
      </c>
      <c r="F6369" s="53" t="s">
        <v>8060</v>
      </c>
      <c r="G6369" s="53" t="s">
        <v>1103</v>
      </c>
    </row>
    <row r="6370" spans="3:7" x14ac:dyDescent="0.25">
      <c r="C6370" s="53" t="s">
        <v>1289</v>
      </c>
      <c r="D6370" s="53">
        <v>17975864</v>
      </c>
      <c r="E6370" s="53">
        <v>45394</v>
      </c>
      <c r="F6370" s="53" t="s">
        <v>8061</v>
      </c>
      <c r="G6370" s="53" t="s">
        <v>1103</v>
      </c>
    </row>
    <row r="6371" spans="3:7" x14ac:dyDescent="0.25">
      <c r="C6371" s="53" t="s">
        <v>1289</v>
      </c>
      <c r="D6371" s="53">
        <v>17975880</v>
      </c>
      <c r="E6371" s="53">
        <v>45394</v>
      </c>
      <c r="F6371" s="53" t="s">
        <v>8054</v>
      </c>
      <c r="G6371" s="53" t="s">
        <v>1103</v>
      </c>
    </row>
    <row r="6372" spans="3:7" x14ac:dyDescent="0.25">
      <c r="C6372" s="53" t="s">
        <v>1289</v>
      </c>
      <c r="D6372" s="53">
        <v>17975888</v>
      </c>
      <c r="E6372" s="53">
        <v>45394</v>
      </c>
      <c r="F6372" s="53" t="s">
        <v>8048</v>
      </c>
      <c r="G6372" s="53" t="s">
        <v>1103</v>
      </c>
    </row>
    <row r="6373" spans="3:7" x14ac:dyDescent="0.25">
      <c r="C6373" s="53" t="s">
        <v>1289</v>
      </c>
      <c r="D6373" s="53">
        <v>17975900</v>
      </c>
      <c r="E6373" s="53">
        <v>45394</v>
      </c>
      <c r="F6373" s="53" t="s">
        <v>8033</v>
      </c>
      <c r="G6373" s="53" t="s">
        <v>1103</v>
      </c>
    </row>
    <row r="6374" spans="3:7" x14ac:dyDescent="0.25">
      <c r="C6374" s="53" t="s">
        <v>1289</v>
      </c>
      <c r="D6374" s="53">
        <v>17975909</v>
      </c>
      <c r="E6374" s="53">
        <v>45394</v>
      </c>
      <c r="F6374" s="53" t="s">
        <v>8032</v>
      </c>
      <c r="G6374" s="53" t="s">
        <v>1103</v>
      </c>
    </row>
    <row r="6375" spans="3:7" x14ac:dyDescent="0.25">
      <c r="C6375" s="53" t="s">
        <v>1126</v>
      </c>
      <c r="D6375" s="53">
        <v>17976409</v>
      </c>
      <c r="E6375" s="53">
        <v>45394</v>
      </c>
      <c r="F6375" s="53" t="s">
        <v>8065</v>
      </c>
      <c r="G6375" s="53" t="s">
        <v>1103</v>
      </c>
    </row>
    <row r="6376" spans="3:7" x14ac:dyDescent="0.25">
      <c r="C6376" s="53" t="s">
        <v>8041</v>
      </c>
      <c r="D6376" s="53">
        <v>17979001</v>
      </c>
      <c r="E6376" s="53">
        <v>45397</v>
      </c>
      <c r="F6376" s="53" t="s">
        <v>8042</v>
      </c>
      <c r="G6376" s="53" t="s">
        <v>1103</v>
      </c>
    </row>
    <row r="6377" spans="3:7" x14ac:dyDescent="0.25">
      <c r="C6377" s="53" t="s">
        <v>1682</v>
      </c>
      <c r="D6377" s="53">
        <v>17979101</v>
      </c>
      <c r="E6377" s="53">
        <v>45397</v>
      </c>
      <c r="F6377" s="53" t="s">
        <v>8066</v>
      </c>
      <c r="G6377" s="53" t="s">
        <v>1103</v>
      </c>
    </row>
    <row r="6378" spans="3:7" x14ac:dyDescent="0.25">
      <c r="C6378" s="53" t="s">
        <v>1245</v>
      </c>
      <c r="D6378" s="53">
        <v>17979590</v>
      </c>
      <c r="E6378" s="53">
        <v>45397</v>
      </c>
      <c r="F6378" s="53" t="s">
        <v>8056</v>
      </c>
      <c r="G6378" s="53" t="s">
        <v>1103</v>
      </c>
    </row>
    <row r="6379" spans="3:7" x14ac:dyDescent="0.25">
      <c r="C6379" s="53" t="s">
        <v>1126</v>
      </c>
      <c r="D6379" s="53">
        <v>17979893</v>
      </c>
      <c r="E6379" s="53">
        <v>45397</v>
      </c>
      <c r="F6379" s="53" t="s">
        <v>8069</v>
      </c>
      <c r="G6379" s="53" t="s">
        <v>1103</v>
      </c>
    </row>
    <row r="6380" spans="3:7" x14ac:dyDescent="0.25">
      <c r="C6380" s="53" t="s">
        <v>1289</v>
      </c>
      <c r="D6380" s="53">
        <v>17979901</v>
      </c>
      <c r="E6380" s="53">
        <v>45397</v>
      </c>
      <c r="F6380" s="53" t="s">
        <v>8030</v>
      </c>
      <c r="G6380" s="53" t="s">
        <v>1103</v>
      </c>
    </row>
    <row r="6381" spans="3:7" x14ac:dyDescent="0.25">
      <c r="C6381" s="53" t="s">
        <v>1289</v>
      </c>
      <c r="D6381" s="53">
        <v>17979904</v>
      </c>
      <c r="E6381" s="53">
        <v>45397</v>
      </c>
      <c r="F6381" s="53" t="s">
        <v>8039</v>
      </c>
      <c r="G6381" s="53" t="s">
        <v>1103</v>
      </c>
    </row>
    <row r="6382" spans="3:7" x14ac:dyDescent="0.25">
      <c r="C6382" s="53" t="s">
        <v>1289</v>
      </c>
      <c r="D6382" s="53">
        <v>17979908</v>
      </c>
      <c r="E6382" s="53">
        <v>45397</v>
      </c>
      <c r="F6382" s="53" t="s">
        <v>8019</v>
      </c>
      <c r="G6382" s="53" t="s">
        <v>1103</v>
      </c>
    </row>
    <row r="6383" spans="3:7" x14ac:dyDescent="0.25">
      <c r="C6383" s="53" t="s">
        <v>1289</v>
      </c>
      <c r="D6383" s="53">
        <v>17979911</v>
      </c>
      <c r="E6383" s="53">
        <v>45397</v>
      </c>
      <c r="F6383" s="53" t="s">
        <v>8038</v>
      </c>
      <c r="G6383" s="53" t="s">
        <v>1103</v>
      </c>
    </row>
    <row r="6384" spans="3:7" x14ac:dyDescent="0.25">
      <c r="C6384" s="53" t="s">
        <v>1568</v>
      </c>
      <c r="D6384" s="53">
        <v>17983196</v>
      </c>
      <c r="E6384" s="53">
        <v>45398</v>
      </c>
      <c r="F6384" s="53" t="s">
        <v>8057</v>
      </c>
      <c r="G6384" s="53" t="s">
        <v>1103</v>
      </c>
    </row>
    <row r="6385" spans="3:7" x14ac:dyDescent="0.25">
      <c r="C6385" s="53" t="s">
        <v>1112</v>
      </c>
      <c r="D6385" s="53">
        <v>17983386</v>
      </c>
      <c r="E6385" s="53">
        <v>45398</v>
      </c>
      <c r="F6385" s="53" t="s">
        <v>8073</v>
      </c>
      <c r="G6385" s="53" t="s">
        <v>1103</v>
      </c>
    </row>
    <row r="6386" spans="3:7" x14ac:dyDescent="0.25">
      <c r="C6386" s="53" t="s">
        <v>1514</v>
      </c>
      <c r="D6386" s="53">
        <v>17983430</v>
      </c>
      <c r="E6386" s="53">
        <v>45398</v>
      </c>
      <c r="F6386" s="53" t="s">
        <v>7987</v>
      </c>
      <c r="G6386" s="53" t="s">
        <v>1103</v>
      </c>
    </row>
    <row r="6387" spans="3:7" x14ac:dyDescent="0.25">
      <c r="C6387" s="53" t="s">
        <v>4921</v>
      </c>
      <c r="D6387" s="53">
        <v>17983648</v>
      </c>
      <c r="E6387" s="53">
        <v>45398</v>
      </c>
      <c r="F6387" s="53" t="s">
        <v>8083</v>
      </c>
      <c r="G6387" s="53" t="s">
        <v>1103</v>
      </c>
    </row>
    <row r="6388" spans="3:7" x14ac:dyDescent="0.25">
      <c r="C6388" s="53" t="s">
        <v>8070</v>
      </c>
      <c r="D6388" s="53">
        <v>17983916</v>
      </c>
      <c r="E6388" s="53">
        <v>45398</v>
      </c>
      <c r="F6388" s="53" t="s">
        <v>8071</v>
      </c>
      <c r="G6388" s="53" t="s">
        <v>1103</v>
      </c>
    </row>
    <row r="6389" spans="3:7" x14ac:dyDescent="0.25">
      <c r="C6389" s="53" t="s">
        <v>1126</v>
      </c>
      <c r="D6389" s="53">
        <v>17983982</v>
      </c>
      <c r="E6389" s="53">
        <v>45398</v>
      </c>
      <c r="F6389" s="53" t="s">
        <v>8067</v>
      </c>
      <c r="G6389" s="53" t="s">
        <v>1103</v>
      </c>
    </row>
    <row r="6390" spans="3:7" x14ac:dyDescent="0.25">
      <c r="C6390" s="53" t="s">
        <v>1126</v>
      </c>
      <c r="D6390" s="53">
        <v>17984355</v>
      </c>
      <c r="E6390" s="53">
        <v>45398</v>
      </c>
      <c r="F6390" s="53" t="s">
        <v>8078</v>
      </c>
      <c r="G6390" s="53" t="s">
        <v>1103</v>
      </c>
    </row>
    <row r="6391" spans="3:7" x14ac:dyDescent="0.25">
      <c r="C6391" s="53" t="s">
        <v>1386</v>
      </c>
      <c r="D6391" s="53">
        <v>17984391</v>
      </c>
      <c r="E6391" s="53">
        <v>45398</v>
      </c>
      <c r="F6391" s="53" t="s">
        <v>8068</v>
      </c>
      <c r="G6391" s="53" t="s">
        <v>1103</v>
      </c>
    </row>
    <row r="6392" spans="3:7" x14ac:dyDescent="0.25">
      <c r="C6392" s="53" t="s">
        <v>2098</v>
      </c>
      <c r="D6392" s="53">
        <v>17986432</v>
      </c>
      <c r="E6392" s="53">
        <v>45398</v>
      </c>
      <c r="F6392" s="53" t="s">
        <v>8080</v>
      </c>
      <c r="G6392" s="53" t="s">
        <v>1103</v>
      </c>
    </row>
    <row r="6393" spans="3:7" x14ac:dyDescent="0.25">
      <c r="C6393" s="53" t="s">
        <v>1111</v>
      </c>
      <c r="D6393" s="53">
        <v>17988397</v>
      </c>
      <c r="E6393" s="53">
        <v>45399</v>
      </c>
      <c r="F6393" s="53" t="s">
        <v>7901</v>
      </c>
      <c r="G6393" s="53" t="s">
        <v>1103</v>
      </c>
    </row>
    <row r="6394" spans="3:7" x14ac:dyDescent="0.25">
      <c r="C6394" s="53" t="s">
        <v>1111</v>
      </c>
      <c r="D6394" s="53">
        <v>17988427</v>
      </c>
      <c r="E6394" s="53">
        <v>45399</v>
      </c>
      <c r="F6394" s="53" t="s">
        <v>8095</v>
      </c>
      <c r="G6394" s="53" t="s">
        <v>1103</v>
      </c>
    </row>
    <row r="6395" spans="3:7" x14ac:dyDescent="0.25">
      <c r="C6395" s="53" t="s">
        <v>5228</v>
      </c>
      <c r="D6395" s="53">
        <v>17988463</v>
      </c>
      <c r="E6395" s="53">
        <v>45399</v>
      </c>
      <c r="F6395" s="53" t="s">
        <v>8076</v>
      </c>
      <c r="G6395" s="53" t="s">
        <v>1103</v>
      </c>
    </row>
    <row r="6396" spans="3:7" x14ac:dyDescent="0.25">
      <c r="C6396" s="53" t="s">
        <v>1146</v>
      </c>
      <c r="D6396" s="53">
        <v>17988514</v>
      </c>
      <c r="E6396" s="53">
        <v>45399</v>
      </c>
      <c r="F6396" s="53" t="s">
        <v>8085</v>
      </c>
      <c r="G6396" s="53" t="s">
        <v>1103</v>
      </c>
    </row>
    <row r="6397" spans="3:7" x14ac:dyDescent="0.25">
      <c r="C6397" s="53" t="s">
        <v>1174</v>
      </c>
      <c r="D6397" s="53">
        <v>17988598</v>
      </c>
      <c r="E6397" s="53">
        <v>45399</v>
      </c>
      <c r="F6397" s="53" t="s">
        <v>8063</v>
      </c>
      <c r="G6397" s="53" t="s">
        <v>1103</v>
      </c>
    </row>
    <row r="6398" spans="3:7" x14ac:dyDescent="0.25">
      <c r="C6398" s="53" t="s">
        <v>8097</v>
      </c>
      <c r="D6398" s="53">
        <v>17990345</v>
      </c>
      <c r="E6398" s="53">
        <v>45399</v>
      </c>
      <c r="F6398" s="53" t="s">
        <v>8098</v>
      </c>
      <c r="G6398" s="53" t="s">
        <v>1103</v>
      </c>
    </row>
    <row r="6399" spans="3:7" x14ac:dyDescent="0.25">
      <c r="C6399" s="53" t="s">
        <v>1198</v>
      </c>
      <c r="D6399" s="53">
        <v>17990378</v>
      </c>
      <c r="E6399" s="53">
        <v>45399</v>
      </c>
      <c r="F6399" s="53" t="s">
        <v>8090</v>
      </c>
      <c r="G6399" s="53" t="s">
        <v>1103</v>
      </c>
    </row>
    <row r="6400" spans="3:7" x14ac:dyDescent="0.25">
      <c r="C6400" s="53" t="s">
        <v>1534</v>
      </c>
      <c r="D6400" s="53">
        <v>17990412</v>
      </c>
      <c r="E6400" s="53">
        <v>45399</v>
      </c>
      <c r="F6400" s="53" t="s">
        <v>8091</v>
      </c>
      <c r="G6400" s="53" t="s">
        <v>1103</v>
      </c>
    </row>
    <row r="6401" spans="3:7" x14ac:dyDescent="0.25">
      <c r="C6401" s="53" t="s">
        <v>1679</v>
      </c>
      <c r="D6401" s="53">
        <v>17990422</v>
      </c>
      <c r="E6401" s="53">
        <v>45399</v>
      </c>
      <c r="F6401" s="53" t="s">
        <v>8093</v>
      </c>
      <c r="G6401" s="53" t="s">
        <v>1103</v>
      </c>
    </row>
    <row r="6402" spans="3:7" x14ac:dyDescent="0.25">
      <c r="C6402" s="53" t="s">
        <v>1198</v>
      </c>
      <c r="D6402" s="53">
        <v>17991104</v>
      </c>
      <c r="E6402" s="53">
        <v>45399</v>
      </c>
      <c r="F6402" s="53" t="s">
        <v>8088</v>
      </c>
      <c r="G6402" s="53" t="s">
        <v>1103</v>
      </c>
    </row>
    <row r="6403" spans="3:7" x14ac:dyDescent="0.25">
      <c r="C6403" s="53" t="s">
        <v>1289</v>
      </c>
      <c r="D6403" s="53">
        <v>17992956</v>
      </c>
      <c r="E6403" s="53">
        <v>45400</v>
      </c>
      <c r="F6403" s="53" t="s">
        <v>8074</v>
      </c>
      <c r="G6403" s="53" t="s">
        <v>1103</v>
      </c>
    </row>
    <row r="6404" spans="3:7" x14ac:dyDescent="0.25">
      <c r="C6404" s="53" t="s">
        <v>1289</v>
      </c>
      <c r="D6404" s="53">
        <v>17993011</v>
      </c>
      <c r="E6404" s="53">
        <v>45400</v>
      </c>
      <c r="F6404" s="53" t="s">
        <v>8082</v>
      </c>
      <c r="G6404" s="53" t="s">
        <v>1103</v>
      </c>
    </row>
    <row r="6405" spans="3:7" x14ac:dyDescent="0.25">
      <c r="C6405" s="53" t="s">
        <v>1289</v>
      </c>
      <c r="D6405" s="53">
        <v>17993067</v>
      </c>
      <c r="E6405" s="53">
        <v>45400</v>
      </c>
      <c r="F6405" s="53" t="s">
        <v>8072</v>
      </c>
      <c r="G6405" s="53" t="s">
        <v>1103</v>
      </c>
    </row>
    <row r="6406" spans="3:7" x14ac:dyDescent="0.25">
      <c r="C6406" s="53" t="s">
        <v>8035</v>
      </c>
      <c r="D6406" s="53">
        <v>17993102</v>
      </c>
      <c r="E6406" s="53">
        <v>45400</v>
      </c>
      <c r="F6406" s="53" t="s">
        <v>8075</v>
      </c>
      <c r="G6406" s="53" t="s">
        <v>1103</v>
      </c>
    </row>
    <row r="6407" spans="3:7" x14ac:dyDescent="0.25">
      <c r="C6407" s="53" t="s">
        <v>1289</v>
      </c>
      <c r="D6407" s="53">
        <v>17993119</v>
      </c>
      <c r="E6407" s="53">
        <v>45400</v>
      </c>
      <c r="F6407" s="53" t="s">
        <v>8062</v>
      </c>
      <c r="G6407" s="53" t="s">
        <v>1103</v>
      </c>
    </row>
    <row r="6408" spans="3:7" x14ac:dyDescent="0.25">
      <c r="C6408" s="53" t="s">
        <v>1289</v>
      </c>
      <c r="D6408" s="53">
        <v>17993129</v>
      </c>
      <c r="E6408" s="53">
        <v>45400</v>
      </c>
      <c r="F6408" s="53" t="s">
        <v>8064</v>
      </c>
      <c r="G6408" s="53" t="s">
        <v>1103</v>
      </c>
    </row>
    <row r="6409" spans="3:7" x14ac:dyDescent="0.25">
      <c r="C6409" s="53" t="s">
        <v>1289</v>
      </c>
      <c r="D6409" s="53">
        <v>17993141</v>
      </c>
      <c r="E6409" s="53">
        <v>45400</v>
      </c>
      <c r="F6409" s="53" t="s">
        <v>8052</v>
      </c>
      <c r="G6409" s="53" t="s">
        <v>1103</v>
      </c>
    </row>
    <row r="6410" spans="3:7" x14ac:dyDescent="0.25">
      <c r="C6410" s="53" t="s">
        <v>1289</v>
      </c>
      <c r="D6410" s="53">
        <v>17993161</v>
      </c>
      <c r="E6410" s="53">
        <v>45400</v>
      </c>
      <c r="F6410" s="53" t="s">
        <v>8051</v>
      </c>
      <c r="G6410" s="53" t="s">
        <v>1103</v>
      </c>
    </row>
    <row r="6411" spans="3:7" x14ac:dyDescent="0.25">
      <c r="C6411" s="53" t="s">
        <v>8035</v>
      </c>
      <c r="D6411" s="53">
        <v>17993171</v>
      </c>
      <c r="E6411" s="53">
        <v>45400</v>
      </c>
      <c r="F6411" s="53" t="s">
        <v>8036</v>
      </c>
      <c r="G6411" s="53" t="s">
        <v>1103</v>
      </c>
    </row>
    <row r="6412" spans="3:7" x14ac:dyDescent="0.25">
      <c r="C6412" s="53" t="s">
        <v>1112</v>
      </c>
      <c r="D6412" s="53">
        <v>17993684</v>
      </c>
      <c r="E6412" s="53">
        <v>45400</v>
      </c>
      <c r="F6412" s="53" t="s">
        <v>8094</v>
      </c>
      <c r="G6412" s="53" t="s">
        <v>1103</v>
      </c>
    </row>
    <row r="6413" spans="3:7" x14ac:dyDescent="0.25">
      <c r="C6413" s="53" t="s">
        <v>5385</v>
      </c>
      <c r="D6413" s="53">
        <v>17993694</v>
      </c>
      <c r="E6413" s="53">
        <v>45400</v>
      </c>
      <c r="F6413" s="53" t="s">
        <v>7756</v>
      </c>
      <c r="G6413" s="53" t="s">
        <v>1103</v>
      </c>
    </row>
    <row r="6414" spans="3:7" x14ac:dyDescent="0.25">
      <c r="C6414" s="53" t="s">
        <v>4511</v>
      </c>
      <c r="D6414" s="53">
        <v>17993717</v>
      </c>
      <c r="E6414" s="53">
        <v>45400</v>
      </c>
      <c r="F6414" s="53" t="s">
        <v>8053</v>
      </c>
      <c r="G6414" s="53" t="s">
        <v>1103</v>
      </c>
    </row>
    <row r="6415" spans="3:7" x14ac:dyDescent="0.25">
      <c r="C6415" s="53" t="s">
        <v>2893</v>
      </c>
      <c r="D6415" s="53">
        <v>17993792</v>
      </c>
      <c r="E6415" s="53">
        <v>45400</v>
      </c>
      <c r="F6415" s="53" t="s">
        <v>8086</v>
      </c>
      <c r="G6415" s="53" t="s">
        <v>1103</v>
      </c>
    </row>
    <row r="6416" spans="3:7" x14ac:dyDescent="0.25">
      <c r="C6416" s="53" t="s">
        <v>5844</v>
      </c>
      <c r="D6416" s="53">
        <v>17994842</v>
      </c>
      <c r="E6416" s="53">
        <v>45400</v>
      </c>
      <c r="F6416" s="53" t="s">
        <v>8092</v>
      </c>
      <c r="G6416" s="53" t="s">
        <v>1103</v>
      </c>
    </row>
    <row r="6417" spans="3:7" x14ac:dyDescent="0.25">
      <c r="C6417" s="53" t="s">
        <v>1514</v>
      </c>
      <c r="D6417" s="53">
        <v>17995390</v>
      </c>
      <c r="E6417" s="53">
        <v>45400</v>
      </c>
      <c r="F6417" s="53" t="s">
        <v>8044</v>
      </c>
      <c r="G6417" s="53" t="s">
        <v>1103</v>
      </c>
    </row>
    <row r="6418" spans="3:7" x14ac:dyDescent="0.25">
      <c r="C6418" s="53" t="s">
        <v>3076</v>
      </c>
      <c r="D6418" s="53">
        <v>17995506</v>
      </c>
      <c r="E6418" s="53">
        <v>45400</v>
      </c>
      <c r="F6418" s="53" t="s">
        <v>8099</v>
      </c>
      <c r="G6418" s="53" t="s">
        <v>1103</v>
      </c>
    </row>
    <row r="6419" spans="3:7" x14ac:dyDescent="0.25">
      <c r="C6419" s="53" t="s">
        <v>1112</v>
      </c>
      <c r="D6419" s="53">
        <v>17995725</v>
      </c>
      <c r="E6419" s="53">
        <v>45400</v>
      </c>
      <c r="F6419" s="53" t="s">
        <v>8084</v>
      </c>
      <c r="G6419" s="53" t="s">
        <v>1103</v>
      </c>
    </row>
    <row r="6420" spans="3:7" x14ac:dyDescent="0.25">
      <c r="C6420" s="53" t="s">
        <v>3278</v>
      </c>
      <c r="D6420" s="53">
        <v>17996887</v>
      </c>
      <c r="E6420" s="53">
        <v>45401</v>
      </c>
      <c r="F6420" s="53" t="s">
        <v>8105</v>
      </c>
      <c r="G6420" s="53" t="s">
        <v>1103</v>
      </c>
    </row>
    <row r="6421" spans="3:7" x14ac:dyDescent="0.25">
      <c r="C6421" s="53" t="s">
        <v>7805</v>
      </c>
      <c r="D6421" s="53">
        <v>17996898</v>
      </c>
      <c r="E6421" s="53">
        <v>45401</v>
      </c>
      <c r="F6421" s="53" t="s">
        <v>8106</v>
      </c>
      <c r="G6421" s="53" t="s">
        <v>1103</v>
      </c>
    </row>
    <row r="6422" spans="3:7" x14ac:dyDescent="0.25">
      <c r="C6422" s="53" t="s">
        <v>1198</v>
      </c>
      <c r="D6422" s="53">
        <v>17997568</v>
      </c>
      <c r="E6422" s="53">
        <v>45401</v>
      </c>
      <c r="F6422" s="53" t="s">
        <v>8087</v>
      </c>
      <c r="G6422" s="53" t="s">
        <v>1103</v>
      </c>
    </row>
    <row r="6423" spans="3:7" x14ac:dyDescent="0.25">
      <c r="C6423" s="53" t="s">
        <v>1367</v>
      </c>
      <c r="D6423" s="53">
        <v>17997692</v>
      </c>
      <c r="E6423" s="53">
        <v>45401</v>
      </c>
      <c r="F6423" s="53" t="s">
        <v>8089</v>
      </c>
      <c r="G6423" s="53" t="s">
        <v>1103</v>
      </c>
    </row>
    <row r="6424" spans="3:7" x14ac:dyDescent="0.25">
      <c r="C6424" s="53" t="s">
        <v>4438</v>
      </c>
      <c r="D6424" s="53">
        <v>17998791</v>
      </c>
      <c r="E6424" s="53">
        <v>45401</v>
      </c>
      <c r="F6424" s="53" t="s">
        <v>8101</v>
      </c>
      <c r="G6424" s="53" t="s">
        <v>1103</v>
      </c>
    </row>
    <row r="6425" spans="3:7" x14ac:dyDescent="0.25">
      <c r="C6425" s="53" t="s">
        <v>1534</v>
      </c>
      <c r="D6425" s="53">
        <v>18001450</v>
      </c>
      <c r="E6425" s="53">
        <v>45405</v>
      </c>
      <c r="F6425" s="53" t="s">
        <v>8107</v>
      </c>
      <c r="G6425" s="53" t="s">
        <v>1103</v>
      </c>
    </row>
    <row r="6426" spans="3:7" x14ac:dyDescent="0.25">
      <c r="C6426" s="53" t="s">
        <v>1126</v>
      </c>
      <c r="D6426" s="53">
        <v>18002910</v>
      </c>
      <c r="E6426" s="53">
        <v>45404</v>
      </c>
      <c r="F6426" s="53" t="s">
        <v>8077</v>
      </c>
      <c r="G6426" s="53" t="s">
        <v>1103</v>
      </c>
    </row>
    <row r="6427" spans="3:7" x14ac:dyDescent="0.25">
      <c r="C6427" s="53" t="s">
        <v>2098</v>
      </c>
      <c r="D6427" s="53">
        <v>18003147</v>
      </c>
      <c r="E6427" s="53">
        <v>45404</v>
      </c>
      <c r="F6427" s="53" t="s">
        <v>8103</v>
      </c>
      <c r="G6427" s="53" t="s">
        <v>1103</v>
      </c>
    </row>
    <row r="6428" spans="3:7" x14ac:dyDescent="0.25">
      <c r="C6428" s="53" t="s">
        <v>1289</v>
      </c>
      <c r="D6428" s="53">
        <v>18003406</v>
      </c>
      <c r="E6428" s="53">
        <v>45404</v>
      </c>
      <c r="F6428" s="53" t="s">
        <v>8108</v>
      </c>
      <c r="G6428" s="53" t="s">
        <v>1103</v>
      </c>
    </row>
    <row r="6429" spans="3:7" x14ac:dyDescent="0.25">
      <c r="C6429" s="53" t="s">
        <v>1177</v>
      </c>
      <c r="D6429" s="53">
        <v>18004241</v>
      </c>
      <c r="E6429" s="53">
        <v>45404</v>
      </c>
      <c r="F6429" s="53" t="s">
        <v>8120</v>
      </c>
      <c r="G6429" s="53" t="s">
        <v>1103</v>
      </c>
    </row>
    <row r="6430" spans="3:7" x14ac:dyDescent="0.25">
      <c r="C6430" s="53" t="s">
        <v>1112</v>
      </c>
      <c r="D6430" s="53">
        <v>18004422</v>
      </c>
      <c r="E6430" s="53">
        <v>45404</v>
      </c>
      <c r="F6430" s="53" t="s">
        <v>8114</v>
      </c>
      <c r="G6430" s="53" t="s">
        <v>1103</v>
      </c>
    </row>
    <row r="6431" spans="3:7" x14ac:dyDescent="0.25">
      <c r="C6431" s="53" t="s">
        <v>2608</v>
      </c>
      <c r="D6431" s="53">
        <v>18004842</v>
      </c>
      <c r="E6431" s="53">
        <v>45405</v>
      </c>
      <c r="F6431" s="53" t="s">
        <v>8115</v>
      </c>
      <c r="G6431" s="53" t="s">
        <v>1123</v>
      </c>
    </row>
    <row r="6432" spans="3:7" x14ac:dyDescent="0.25">
      <c r="C6432" s="53" t="s">
        <v>1682</v>
      </c>
      <c r="D6432" s="53">
        <v>18004907</v>
      </c>
      <c r="E6432" s="53">
        <v>45405</v>
      </c>
      <c r="F6432" s="53" t="s">
        <v>8109</v>
      </c>
      <c r="G6432" s="53" t="s">
        <v>1103</v>
      </c>
    </row>
    <row r="6433" spans="3:7" x14ac:dyDescent="0.25">
      <c r="C6433" s="53" t="s">
        <v>1112</v>
      </c>
      <c r="D6433" s="53">
        <v>18004929</v>
      </c>
      <c r="E6433" s="53">
        <v>45405</v>
      </c>
      <c r="F6433" s="53" t="s">
        <v>8124</v>
      </c>
      <c r="G6433" s="53" t="s">
        <v>1123</v>
      </c>
    </row>
    <row r="6434" spans="3:7" x14ac:dyDescent="0.25">
      <c r="C6434" s="53" t="s">
        <v>1224</v>
      </c>
      <c r="D6434" s="53">
        <v>18005075</v>
      </c>
      <c r="E6434" s="53">
        <v>45405</v>
      </c>
      <c r="F6434" s="53" t="s">
        <v>8121</v>
      </c>
      <c r="G6434" s="53" t="s">
        <v>1103</v>
      </c>
    </row>
    <row r="6435" spans="3:7" x14ac:dyDescent="0.25">
      <c r="C6435" s="53" t="s">
        <v>1289</v>
      </c>
      <c r="D6435" s="53">
        <v>18006266</v>
      </c>
      <c r="E6435" s="53">
        <v>45405</v>
      </c>
      <c r="F6435" s="53" t="s">
        <v>8119</v>
      </c>
      <c r="G6435" s="53" t="s">
        <v>1103</v>
      </c>
    </row>
    <row r="6436" spans="3:7" x14ac:dyDescent="0.25">
      <c r="C6436" s="53" t="s">
        <v>1289</v>
      </c>
      <c r="D6436" s="53">
        <v>18006292</v>
      </c>
      <c r="E6436" s="53">
        <v>45405</v>
      </c>
      <c r="F6436" s="53" t="s">
        <v>8137</v>
      </c>
      <c r="G6436" s="53" t="s">
        <v>1103</v>
      </c>
    </row>
    <row r="6437" spans="3:7" x14ac:dyDescent="0.25">
      <c r="C6437" s="53" t="s">
        <v>1112</v>
      </c>
      <c r="D6437" s="53">
        <v>18007263</v>
      </c>
      <c r="E6437" s="53">
        <v>45405</v>
      </c>
      <c r="F6437" s="53" t="s">
        <v>8143</v>
      </c>
      <c r="G6437" s="53" t="s">
        <v>1103</v>
      </c>
    </row>
    <row r="6438" spans="3:7" x14ac:dyDescent="0.25">
      <c r="C6438" s="53" t="s">
        <v>1112</v>
      </c>
      <c r="D6438" s="53">
        <v>18007419</v>
      </c>
      <c r="E6438" s="53">
        <v>45405</v>
      </c>
      <c r="F6438" s="53" t="s">
        <v>8122</v>
      </c>
      <c r="G6438" s="53" t="s">
        <v>1103</v>
      </c>
    </row>
    <row r="6439" spans="3:7" x14ac:dyDescent="0.25">
      <c r="C6439" s="53" t="s">
        <v>1591</v>
      </c>
      <c r="D6439" s="53">
        <v>18007469</v>
      </c>
      <c r="E6439" s="53">
        <v>45405</v>
      </c>
      <c r="F6439" s="53" t="s">
        <v>8096</v>
      </c>
      <c r="G6439" s="53" t="s">
        <v>1103</v>
      </c>
    </row>
    <row r="6440" spans="3:7" x14ac:dyDescent="0.25">
      <c r="C6440" s="53" t="s">
        <v>1591</v>
      </c>
      <c r="D6440" s="53">
        <v>18007498</v>
      </c>
      <c r="E6440" s="53">
        <v>45405</v>
      </c>
      <c r="F6440" s="53" t="s">
        <v>8100</v>
      </c>
      <c r="G6440" s="53" t="s">
        <v>1103</v>
      </c>
    </row>
    <row r="6441" spans="3:7" x14ac:dyDescent="0.25">
      <c r="C6441" s="53" t="s">
        <v>1289</v>
      </c>
      <c r="D6441" s="53">
        <v>18007609</v>
      </c>
      <c r="E6441" s="53">
        <v>45405</v>
      </c>
      <c r="F6441" s="53" t="s">
        <v>8135</v>
      </c>
      <c r="G6441" s="53" t="s">
        <v>1103</v>
      </c>
    </row>
    <row r="6442" spans="3:7" x14ac:dyDescent="0.25">
      <c r="C6442" s="53" t="s">
        <v>8111</v>
      </c>
      <c r="D6442" s="53">
        <v>18007745</v>
      </c>
      <c r="E6442" s="53">
        <v>45405</v>
      </c>
      <c r="F6442" s="53" t="s">
        <v>8112</v>
      </c>
      <c r="G6442" s="53" t="s">
        <v>1103</v>
      </c>
    </row>
    <row r="6443" spans="3:7" x14ac:dyDescent="0.25">
      <c r="C6443" s="53" t="s">
        <v>8139</v>
      </c>
      <c r="D6443" s="53">
        <v>18007772</v>
      </c>
      <c r="E6443" s="53">
        <v>45405</v>
      </c>
      <c r="F6443" s="53" t="s">
        <v>8141</v>
      </c>
      <c r="G6443" s="53" t="s">
        <v>1103</v>
      </c>
    </row>
    <row r="6444" spans="3:7" x14ac:dyDescent="0.25">
      <c r="C6444" s="53" t="s">
        <v>8139</v>
      </c>
      <c r="D6444" s="53">
        <v>18007819</v>
      </c>
      <c r="E6444" s="53">
        <v>45405</v>
      </c>
      <c r="F6444" s="53" t="s">
        <v>8140</v>
      </c>
      <c r="G6444" s="53" t="s">
        <v>1103</v>
      </c>
    </row>
    <row r="6445" spans="3:7" x14ac:dyDescent="0.25">
      <c r="C6445" s="53" t="s">
        <v>1126</v>
      </c>
      <c r="D6445" s="53">
        <v>18007839</v>
      </c>
      <c r="E6445" s="53">
        <v>45405</v>
      </c>
      <c r="F6445" s="53" t="s">
        <v>8102</v>
      </c>
      <c r="G6445" s="53" t="s">
        <v>1103</v>
      </c>
    </row>
    <row r="6446" spans="3:7" x14ac:dyDescent="0.25">
      <c r="C6446" s="53" t="s">
        <v>1112</v>
      </c>
      <c r="D6446" s="53">
        <v>18007989</v>
      </c>
      <c r="E6446" s="53">
        <v>45405</v>
      </c>
      <c r="F6446" s="53" t="s">
        <v>8079</v>
      </c>
      <c r="G6446" s="53" t="s">
        <v>1103</v>
      </c>
    </row>
    <row r="6447" spans="3:7" x14ac:dyDescent="0.25">
      <c r="C6447" s="53" t="s">
        <v>1660</v>
      </c>
      <c r="D6447" s="53">
        <v>18010523</v>
      </c>
      <c r="E6447" s="53">
        <v>45406</v>
      </c>
      <c r="F6447" s="53" t="s">
        <v>8123</v>
      </c>
      <c r="G6447" s="53" t="s">
        <v>1103</v>
      </c>
    </row>
    <row r="6448" spans="3:7" x14ac:dyDescent="0.25">
      <c r="C6448" s="53" t="s">
        <v>1112</v>
      </c>
      <c r="D6448" s="53">
        <v>18010685</v>
      </c>
      <c r="E6448" s="53">
        <v>45406</v>
      </c>
      <c r="F6448" s="53" t="s">
        <v>8126</v>
      </c>
      <c r="G6448" s="53" t="s">
        <v>1103</v>
      </c>
    </row>
    <row r="6449" spans="3:7" x14ac:dyDescent="0.25">
      <c r="C6449" s="53" t="s">
        <v>1209</v>
      </c>
      <c r="D6449" s="53">
        <v>18010695</v>
      </c>
      <c r="E6449" s="53">
        <v>45406</v>
      </c>
      <c r="F6449" s="53" t="s">
        <v>8138</v>
      </c>
      <c r="G6449" s="53" t="s">
        <v>1103</v>
      </c>
    </row>
    <row r="6450" spans="3:7" x14ac:dyDescent="0.25">
      <c r="C6450" s="53" t="s">
        <v>2717</v>
      </c>
      <c r="D6450" s="53">
        <v>18011624</v>
      </c>
      <c r="E6450" s="53">
        <v>45406</v>
      </c>
      <c r="F6450" s="53" t="s">
        <v>8110</v>
      </c>
      <c r="G6450" s="53" t="s">
        <v>1103</v>
      </c>
    </row>
    <row r="6451" spans="3:7" x14ac:dyDescent="0.25">
      <c r="C6451" s="53" t="s">
        <v>1112</v>
      </c>
      <c r="D6451" s="53">
        <v>18011782</v>
      </c>
      <c r="E6451" s="53">
        <v>45406</v>
      </c>
      <c r="F6451" s="53" t="s">
        <v>8113</v>
      </c>
      <c r="G6451" s="53" t="s">
        <v>1103</v>
      </c>
    </row>
    <row r="6452" spans="3:7" x14ac:dyDescent="0.25">
      <c r="C6452" s="53" t="s">
        <v>2608</v>
      </c>
      <c r="D6452" s="53">
        <v>18011931</v>
      </c>
      <c r="E6452" s="53">
        <v>45406</v>
      </c>
      <c r="F6452" s="53" t="s">
        <v>8115</v>
      </c>
      <c r="G6452" s="53" t="s">
        <v>1123</v>
      </c>
    </row>
    <row r="6453" spans="3:7" x14ac:dyDescent="0.25">
      <c r="C6453" s="53" t="s">
        <v>1229</v>
      </c>
      <c r="D6453" s="53">
        <v>18011966</v>
      </c>
      <c r="E6453" s="53">
        <v>45406</v>
      </c>
      <c r="F6453" s="53" t="s">
        <v>5735</v>
      </c>
      <c r="G6453" s="53" t="s">
        <v>1123</v>
      </c>
    </row>
    <row r="6454" spans="3:7" x14ac:dyDescent="0.25">
      <c r="C6454" s="53" t="s">
        <v>1229</v>
      </c>
      <c r="D6454" s="53">
        <v>18012001</v>
      </c>
      <c r="E6454" s="53">
        <v>45406</v>
      </c>
      <c r="F6454" s="53" t="s">
        <v>7976</v>
      </c>
      <c r="G6454" s="53" t="s">
        <v>1103</v>
      </c>
    </row>
    <row r="6455" spans="3:7" x14ac:dyDescent="0.25">
      <c r="C6455" s="53" t="s">
        <v>1198</v>
      </c>
      <c r="D6455" s="53">
        <v>18012158</v>
      </c>
      <c r="E6455" s="53">
        <v>45406</v>
      </c>
      <c r="F6455" s="53" t="s">
        <v>8146</v>
      </c>
      <c r="G6455" s="53" t="s">
        <v>1103</v>
      </c>
    </row>
    <row r="6456" spans="3:7" x14ac:dyDescent="0.25">
      <c r="C6456" s="53" t="s">
        <v>1198</v>
      </c>
      <c r="D6456" s="53">
        <v>18012223</v>
      </c>
      <c r="E6456" s="53">
        <v>45406</v>
      </c>
      <c r="F6456" s="53" t="s">
        <v>8131</v>
      </c>
      <c r="G6456" s="53" t="s">
        <v>1103</v>
      </c>
    </row>
    <row r="6457" spans="3:7" x14ac:dyDescent="0.25">
      <c r="C6457" s="53" t="s">
        <v>1198</v>
      </c>
      <c r="D6457" s="53">
        <v>18012233</v>
      </c>
      <c r="E6457" s="53">
        <v>45406</v>
      </c>
      <c r="F6457" s="53" t="s">
        <v>8130</v>
      </c>
      <c r="G6457" s="53" t="s">
        <v>1103</v>
      </c>
    </row>
    <row r="6458" spans="3:7" x14ac:dyDescent="0.25">
      <c r="C6458" s="53" t="s">
        <v>1198</v>
      </c>
      <c r="D6458" s="53">
        <v>18012274</v>
      </c>
      <c r="E6458" s="53">
        <v>45406</v>
      </c>
      <c r="F6458" s="53" t="s">
        <v>8136</v>
      </c>
      <c r="G6458" s="53" t="s">
        <v>1103</v>
      </c>
    </row>
    <row r="6459" spans="3:7" x14ac:dyDescent="0.25">
      <c r="C6459" s="53" t="s">
        <v>1679</v>
      </c>
      <c r="D6459" s="53">
        <v>18012925</v>
      </c>
      <c r="E6459" s="53">
        <v>45406</v>
      </c>
      <c r="F6459" s="53" t="s">
        <v>8133</v>
      </c>
      <c r="G6459" s="53" t="s">
        <v>1103</v>
      </c>
    </row>
    <row r="6460" spans="3:7" x14ac:dyDescent="0.25">
      <c r="C6460" s="53" t="s">
        <v>1112</v>
      </c>
      <c r="D6460" s="53">
        <v>18013523</v>
      </c>
      <c r="E6460" s="53">
        <v>45407</v>
      </c>
      <c r="F6460" s="53" t="s">
        <v>8125</v>
      </c>
      <c r="G6460" s="53" t="s">
        <v>1103</v>
      </c>
    </row>
    <row r="6461" spans="3:7" x14ac:dyDescent="0.25">
      <c r="C6461" s="53" t="s">
        <v>1111</v>
      </c>
      <c r="D6461" s="53">
        <v>18013679</v>
      </c>
      <c r="E6461" s="53">
        <v>45407</v>
      </c>
      <c r="F6461" s="53" t="s">
        <v>8157</v>
      </c>
      <c r="G6461" s="53" t="s">
        <v>1103</v>
      </c>
    </row>
    <row r="6462" spans="3:7" x14ac:dyDescent="0.25">
      <c r="C6462" s="53" t="s">
        <v>1289</v>
      </c>
      <c r="D6462" s="53">
        <v>18014171</v>
      </c>
      <c r="E6462" s="53">
        <v>45407</v>
      </c>
      <c r="F6462" s="53" t="s">
        <v>8132</v>
      </c>
      <c r="G6462" s="53" t="s">
        <v>1103</v>
      </c>
    </row>
    <row r="6463" spans="3:7" x14ac:dyDescent="0.25">
      <c r="C6463" s="53" t="s">
        <v>1289</v>
      </c>
      <c r="D6463" s="53">
        <v>18014210</v>
      </c>
      <c r="E6463" s="53">
        <v>45407</v>
      </c>
      <c r="F6463" s="53" t="s">
        <v>8134</v>
      </c>
      <c r="G6463" s="53" t="s">
        <v>1103</v>
      </c>
    </row>
    <row r="6464" spans="3:7" x14ac:dyDescent="0.25">
      <c r="C6464" s="53" t="s">
        <v>1327</v>
      </c>
      <c r="D6464" s="53">
        <v>18014864</v>
      </c>
      <c r="E6464" s="53">
        <v>45407</v>
      </c>
      <c r="F6464" s="53" t="s">
        <v>8142</v>
      </c>
      <c r="G6464" s="53" t="s">
        <v>1103</v>
      </c>
    </row>
    <row r="6465" spans="3:7" x14ac:dyDescent="0.25">
      <c r="C6465" s="53" t="s">
        <v>1112</v>
      </c>
      <c r="D6465" s="53">
        <v>18014873</v>
      </c>
      <c r="E6465" s="53">
        <v>45407</v>
      </c>
      <c r="F6465" s="53" t="s">
        <v>1286</v>
      </c>
      <c r="G6465" s="53" t="s">
        <v>1103</v>
      </c>
    </row>
    <row r="6466" spans="3:7" x14ac:dyDescent="0.25">
      <c r="C6466" s="53" t="s">
        <v>1256</v>
      </c>
      <c r="D6466" s="53">
        <v>18015031</v>
      </c>
      <c r="E6466" s="53">
        <v>45407</v>
      </c>
      <c r="F6466" s="53" t="s">
        <v>8129</v>
      </c>
      <c r="G6466" s="53" t="s">
        <v>1103</v>
      </c>
    </row>
    <row r="6467" spans="3:7" x14ac:dyDescent="0.25">
      <c r="C6467" s="53" t="s">
        <v>1367</v>
      </c>
      <c r="D6467" s="53">
        <v>18016154</v>
      </c>
      <c r="E6467" s="53">
        <v>45407</v>
      </c>
      <c r="F6467" s="53" t="s">
        <v>7712</v>
      </c>
      <c r="G6467" s="53" t="s">
        <v>1103</v>
      </c>
    </row>
    <row r="6468" spans="3:7" x14ac:dyDescent="0.25">
      <c r="C6468" s="53" t="s">
        <v>6804</v>
      </c>
      <c r="D6468" s="53">
        <v>18016513</v>
      </c>
      <c r="E6468" s="53">
        <v>45407</v>
      </c>
      <c r="F6468" s="53" t="s">
        <v>7952</v>
      </c>
      <c r="G6468" s="53" t="s">
        <v>1103</v>
      </c>
    </row>
    <row r="6469" spans="3:7" x14ac:dyDescent="0.25">
      <c r="C6469" s="53" t="s">
        <v>1112</v>
      </c>
      <c r="D6469" s="53">
        <v>18016849</v>
      </c>
      <c r="E6469" s="53">
        <v>45407</v>
      </c>
      <c r="F6469" s="53" t="s">
        <v>8144</v>
      </c>
      <c r="G6469" s="53" t="s">
        <v>1103</v>
      </c>
    </row>
    <row r="6470" spans="3:7" x14ac:dyDescent="0.25">
      <c r="C6470" s="53" t="s">
        <v>8148</v>
      </c>
      <c r="D6470" s="53">
        <v>18016890</v>
      </c>
      <c r="E6470" s="53">
        <v>45407</v>
      </c>
      <c r="F6470" s="53" t="s">
        <v>8149</v>
      </c>
      <c r="G6470" s="53" t="s">
        <v>1123</v>
      </c>
    </row>
    <row r="6471" spans="3:7" x14ac:dyDescent="0.25">
      <c r="C6471" s="53" t="s">
        <v>2608</v>
      </c>
      <c r="D6471" s="53">
        <v>18017038</v>
      </c>
      <c r="E6471" s="53">
        <v>45407</v>
      </c>
      <c r="F6471" s="53" t="s">
        <v>8156</v>
      </c>
      <c r="G6471" s="53" t="s">
        <v>1103</v>
      </c>
    </row>
    <row r="6472" spans="3:7" x14ac:dyDescent="0.25">
      <c r="C6472" s="53" t="s">
        <v>8127</v>
      </c>
      <c r="D6472" s="53">
        <v>18019559</v>
      </c>
      <c r="E6472" s="53">
        <v>45408</v>
      </c>
      <c r="F6472" s="53" t="s">
        <v>8128</v>
      </c>
      <c r="G6472" s="53" t="s">
        <v>1103</v>
      </c>
    </row>
    <row r="6473" spans="3:7" x14ac:dyDescent="0.25">
      <c r="C6473" s="53" t="s">
        <v>1111</v>
      </c>
      <c r="D6473" s="53">
        <v>18019567</v>
      </c>
      <c r="E6473" s="53">
        <v>45408</v>
      </c>
      <c r="F6473" s="53" t="s">
        <v>8159</v>
      </c>
      <c r="G6473" s="53" t="s">
        <v>1103</v>
      </c>
    </row>
    <row r="6474" spans="3:7" x14ac:dyDescent="0.25">
      <c r="C6474" s="53" t="s">
        <v>2103</v>
      </c>
      <c r="D6474" s="53">
        <v>18019573</v>
      </c>
      <c r="E6474" s="53">
        <v>45408</v>
      </c>
      <c r="F6474" s="53" t="s">
        <v>8155</v>
      </c>
      <c r="G6474" s="53" t="s">
        <v>1103</v>
      </c>
    </row>
    <row r="6475" spans="3:7" x14ac:dyDescent="0.25">
      <c r="C6475" s="53" t="s">
        <v>1112</v>
      </c>
      <c r="D6475" s="53">
        <v>18020373</v>
      </c>
      <c r="E6475" s="53">
        <v>45408</v>
      </c>
      <c r="F6475" s="53" t="s">
        <v>1286</v>
      </c>
      <c r="G6475" s="53" t="s">
        <v>1103</v>
      </c>
    </row>
    <row r="6476" spans="3:7" x14ac:dyDescent="0.25">
      <c r="C6476" s="53" t="s">
        <v>1146</v>
      </c>
      <c r="D6476" s="53">
        <v>18020379</v>
      </c>
      <c r="E6476" s="53">
        <v>45408</v>
      </c>
      <c r="F6476" s="53" t="s">
        <v>8162</v>
      </c>
      <c r="G6476" s="53" t="s">
        <v>1103</v>
      </c>
    </row>
    <row r="6477" spans="3:7" x14ac:dyDescent="0.25">
      <c r="C6477" s="53" t="s">
        <v>1146</v>
      </c>
      <c r="D6477" s="53">
        <v>18020413</v>
      </c>
      <c r="E6477" s="53">
        <v>45408</v>
      </c>
      <c r="F6477" s="53" t="s">
        <v>8152</v>
      </c>
      <c r="G6477" s="53" t="s">
        <v>1103</v>
      </c>
    </row>
    <row r="6478" spans="3:7" x14ac:dyDescent="0.25">
      <c r="C6478" s="53" t="s">
        <v>8049</v>
      </c>
      <c r="D6478" s="53">
        <v>18020809</v>
      </c>
      <c r="E6478" s="53">
        <v>45408</v>
      </c>
      <c r="F6478" s="53" t="s">
        <v>8050</v>
      </c>
      <c r="G6478" s="53" t="s">
        <v>1103</v>
      </c>
    </row>
    <row r="6479" spans="3:7" x14ac:dyDescent="0.25">
      <c r="C6479" s="53" t="s">
        <v>1112</v>
      </c>
      <c r="D6479" s="53">
        <v>18021254</v>
      </c>
      <c r="E6479" s="53">
        <v>45411</v>
      </c>
      <c r="F6479" s="53" t="s">
        <v>8165</v>
      </c>
      <c r="G6479" s="53" t="s">
        <v>1103</v>
      </c>
    </row>
    <row r="6480" spans="3:7" x14ac:dyDescent="0.25">
      <c r="C6480" s="53" t="s">
        <v>2020</v>
      </c>
      <c r="D6480" s="53">
        <v>18022494</v>
      </c>
      <c r="E6480" s="53">
        <v>45411</v>
      </c>
      <c r="F6480" s="53" t="s">
        <v>8145</v>
      </c>
      <c r="G6480" s="53" t="s">
        <v>1103</v>
      </c>
    </row>
    <row r="6481" spans="3:7" x14ac:dyDescent="0.25">
      <c r="C6481" s="53" t="s">
        <v>1146</v>
      </c>
      <c r="D6481" s="53">
        <v>18022548</v>
      </c>
      <c r="E6481" s="53">
        <v>45411</v>
      </c>
      <c r="F6481" s="53" t="s">
        <v>8173</v>
      </c>
      <c r="G6481" s="53" t="s">
        <v>1103</v>
      </c>
    </row>
    <row r="6482" spans="3:7" x14ac:dyDescent="0.25">
      <c r="C6482" s="53" t="s">
        <v>2098</v>
      </c>
      <c r="D6482" s="53">
        <v>18022649</v>
      </c>
      <c r="E6482" s="53">
        <v>45411</v>
      </c>
      <c r="F6482" s="53" t="s">
        <v>8164</v>
      </c>
      <c r="G6482" s="53" t="s">
        <v>1103</v>
      </c>
    </row>
    <row r="6483" spans="3:7" x14ac:dyDescent="0.25">
      <c r="C6483" s="53" t="s">
        <v>1770</v>
      </c>
      <c r="D6483" s="53">
        <v>18022701</v>
      </c>
      <c r="E6483" s="53">
        <v>45411</v>
      </c>
      <c r="F6483" s="53" t="s">
        <v>8163</v>
      </c>
      <c r="G6483" s="53" t="s">
        <v>1103</v>
      </c>
    </row>
    <row r="6484" spans="3:7" x14ac:dyDescent="0.25">
      <c r="C6484" s="53" t="s">
        <v>2092</v>
      </c>
      <c r="D6484" s="53">
        <v>18022803</v>
      </c>
      <c r="E6484" s="53">
        <v>45411</v>
      </c>
      <c r="F6484" s="53" t="s">
        <v>8168</v>
      </c>
      <c r="G6484" s="53" t="s">
        <v>1103</v>
      </c>
    </row>
    <row r="6485" spans="3:7" x14ac:dyDescent="0.25">
      <c r="C6485" s="53" t="s">
        <v>2511</v>
      </c>
      <c r="D6485" s="53">
        <v>18022867</v>
      </c>
      <c r="E6485" s="53">
        <v>45411</v>
      </c>
      <c r="F6485" s="53" t="s">
        <v>8167</v>
      </c>
      <c r="G6485" s="53" t="s">
        <v>1103</v>
      </c>
    </row>
    <row r="6486" spans="3:7" x14ac:dyDescent="0.25">
      <c r="C6486" s="53" t="s">
        <v>5679</v>
      </c>
      <c r="D6486" s="53">
        <v>18024025</v>
      </c>
      <c r="E6486" s="53">
        <v>45411</v>
      </c>
      <c r="F6486" s="53" t="s">
        <v>8153</v>
      </c>
      <c r="G6486" s="53" t="s">
        <v>1103</v>
      </c>
    </row>
    <row r="6487" spans="3:7" x14ac:dyDescent="0.25">
      <c r="C6487" s="53" t="s">
        <v>1198</v>
      </c>
      <c r="D6487" s="53">
        <v>18025030</v>
      </c>
      <c r="E6487" s="53">
        <v>45411</v>
      </c>
      <c r="F6487" s="53" t="s">
        <v>8161</v>
      </c>
      <c r="G6487" s="53" t="s">
        <v>1103</v>
      </c>
    </row>
    <row r="6488" spans="3:7" x14ac:dyDescent="0.25">
      <c r="C6488" s="53" t="s">
        <v>1198</v>
      </c>
      <c r="D6488" s="53">
        <v>18025044</v>
      </c>
      <c r="E6488" s="53">
        <v>45411</v>
      </c>
      <c r="F6488" s="53" t="s">
        <v>8169</v>
      </c>
      <c r="G6488" s="53" t="s">
        <v>1103</v>
      </c>
    </row>
    <row r="6489" spans="3:7" x14ac:dyDescent="0.25">
      <c r="C6489" s="53" t="s">
        <v>1289</v>
      </c>
      <c r="D6489" s="53">
        <v>18025075</v>
      </c>
      <c r="E6489" s="53">
        <v>45411</v>
      </c>
      <c r="F6489" s="53" t="s">
        <v>8158</v>
      </c>
      <c r="G6489" s="53" t="s">
        <v>1103</v>
      </c>
    </row>
    <row r="6490" spans="3:7" x14ac:dyDescent="0.25">
      <c r="C6490" s="53" t="s">
        <v>1289</v>
      </c>
      <c r="D6490" s="53">
        <v>18025087</v>
      </c>
      <c r="E6490" s="53">
        <v>45411</v>
      </c>
      <c r="F6490" s="53" t="s">
        <v>8171</v>
      </c>
      <c r="G6490" s="53" t="s">
        <v>1103</v>
      </c>
    </row>
    <row r="6491" spans="3:7" x14ac:dyDescent="0.25">
      <c r="C6491" s="53" t="s">
        <v>1112</v>
      </c>
      <c r="D6491" s="53">
        <v>18025181</v>
      </c>
      <c r="E6491" s="53">
        <v>45411</v>
      </c>
      <c r="F6491" s="53" t="s">
        <v>8170</v>
      </c>
      <c r="G6491" s="53" t="s">
        <v>1103</v>
      </c>
    </row>
    <row r="6492" spans="3:7" x14ac:dyDescent="0.25">
      <c r="C6492" s="53" t="s">
        <v>1112</v>
      </c>
      <c r="D6492" s="53">
        <v>18025189</v>
      </c>
      <c r="E6492" s="53">
        <v>45411</v>
      </c>
      <c r="F6492" s="53" t="s">
        <v>8166</v>
      </c>
      <c r="G6492" s="53" t="s">
        <v>1103</v>
      </c>
    </row>
    <row r="6493" spans="3:7" x14ac:dyDescent="0.25">
      <c r="C6493" s="53" t="s">
        <v>8117</v>
      </c>
      <c r="D6493" s="53">
        <v>18027713</v>
      </c>
      <c r="E6493" s="53">
        <v>45412</v>
      </c>
      <c r="F6493" s="53" t="s">
        <v>8118</v>
      </c>
      <c r="G6493" s="53" t="s">
        <v>1103</v>
      </c>
    </row>
    <row r="6494" spans="3:7" x14ac:dyDescent="0.25">
      <c r="C6494" s="53" t="s">
        <v>2511</v>
      </c>
      <c r="D6494" s="53">
        <v>18029770</v>
      </c>
      <c r="E6494" s="53">
        <v>45412</v>
      </c>
      <c r="F6494" s="53" t="s">
        <v>8180</v>
      </c>
      <c r="G6494" s="53" t="s">
        <v>1103</v>
      </c>
    </row>
    <row r="6495" spans="3:7" x14ac:dyDescent="0.25">
      <c r="C6495" s="53" t="s">
        <v>1912</v>
      </c>
      <c r="D6495" s="53">
        <v>18029783</v>
      </c>
      <c r="E6495" s="53">
        <v>45412</v>
      </c>
      <c r="F6495" s="53" t="s">
        <v>8178</v>
      </c>
      <c r="G6495" s="53" t="s">
        <v>1103</v>
      </c>
    </row>
    <row r="6496" spans="3:7" x14ac:dyDescent="0.25">
      <c r="C6496" s="53" t="s">
        <v>1327</v>
      </c>
      <c r="D6496" s="53">
        <v>18029794</v>
      </c>
      <c r="E6496" s="53">
        <v>45412</v>
      </c>
      <c r="F6496" s="53" t="s">
        <v>8172</v>
      </c>
      <c r="G6496" s="53" t="s">
        <v>1103</v>
      </c>
    </row>
    <row r="6497" spans="3:7" x14ac:dyDescent="0.25">
      <c r="C6497" s="53" t="s">
        <v>1591</v>
      </c>
      <c r="D6497" s="53">
        <v>18032196</v>
      </c>
      <c r="E6497" s="53">
        <v>45414</v>
      </c>
      <c r="F6497" s="53" t="s">
        <v>8154</v>
      </c>
      <c r="G6497" s="53" t="s">
        <v>1103</v>
      </c>
    </row>
    <row r="6498" spans="3:7" x14ac:dyDescent="0.25">
      <c r="C6498" s="53" t="s">
        <v>8187</v>
      </c>
      <c r="D6498" s="53">
        <v>18032567</v>
      </c>
      <c r="E6498" s="53">
        <v>45414</v>
      </c>
      <c r="F6498" s="53" t="s">
        <v>8188</v>
      </c>
      <c r="G6498" s="53" t="s">
        <v>1103</v>
      </c>
    </row>
    <row r="6499" spans="3:7" x14ac:dyDescent="0.25">
      <c r="C6499" s="53" t="s">
        <v>7846</v>
      </c>
      <c r="D6499" s="53">
        <v>18032573</v>
      </c>
      <c r="E6499" s="53">
        <v>45414</v>
      </c>
      <c r="F6499" s="53" t="s">
        <v>7847</v>
      </c>
      <c r="G6499" s="53" t="s">
        <v>1103</v>
      </c>
    </row>
    <row r="6500" spans="3:7" x14ac:dyDescent="0.25">
      <c r="C6500" s="53" t="s">
        <v>2608</v>
      </c>
      <c r="D6500" s="53">
        <v>18033422</v>
      </c>
      <c r="E6500" s="53">
        <v>45414</v>
      </c>
      <c r="F6500" s="53" t="s">
        <v>8189</v>
      </c>
      <c r="G6500" s="53" t="s">
        <v>1103</v>
      </c>
    </row>
    <row r="6501" spans="3:7" x14ac:dyDescent="0.25">
      <c r="C6501" s="53" t="s">
        <v>1146</v>
      </c>
      <c r="D6501" s="53">
        <v>18033482</v>
      </c>
      <c r="E6501" s="53">
        <v>45414</v>
      </c>
      <c r="F6501" s="53" t="s">
        <v>7980</v>
      </c>
      <c r="G6501" s="53" t="s">
        <v>1103</v>
      </c>
    </row>
    <row r="6502" spans="3:7" x14ac:dyDescent="0.25">
      <c r="C6502" s="53" t="s">
        <v>1682</v>
      </c>
      <c r="D6502" s="53">
        <v>18033618</v>
      </c>
      <c r="E6502" s="53">
        <v>45414</v>
      </c>
      <c r="F6502" s="53" t="s">
        <v>8184</v>
      </c>
      <c r="G6502" s="53" t="s">
        <v>1103</v>
      </c>
    </row>
    <row r="6503" spans="3:7" x14ac:dyDescent="0.25">
      <c r="C6503" s="53" t="s">
        <v>1126</v>
      </c>
      <c r="D6503" s="53">
        <v>18033841</v>
      </c>
      <c r="E6503" s="53">
        <v>45414</v>
      </c>
      <c r="F6503" s="53" t="s">
        <v>8192</v>
      </c>
      <c r="G6503" s="53" t="s">
        <v>1103</v>
      </c>
    </row>
    <row r="6504" spans="3:7" x14ac:dyDescent="0.25">
      <c r="C6504" s="53" t="s">
        <v>1534</v>
      </c>
      <c r="D6504" s="53">
        <v>18034817</v>
      </c>
      <c r="E6504" s="53">
        <v>45415</v>
      </c>
      <c r="F6504" s="53" t="s">
        <v>8175</v>
      </c>
      <c r="G6504" s="53" t="s">
        <v>1103</v>
      </c>
    </row>
    <row r="6505" spans="3:7" x14ac:dyDescent="0.25">
      <c r="C6505" s="53" t="s">
        <v>1150</v>
      </c>
      <c r="D6505" s="53">
        <v>18035194</v>
      </c>
      <c r="E6505" s="53">
        <v>45415</v>
      </c>
      <c r="F6505" s="53" t="s">
        <v>4378</v>
      </c>
      <c r="G6505" s="53" t="s">
        <v>1103</v>
      </c>
    </row>
    <row r="6506" spans="3:7" x14ac:dyDescent="0.25">
      <c r="C6506" s="53" t="s">
        <v>8198</v>
      </c>
      <c r="D6506" s="53">
        <v>18035943</v>
      </c>
      <c r="E6506" s="53">
        <v>45415</v>
      </c>
      <c r="F6506" s="53" t="s">
        <v>8199</v>
      </c>
      <c r="G6506" s="53" t="s">
        <v>1103</v>
      </c>
    </row>
    <row r="6507" spans="3:7" x14ac:dyDescent="0.25">
      <c r="C6507" s="53" t="s">
        <v>1112</v>
      </c>
      <c r="D6507" s="53">
        <v>18036031</v>
      </c>
      <c r="E6507" s="53">
        <v>45415</v>
      </c>
      <c r="F6507" s="53" t="s">
        <v>8196</v>
      </c>
      <c r="G6507" s="53" t="s">
        <v>1103</v>
      </c>
    </row>
    <row r="6508" spans="3:7" x14ac:dyDescent="0.25">
      <c r="C6508" s="53" t="s">
        <v>1229</v>
      </c>
      <c r="D6508" s="53">
        <v>18037145</v>
      </c>
      <c r="E6508" s="53">
        <v>45415</v>
      </c>
      <c r="F6508" s="53" t="s">
        <v>8183</v>
      </c>
      <c r="G6508" s="53" t="s">
        <v>1103</v>
      </c>
    </row>
    <row r="6509" spans="3:7" x14ac:dyDescent="0.25">
      <c r="C6509" s="53" t="s">
        <v>1770</v>
      </c>
      <c r="D6509" s="53">
        <v>18037180</v>
      </c>
      <c r="E6509" s="53">
        <v>45415</v>
      </c>
      <c r="F6509" s="53" t="s">
        <v>8194</v>
      </c>
      <c r="G6509" s="53" t="s">
        <v>1103</v>
      </c>
    </row>
    <row r="6510" spans="3:7" x14ac:dyDescent="0.25">
      <c r="C6510" s="53" t="s">
        <v>8181</v>
      </c>
      <c r="D6510" s="53">
        <v>18037349</v>
      </c>
      <c r="E6510" s="53">
        <v>45415</v>
      </c>
      <c r="F6510" s="53" t="s">
        <v>8182</v>
      </c>
      <c r="G6510" s="53" t="s">
        <v>1103</v>
      </c>
    </row>
    <row r="6511" spans="3:7" x14ac:dyDescent="0.25">
      <c r="C6511" s="53" t="s">
        <v>1111</v>
      </c>
      <c r="D6511" s="53">
        <v>18038049</v>
      </c>
      <c r="E6511" s="53">
        <v>45415</v>
      </c>
      <c r="F6511" s="53" t="s">
        <v>8037</v>
      </c>
      <c r="G6511" s="53" t="s">
        <v>1103</v>
      </c>
    </row>
    <row r="6512" spans="3:7" x14ac:dyDescent="0.25">
      <c r="C6512" s="53" t="s">
        <v>1645</v>
      </c>
      <c r="D6512" s="53">
        <v>18039579</v>
      </c>
      <c r="E6512" s="53">
        <v>45418</v>
      </c>
      <c r="F6512" s="53" t="s">
        <v>8028</v>
      </c>
      <c r="G6512" s="53" t="s">
        <v>1123</v>
      </c>
    </row>
    <row r="6513" spans="3:7" x14ac:dyDescent="0.25">
      <c r="C6513" s="53" t="s">
        <v>1126</v>
      </c>
      <c r="D6513" s="53">
        <v>18039637</v>
      </c>
      <c r="E6513" s="53">
        <v>45418</v>
      </c>
      <c r="F6513" s="53" t="s">
        <v>8190</v>
      </c>
      <c r="G6513" s="53" t="s">
        <v>1103</v>
      </c>
    </row>
    <row r="6514" spans="3:7" x14ac:dyDescent="0.25">
      <c r="C6514" s="53" t="s">
        <v>1229</v>
      </c>
      <c r="D6514" s="53">
        <v>18040209</v>
      </c>
      <c r="E6514" s="53">
        <v>45418</v>
      </c>
      <c r="F6514" s="53" t="s">
        <v>8197</v>
      </c>
      <c r="G6514" s="53" t="s">
        <v>1103</v>
      </c>
    </row>
    <row r="6515" spans="3:7" x14ac:dyDescent="0.25">
      <c r="C6515" s="53" t="s">
        <v>1146</v>
      </c>
      <c r="D6515" s="53">
        <v>18040413</v>
      </c>
      <c r="E6515" s="53">
        <v>45418</v>
      </c>
      <c r="F6515" s="53" t="s">
        <v>8104</v>
      </c>
      <c r="G6515" s="53" t="s">
        <v>1103</v>
      </c>
    </row>
    <row r="6516" spans="3:7" x14ac:dyDescent="0.25">
      <c r="C6516" s="53" t="s">
        <v>1126</v>
      </c>
      <c r="D6516" s="53">
        <v>18040855</v>
      </c>
      <c r="E6516" s="53">
        <v>45418</v>
      </c>
      <c r="F6516" s="53" t="s">
        <v>8201</v>
      </c>
      <c r="G6516" s="53" t="s">
        <v>1103</v>
      </c>
    </row>
    <row r="6517" spans="3:7" x14ac:dyDescent="0.25">
      <c r="C6517" s="53" t="s">
        <v>1126</v>
      </c>
      <c r="D6517" s="53">
        <v>18040986</v>
      </c>
      <c r="E6517" s="53">
        <v>45418</v>
      </c>
      <c r="F6517" s="53" t="s">
        <v>7039</v>
      </c>
      <c r="G6517" s="53" t="s">
        <v>1103</v>
      </c>
    </row>
    <row r="6518" spans="3:7" x14ac:dyDescent="0.25">
      <c r="C6518" s="53" t="s">
        <v>8202</v>
      </c>
      <c r="D6518" s="53">
        <v>18041102</v>
      </c>
      <c r="E6518" s="53">
        <v>45418</v>
      </c>
      <c r="F6518" s="53" t="s">
        <v>4660</v>
      </c>
      <c r="G6518" s="53" t="s">
        <v>1103</v>
      </c>
    </row>
    <row r="6519" spans="3:7" x14ac:dyDescent="0.25">
      <c r="C6519" s="53" t="s">
        <v>1126</v>
      </c>
      <c r="D6519" s="53">
        <v>18041920</v>
      </c>
      <c r="E6519" s="53">
        <v>45418</v>
      </c>
      <c r="F6519" s="53" t="s">
        <v>4294</v>
      </c>
      <c r="G6519" s="53" t="s">
        <v>1103</v>
      </c>
    </row>
    <row r="6520" spans="3:7" x14ac:dyDescent="0.25">
      <c r="C6520" s="53" t="s">
        <v>1367</v>
      </c>
      <c r="D6520" s="53">
        <v>18043234</v>
      </c>
      <c r="E6520" s="53">
        <v>45418</v>
      </c>
      <c r="F6520" s="53" t="s">
        <v>8176</v>
      </c>
      <c r="G6520" s="53" t="s">
        <v>1103</v>
      </c>
    </row>
    <row r="6521" spans="3:7" x14ac:dyDescent="0.25">
      <c r="C6521" s="53" t="s">
        <v>2020</v>
      </c>
      <c r="D6521" s="53">
        <v>18043291</v>
      </c>
      <c r="E6521" s="53">
        <v>45418</v>
      </c>
      <c r="F6521" s="53" t="s">
        <v>8017</v>
      </c>
      <c r="G6521" s="53" t="s">
        <v>1103</v>
      </c>
    </row>
    <row r="6522" spans="3:7" x14ac:dyDescent="0.25">
      <c r="C6522" s="53" t="s">
        <v>2020</v>
      </c>
      <c r="D6522" s="53">
        <v>18043358</v>
      </c>
      <c r="E6522" s="53">
        <v>45418</v>
      </c>
      <c r="F6522" s="53" t="s">
        <v>8204</v>
      </c>
      <c r="G6522" s="53" t="s">
        <v>1103</v>
      </c>
    </row>
    <row r="6523" spans="3:7" x14ac:dyDescent="0.25">
      <c r="C6523" s="53" t="s">
        <v>5240</v>
      </c>
      <c r="D6523" s="53">
        <v>18043997</v>
      </c>
      <c r="E6523" s="53">
        <v>45418</v>
      </c>
      <c r="F6523" s="53" t="s">
        <v>8205</v>
      </c>
      <c r="G6523" s="53" t="s">
        <v>1103</v>
      </c>
    </row>
    <row r="6524" spans="3:7" x14ac:dyDescent="0.25">
      <c r="C6524" s="53" t="s">
        <v>1514</v>
      </c>
      <c r="D6524" s="53">
        <v>18044436</v>
      </c>
      <c r="E6524" s="53">
        <v>45420</v>
      </c>
      <c r="F6524" s="53" t="s">
        <v>8177</v>
      </c>
      <c r="G6524" s="53" t="s">
        <v>1103</v>
      </c>
    </row>
    <row r="6525" spans="3:7" x14ac:dyDescent="0.25">
      <c r="C6525" s="53" t="s">
        <v>4413</v>
      </c>
      <c r="D6525" s="53">
        <v>18045126</v>
      </c>
      <c r="E6525" s="53">
        <v>45419</v>
      </c>
      <c r="F6525" s="53" t="s">
        <v>8210</v>
      </c>
      <c r="G6525" s="53" t="s">
        <v>1103</v>
      </c>
    </row>
    <row r="6526" spans="3:7" x14ac:dyDescent="0.25">
      <c r="C6526" s="53" t="s">
        <v>1126</v>
      </c>
      <c r="D6526" s="53">
        <v>18046818</v>
      </c>
      <c r="E6526" s="53">
        <v>45419</v>
      </c>
      <c r="F6526" s="53" t="s">
        <v>8215</v>
      </c>
      <c r="G6526" s="53" t="s">
        <v>1103</v>
      </c>
    </row>
    <row r="6527" spans="3:7" x14ac:dyDescent="0.25">
      <c r="C6527" s="53" t="s">
        <v>1126</v>
      </c>
      <c r="D6527" s="53">
        <v>18046832</v>
      </c>
      <c r="E6527" s="53">
        <v>45419</v>
      </c>
      <c r="F6527" s="53" t="s">
        <v>8214</v>
      </c>
      <c r="G6527" s="53" t="s">
        <v>1103</v>
      </c>
    </row>
    <row r="6528" spans="3:7" x14ac:dyDescent="0.25">
      <c r="C6528" s="53" t="s">
        <v>1126</v>
      </c>
      <c r="D6528" s="53">
        <v>18046877</v>
      </c>
      <c r="E6528" s="53">
        <v>45419</v>
      </c>
      <c r="F6528" s="53" t="s">
        <v>8213</v>
      </c>
      <c r="G6528" s="53" t="s">
        <v>1103</v>
      </c>
    </row>
    <row r="6529" spans="3:7" x14ac:dyDescent="0.25">
      <c r="C6529" s="53" t="s">
        <v>1112</v>
      </c>
      <c r="D6529" s="53">
        <v>18047888</v>
      </c>
      <c r="E6529" s="53">
        <v>45419</v>
      </c>
      <c r="F6529" s="53" t="s">
        <v>8216</v>
      </c>
      <c r="G6529" s="53" t="s">
        <v>1103</v>
      </c>
    </row>
    <row r="6530" spans="3:7" x14ac:dyDescent="0.25">
      <c r="C6530" s="53" t="s">
        <v>1112</v>
      </c>
      <c r="D6530" s="53">
        <v>18050448</v>
      </c>
      <c r="E6530" s="53">
        <v>45420</v>
      </c>
      <c r="F6530" s="53" t="s">
        <v>8209</v>
      </c>
      <c r="G6530" s="53" t="s">
        <v>1103</v>
      </c>
    </row>
    <row r="6531" spans="3:7" x14ac:dyDescent="0.25">
      <c r="C6531" s="53" t="s">
        <v>1229</v>
      </c>
      <c r="D6531" s="53">
        <v>18051052</v>
      </c>
      <c r="E6531" s="53">
        <v>45420</v>
      </c>
      <c r="F6531" s="53" t="s">
        <v>8200</v>
      </c>
      <c r="G6531" s="53" t="s">
        <v>1103</v>
      </c>
    </row>
    <row r="6532" spans="3:7" x14ac:dyDescent="0.25">
      <c r="C6532" s="53" t="s">
        <v>1534</v>
      </c>
      <c r="D6532" s="53">
        <v>18051220</v>
      </c>
      <c r="E6532" s="53">
        <v>45420</v>
      </c>
      <c r="F6532" s="53" t="s">
        <v>8211</v>
      </c>
      <c r="G6532" s="53" t="s">
        <v>1103</v>
      </c>
    </row>
    <row r="6533" spans="3:7" x14ac:dyDescent="0.25">
      <c r="C6533" s="53" t="s">
        <v>1367</v>
      </c>
      <c r="D6533" s="53">
        <v>18051289</v>
      </c>
      <c r="E6533" s="53">
        <v>45420</v>
      </c>
      <c r="F6533" s="53" t="s">
        <v>8195</v>
      </c>
      <c r="G6533" s="53" t="s">
        <v>1103</v>
      </c>
    </row>
    <row r="6534" spans="3:7" x14ac:dyDescent="0.25">
      <c r="C6534" s="53" t="s">
        <v>1146</v>
      </c>
      <c r="D6534" s="53">
        <v>18051352</v>
      </c>
      <c r="E6534" s="53">
        <v>45420</v>
      </c>
      <c r="F6534" s="53" t="s">
        <v>8206</v>
      </c>
      <c r="G6534" s="53" t="s">
        <v>1103</v>
      </c>
    </row>
    <row r="6535" spans="3:7" x14ac:dyDescent="0.25">
      <c r="C6535" s="53" t="s">
        <v>1591</v>
      </c>
      <c r="D6535" s="53">
        <v>18051693</v>
      </c>
      <c r="E6535" s="53">
        <v>45420</v>
      </c>
      <c r="F6535" s="53" t="s">
        <v>8191</v>
      </c>
      <c r="G6535" s="53" t="s">
        <v>1103</v>
      </c>
    </row>
    <row r="6536" spans="3:7" x14ac:dyDescent="0.25">
      <c r="C6536" s="53" t="s">
        <v>8185</v>
      </c>
      <c r="D6536" s="53">
        <v>18051730</v>
      </c>
      <c r="E6536" s="53">
        <v>45420</v>
      </c>
      <c r="F6536" s="53" t="s">
        <v>8186</v>
      </c>
      <c r="G6536" s="53" t="s">
        <v>1103</v>
      </c>
    </row>
    <row r="6537" spans="3:7" x14ac:dyDescent="0.25">
      <c r="C6537" s="53" t="s">
        <v>2092</v>
      </c>
      <c r="D6537" s="53">
        <v>18051757</v>
      </c>
      <c r="E6537" s="53">
        <v>45420</v>
      </c>
      <c r="F6537" s="53" t="s">
        <v>8208</v>
      </c>
      <c r="G6537" s="53" t="s">
        <v>1103</v>
      </c>
    </row>
    <row r="6538" spans="3:7" x14ac:dyDescent="0.25">
      <c r="C6538" s="53" t="s">
        <v>7970</v>
      </c>
      <c r="D6538" s="53">
        <v>18051836</v>
      </c>
      <c r="E6538" s="53">
        <v>45420</v>
      </c>
      <c r="F6538" s="53" t="s">
        <v>7971</v>
      </c>
      <c r="G6538" s="53" t="s">
        <v>1103</v>
      </c>
    </row>
    <row r="6539" spans="3:7" x14ac:dyDescent="0.25">
      <c r="C6539" s="53" t="s">
        <v>8150</v>
      </c>
      <c r="D6539" s="53">
        <v>18052156</v>
      </c>
      <c r="E6539" s="53">
        <v>45420</v>
      </c>
      <c r="F6539" s="53" t="s">
        <v>8151</v>
      </c>
      <c r="G6539" s="53" t="s">
        <v>1103</v>
      </c>
    </row>
    <row r="6540" spans="3:7" x14ac:dyDescent="0.25">
      <c r="C6540" s="53" t="s">
        <v>5458</v>
      </c>
      <c r="D6540" s="53">
        <v>18052171</v>
      </c>
      <c r="E6540" s="53">
        <v>45420</v>
      </c>
      <c r="F6540" s="53" t="s">
        <v>8018</v>
      </c>
      <c r="G6540" s="53" t="s">
        <v>1103</v>
      </c>
    </row>
    <row r="6541" spans="3:7" x14ac:dyDescent="0.25">
      <c r="C6541" s="53" t="s">
        <v>2098</v>
      </c>
      <c r="D6541" s="53">
        <v>18054621</v>
      </c>
      <c r="E6541" s="53">
        <v>45421</v>
      </c>
      <c r="F6541" s="53" t="s">
        <v>8219</v>
      </c>
      <c r="G6541" s="53" t="s">
        <v>1103</v>
      </c>
    </row>
    <row r="6542" spans="3:7" x14ac:dyDescent="0.25">
      <c r="C6542" s="53" t="s">
        <v>1112</v>
      </c>
      <c r="D6542" s="53">
        <v>18055104</v>
      </c>
      <c r="E6542" s="53">
        <v>45421</v>
      </c>
      <c r="F6542" s="53" t="s">
        <v>8221</v>
      </c>
      <c r="G6542" s="53" t="s">
        <v>1103</v>
      </c>
    </row>
    <row r="6543" spans="3:7" x14ac:dyDescent="0.25">
      <c r="C6543" s="53" t="s">
        <v>4845</v>
      </c>
      <c r="D6543" s="53">
        <v>18055918</v>
      </c>
      <c r="E6543" s="53">
        <v>45421</v>
      </c>
      <c r="F6543" s="53" t="s">
        <v>8218</v>
      </c>
      <c r="G6543" s="53" t="s">
        <v>1103</v>
      </c>
    </row>
    <row r="6544" spans="3:7" x14ac:dyDescent="0.25">
      <c r="C6544" s="53" t="s">
        <v>8229</v>
      </c>
      <c r="D6544" s="53">
        <v>18056210</v>
      </c>
      <c r="E6544" s="53">
        <v>45421</v>
      </c>
      <c r="F6544" s="53" t="s">
        <v>8230</v>
      </c>
      <c r="G6544" s="53" t="s">
        <v>1123</v>
      </c>
    </row>
    <row r="6545" spans="3:7" x14ac:dyDescent="0.25">
      <c r="C6545" s="53" t="s">
        <v>1112</v>
      </c>
      <c r="D6545" s="53">
        <v>18056575</v>
      </c>
      <c r="E6545" s="53">
        <v>45421</v>
      </c>
      <c r="F6545" s="53" t="s">
        <v>5789</v>
      </c>
      <c r="G6545" s="53" t="s">
        <v>1103</v>
      </c>
    </row>
    <row r="6546" spans="3:7" x14ac:dyDescent="0.25">
      <c r="C6546" s="53" t="s">
        <v>1112</v>
      </c>
      <c r="D6546" s="53">
        <v>18058363</v>
      </c>
      <c r="E6546" s="53">
        <v>45422</v>
      </c>
      <c r="F6546" s="53" t="s">
        <v>8222</v>
      </c>
      <c r="G6546" s="53" t="s">
        <v>1103</v>
      </c>
    </row>
    <row r="6547" spans="3:7" x14ac:dyDescent="0.25">
      <c r="C6547" s="53" t="s">
        <v>1514</v>
      </c>
      <c r="D6547" s="53">
        <v>18058517</v>
      </c>
      <c r="E6547" s="53">
        <v>45422</v>
      </c>
      <c r="F6547" s="53" t="s">
        <v>8174</v>
      </c>
      <c r="G6547" s="53" t="s">
        <v>1103</v>
      </c>
    </row>
    <row r="6548" spans="3:7" x14ac:dyDescent="0.25">
      <c r="C6548" s="53" t="s">
        <v>1770</v>
      </c>
      <c r="D6548" s="53">
        <v>18059155</v>
      </c>
      <c r="E6548" s="53">
        <v>45422</v>
      </c>
      <c r="F6548" s="53" t="s">
        <v>8243</v>
      </c>
      <c r="G6548" s="53" t="s">
        <v>1103</v>
      </c>
    </row>
    <row r="6549" spans="3:7" x14ac:dyDescent="0.25">
      <c r="C6549" s="53" t="s">
        <v>1386</v>
      </c>
      <c r="D6549" s="53">
        <v>18059361</v>
      </c>
      <c r="E6549" s="53">
        <v>45422</v>
      </c>
      <c r="F6549" s="53" t="s">
        <v>8235</v>
      </c>
      <c r="G6549" s="53" t="s">
        <v>1103</v>
      </c>
    </row>
    <row r="6550" spans="3:7" x14ac:dyDescent="0.25">
      <c r="C6550" s="53" t="s">
        <v>1146</v>
      </c>
      <c r="D6550" s="53">
        <v>18059567</v>
      </c>
      <c r="E6550" s="53">
        <v>45422</v>
      </c>
      <c r="F6550" s="53" t="s">
        <v>8246</v>
      </c>
      <c r="G6550" s="53" t="s">
        <v>1103</v>
      </c>
    </row>
    <row r="6551" spans="3:7" x14ac:dyDescent="0.25">
      <c r="C6551" s="53" t="s">
        <v>1198</v>
      </c>
      <c r="D6551" s="53">
        <v>18059629</v>
      </c>
      <c r="E6551" s="53">
        <v>45422</v>
      </c>
      <c r="F6551" s="53" t="s">
        <v>8217</v>
      </c>
      <c r="G6551" s="53" t="s">
        <v>1103</v>
      </c>
    </row>
    <row r="6552" spans="3:7" x14ac:dyDescent="0.25">
      <c r="C6552" s="53" t="s">
        <v>1198</v>
      </c>
      <c r="D6552" s="53">
        <v>18059706</v>
      </c>
      <c r="E6552" s="53">
        <v>45422</v>
      </c>
      <c r="F6552" s="53" t="s">
        <v>8232</v>
      </c>
      <c r="G6552" s="53" t="s">
        <v>1103</v>
      </c>
    </row>
    <row r="6553" spans="3:7" x14ac:dyDescent="0.25">
      <c r="C6553" s="53" t="s">
        <v>1198</v>
      </c>
      <c r="D6553" s="53">
        <v>18059740</v>
      </c>
      <c r="E6553" s="53">
        <v>45422</v>
      </c>
      <c r="F6553" s="53" t="s">
        <v>8231</v>
      </c>
      <c r="G6553" s="53" t="s">
        <v>1103</v>
      </c>
    </row>
    <row r="6554" spans="3:7" x14ac:dyDescent="0.25">
      <c r="C6554" s="53" t="s">
        <v>1198</v>
      </c>
      <c r="D6554" s="53">
        <v>18059762</v>
      </c>
      <c r="E6554" s="53">
        <v>45422</v>
      </c>
      <c r="F6554" s="53" t="s">
        <v>8233</v>
      </c>
      <c r="G6554" s="53" t="s">
        <v>1103</v>
      </c>
    </row>
    <row r="6555" spans="3:7" x14ac:dyDescent="0.25">
      <c r="C6555" s="53" t="s">
        <v>1112</v>
      </c>
      <c r="D6555" s="53">
        <v>18060025</v>
      </c>
      <c r="E6555" s="53">
        <v>45422</v>
      </c>
      <c r="F6555" s="53" t="s">
        <v>8223</v>
      </c>
      <c r="G6555" s="53" t="s">
        <v>1103</v>
      </c>
    </row>
    <row r="6556" spans="3:7" x14ac:dyDescent="0.25">
      <c r="C6556" s="53" t="s">
        <v>1534</v>
      </c>
      <c r="D6556" s="53">
        <v>18060066</v>
      </c>
      <c r="E6556" s="53">
        <v>45422</v>
      </c>
      <c r="F6556" s="53" t="s">
        <v>8241</v>
      </c>
      <c r="G6556" s="53" t="s">
        <v>1103</v>
      </c>
    </row>
    <row r="6557" spans="3:7" x14ac:dyDescent="0.25">
      <c r="C6557" s="53" t="s">
        <v>1112</v>
      </c>
      <c r="D6557" s="53">
        <v>18060075</v>
      </c>
      <c r="E6557" s="53">
        <v>45422</v>
      </c>
      <c r="F6557" s="53" t="s">
        <v>8234</v>
      </c>
      <c r="G6557" s="53" t="s">
        <v>1103</v>
      </c>
    </row>
    <row r="6558" spans="3:7" x14ac:dyDescent="0.25">
      <c r="C6558" s="53" t="s">
        <v>1367</v>
      </c>
      <c r="D6558" s="53">
        <v>18060151</v>
      </c>
      <c r="E6558" s="53">
        <v>45422</v>
      </c>
      <c r="F6558" s="53" t="s">
        <v>8244</v>
      </c>
      <c r="G6558" s="53" t="s">
        <v>1103</v>
      </c>
    </row>
    <row r="6559" spans="3:7" x14ac:dyDescent="0.25">
      <c r="C6559" s="53" t="s">
        <v>1289</v>
      </c>
      <c r="D6559" s="53">
        <v>18060702</v>
      </c>
      <c r="E6559" s="53">
        <v>45422</v>
      </c>
      <c r="F6559" s="53" t="s">
        <v>8220</v>
      </c>
      <c r="G6559" s="53" t="s">
        <v>1103</v>
      </c>
    </row>
    <row r="6560" spans="3:7" x14ac:dyDescent="0.25">
      <c r="C6560" s="53" t="s">
        <v>1289</v>
      </c>
      <c r="D6560" s="53">
        <v>18060716</v>
      </c>
      <c r="E6560" s="53">
        <v>45422</v>
      </c>
      <c r="F6560" s="53" t="s">
        <v>8227</v>
      </c>
      <c r="G6560" s="53" t="s">
        <v>1103</v>
      </c>
    </row>
    <row r="6561" spans="3:7" x14ac:dyDescent="0.25">
      <c r="C6561" s="53" t="s">
        <v>1289</v>
      </c>
      <c r="D6561" s="53">
        <v>18060731</v>
      </c>
      <c r="E6561" s="53">
        <v>45422</v>
      </c>
      <c r="F6561" s="53" t="s">
        <v>8207</v>
      </c>
      <c r="G6561" s="53" t="s">
        <v>1103</v>
      </c>
    </row>
    <row r="6562" spans="3:7" x14ac:dyDescent="0.25">
      <c r="C6562" s="53" t="s">
        <v>1289</v>
      </c>
      <c r="D6562" s="53">
        <v>18060754</v>
      </c>
      <c r="E6562" s="53">
        <v>45422</v>
      </c>
      <c r="F6562" s="53" t="s">
        <v>8179</v>
      </c>
      <c r="G6562" s="53" t="s">
        <v>1103</v>
      </c>
    </row>
    <row r="6563" spans="3:7" x14ac:dyDescent="0.25">
      <c r="C6563" s="53" t="s">
        <v>1956</v>
      </c>
      <c r="D6563" s="53">
        <v>18060908</v>
      </c>
      <c r="E6563" s="53">
        <v>45422</v>
      </c>
      <c r="F6563" s="53" t="s">
        <v>8238</v>
      </c>
      <c r="G6563" s="53" t="s">
        <v>1103</v>
      </c>
    </row>
    <row r="6564" spans="3:7" x14ac:dyDescent="0.25">
      <c r="C6564" s="53" t="s">
        <v>1226</v>
      </c>
      <c r="D6564" s="53">
        <v>18061735</v>
      </c>
      <c r="E6564" s="53">
        <v>45425</v>
      </c>
      <c r="F6564" s="53" t="s">
        <v>8236</v>
      </c>
      <c r="G6564" s="53" t="s">
        <v>1103</v>
      </c>
    </row>
    <row r="6565" spans="3:7" x14ac:dyDescent="0.25">
      <c r="C6565" s="53" t="s">
        <v>1111</v>
      </c>
      <c r="D6565" s="53">
        <v>18061779</v>
      </c>
      <c r="E6565" s="53">
        <v>45425</v>
      </c>
      <c r="F6565" s="53" t="s">
        <v>8237</v>
      </c>
      <c r="G6565" s="53" t="s">
        <v>1103</v>
      </c>
    </row>
    <row r="6566" spans="3:7" x14ac:dyDescent="0.25">
      <c r="C6566" s="53" t="s">
        <v>1514</v>
      </c>
      <c r="D6566" s="53">
        <v>18062194</v>
      </c>
      <c r="E6566" s="53">
        <v>45425</v>
      </c>
      <c r="F6566" s="53" t="s">
        <v>7035</v>
      </c>
      <c r="G6566" s="53" t="s">
        <v>1103</v>
      </c>
    </row>
    <row r="6567" spans="3:7" x14ac:dyDescent="0.25">
      <c r="C6567" s="53" t="s">
        <v>1126</v>
      </c>
      <c r="D6567" s="53">
        <v>18062988</v>
      </c>
      <c r="E6567" s="53">
        <v>45425</v>
      </c>
      <c r="F6567" s="53" t="s">
        <v>8251</v>
      </c>
      <c r="G6567" s="53" t="s">
        <v>1103</v>
      </c>
    </row>
    <row r="6568" spans="3:7" x14ac:dyDescent="0.25">
      <c r="C6568" s="53" t="s">
        <v>1183</v>
      </c>
      <c r="D6568" s="53">
        <v>18063298</v>
      </c>
      <c r="E6568" s="53">
        <v>45425</v>
      </c>
      <c r="F6568" s="53" t="s">
        <v>7913</v>
      </c>
      <c r="G6568" s="53" t="s">
        <v>1123</v>
      </c>
    </row>
    <row r="6569" spans="3:7" x14ac:dyDescent="0.25">
      <c r="C6569" s="53" t="s">
        <v>1660</v>
      </c>
      <c r="D6569" s="53">
        <v>18064135</v>
      </c>
      <c r="E6569" s="53">
        <v>45425</v>
      </c>
      <c r="F6569" s="53" t="s">
        <v>8242</v>
      </c>
      <c r="G6569" s="53" t="s">
        <v>1103</v>
      </c>
    </row>
    <row r="6570" spans="3:7" x14ac:dyDescent="0.25">
      <c r="C6570" s="53" t="s">
        <v>5622</v>
      </c>
      <c r="D6570" s="53">
        <v>18064152</v>
      </c>
      <c r="E6570" s="53">
        <v>45425</v>
      </c>
      <c r="F6570" s="53" t="s">
        <v>8081</v>
      </c>
      <c r="G6570" s="53" t="s">
        <v>1103</v>
      </c>
    </row>
    <row r="6571" spans="3:7" x14ac:dyDescent="0.25">
      <c r="C6571" s="53" t="s">
        <v>5622</v>
      </c>
      <c r="D6571" s="53">
        <v>18064161</v>
      </c>
      <c r="E6571" s="53">
        <v>45425</v>
      </c>
      <c r="F6571" s="53" t="s">
        <v>7335</v>
      </c>
      <c r="G6571" s="53" t="s">
        <v>1103</v>
      </c>
    </row>
    <row r="6572" spans="3:7" x14ac:dyDescent="0.25">
      <c r="C6572" s="53" t="s">
        <v>1367</v>
      </c>
      <c r="D6572" s="53">
        <v>18064724</v>
      </c>
      <c r="E6572" s="53">
        <v>45425</v>
      </c>
      <c r="F6572" s="53" t="s">
        <v>8224</v>
      </c>
      <c r="G6572" s="53" t="s">
        <v>1103</v>
      </c>
    </row>
    <row r="6573" spans="3:7" x14ac:dyDescent="0.25">
      <c r="C6573" s="53" t="s">
        <v>1682</v>
      </c>
      <c r="D6573" s="53">
        <v>18064800</v>
      </c>
      <c r="E6573" s="53">
        <v>45425</v>
      </c>
      <c r="F6573" s="53" t="s">
        <v>8240</v>
      </c>
      <c r="G6573" s="53" t="s">
        <v>1103</v>
      </c>
    </row>
    <row r="6574" spans="3:7" x14ac:dyDescent="0.25">
      <c r="C6574" s="53" t="s">
        <v>5004</v>
      </c>
      <c r="D6574" s="53">
        <v>18064834</v>
      </c>
      <c r="E6574" s="53">
        <v>45425</v>
      </c>
      <c r="F6574" s="53" t="s">
        <v>8193</v>
      </c>
      <c r="G6574" s="53" t="s">
        <v>1103</v>
      </c>
    </row>
    <row r="6575" spans="3:7" x14ac:dyDescent="0.25">
      <c r="C6575" s="53" t="s">
        <v>2098</v>
      </c>
      <c r="D6575" s="53">
        <v>18065500</v>
      </c>
      <c r="E6575" s="53">
        <v>45425</v>
      </c>
      <c r="F6575" s="53" t="s">
        <v>8142</v>
      </c>
      <c r="G6575" s="53" t="s">
        <v>1103</v>
      </c>
    </row>
    <row r="6576" spans="3:7" x14ac:dyDescent="0.25">
      <c r="C6576" s="53" t="s">
        <v>1289</v>
      </c>
      <c r="D6576" s="53">
        <v>18065633</v>
      </c>
      <c r="E6576" s="53">
        <v>45425</v>
      </c>
      <c r="F6576" s="53" t="s">
        <v>8253</v>
      </c>
      <c r="G6576" s="53" t="s">
        <v>1103</v>
      </c>
    </row>
    <row r="6577" spans="3:7" x14ac:dyDescent="0.25">
      <c r="C6577" s="53" t="s">
        <v>1117</v>
      </c>
      <c r="D6577" s="53">
        <v>18065805</v>
      </c>
      <c r="E6577" s="53">
        <v>45425</v>
      </c>
      <c r="F6577" s="53" t="s">
        <v>8250</v>
      </c>
      <c r="G6577" s="53" t="s">
        <v>1103</v>
      </c>
    </row>
    <row r="6578" spans="3:7" x14ac:dyDescent="0.25">
      <c r="C6578" s="53" t="s">
        <v>2098</v>
      </c>
      <c r="D6578" s="53">
        <v>18065831</v>
      </c>
      <c r="E6578" s="53">
        <v>45425</v>
      </c>
      <c r="F6578" s="53" t="s">
        <v>8247</v>
      </c>
      <c r="G6578" s="53" t="s">
        <v>1103</v>
      </c>
    </row>
    <row r="6579" spans="3:7" x14ac:dyDescent="0.25">
      <c r="C6579" s="53" t="s">
        <v>1150</v>
      </c>
      <c r="D6579" s="53">
        <v>18067221</v>
      </c>
      <c r="E6579" s="53">
        <v>45426</v>
      </c>
      <c r="F6579" s="53" t="s">
        <v>7833</v>
      </c>
      <c r="G6579" s="53" t="s">
        <v>1103</v>
      </c>
    </row>
    <row r="6580" spans="3:7" x14ac:dyDescent="0.25">
      <c r="C6580" s="53" t="s">
        <v>1198</v>
      </c>
      <c r="D6580" s="53">
        <v>18067633</v>
      </c>
      <c r="E6580" s="53">
        <v>45426</v>
      </c>
      <c r="F6580" s="53" t="s">
        <v>8248</v>
      </c>
      <c r="G6580" s="53" t="s">
        <v>1103</v>
      </c>
    </row>
    <row r="6581" spans="3:7" x14ac:dyDescent="0.25">
      <c r="C6581" s="53" t="s">
        <v>1198</v>
      </c>
      <c r="D6581" s="53">
        <v>18067714</v>
      </c>
      <c r="E6581" s="53">
        <v>45426</v>
      </c>
      <c r="F6581" s="53" t="s">
        <v>8252</v>
      </c>
      <c r="G6581" s="53" t="s">
        <v>1103</v>
      </c>
    </row>
    <row r="6582" spans="3:7" x14ac:dyDescent="0.25">
      <c r="C6582" s="53" t="s">
        <v>1198</v>
      </c>
      <c r="D6582" s="53">
        <v>18068469</v>
      </c>
      <c r="E6582" s="53">
        <v>45426</v>
      </c>
      <c r="F6582" s="53" t="s">
        <v>8255</v>
      </c>
      <c r="G6582" s="53" t="s">
        <v>1103</v>
      </c>
    </row>
    <row r="6583" spans="3:7" x14ac:dyDescent="0.25">
      <c r="C6583" s="53" t="s">
        <v>1126</v>
      </c>
      <c r="D6583" s="53">
        <v>18069418</v>
      </c>
      <c r="E6583" s="53">
        <v>45426</v>
      </c>
      <c r="F6583" s="53" t="s">
        <v>8225</v>
      </c>
      <c r="G6583" s="53" t="s">
        <v>1103</v>
      </c>
    </row>
    <row r="6584" spans="3:7" x14ac:dyDescent="0.25">
      <c r="C6584" s="53" t="s">
        <v>1126</v>
      </c>
      <c r="D6584" s="53">
        <v>18069674</v>
      </c>
      <c r="E6584" s="53">
        <v>45426</v>
      </c>
      <c r="F6584" s="53" t="s">
        <v>8226</v>
      </c>
      <c r="G6584" s="53" t="s">
        <v>1103</v>
      </c>
    </row>
    <row r="6585" spans="3:7" x14ac:dyDescent="0.25">
      <c r="C6585" s="53" t="s">
        <v>2083</v>
      </c>
      <c r="D6585" s="53">
        <v>18070955</v>
      </c>
      <c r="E6585" s="53">
        <v>45427</v>
      </c>
      <c r="F6585" s="53" t="s">
        <v>8254</v>
      </c>
      <c r="G6585" s="53" t="s">
        <v>1103</v>
      </c>
    </row>
    <row r="6586" spans="3:7" x14ac:dyDescent="0.25">
      <c r="C6586" s="53" t="s">
        <v>4413</v>
      </c>
      <c r="D6586" s="53">
        <v>18072868</v>
      </c>
      <c r="E6586" s="53">
        <v>45427</v>
      </c>
      <c r="F6586" s="53" t="s">
        <v>8261</v>
      </c>
      <c r="G6586" s="53" t="s">
        <v>1103</v>
      </c>
    </row>
    <row r="6587" spans="3:7" x14ac:dyDescent="0.25">
      <c r="C6587" s="53" t="s">
        <v>1112</v>
      </c>
      <c r="D6587" s="53">
        <v>18072911</v>
      </c>
      <c r="E6587" s="53">
        <v>45427</v>
      </c>
      <c r="F6587" s="53" t="s">
        <v>8259</v>
      </c>
      <c r="G6587" s="53" t="s">
        <v>1103</v>
      </c>
    </row>
    <row r="6588" spans="3:7" x14ac:dyDescent="0.25">
      <c r="C6588" s="53" t="s">
        <v>2098</v>
      </c>
      <c r="D6588" s="53">
        <v>18074239</v>
      </c>
      <c r="E6588" s="53">
        <v>45427</v>
      </c>
      <c r="F6588" s="53" t="s">
        <v>8262</v>
      </c>
      <c r="G6588" s="53" t="s">
        <v>1103</v>
      </c>
    </row>
    <row r="6589" spans="3:7" x14ac:dyDescent="0.25">
      <c r="C6589" s="53" t="s">
        <v>1327</v>
      </c>
      <c r="D6589" s="53">
        <v>18074434</v>
      </c>
      <c r="E6589" s="53">
        <v>45427</v>
      </c>
      <c r="F6589" s="53" t="s">
        <v>8142</v>
      </c>
      <c r="G6589" s="53" t="s">
        <v>1103</v>
      </c>
    </row>
    <row r="6590" spans="3:7" x14ac:dyDescent="0.25">
      <c r="C6590" s="53" t="s">
        <v>1289</v>
      </c>
      <c r="D6590" s="53">
        <v>18076370</v>
      </c>
      <c r="E6590" s="53">
        <v>45428</v>
      </c>
      <c r="F6590" s="53" t="s">
        <v>8256</v>
      </c>
      <c r="G6590" s="53" t="s">
        <v>1103</v>
      </c>
    </row>
    <row r="6591" spans="3:7" x14ac:dyDescent="0.25">
      <c r="C6591" s="53" t="s">
        <v>1146</v>
      </c>
      <c r="D6591" s="53">
        <v>18076528</v>
      </c>
      <c r="E6591" s="53">
        <v>45428</v>
      </c>
      <c r="F6591" s="53" t="s">
        <v>1565</v>
      </c>
      <c r="G6591" s="53" t="s">
        <v>1103</v>
      </c>
    </row>
    <row r="6592" spans="3:7" x14ac:dyDescent="0.25">
      <c r="C6592" s="53" t="s">
        <v>3765</v>
      </c>
      <c r="D6592" s="53">
        <v>18076687</v>
      </c>
      <c r="E6592" s="53">
        <v>45428</v>
      </c>
      <c r="F6592" s="53" t="s">
        <v>8267</v>
      </c>
      <c r="G6592" s="53" t="s">
        <v>1103</v>
      </c>
    </row>
    <row r="6593" spans="3:7" x14ac:dyDescent="0.25">
      <c r="C6593" s="53" t="s">
        <v>1111</v>
      </c>
      <c r="D6593" s="53">
        <v>18076915</v>
      </c>
      <c r="E6593" s="53">
        <v>45428</v>
      </c>
      <c r="F6593" s="53" t="s">
        <v>8203</v>
      </c>
      <c r="G6593" s="53" t="s">
        <v>1103</v>
      </c>
    </row>
    <row r="6594" spans="3:7" x14ac:dyDescent="0.25">
      <c r="C6594" s="53" t="s">
        <v>4413</v>
      </c>
      <c r="D6594" s="53">
        <v>18077118</v>
      </c>
      <c r="E6594" s="53">
        <v>45428</v>
      </c>
      <c r="F6594" s="53" t="s">
        <v>8269</v>
      </c>
      <c r="G6594" s="53" t="s">
        <v>1103</v>
      </c>
    </row>
    <row r="6595" spans="3:7" x14ac:dyDescent="0.25">
      <c r="C6595" s="53" t="s">
        <v>1198</v>
      </c>
      <c r="D6595" s="53">
        <v>18078608</v>
      </c>
      <c r="E6595" s="53">
        <v>45428</v>
      </c>
      <c r="F6595" s="53" t="s">
        <v>8268</v>
      </c>
      <c r="G6595" s="53" t="s">
        <v>1103</v>
      </c>
    </row>
    <row r="6596" spans="3:7" x14ac:dyDescent="0.25">
      <c r="C6596" s="53" t="s">
        <v>1643</v>
      </c>
      <c r="D6596" s="53">
        <v>18078800</v>
      </c>
      <c r="E6596" s="53">
        <v>45428</v>
      </c>
      <c r="F6596" s="53" t="s">
        <v>8276</v>
      </c>
      <c r="G6596" s="53" t="s">
        <v>1103</v>
      </c>
    </row>
    <row r="6597" spans="3:7" x14ac:dyDescent="0.25">
      <c r="C6597" s="53" t="s">
        <v>1112</v>
      </c>
      <c r="D6597" s="53">
        <v>18080128</v>
      </c>
      <c r="E6597" s="53">
        <v>45429</v>
      </c>
      <c r="F6597" s="53" t="s">
        <v>8277</v>
      </c>
      <c r="G6597" s="53" t="s">
        <v>1103</v>
      </c>
    </row>
    <row r="6598" spans="3:7" x14ac:dyDescent="0.25">
      <c r="C6598" s="53" t="s">
        <v>1126</v>
      </c>
      <c r="D6598" s="53">
        <v>18080357</v>
      </c>
      <c r="E6598" s="53">
        <v>45429</v>
      </c>
      <c r="F6598" s="53" t="s">
        <v>8281</v>
      </c>
      <c r="G6598" s="53" t="s">
        <v>1103</v>
      </c>
    </row>
    <row r="6599" spans="3:7" x14ac:dyDescent="0.25">
      <c r="C6599" s="53" t="s">
        <v>5337</v>
      </c>
      <c r="D6599" s="53">
        <v>18080397</v>
      </c>
      <c r="E6599" s="53">
        <v>45429</v>
      </c>
      <c r="F6599" s="53" t="s">
        <v>8286</v>
      </c>
      <c r="G6599" s="53" t="s">
        <v>1103</v>
      </c>
    </row>
    <row r="6600" spans="3:7" x14ac:dyDescent="0.25">
      <c r="C6600" s="53" t="s">
        <v>8270</v>
      </c>
      <c r="D6600" s="53">
        <v>18081255</v>
      </c>
      <c r="E6600" s="53">
        <v>45429</v>
      </c>
      <c r="F6600" s="53" t="s">
        <v>8271</v>
      </c>
      <c r="G6600" s="53" t="s">
        <v>1103</v>
      </c>
    </row>
    <row r="6601" spans="3:7" x14ac:dyDescent="0.25">
      <c r="C6601" s="53" t="s">
        <v>1198</v>
      </c>
      <c r="D6601" s="53">
        <v>18082104</v>
      </c>
      <c r="E6601" s="53">
        <v>45429</v>
      </c>
      <c r="F6601" s="53" t="s">
        <v>8288</v>
      </c>
      <c r="G6601" s="53" t="s">
        <v>1103</v>
      </c>
    </row>
    <row r="6602" spans="3:7" x14ac:dyDescent="0.25">
      <c r="C6602" s="53" t="s">
        <v>4845</v>
      </c>
      <c r="D6602" s="53">
        <v>18082451</v>
      </c>
      <c r="E6602" s="53">
        <v>45429</v>
      </c>
      <c r="F6602" s="53" t="s">
        <v>8265</v>
      </c>
      <c r="G6602" s="53" t="s">
        <v>1103</v>
      </c>
    </row>
    <row r="6603" spans="3:7" x14ac:dyDescent="0.25">
      <c r="C6603" s="53" t="s">
        <v>1682</v>
      </c>
      <c r="D6603" s="53">
        <v>18082613</v>
      </c>
      <c r="E6603" s="53">
        <v>45429</v>
      </c>
      <c r="F6603" s="53" t="s">
        <v>8249</v>
      </c>
      <c r="G6603" s="53" t="s">
        <v>1103</v>
      </c>
    </row>
    <row r="6604" spans="3:7" x14ac:dyDescent="0.25">
      <c r="C6604" s="53" t="s">
        <v>1514</v>
      </c>
      <c r="D6604" s="53">
        <v>18083167</v>
      </c>
      <c r="E6604" s="53">
        <v>45429</v>
      </c>
      <c r="F6604" s="53" t="s">
        <v>8235</v>
      </c>
      <c r="G6604" s="53" t="s">
        <v>1103</v>
      </c>
    </row>
    <row r="6605" spans="3:7" x14ac:dyDescent="0.25">
      <c r="C6605" s="53" t="s">
        <v>5622</v>
      </c>
      <c r="D6605" s="53">
        <v>18085171</v>
      </c>
      <c r="E6605" s="53">
        <v>45432</v>
      </c>
      <c r="F6605" s="53" t="s">
        <v>8296</v>
      </c>
      <c r="G6605" s="53" t="s">
        <v>1103</v>
      </c>
    </row>
    <row r="6606" spans="3:7" x14ac:dyDescent="0.25">
      <c r="C6606" s="53" t="s">
        <v>1112</v>
      </c>
      <c r="D6606" s="53">
        <v>18085181</v>
      </c>
      <c r="E6606" s="53">
        <v>45432</v>
      </c>
      <c r="F6606" s="53" t="s">
        <v>8279</v>
      </c>
      <c r="G6606" s="53" t="s">
        <v>1103</v>
      </c>
    </row>
    <row r="6607" spans="3:7" x14ac:dyDescent="0.25">
      <c r="C6607" s="53" t="s">
        <v>1605</v>
      </c>
      <c r="D6607" s="53">
        <v>18085229</v>
      </c>
      <c r="E6607" s="53">
        <v>45432</v>
      </c>
      <c r="F6607" s="53" t="s">
        <v>8300</v>
      </c>
      <c r="G6607" s="53" t="s">
        <v>1103</v>
      </c>
    </row>
    <row r="6608" spans="3:7" x14ac:dyDescent="0.25">
      <c r="C6608" s="53" t="s">
        <v>1198</v>
      </c>
      <c r="D6608" s="53">
        <v>18085266</v>
      </c>
      <c r="E6608" s="53">
        <v>45432</v>
      </c>
      <c r="F6608" s="53" t="s">
        <v>8285</v>
      </c>
      <c r="G6608" s="53" t="s">
        <v>1103</v>
      </c>
    </row>
    <row r="6609" spans="3:7" x14ac:dyDescent="0.25">
      <c r="C6609" s="53" t="s">
        <v>8263</v>
      </c>
      <c r="D6609" s="53">
        <v>18085279</v>
      </c>
      <c r="E6609" s="53">
        <v>45432</v>
      </c>
      <c r="F6609" s="53" t="s">
        <v>8264</v>
      </c>
      <c r="G6609" s="53" t="s">
        <v>1103</v>
      </c>
    </row>
    <row r="6610" spans="3:7" x14ac:dyDescent="0.25">
      <c r="C6610" s="53" t="s">
        <v>5991</v>
      </c>
      <c r="D6610" s="53">
        <v>18085330</v>
      </c>
      <c r="E6610" s="53">
        <v>45432</v>
      </c>
      <c r="F6610" s="53" t="s">
        <v>8301</v>
      </c>
      <c r="G6610" s="53" t="s">
        <v>1103</v>
      </c>
    </row>
    <row r="6611" spans="3:7" x14ac:dyDescent="0.25">
      <c r="C6611" s="53" t="s">
        <v>1311</v>
      </c>
      <c r="D6611" s="53">
        <v>18085478</v>
      </c>
      <c r="E6611" s="53">
        <v>45432</v>
      </c>
      <c r="F6611" s="53" t="s">
        <v>8245</v>
      </c>
      <c r="G6611" s="53" t="s">
        <v>1103</v>
      </c>
    </row>
    <row r="6612" spans="3:7" x14ac:dyDescent="0.25">
      <c r="C6612" s="53" t="s">
        <v>1289</v>
      </c>
      <c r="D6612" s="53">
        <v>18085486</v>
      </c>
      <c r="E6612" s="53">
        <v>45432</v>
      </c>
      <c r="F6612" s="53" t="s">
        <v>8290</v>
      </c>
      <c r="G6612" s="53" t="s">
        <v>1103</v>
      </c>
    </row>
    <row r="6613" spans="3:7" x14ac:dyDescent="0.25">
      <c r="C6613" s="53" t="s">
        <v>1289</v>
      </c>
      <c r="D6613" s="53">
        <v>18085501</v>
      </c>
      <c r="E6613" s="53">
        <v>45432</v>
      </c>
      <c r="F6613" s="53" t="s">
        <v>8280</v>
      </c>
      <c r="G6613" s="53" t="s">
        <v>1103</v>
      </c>
    </row>
    <row r="6614" spans="3:7" x14ac:dyDescent="0.25">
      <c r="C6614" s="53" t="s">
        <v>1256</v>
      </c>
      <c r="D6614" s="53">
        <v>18085919</v>
      </c>
      <c r="E6614" s="53">
        <v>45432</v>
      </c>
      <c r="F6614" s="53" t="s">
        <v>8289</v>
      </c>
      <c r="G6614" s="53" t="s">
        <v>1103</v>
      </c>
    </row>
    <row r="6615" spans="3:7" x14ac:dyDescent="0.25">
      <c r="C6615" s="53" t="s">
        <v>1117</v>
      </c>
      <c r="D6615" s="53">
        <v>18086746</v>
      </c>
      <c r="E6615" s="53">
        <v>45434</v>
      </c>
      <c r="F6615" s="53" t="s">
        <v>8283</v>
      </c>
      <c r="G6615" s="53" t="s">
        <v>1103</v>
      </c>
    </row>
    <row r="6616" spans="3:7" x14ac:dyDescent="0.25">
      <c r="C6616" s="53" t="s">
        <v>1111</v>
      </c>
      <c r="D6616" s="53">
        <v>18086768</v>
      </c>
      <c r="E6616" s="53">
        <v>45434</v>
      </c>
      <c r="F6616" s="53" t="s">
        <v>8293</v>
      </c>
      <c r="G6616" s="53" t="s">
        <v>1103</v>
      </c>
    </row>
    <row r="6617" spans="3:7" x14ac:dyDescent="0.25">
      <c r="C6617" s="53" t="s">
        <v>2098</v>
      </c>
      <c r="D6617" s="53">
        <v>18086796</v>
      </c>
      <c r="E6617" s="53">
        <v>45434</v>
      </c>
      <c r="F6617" s="53" t="s">
        <v>8273</v>
      </c>
      <c r="G6617" s="53" t="s">
        <v>1103</v>
      </c>
    </row>
    <row r="6618" spans="3:7" x14ac:dyDescent="0.25">
      <c r="C6618" s="53" t="s">
        <v>1542</v>
      </c>
      <c r="D6618" s="53">
        <v>18086803</v>
      </c>
      <c r="E6618" s="53">
        <v>45434</v>
      </c>
      <c r="F6618" s="53" t="s">
        <v>8282</v>
      </c>
      <c r="G6618" s="53" t="s">
        <v>1103</v>
      </c>
    </row>
    <row r="6619" spans="3:7" x14ac:dyDescent="0.25">
      <c r="C6619" s="53" t="s">
        <v>1605</v>
      </c>
      <c r="D6619" s="53">
        <v>18088220</v>
      </c>
      <c r="E6619" s="53">
        <v>45434</v>
      </c>
      <c r="F6619" s="53" t="s">
        <v>8299</v>
      </c>
      <c r="G6619" s="53" t="s">
        <v>1103</v>
      </c>
    </row>
    <row r="6620" spans="3:7" x14ac:dyDescent="0.25">
      <c r="C6620" s="53" t="s">
        <v>8257</v>
      </c>
      <c r="D6620" s="53">
        <v>18089316</v>
      </c>
      <c r="E6620" s="53">
        <v>45434</v>
      </c>
      <c r="F6620" s="53" t="s">
        <v>8258</v>
      </c>
      <c r="G6620" s="53" t="s">
        <v>1103</v>
      </c>
    </row>
    <row r="6621" spans="3:7" x14ac:dyDescent="0.25">
      <c r="C6621" s="53" t="s">
        <v>1126</v>
      </c>
      <c r="D6621" s="53">
        <v>18089712</v>
      </c>
      <c r="E6621" s="53">
        <v>45434</v>
      </c>
      <c r="F6621" s="53" t="s">
        <v>6021</v>
      </c>
      <c r="G6621" s="53" t="s">
        <v>1103</v>
      </c>
    </row>
    <row r="6622" spans="3:7" x14ac:dyDescent="0.25">
      <c r="C6622" s="53" t="s">
        <v>1126</v>
      </c>
      <c r="D6622" s="53">
        <v>18089733</v>
      </c>
      <c r="E6622" s="53">
        <v>45434</v>
      </c>
      <c r="F6622" s="53" t="s">
        <v>8160</v>
      </c>
      <c r="G6622" s="53" t="s">
        <v>1103</v>
      </c>
    </row>
    <row r="6623" spans="3:7" x14ac:dyDescent="0.25">
      <c r="C6623" s="53" t="s">
        <v>1126</v>
      </c>
      <c r="D6623" s="53">
        <v>18089757</v>
      </c>
      <c r="E6623" s="53">
        <v>45434</v>
      </c>
      <c r="F6623" s="53" t="s">
        <v>8147</v>
      </c>
      <c r="G6623" s="53" t="s">
        <v>1123</v>
      </c>
    </row>
    <row r="6624" spans="3:7" x14ac:dyDescent="0.25">
      <c r="C6624" s="53" t="s">
        <v>1140</v>
      </c>
      <c r="D6624" s="53">
        <v>18089915</v>
      </c>
      <c r="E6624" s="53">
        <v>45434</v>
      </c>
      <c r="F6624" s="53" t="s">
        <v>8266</v>
      </c>
      <c r="G6624" s="53" t="s">
        <v>1103</v>
      </c>
    </row>
    <row r="6625" spans="3:7" x14ac:dyDescent="0.25">
      <c r="C6625" s="53" t="s">
        <v>1198</v>
      </c>
      <c r="D6625" s="53">
        <v>18090011</v>
      </c>
      <c r="E6625" s="53">
        <v>45434</v>
      </c>
      <c r="F6625" s="53" t="s">
        <v>8298</v>
      </c>
      <c r="G6625" s="53" t="s">
        <v>1103</v>
      </c>
    </row>
    <row r="6626" spans="3:7" x14ac:dyDescent="0.25">
      <c r="C6626" s="53" t="s">
        <v>1117</v>
      </c>
      <c r="D6626" s="53">
        <v>18090019</v>
      </c>
      <c r="E6626" s="53">
        <v>45434</v>
      </c>
      <c r="F6626" s="53" t="s">
        <v>8297</v>
      </c>
      <c r="G6626" s="53" t="s">
        <v>1103</v>
      </c>
    </row>
    <row r="6627" spans="3:7" x14ac:dyDescent="0.25">
      <c r="C6627" s="53" t="s">
        <v>1198</v>
      </c>
      <c r="D6627" s="53">
        <v>18090029</v>
      </c>
      <c r="E6627" s="53">
        <v>45434</v>
      </c>
      <c r="F6627" s="53" t="s">
        <v>8302</v>
      </c>
      <c r="G6627" s="53" t="s">
        <v>1103</v>
      </c>
    </row>
    <row r="6628" spans="3:7" x14ac:dyDescent="0.25">
      <c r="C6628" s="53" t="s">
        <v>1198</v>
      </c>
      <c r="D6628" s="53">
        <v>18090066</v>
      </c>
      <c r="E6628" s="53">
        <v>45434</v>
      </c>
      <c r="F6628" s="53" t="s">
        <v>8303</v>
      </c>
      <c r="G6628" s="53" t="s">
        <v>1103</v>
      </c>
    </row>
    <row r="6629" spans="3:7" x14ac:dyDescent="0.25">
      <c r="C6629" s="53" t="s">
        <v>1682</v>
      </c>
      <c r="D6629" s="53">
        <v>18090156</v>
      </c>
      <c r="E6629" s="53">
        <v>45434</v>
      </c>
      <c r="F6629" s="53" t="s">
        <v>8310</v>
      </c>
      <c r="G6629" s="53" t="s">
        <v>1103</v>
      </c>
    </row>
    <row r="6630" spans="3:7" x14ac:dyDescent="0.25">
      <c r="C6630" s="53" t="s">
        <v>1289</v>
      </c>
      <c r="D6630" s="53">
        <v>18090987</v>
      </c>
      <c r="E6630" s="53">
        <v>45434</v>
      </c>
      <c r="F6630" s="53" t="s">
        <v>8305</v>
      </c>
      <c r="G6630" s="53" t="s">
        <v>1103</v>
      </c>
    </row>
    <row r="6631" spans="3:7" x14ac:dyDescent="0.25">
      <c r="C6631" s="53" t="s">
        <v>1289</v>
      </c>
      <c r="D6631" s="53">
        <v>18091030</v>
      </c>
      <c r="E6631" s="53">
        <v>45434</v>
      </c>
      <c r="F6631" s="53" t="s">
        <v>8308</v>
      </c>
      <c r="G6631" s="53" t="s">
        <v>1103</v>
      </c>
    </row>
    <row r="6632" spans="3:7" x14ac:dyDescent="0.25">
      <c r="C6632" s="53" t="s">
        <v>1112</v>
      </c>
      <c r="D6632" s="53">
        <v>18092055</v>
      </c>
      <c r="E6632" s="53">
        <v>45435</v>
      </c>
      <c r="F6632" s="53" t="s">
        <v>8292</v>
      </c>
      <c r="G6632" s="53" t="s">
        <v>1103</v>
      </c>
    </row>
    <row r="6633" spans="3:7" x14ac:dyDescent="0.25">
      <c r="C6633" s="53" t="s">
        <v>1163</v>
      </c>
      <c r="D6633" s="53">
        <v>18093042</v>
      </c>
      <c r="E6633" s="53">
        <v>45435</v>
      </c>
      <c r="F6633" s="53" t="s">
        <v>8304</v>
      </c>
      <c r="G6633" s="53" t="s">
        <v>1103</v>
      </c>
    </row>
    <row r="6634" spans="3:7" x14ac:dyDescent="0.25">
      <c r="C6634" s="53" t="s">
        <v>6319</v>
      </c>
      <c r="D6634" s="53">
        <v>18094104</v>
      </c>
      <c r="E6634" s="53">
        <v>45435</v>
      </c>
      <c r="F6634" s="53" t="s">
        <v>8311</v>
      </c>
      <c r="G6634" s="53" t="s">
        <v>1103</v>
      </c>
    </row>
    <row r="6635" spans="3:7" x14ac:dyDescent="0.25">
      <c r="C6635" s="53" t="s">
        <v>7544</v>
      </c>
      <c r="D6635" s="53">
        <v>18094151</v>
      </c>
      <c r="E6635" s="53">
        <v>45435</v>
      </c>
      <c r="F6635" s="53" t="s">
        <v>7545</v>
      </c>
      <c r="G6635" s="53" t="s">
        <v>1103</v>
      </c>
    </row>
    <row r="6636" spans="3:7" x14ac:dyDescent="0.25">
      <c r="C6636" s="53" t="s">
        <v>1591</v>
      </c>
      <c r="D6636" s="53">
        <v>18094182</v>
      </c>
      <c r="E6636" s="53">
        <v>45435</v>
      </c>
      <c r="F6636" s="53" t="s">
        <v>8307</v>
      </c>
      <c r="G6636" s="53" t="s">
        <v>1103</v>
      </c>
    </row>
    <row r="6637" spans="3:7" x14ac:dyDescent="0.25">
      <c r="C6637" s="53" t="s">
        <v>8185</v>
      </c>
      <c r="D6637" s="53">
        <v>18097651</v>
      </c>
      <c r="E6637" s="53">
        <v>45436</v>
      </c>
      <c r="F6637" s="53" t="s">
        <v>8322</v>
      </c>
      <c r="G6637" s="53" t="s">
        <v>1103</v>
      </c>
    </row>
    <row r="6638" spans="3:7" x14ac:dyDescent="0.25">
      <c r="C6638" s="53" t="s">
        <v>1643</v>
      </c>
      <c r="D6638" s="53">
        <v>18098290</v>
      </c>
      <c r="E6638" s="53">
        <v>45436</v>
      </c>
      <c r="F6638" s="53" t="s">
        <v>8319</v>
      </c>
      <c r="G6638" s="53" t="s">
        <v>1103</v>
      </c>
    </row>
    <row r="6639" spans="3:7" x14ac:dyDescent="0.25">
      <c r="C6639" s="53" t="s">
        <v>1187</v>
      </c>
      <c r="D6639" s="53">
        <v>18098300</v>
      </c>
      <c r="E6639" s="53">
        <v>45436</v>
      </c>
      <c r="F6639" s="53" t="s">
        <v>8312</v>
      </c>
      <c r="G6639" s="53" t="s">
        <v>1103</v>
      </c>
    </row>
    <row r="6640" spans="3:7" x14ac:dyDescent="0.25">
      <c r="C6640" s="53" t="s">
        <v>1126</v>
      </c>
      <c r="D6640" s="53">
        <v>18098312</v>
      </c>
      <c r="E6640" s="53">
        <v>45436</v>
      </c>
      <c r="F6640" s="53" t="s">
        <v>8327</v>
      </c>
      <c r="G6640" s="53" t="s">
        <v>1103</v>
      </c>
    </row>
    <row r="6641" spans="3:7" x14ac:dyDescent="0.25">
      <c r="C6641" s="53" t="s">
        <v>2098</v>
      </c>
      <c r="D6641" s="53">
        <v>18098684</v>
      </c>
      <c r="E6641" s="53">
        <v>45436</v>
      </c>
      <c r="F6641" s="53" t="s">
        <v>8313</v>
      </c>
      <c r="G6641" s="53" t="s">
        <v>1103</v>
      </c>
    </row>
    <row r="6642" spans="3:7" x14ac:dyDescent="0.25">
      <c r="C6642" s="53" t="s">
        <v>1111</v>
      </c>
      <c r="D6642" s="53">
        <v>18100032</v>
      </c>
      <c r="E6642" s="53">
        <v>45439</v>
      </c>
      <c r="F6642" s="53" t="s">
        <v>8314</v>
      </c>
      <c r="G6642" s="53" t="s">
        <v>1103</v>
      </c>
    </row>
    <row r="6643" spans="3:7" x14ac:dyDescent="0.25">
      <c r="C6643" s="53" t="s">
        <v>1111</v>
      </c>
      <c r="D6643" s="53">
        <v>18100045</v>
      </c>
      <c r="E6643" s="53">
        <v>45439</v>
      </c>
      <c r="F6643" s="53" t="s">
        <v>8325</v>
      </c>
      <c r="G6643" s="53" t="s">
        <v>1103</v>
      </c>
    </row>
    <row r="6644" spans="3:7" x14ac:dyDescent="0.25">
      <c r="C6644" s="53" t="s">
        <v>1111</v>
      </c>
      <c r="D6644" s="53">
        <v>18100084</v>
      </c>
      <c r="E6644" s="53">
        <v>45439</v>
      </c>
      <c r="F6644" s="53" t="s">
        <v>8315</v>
      </c>
      <c r="G6644" s="53" t="s">
        <v>1103</v>
      </c>
    </row>
    <row r="6645" spans="3:7" x14ac:dyDescent="0.25">
      <c r="C6645" s="53" t="s">
        <v>4845</v>
      </c>
      <c r="D6645" s="53">
        <v>18100095</v>
      </c>
      <c r="E6645" s="53">
        <v>45439</v>
      </c>
      <c r="F6645" s="53" t="s">
        <v>8316</v>
      </c>
      <c r="G6645" s="53" t="s">
        <v>1103</v>
      </c>
    </row>
    <row r="6646" spans="3:7" x14ac:dyDescent="0.25">
      <c r="C6646" s="53" t="s">
        <v>1367</v>
      </c>
      <c r="D6646" s="53">
        <v>18100157</v>
      </c>
      <c r="E6646" s="53">
        <v>45439</v>
      </c>
      <c r="F6646" s="53" t="s">
        <v>8330</v>
      </c>
      <c r="G6646" s="53" t="s">
        <v>1103</v>
      </c>
    </row>
    <row r="6647" spans="3:7" x14ac:dyDescent="0.25">
      <c r="C6647" s="53" t="s">
        <v>1826</v>
      </c>
      <c r="D6647" s="53">
        <v>18100194</v>
      </c>
      <c r="E6647" s="53">
        <v>45439</v>
      </c>
      <c r="F6647" s="53" t="s">
        <v>8306</v>
      </c>
      <c r="G6647" s="53" t="s">
        <v>1103</v>
      </c>
    </row>
    <row r="6648" spans="3:7" x14ac:dyDescent="0.25">
      <c r="C6648" s="53" t="s">
        <v>4845</v>
      </c>
      <c r="D6648" s="53">
        <v>18100200</v>
      </c>
      <c r="E6648" s="53">
        <v>45439</v>
      </c>
      <c r="F6648" s="53" t="s">
        <v>8317</v>
      </c>
      <c r="G6648" s="53" t="s">
        <v>1103</v>
      </c>
    </row>
    <row r="6649" spans="3:7" x14ac:dyDescent="0.25">
      <c r="C6649" s="53" t="s">
        <v>1542</v>
      </c>
      <c r="D6649" s="53">
        <v>18100249</v>
      </c>
      <c r="E6649" s="53">
        <v>45439</v>
      </c>
      <c r="F6649" s="53" t="s">
        <v>8282</v>
      </c>
      <c r="G6649" s="53" t="s">
        <v>1103</v>
      </c>
    </row>
    <row r="6650" spans="3:7" x14ac:dyDescent="0.25">
      <c r="C6650" s="53" t="s">
        <v>8320</v>
      </c>
      <c r="D6650" s="53">
        <v>18100656</v>
      </c>
      <c r="E6650" s="53">
        <v>45439</v>
      </c>
      <c r="F6650" s="53" t="s">
        <v>8321</v>
      </c>
      <c r="G6650" s="53" t="s">
        <v>1103</v>
      </c>
    </row>
    <row r="6651" spans="3:7" x14ac:dyDescent="0.25">
      <c r="C6651" s="53" t="s">
        <v>8333</v>
      </c>
      <c r="D6651" s="53">
        <v>18101335</v>
      </c>
      <c r="E6651" s="53">
        <v>45439</v>
      </c>
      <c r="F6651" s="53" t="s">
        <v>8334</v>
      </c>
      <c r="G6651" s="53" t="s">
        <v>1103</v>
      </c>
    </row>
    <row r="6652" spans="3:7" x14ac:dyDescent="0.25">
      <c r="C6652" s="53" t="s">
        <v>1367</v>
      </c>
      <c r="D6652" s="53">
        <v>18102134</v>
      </c>
      <c r="E6652" s="53">
        <v>45439</v>
      </c>
      <c r="F6652" s="53" t="s">
        <v>8328</v>
      </c>
      <c r="G6652" s="53" t="s">
        <v>1103</v>
      </c>
    </row>
    <row r="6653" spans="3:7" x14ac:dyDescent="0.25">
      <c r="C6653" s="53" t="s">
        <v>5147</v>
      </c>
      <c r="D6653" s="53">
        <v>18102386</v>
      </c>
      <c r="E6653" s="53">
        <v>45439</v>
      </c>
      <c r="F6653" s="53" t="s">
        <v>8278</v>
      </c>
      <c r="G6653" s="53" t="s">
        <v>1103</v>
      </c>
    </row>
    <row r="6654" spans="3:7" x14ac:dyDescent="0.25">
      <c r="C6654" s="53" t="s">
        <v>1111</v>
      </c>
      <c r="D6654" s="53">
        <v>18102401</v>
      </c>
      <c r="E6654" s="53">
        <v>45439</v>
      </c>
      <c r="F6654" s="53" t="s">
        <v>8336</v>
      </c>
      <c r="G6654" s="53" t="s">
        <v>1103</v>
      </c>
    </row>
    <row r="6655" spans="3:7" x14ac:dyDescent="0.25">
      <c r="C6655" s="53" t="s">
        <v>1126</v>
      </c>
      <c r="D6655" s="53">
        <v>18102929</v>
      </c>
      <c r="E6655" s="53">
        <v>45439</v>
      </c>
      <c r="F6655" s="53" t="s">
        <v>8339</v>
      </c>
      <c r="G6655" s="53" t="s">
        <v>1103</v>
      </c>
    </row>
    <row r="6656" spans="3:7" x14ac:dyDescent="0.25">
      <c r="C6656" s="53" t="s">
        <v>1146</v>
      </c>
      <c r="D6656" s="53">
        <v>18102995</v>
      </c>
      <c r="E6656" s="53">
        <v>45439</v>
      </c>
      <c r="F6656" s="53" t="s">
        <v>8342</v>
      </c>
      <c r="G6656" s="53" t="s">
        <v>1103</v>
      </c>
    </row>
    <row r="6657" spans="3:7" x14ac:dyDescent="0.25">
      <c r="C6657" s="53" t="s">
        <v>1112</v>
      </c>
      <c r="D6657" s="53">
        <v>18104754</v>
      </c>
      <c r="E6657" s="53">
        <v>45440</v>
      </c>
      <c r="F6657" s="53" t="s">
        <v>8341</v>
      </c>
      <c r="G6657" s="53" t="s">
        <v>1103</v>
      </c>
    </row>
    <row r="6658" spans="3:7" x14ac:dyDescent="0.25">
      <c r="C6658" s="53" t="s">
        <v>1111</v>
      </c>
      <c r="D6658" s="53">
        <v>18104941</v>
      </c>
      <c r="E6658" s="53">
        <v>45440</v>
      </c>
      <c r="F6658" s="53" t="s">
        <v>8346</v>
      </c>
      <c r="G6658" s="53" t="s">
        <v>1103</v>
      </c>
    </row>
    <row r="6659" spans="3:7" x14ac:dyDescent="0.25">
      <c r="C6659" s="53" t="s">
        <v>1111</v>
      </c>
      <c r="D6659" s="53">
        <v>18104962</v>
      </c>
      <c r="E6659" s="53">
        <v>45440</v>
      </c>
      <c r="F6659" s="53" t="s">
        <v>7898</v>
      </c>
      <c r="G6659" s="53" t="s">
        <v>1103</v>
      </c>
    </row>
    <row r="6660" spans="3:7" x14ac:dyDescent="0.25">
      <c r="C6660" s="53" t="s">
        <v>1112</v>
      </c>
      <c r="D6660" s="53">
        <v>18105433</v>
      </c>
      <c r="E6660" s="53">
        <v>45440</v>
      </c>
      <c r="F6660" s="53" t="s">
        <v>8343</v>
      </c>
      <c r="G6660" s="53" t="s">
        <v>1103</v>
      </c>
    </row>
    <row r="6661" spans="3:7" x14ac:dyDescent="0.25">
      <c r="C6661" s="53" t="s">
        <v>7940</v>
      </c>
      <c r="D6661" s="53">
        <v>18105879</v>
      </c>
      <c r="E6661" s="53">
        <v>45440</v>
      </c>
      <c r="F6661" s="53" t="s">
        <v>8332</v>
      </c>
      <c r="G6661" s="53" t="s">
        <v>1103</v>
      </c>
    </row>
    <row r="6662" spans="3:7" x14ac:dyDescent="0.25">
      <c r="C6662" s="53" t="s">
        <v>1770</v>
      </c>
      <c r="D6662" s="53">
        <v>18105944</v>
      </c>
      <c r="E6662" s="53">
        <v>45440</v>
      </c>
      <c r="F6662" s="53" t="s">
        <v>8340</v>
      </c>
      <c r="G6662" s="53" t="s">
        <v>1103</v>
      </c>
    </row>
    <row r="6663" spans="3:7" x14ac:dyDescent="0.25">
      <c r="C6663" s="53" t="s">
        <v>4522</v>
      </c>
      <c r="D6663" s="53">
        <v>18107668</v>
      </c>
      <c r="E6663" s="53">
        <v>45440</v>
      </c>
      <c r="F6663" s="53" t="s">
        <v>8347</v>
      </c>
      <c r="G6663" s="53" t="s">
        <v>1103</v>
      </c>
    </row>
    <row r="6664" spans="3:7" x14ac:dyDescent="0.25">
      <c r="C6664" s="53" t="s">
        <v>1327</v>
      </c>
      <c r="D6664" s="53">
        <v>18108285</v>
      </c>
      <c r="E6664" s="53">
        <v>45440</v>
      </c>
      <c r="F6664" s="53" t="s">
        <v>8335</v>
      </c>
      <c r="G6664" s="53" t="s">
        <v>1103</v>
      </c>
    </row>
    <row r="6665" spans="3:7" x14ac:dyDescent="0.25">
      <c r="C6665" s="53" t="s">
        <v>1126</v>
      </c>
      <c r="D6665" s="53">
        <v>18109973</v>
      </c>
      <c r="E6665" s="53">
        <v>45441</v>
      </c>
      <c r="F6665" s="53" t="s">
        <v>8345</v>
      </c>
      <c r="G6665" s="53" t="s">
        <v>1103</v>
      </c>
    </row>
    <row r="6666" spans="3:7" x14ac:dyDescent="0.25">
      <c r="C6666" s="53" t="s">
        <v>1643</v>
      </c>
      <c r="D6666" s="53">
        <v>18110029</v>
      </c>
      <c r="E6666" s="53">
        <v>45441</v>
      </c>
      <c r="F6666" s="53" t="s">
        <v>8349</v>
      </c>
      <c r="G6666" s="53" t="s">
        <v>1103</v>
      </c>
    </row>
    <row r="6667" spans="3:7" x14ac:dyDescent="0.25">
      <c r="C6667" s="53" t="s">
        <v>1289</v>
      </c>
      <c r="D6667" s="53">
        <v>18111468</v>
      </c>
      <c r="E6667" s="53">
        <v>45441</v>
      </c>
      <c r="F6667" s="53" t="s">
        <v>8353</v>
      </c>
      <c r="G6667" s="53" t="s">
        <v>1103</v>
      </c>
    </row>
    <row r="6668" spans="3:7" x14ac:dyDescent="0.25">
      <c r="C6668" s="53" t="s">
        <v>1289</v>
      </c>
      <c r="D6668" s="53">
        <v>18111470</v>
      </c>
      <c r="E6668" s="53">
        <v>45441</v>
      </c>
      <c r="F6668" s="53" t="s">
        <v>8344</v>
      </c>
      <c r="G6668" s="53" t="s">
        <v>1103</v>
      </c>
    </row>
    <row r="6669" spans="3:7" x14ac:dyDescent="0.25">
      <c r="C6669" s="53" t="s">
        <v>1289</v>
      </c>
      <c r="D6669" s="53">
        <v>18111477</v>
      </c>
      <c r="E6669" s="53">
        <v>45441</v>
      </c>
      <c r="F6669" s="53" t="s">
        <v>8318</v>
      </c>
      <c r="G6669" s="53" t="s">
        <v>1103</v>
      </c>
    </row>
    <row r="6670" spans="3:7" x14ac:dyDescent="0.25">
      <c r="C6670" s="53" t="s">
        <v>1289</v>
      </c>
      <c r="D6670" s="53">
        <v>18111482</v>
      </c>
      <c r="E6670" s="53">
        <v>45441</v>
      </c>
      <c r="F6670" s="53" t="s">
        <v>8291</v>
      </c>
      <c r="G6670" s="53" t="s">
        <v>1103</v>
      </c>
    </row>
    <row r="6671" spans="3:7" x14ac:dyDescent="0.25">
      <c r="C6671" s="53" t="s">
        <v>8229</v>
      </c>
      <c r="D6671" s="53">
        <v>18111612</v>
      </c>
      <c r="E6671" s="53">
        <v>45441</v>
      </c>
      <c r="F6671" s="53" t="s">
        <v>8366</v>
      </c>
      <c r="G6671" s="53" t="s">
        <v>1123</v>
      </c>
    </row>
    <row r="6672" spans="3:7" x14ac:dyDescent="0.25">
      <c r="C6672" s="53" t="s">
        <v>8229</v>
      </c>
      <c r="D6672" s="53">
        <v>18111628</v>
      </c>
      <c r="E6672" s="53">
        <v>45441</v>
      </c>
      <c r="F6672" s="53" t="s">
        <v>8367</v>
      </c>
      <c r="G6672" s="53" t="s">
        <v>1123</v>
      </c>
    </row>
    <row r="6673" spans="3:7" x14ac:dyDescent="0.25">
      <c r="C6673" s="53" t="s">
        <v>8229</v>
      </c>
      <c r="D6673" s="53">
        <v>18111647</v>
      </c>
      <c r="E6673" s="53">
        <v>45441</v>
      </c>
      <c r="F6673" s="53" t="s">
        <v>8368</v>
      </c>
      <c r="G6673" s="53" t="s">
        <v>1123</v>
      </c>
    </row>
    <row r="6674" spans="3:7" x14ac:dyDescent="0.25">
      <c r="C6674" s="53" t="s">
        <v>8323</v>
      </c>
      <c r="D6674" s="53">
        <v>18111655</v>
      </c>
      <c r="E6674" s="53">
        <v>45441</v>
      </c>
      <c r="F6674" s="53" t="s">
        <v>8324</v>
      </c>
      <c r="G6674" s="53" t="s">
        <v>1103</v>
      </c>
    </row>
    <row r="6675" spans="3:7" x14ac:dyDescent="0.25">
      <c r="C6675" s="53" t="s">
        <v>1126</v>
      </c>
      <c r="D6675" s="53">
        <v>18111719</v>
      </c>
      <c r="E6675" s="53">
        <v>45441</v>
      </c>
      <c r="F6675" s="53" t="s">
        <v>8359</v>
      </c>
      <c r="G6675" s="53" t="s">
        <v>1103</v>
      </c>
    </row>
    <row r="6676" spans="3:7" x14ac:dyDescent="0.25">
      <c r="C6676" s="53" t="s">
        <v>1111</v>
      </c>
      <c r="D6676" s="53">
        <v>18112102</v>
      </c>
      <c r="E6676" s="53">
        <v>45441</v>
      </c>
      <c r="F6676" s="53" t="s">
        <v>8364</v>
      </c>
      <c r="G6676" s="53" t="s">
        <v>1103</v>
      </c>
    </row>
    <row r="6677" spans="3:7" x14ac:dyDescent="0.25">
      <c r="C6677" s="53" t="s">
        <v>1111</v>
      </c>
      <c r="D6677" s="53">
        <v>18112141</v>
      </c>
      <c r="E6677" s="53">
        <v>45441</v>
      </c>
      <c r="F6677" s="53" t="s">
        <v>8365</v>
      </c>
      <c r="G6677" s="53" t="s">
        <v>1103</v>
      </c>
    </row>
    <row r="6678" spans="3:7" x14ac:dyDescent="0.25">
      <c r="C6678" s="53" t="s">
        <v>1117</v>
      </c>
      <c r="D6678" s="53">
        <v>18112429</v>
      </c>
      <c r="E6678" s="53">
        <v>45441</v>
      </c>
      <c r="F6678" s="53" t="s">
        <v>8362</v>
      </c>
      <c r="G6678" s="53" t="s">
        <v>1103</v>
      </c>
    </row>
    <row r="6679" spans="3:7" x14ac:dyDescent="0.25">
      <c r="C6679" s="53" t="s">
        <v>8354</v>
      </c>
      <c r="D6679" s="53">
        <v>18113417</v>
      </c>
      <c r="E6679" s="53">
        <v>45442</v>
      </c>
      <c r="F6679" s="53" t="s">
        <v>8355</v>
      </c>
      <c r="G6679" s="53" t="s">
        <v>1103</v>
      </c>
    </row>
    <row r="6680" spans="3:7" x14ac:dyDescent="0.25">
      <c r="C6680" s="53" t="s">
        <v>1514</v>
      </c>
      <c r="D6680" s="53">
        <v>18113775</v>
      </c>
      <c r="E6680" s="53">
        <v>45442</v>
      </c>
      <c r="F6680" s="53" t="s">
        <v>8363</v>
      </c>
      <c r="G6680" s="53" t="s">
        <v>1103</v>
      </c>
    </row>
    <row r="6681" spans="3:7" x14ac:dyDescent="0.25">
      <c r="C6681" s="53" t="s">
        <v>1112</v>
      </c>
      <c r="D6681" s="53">
        <v>18113786</v>
      </c>
      <c r="E6681" s="53">
        <v>45442</v>
      </c>
      <c r="F6681" s="53" t="s">
        <v>1286</v>
      </c>
      <c r="G6681" s="53" t="s">
        <v>1103</v>
      </c>
    </row>
    <row r="6682" spans="3:7" x14ac:dyDescent="0.25">
      <c r="C6682" s="53" t="s">
        <v>2935</v>
      </c>
      <c r="D6682" s="53">
        <v>18114125</v>
      </c>
      <c r="E6682" s="53">
        <v>45442</v>
      </c>
      <c r="F6682" s="53" t="s">
        <v>8381</v>
      </c>
      <c r="G6682" s="53" t="s">
        <v>1103</v>
      </c>
    </row>
    <row r="6683" spans="3:7" x14ac:dyDescent="0.25">
      <c r="C6683" s="53" t="s">
        <v>1198</v>
      </c>
      <c r="D6683" s="53">
        <v>18114173</v>
      </c>
      <c r="E6683" s="53">
        <v>45442</v>
      </c>
      <c r="F6683" s="53" t="s">
        <v>8360</v>
      </c>
      <c r="G6683" s="53" t="s">
        <v>1103</v>
      </c>
    </row>
    <row r="6684" spans="3:7" x14ac:dyDescent="0.25">
      <c r="C6684" s="53" t="s">
        <v>2935</v>
      </c>
      <c r="D6684" s="53">
        <v>18114176</v>
      </c>
      <c r="E6684" s="53">
        <v>45442</v>
      </c>
      <c r="F6684" s="53" t="s">
        <v>8374</v>
      </c>
      <c r="G6684" s="53" t="s">
        <v>1103</v>
      </c>
    </row>
    <row r="6685" spans="3:7" x14ac:dyDescent="0.25">
      <c r="C6685" s="53" t="s">
        <v>1174</v>
      </c>
      <c r="D6685" s="53">
        <v>18114463</v>
      </c>
      <c r="E6685" s="53">
        <v>45442</v>
      </c>
      <c r="F6685" s="53" t="s">
        <v>8370</v>
      </c>
      <c r="G6685" s="53" t="s">
        <v>1103</v>
      </c>
    </row>
    <row r="6686" spans="3:7" x14ac:dyDescent="0.25">
      <c r="C6686" s="53" t="s">
        <v>1126</v>
      </c>
      <c r="D6686" s="53">
        <v>18114650</v>
      </c>
      <c r="E6686" s="53">
        <v>45442</v>
      </c>
      <c r="F6686" s="53" t="s">
        <v>8350</v>
      </c>
      <c r="G6686" s="53" t="s">
        <v>1103</v>
      </c>
    </row>
    <row r="6687" spans="3:7" x14ac:dyDescent="0.25">
      <c r="C6687" s="53" t="s">
        <v>8372</v>
      </c>
      <c r="D6687" s="53">
        <v>18114802</v>
      </c>
      <c r="E6687" s="53">
        <v>45442</v>
      </c>
      <c r="F6687" s="53" t="s">
        <v>8373</v>
      </c>
      <c r="G6687" s="53" t="s">
        <v>1103</v>
      </c>
    </row>
    <row r="6688" spans="3:7" x14ac:dyDescent="0.25">
      <c r="C6688" s="53" t="s">
        <v>4413</v>
      </c>
      <c r="D6688" s="53">
        <v>18115018</v>
      </c>
      <c r="E6688" s="53">
        <v>45442</v>
      </c>
      <c r="F6688" s="53" t="s">
        <v>8378</v>
      </c>
      <c r="G6688" s="53" t="s">
        <v>1103</v>
      </c>
    </row>
    <row r="6689" spans="3:7" x14ac:dyDescent="0.25">
      <c r="C6689" s="53" t="s">
        <v>1367</v>
      </c>
      <c r="D6689" s="53">
        <v>18115886</v>
      </c>
      <c r="E6689" s="53">
        <v>45442</v>
      </c>
      <c r="F6689" s="53" t="s">
        <v>8380</v>
      </c>
      <c r="G6689" s="53" t="s">
        <v>1103</v>
      </c>
    </row>
    <row r="6690" spans="3:7" x14ac:dyDescent="0.25">
      <c r="C6690" s="53" t="s">
        <v>2083</v>
      </c>
      <c r="D6690" s="53">
        <v>18116319</v>
      </c>
      <c r="E6690" s="53">
        <v>45442</v>
      </c>
      <c r="F6690" s="53" t="s">
        <v>8377</v>
      </c>
      <c r="G6690" s="53" t="s">
        <v>1103</v>
      </c>
    </row>
    <row r="6691" spans="3:7" x14ac:dyDescent="0.25">
      <c r="C6691" s="53" t="s">
        <v>2397</v>
      </c>
      <c r="D6691" s="53">
        <v>18117474</v>
      </c>
      <c r="E6691" s="53">
        <v>45442</v>
      </c>
      <c r="F6691" s="53" t="s">
        <v>8379</v>
      </c>
      <c r="G6691" s="53" t="s">
        <v>1103</v>
      </c>
    </row>
    <row r="6692" spans="3:7" x14ac:dyDescent="0.25">
      <c r="C6692" s="53" t="s">
        <v>1229</v>
      </c>
      <c r="D6692" s="53">
        <v>18117979</v>
      </c>
      <c r="E6692" s="53">
        <v>45443</v>
      </c>
      <c r="F6692" s="53" t="s">
        <v>5735</v>
      </c>
      <c r="G6692" s="53" t="s">
        <v>1123</v>
      </c>
    </row>
    <row r="6693" spans="3:7" x14ac:dyDescent="0.25">
      <c r="C6693" s="53" t="s">
        <v>4511</v>
      </c>
      <c r="D6693" s="53">
        <v>18118478</v>
      </c>
      <c r="E6693" s="53">
        <v>45443</v>
      </c>
      <c r="F6693" s="53" t="s">
        <v>8326</v>
      </c>
      <c r="G6693" s="53" t="s">
        <v>1103</v>
      </c>
    </row>
    <row r="6694" spans="3:7" x14ac:dyDescent="0.25">
      <c r="C6694" s="53" t="s">
        <v>1367</v>
      </c>
      <c r="D6694" s="53">
        <v>18118636</v>
      </c>
      <c r="E6694" s="53">
        <v>45443</v>
      </c>
      <c r="F6694" s="53" t="s">
        <v>8361</v>
      </c>
      <c r="G6694" s="53" t="s">
        <v>1103</v>
      </c>
    </row>
    <row r="6695" spans="3:7" x14ac:dyDescent="0.25">
      <c r="C6695" s="53" t="s">
        <v>1289</v>
      </c>
      <c r="D6695" s="53">
        <v>18118779</v>
      </c>
      <c r="E6695" s="53">
        <v>45443</v>
      </c>
      <c r="F6695" s="53" t="s">
        <v>8358</v>
      </c>
      <c r="G6695" s="53" t="s">
        <v>1103</v>
      </c>
    </row>
    <row r="6696" spans="3:7" x14ac:dyDescent="0.25">
      <c r="C6696" s="53" t="s">
        <v>8337</v>
      </c>
      <c r="D6696" s="53">
        <v>18119366</v>
      </c>
      <c r="E6696" s="53">
        <v>45443</v>
      </c>
      <c r="F6696" s="53" t="s">
        <v>8338</v>
      </c>
      <c r="G6696" s="53" t="s">
        <v>1103</v>
      </c>
    </row>
    <row r="6697" spans="3:7" x14ac:dyDescent="0.25">
      <c r="C6697" s="53" t="s">
        <v>8351</v>
      </c>
      <c r="D6697" s="53">
        <v>18119386</v>
      </c>
      <c r="E6697" s="53">
        <v>45443</v>
      </c>
      <c r="F6697" s="53" t="s">
        <v>8352</v>
      </c>
      <c r="G6697" s="53" t="s">
        <v>1103</v>
      </c>
    </row>
    <row r="6698" spans="3:7" x14ac:dyDescent="0.25">
      <c r="C6698" s="53" t="s">
        <v>8391</v>
      </c>
      <c r="D6698" s="53">
        <v>18119714</v>
      </c>
      <c r="E6698" s="53">
        <v>45443</v>
      </c>
      <c r="F6698" s="53" t="s">
        <v>8392</v>
      </c>
      <c r="G6698" s="53" t="s">
        <v>1103</v>
      </c>
    </row>
    <row r="6699" spans="3:7" x14ac:dyDescent="0.25">
      <c r="C6699" s="53" t="s">
        <v>1111</v>
      </c>
      <c r="D6699" s="53">
        <v>18120010</v>
      </c>
      <c r="E6699" s="53">
        <v>45443</v>
      </c>
      <c r="F6699" s="53" t="s">
        <v>8394</v>
      </c>
      <c r="G6699" s="53" t="s">
        <v>1103</v>
      </c>
    </row>
    <row r="6700" spans="3:7" x14ac:dyDescent="0.25">
      <c r="C6700" s="53" t="s">
        <v>1112</v>
      </c>
      <c r="D6700" s="53">
        <v>18122705</v>
      </c>
      <c r="E6700" s="53">
        <v>45446</v>
      </c>
      <c r="F6700" s="53" t="s">
        <v>8395</v>
      </c>
      <c r="G6700" s="53" t="s">
        <v>1103</v>
      </c>
    </row>
    <row r="6701" spans="3:7" x14ac:dyDescent="0.25">
      <c r="C6701" s="53" t="s">
        <v>1112</v>
      </c>
      <c r="D6701" s="53">
        <v>18122722</v>
      </c>
      <c r="E6701" s="53">
        <v>45446</v>
      </c>
      <c r="F6701" s="53" t="s">
        <v>8387</v>
      </c>
      <c r="G6701" s="53" t="s">
        <v>1103</v>
      </c>
    </row>
    <row r="6702" spans="3:7" x14ac:dyDescent="0.25">
      <c r="C6702" s="53" t="s">
        <v>1112</v>
      </c>
      <c r="D6702" s="53">
        <v>18122764</v>
      </c>
      <c r="E6702" s="53">
        <v>45446</v>
      </c>
      <c r="F6702" s="53" t="s">
        <v>8385</v>
      </c>
      <c r="G6702" s="53" t="s">
        <v>1103</v>
      </c>
    </row>
    <row r="6703" spans="3:7" x14ac:dyDescent="0.25">
      <c r="C6703" s="53" t="s">
        <v>8388</v>
      </c>
      <c r="D6703" s="53">
        <v>18123710</v>
      </c>
      <c r="E6703" s="53">
        <v>45446</v>
      </c>
      <c r="F6703" s="53" t="s">
        <v>8389</v>
      </c>
      <c r="G6703" s="53" t="s">
        <v>1103</v>
      </c>
    </row>
    <row r="6704" spans="3:7" x14ac:dyDescent="0.25">
      <c r="C6704" s="53" t="s">
        <v>1146</v>
      </c>
      <c r="D6704" s="53">
        <v>18124100</v>
      </c>
      <c r="E6704" s="53">
        <v>45446</v>
      </c>
      <c r="F6704" s="53" t="s">
        <v>8384</v>
      </c>
      <c r="G6704" s="53" t="s">
        <v>1103</v>
      </c>
    </row>
    <row r="6705" spans="3:7" x14ac:dyDescent="0.25">
      <c r="C6705" s="53" t="s">
        <v>8229</v>
      </c>
      <c r="D6705" s="53">
        <v>18124137</v>
      </c>
      <c r="E6705" s="53">
        <v>45446</v>
      </c>
      <c r="F6705" s="53" t="s">
        <v>8407</v>
      </c>
      <c r="G6705" s="53" t="s">
        <v>1123</v>
      </c>
    </row>
    <row r="6706" spans="3:7" x14ac:dyDescent="0.25">
      <c r="C6706" s="53" t="s">
        <v>1289</v>
      </c>
      <c r="D6706" s="53">
        <v>18124280</v>
      </c>
      <c r="E6706" s="53">
        <v>45446</v>
      </c>
      <c r="F6706" s="53" t="s">
        <v>8400</v>
      </c>
      <c r="G6706" s="53" t="s">
        <v>1103</v>
      </c>
    </row>
    <row r="6707" spans="3:7" x14ac:dyDescent="0.25">
      <c r="C6707" s="53" t="s">
        <v>2397</v>
      </c>
      <c r="D6707" s="53">
        <v>18124438</v>
      </c>
      <c r="E6707" s="53">
        <v>45446</v>
      </c>
      <c r="F6707" s="53" t="s">
        <v>8406</v>
      </c>
      <c r="G6707" s="53" t="s">
        <v>1103</v>
      </c>
    </row>
    <row r="6708" spans="3:7" x14ac:dyDescent="0.25">
      <c r="C6708" s="53" t="s">
        <v>1473</v>
      </c>
      <c r="D6708" s="53">
        <v>18124859</v>
      </c>
      <c r="E6708" s="53">
        <v>45446</v>
      </c>
      <c r="F6708" s="53" t="s">
        <v>8405</v>
      </c>
      <c r="G6708" s="53" t="s">
        <v>1103</v>
      </c>
    </row>
    <row r="6709" spans="3:7" x14ac:dyDescent="0.25">
      <c r="C6709" s="53" t="s">
        <v>8375</v>
      </c>
      <c r="D6709" s="53">
        <v>18127027</v>
      </c>
      <c r="E6709" s="53">
        <v>45447</v>
      </c>
      <c r="F6709" s="53" t="s">
        <v>8376</v>
      </c>
      <c r="G6709" s="53" t="s">
        <v>1103</v>
      </c>
    </row>
    <row r="6710" spans="3:7" x14ac:dyDescent="0.25">
      <c r="C6710" s="53" t="s">
        <v>1112</v>
      </c>
      <c r="D6710" s="53">
        <v>18127518</v>
      </c>
      <c r="E6710" s="53">
        <v>45447</v>
      </c>
      <c r="F6710" s="53" t="s">
        <v>8404</v>
      </c>
      <c r="G6710" s="53" t="s">
        <v>1103</v>
      </c>
    </row>
    <row r="6711" spans="3:7" x14ac:dyDescent="0.25">
      <c r="C6711" s="53" t="s">
        <v>8410</v>
      </c>
      <c r="D6711" s="53">
        <v>18128930</v>
      </c>
      <c r="E6711" s="53">
        <v>45447</v>
      </c>
      <c r="F6711" s="53" t="s">
        <v>8411</v>
      </c>
      <c r="G6711" s="53" t="s">
        <v>1103</v>
      </c>
    </row>
    <row r="6712" spans="3:7" x14ac:dyDescent="0.25">
      <c r="C6712" s="53" t="s">
        <v>4891</v>
      </c>
      <c r="D6712" s="53">
        <v>18131850</v>
      </c>
      <c r="E6712" s="53">
        <v>45448</v>
      </c>
      <c r="F6712" s="53" t="s">
        <v>8397</v>
      </c>
      <c r="G6712" s="53" t="s">
        <v>1103</v>
      </c>
    </row>
    <row r="6713" spans="3:7" x14ac:dyDescent="0.25">
      <c r="C6713" s="53" t="s">
        <v>1126</v>
      </c>
      <c r="D6713" s="53">
        <v>18132629</v>
      </c>
      <c r="E6713" s="53">
        <v>45448</v>
      </c>
      <c r="F6713" s="53" t="s">
        <v>8419</v>
      </c>
      <c r="G6713" s="53" t="s">
        <v>1103</v>
      </c>
    </row>
    <row r="6714" spans="3:7" x14ac:dyDescent="0.25">
      <c r="C6714" s="53" t="s">
        <v>1317</v>
      </c>
      <c r="D6714" s="53">
        <v>18133779</v>
      </c>
      <c r="E6714" s="53">
        <v>45448</v>
      </c>
      <c r="F6714" s="53" t="s">
        <v>8417</v>
      </c>
      <c r="G6714" s="53" t="s">
        <v>1103</v>
      </c>
    </row>
    <row r="6715" spans="3:7" x14ac:dyDescent="0.25">
      <c r="C6715" s="53" t="s">
        <v>1682</v>
      </c>
      <c r="D6715" s="53">
        <v>18133901</v>
      </c>
      <c r="E6715" s="53">
        <v>45448</v>
      </c>
      <c r="F6715" s="53" t="s">
        <v>8418</v>
      </c>
      <c r="G6715" s="53" t="s">
        <v>1103</v>
      </c>
    </row>
    <row r="6716" spans="3:7" x14ac:dyDescent="0.25">
      <c r="C6716" s="53" t="s">
        <v>4511</v>
      </c>
      <c r="D6716" s="53">
        <v>18134136</v>
      </c>
      <c r="E6716" s="53">
        <v>45448</v>
      </c>
      <c r="F6716" s="53" t="s">
        <v>8408</v>
      </c>
      <c r="G6716" s="53" t="s">
        <v>1103</v>
      </c>
    </row>
    <row r="6717" spans="3:7" x14ac:dyDescent="0.25">
      <c r="C6717" s="53" t="s">
        <v>1112</v>
      </c>
      <c r="D6717" s="53">
        <v>18134400</v>
      </c>
      <c r="E6717" s="53">
        <v>45448</v>
      </c>
      <c r="F6717" s="53" t="s">
        <v>4081</v>
      </c>
      <c r="G6717" s="53" t="s">
        <v>1103</v>
      </c>
    </row>
    <row r="6718" spans="3:7" x14ac:dyDescent="0.25">
      <c r="C6718" s="53" t="s">
        <v>1289</v>
      </c>
      <c r="D6718" s="53">
        <v>18134800</v>
      </c>
      <c r="E6718" s="53">
        <v>45448</v>
      </c>
      <c r="F6718" s="53" t="s">
        <v>8386</v>
      </c>
      <c r="G6718" s="53" t="s">
        <v>1103</v>
      </c>
    </row>
    <row r="6719" spans="3:7" x14ac:dyDescent="0.25">
      <c r="C6719" s="53" t="s">
        <v>1289</v>
      </c>
      <c r="D6719" s="53">
        <v>18134819</v>
      </c>
      <c r="E6719" s="53">
        <v>45448</v>
      </c>
      <c r="F6719" s="53" t="s">
        <v>8401</v>
      </c>
      <c r="G6719" s="53" t="s">
        <v>1103</v>
      </c>
    </row>
    <row r="6720" spans="3:7" x14ac:dyDescent="0.25">
      <c r="C6720" s="53" t="s">
        <v>1289</v>
      </c>
      <c r="D6720" s="53">
        <v>18134833</v>
      </c>
      <c r="E6720" s="53">
        <v>45448</v>
      </c>
      <c r="F6720" s="53" t="s">
        <v>8422</v>
      </c>
      <c r="G6720" s="53" t="s">
        <v>1103</v>
      </c>
    </row>
    <row r="6721" spans="3:7" x14ac:dyDescent="0.25">
      <c r="C6721" s="53" t="s">
        <v>1126</v>
      </c>
      <c r="D6721" s="53">
        <v>18136993</v>
      </c>
      <c r="E6721" s="53">
        <v>45449</v>
      </c>
      <c r="F6721" s="53" t="s">
        <v>8228</v>
      </c>
      <c r="G6721" s="53" t="s">
        <v>1103</v>
      </c>
    </row>
    <row r="6722" spans="3:7" x14ac:dyDescent="0.25">
      <c r="C6722" s="53" t="s">
        <v>8274</v>
      </c>
      <c r="D6722" s="53">
        <v>18137077</v>
      </c>
      <c r="E6722" s="53">
        <v>45449</v>
      </c>
      <c r="F6722" s="53" t="s">
        <v>8275</v>
      </c>
      <c r="G6722" s="53" t="s">
        <v>1123</v>
      </c>
    </row>
    <row r="6723" spans="3:7" x14ac:dyDescent="0.25">
      <c r="C6723" s="53" t="s">
        <v>2565</v>
      </c>
      <c r="D6723" s="53">
        <v>18137825</v>
      </c>
      <c r="E6723" s="53">
        <v>45449</v>
      </c>
      <c r="F6723" s="53" t="s">
        <v>8427</v>
      </c>
      <c r="G6723" s="53" t="s">
        <v>1103</v>
      </c>
    </row>
    <row r="6724" spans="3:7" x14ac:dyDescent="0.25">
      <c r="C6724" s="53" t="s">
        <v>1645</v>
      </c>
      <c r="D6724" s="53">
        <v>18138413</v>
      </c>
      <c r="E6724" s="53">
        <v>45449</v>
      </c>
      <c r="F6724" s="53" t="s">
        <v>8212</v>
      </c>
      <c r="G6724" s="53" t="s">
        <v>1103</v>
      </c>
    </row>
    <row r="6725" spans="3:7" x14ac:dyDescent="0.25">
      <c r="C6725" s="53" t="s">
        <v>1198</v>
      </c>
      <c r="D6725" s="53">
        <v>18138484</v>
      </c>
      <c r="E6725" s="53">
        <v>45449</v>
      </c>
      <c r="F6725" s="53" t="s">
        <v>8409</v>
      </c>
      <c r="G6725" s="53" t="s">
        <v>1103</v>
      </c>
    </row>
    <row r="6726" spans="3:7" x14ac:dyDescent="0.25">
      <c r="C6726" s="53" t="s">
        <v>1198</v>
      </c>
      <c r="D6726" s="53">
        <v>18138484</v>
      </c>
      <c r="E6726" s="53">
        <v>45449</v>
      </c>
      <c r="F6726" s="53" t="s">
        <v>8409</v>
      </c>
      <c r="G6726" s="53" t="s">
        <v>1103</v>
      </c>
    </row>
    <row r="6727" spans="3:7" x14ac:dyDescent="0.25">
      <c r="C6727" s="53" t="s">
        <v>1112</v>
      </c>
      <c r="D6727" s="53">
        <v>18139825</v>
      </c>
      <c r="E6727" s="53">
        <v>45449</v>
      </c>
      <c r="F6727" s="53" t="s">
        <v>8426</v>
      </c>
      <c r="G6727" s="53" t="s">
        <v>1103</v>
      </c>
    </row>
    <row r="6728" spans="3:7" x14ac:dyDescent="0.25">
      <c r="C6728" s="53" t="s">
        <v>1289</v>
      </c>
      <c r="D6728" s="53">
        <v>18141165</v>
      </c>
      <c r="E6728" s="53">
        <v>45450</v>
      </c>
      <c r="F6728" s="53" t="s">
        <v>8437</v>
      </c>
      <c r="G6728" s="53" t="s">
        <v>1103</v>
      </c>
    </row>
    <row r="6729" spans="3:7" x14ac:dyDescent="0.25">
      <c r="C6729" s="53" t="s">
        <v>2098</v>
      </c>
      <c r="D6729" s="53">
        <v>18141771</v>
      </c>
      <c r="E6729" s="53">
        <v>45450</v>
      </c>
      <c r="F6729" s="53" t="s">
        <v>8313</v>
      </c>
      <c r="G6729" s="53" t="s">
        <v>1103</v>
      </c>
    </row>
    <row r="6730" spans="3:7" x14ac:dyDescent="0.25">
      <c r="C6730" s="53" t="s">
        <v>8356</v>
      </c>
      <c r="D6730" s="53">
        <v>18142019</v>
      </c>
      <c r="E6730" s="53">
        <v>45450</v>
      </c>
      <c r="F6730" s="53" t="s">
        <v>8357</v>
      </c>
      <c r="G6730" s="53" t="s">
        <v>1103</v>
      </c>
    </row>
    <row r="6731" spans="3:7" x14ac:dyDescent="0.25">
      <c r="C6731" s="53" t="s">
        <v>5205</v>
      </c>
      <c r="D6731" s="53">
        <v>18142882</v>
      </c>
      <c r="E6731" s="53">
        <v>45450</v>
      </c>
      <c r="F6731" s="53" t="s">
        <v>8371</v>
      </c>
      <c r="G6731" s="53" t="s">
        <v>1123</v>
      </c>
    </row>
    <row r="6732" spans="3:7" x14ac:dyDescent="0.25">
      <c r="C6732" s="53" t="s">
        <v>2885</v>
      </c>
      <c r="D6732" s="53">
        <v>18143466</v>
      </c>
      <c r="E6732" s="53">
        <v>45450</v>
      </c>
      <c r="F6732" s="53" t="s">
        <v>8412</v>
      </c>
      <c r="G6732" s="53" t="s">
        <v>1103</v>
      </c>
    </row>
    <row r="6733" spans="3:7" x14ac:dyDescent="0.25">
      <c r="C6733" s="53" t="s">
        <v>1177</v>
      </c>
      <c r="D6733" s="53">
        <v>18143481</v>
      </c>
      <c r="E6733" s="53">
        <v>45450</v>
      </c>
      <c r="F6733" s="53" t="s">
        <v>8309</v>
      </c>
      <c r="G6733" s="53" t="s">
        <v>1123</v>
      </c>
    </row>
    <row r="6734" spans="3:7" x14ac:dyDescent="0.25">
      <c r="C6734" s="53" t="s">
        <v>1568</v>
      </c>
      <c r="D6734" s="53">
        <v>18144367</v>
      </c>
      <c r="E6734" s="53">
        <v>45453</v>
      </c>
      <c r="F6734" s="53" t="s">
        <v>8430</v>
      </c>
      <c r="G6734" s="53" t="s">
        <v>1103</v>
      </c>
    </row>
    <row r="6735" spans="3:7" x14ac:dyDescent="0.25">
      <c r="C6735" s="53" t="s">
        <v>1146</v>
      </c>
      <c r="D6735" s="53">
        <v>18144411</v>
      </c>
      <c r="E6735" s="53">
        <v>45453</v>
      </c>
      <c r="F6735" s="53" t="s">
        <v>8438</v>
      </c>
      <c r="G6735" s="53" t="s">
        <v>1103</v>
      </c>
    </row>
    <row r="6736" spans="3:7" x14ac:dyDescent="0.25">
      <c r="C6736" s="53" t="s">
        <v>1407</v>
      </c>
      <c r="D6736" s="53">
        <v>18144429</v>
      </c>
      <c r="E6736" s="53">
        <v>45453</v>
      </c>
      <c r="F6736" s="53" t="s">
        <v>8393</v>
      </c>
      <c r="G6736" s="53" t="s">
        <v>1103</v>
      </c>
    </row>
    <row r="6737" spans="3:7" x14ac:dyDescent="0.25">
      <c r="C6737" s="53" t="s">
        <v>1407</v>
      </c>
      <c r="D6737" s="53">
        <v>18144439</v>
      </c>
      <c r="E6737" s="53">
        <v>45453</v>
      </c>
      <c r="F6737" s="53" t="s">
        <v>8390</v>
      </c>
      <c r="G6737" s="53" t="s">
        <v>1103</v>
      </c>
    </row>
    <row r="6738" spans="3:7" x14ac:dyDescent="0.25">
      <c r="C6738" s="53" t="s">
        <v>1542</v>
      </c>
      <c r="D6738" s="53">
        <v>18144448</v>
      </c>
      <c r="E6738" s="53">
        <v>45453</v>
      </c>
      <c r="F6738" s="53" t="s">
        <v>8442</v>
      </c>
      <c r="G6738" s="53" t="s">
        <v>1103</v>
      </c>
    </row>
    <row r="6739" spans="3:7" x14ac:dyDescent="0.25">
      <c r="C6739" s="53" t="s">
        <v>8382</v>
      </c>
      <c r="D6739" s="53">
        <v>18144527</v>
      </c>
      <c r="E6739" s="53">
        <v>45453</v>
      </c>
      <c r="F6739" s="53" t="s">
        <v>8383</v>
      </c>
      <c r="G6739" s="53" t="s">
        <v>1103</v>
      </c>
    </row>
    <row r="6740" spans="3:7" x14ac:dyDescent="0.25">
      <c r="C6740" s="53" t="s">
        <v>1198</v>
      </c>
      <c r="D6740" s="53">
        <v>18145856</v>
      </c>
      <c r="E6740" s="53">
        <v>45453</v>
      </c>
      <c r="F6740" s="53" t="s">
        <v>8445</v>
      </c>
      <c r="G6740" s="53" t="s">
        <v>1103</v>
      </c>
    </row>
    <row r="6741" spans="3:7" x14ac:dyDescent="0.25">
      <c r="C6741" s="53" t="s">
        <v>8229</v>
      </c>
      <c r="D6741" s="53">
        <v>18146981</v>
      </c>
      <c r="E6741" s="53">
        <v>45453</v>
      </c>
      <c r="F6741" s="53" t="s">
        <v>8452</v>
      </c>
      <c r="G6741" s="53" t="s">
        <v>1123</v>
      </c>
    </row>
    <row r="6742" spans="3:7" x14ac:dyDescent="0.25">
      <c r="C6742" s="53" t="s">
        <v>8229</v>
      </c>
      <c r="D6742" s="53">
        <v>18146992</v>
      </c>
      <c r="E6742" s="53">
        <v>45453</v>
      </c>
      <c r="F6742" s="53" t="s">
        <v>8453</v>
      </c>
      <c r="G6742" s="53" t="s">
        <v>1123</v>
      </c>
    </row>
    <row r="6743" spans="3:7" x14ac:dyDescent="0.25">
      <c r="C6743" s="53" t="s">
        <v>8447</v>
      </c>
      <c r="D6743" s="53">
        <v>18147896</v>
      </c>
      <c r="E6743" s="53">
        <v>45453</v>
      </c>
      <c r="F6743" s="53" t="s">
        <v>8448</v>
      </c>
      <c r="G6743" s="53" t="s">
        <v>1103</v>
      </c>
    </row>
    <row r="6744" spans="3:7" x14ac:dyDescent="0.25">
      <c r="C6744" s="53" t="s">
        <v>1696</v>
      </c>
      <c r="D6744" s="53">
        <v>18147967</v>
      </c>
      <c r="E6744" s="53">
        <v>45453</v>
      </c>
      <c r="F6744" s="53" t="s">
        <v>8457</v>
      </c>
      <c r="G6744" s="53" t="s">
        <v>1103</v>
      </c>
    </row>
    <row r="6745" spans="3:7" x14ac:dyDescent="0.25">
      <c r="C6745" s="53" t="s">
        <v>2887</v>
      </c>
      <c r="D6745" s="53">
        <v>18148015</v>
      </c>
      <c r="E6745" s="53">
        <v>45453</v>
      </c>
      <c r="F6745" s="53" t="s">
        <v>8424</v>
      </c>
      <c r="G6745" s="53" t="s">
        <v>1103</v>
      </c>
    </row>
    <row r="6746" spans="3:7" x14ac:dyDescent="0.25">
      <c r="C6746" s="53" t="s">
        <v>8428</v>
      </c>
      <c r="D6746" s="53">
        <v>18148050</v>
      </c>
      <c r="E6746" s="53">
        <v>45453</v>
      </c>
      <c r="F6746" s="53" t="s">
        <v>8429</v>
      </c>
      <c r="G6746" s="53" t="s">
        <v>1103</v>
      </c>
    </row>
    <row r="6747" spans="3:7" x14ac:dyDescent="0.25">
      <c r="C6747" s="53" t="s">
        <v>1146</v>
      </c>
      <c r="D6747" s="53">
        <v>18148111</v>
      </c>
      <c r="E6747" s="53">
        <v>45453</v>
      </c>
      <c r="F6747" s="53" t="s">
        <v>8458</v>
      </c>
      <c r="G6747" s="53" t="s">
        <v>1103</v>
      </c>
    </row>
    <row r="6748" spans="3:7" x14ac:dyDescent="0.25">
      <c r="C6748" s="53" t="s">
        <v>5004</v>
      </c>
      <c r="D6748" s="53">
        <v>18148116</v>
      </c>
      <c r="E6748" s="53">
        <v>45453</v>
      </c>
      <c r="F6748" s="53" t="s">
        <v>8446</v>
      </c>
      <c r="G6748" s="53" t="s">
        <v>1103</v>
      </c>
    </row>
    <row r="6749" spans="3:7" x14ac:dyDescent="0.25">
      <c r="C6749" s="53" t="s">
        <v>3554</v>
      </c>
      <c r="D6749" s="53">
        <v>18148176</v>
      </c>
      <c r="E6749" s="53">
        <v>45453</v>
      </c>
      <c r="F6749" s="53" t="s">
        <v>8440</v>
      </c>
      <c r="G6749" s="53" t="s">
        <v>1103</v>
      </c>
    </row>
    <row r="6750" spans="3:7" x14ac:dyDescent="0.25">
      <c r="C6750" s="53" t="s">
        <v>8402</v>
      </c>
      <c r="D6750" s="53">
        <v>18148648</v>
      </c>
      <c r="E6750" s="53">
        <v>45453</v>
      </c>
      <c r="F6750" s="53" t="s">
        <v>8403</v>
      </c>
      <c r="G6750" s="53" t="s">
        <v>1123</v>
      </c>
    </row>
    <row r="6751" spans="3:7" x14ac:dyDescent="0.25">
      <c r="C6751" s="53" t="s">
        <v>1117</v>
      </c>
      <c r="D6751" s="53">
        <v>18148706</v>
      </c>
      <c r="E6751" s="53">
        <v>45453</v>
      </c>
      <c r="F6751" s="53" t="s">
        <v>8454</v>
      </c>
      <c r="G6751" s="53" t="s">
        <v>1103</v>
      </c>
    </row>
    <row r="6752" spans="3:7" x14ac:dyDescent="0.25">
      <c r="C6752" s="53" t="s">
        <v>2098</v>
      </c>
      <c r="D6752" s="53">
        <v>18148766</v>
      </c>
      <c r="E6752" s="53">
        <v>45453</v>
      </c>
      <c r="F6752" s="53" t="s">
        <v>8415</v>
      </c>
      <c r="G6752" s="53" t="s">
        <v>1103</v>
      </c>
    </row>
    <row r="6753" spans="3:7" x14ac:dyDescent="0.25">
      <c r="C6753" s="53" t="s">
        <v>1367</v>
      </c>
      <c r="D6753" s="53">
        <v>18149530</v>
      </c>
      <c r="E6753" s="53">
        <v>45454</v>
      </c>
      <c r="F6753" s="53" t="s">
        <v>8459</v>
      </c>
      <c r="G6753" s="53" t="s">
        <v>1103</v>
      </c>
    </row>
    <row r="6754" spans="3:7" x14ac:dyDescent="0.25">
      <c r="C6754" s="53" t="s">
        <v>1367</v>
      </c>
      <c r="D6754" s="53">
        <v>18149545</v>
      </c>
      <c r="E6754" s="53">
        <v>45454</v>
      </c>
      <c r="F6754" s="53" t="s">
        <v>8439</v>
      </c>
      <c r="G6754" s="53" t="s">
        <v>1103</v>
      </c>
    </row>
    <row r="6755" spans="3:7" x14ac:dyDescent="0.25">
      <c r="C6755" s="53" t="s">
        <v>1407</v>
      </c>
      <c r="D6755" s="53">
        <v>18149589</v>
      </c>
      <c r="E6755" s="53">
        <v>45454</v>
      </c>
      <c r="F6755" s="53" t="s">
        <v>8239</v>
      </c>
      <c r="G6755" s="53" t="s">
        <v>1103</v>
      </c>
    </row>
    <row r="6756" spans="3:7" x14ac:dyDescent="0.25">
      <c r="C6756" s="53" t="s">
        <v>1146</v>
      </c>
      <c r="D6756" s="53">
        <v>18150412</v>
      </c>
      <c r="E6756" s="53">
        <v>45454</v>
      </c>
      <c r="F6756" s="53" t="s">
        <v>8464</v>
      </c>
      <c r="G6756" s="53" t="s">
        <v>1103</v>
      </c>
    </row>
    <row r="6757" spans="3:7" x14ac:dyDescent="0.25">
      <c r="C6757" s="53" t="s">
        <v>8398</v>
      </c>
      <c r="D6757" s="53">
        <v>18152317</v>
      </c>
      <c r="E6757" s="53">
        <v>45454</v>
      </c>
      <c r="F6757" s="53" t="s">
        <v>8399</v>
      </c>
      <c r="G6757" s="53" t="s">
        <v>1123</v>
      </c>
    </row>
    <row r="6758" spans="3:7" x14ac:dyDescent="0.25">
      <c r="C6758" s="53" t="s">
        <v>8431</v>
      </c>
      <c r="D6758" s="53">
        <v>18152334</v>
      </c>
      <c r="E6758" s="53">
        <v>45454</v>
      </c>
      <c r="F6758" s="53" t="s">
        <v>8432</v>
      </c>
      <c r="G6758" s="53" t="s">
        <v>1123</v>
      </c>
    </row>
    <row r="6759" spans="3:7" x14ac:dyDescent="0.25">
      <c r="C6759" s="53" t="s">
        <v>1289</v>
      </c>
      <c r="D6759" s="53">
        <v>18153737</v>
      </c>
      <c r="E6759" s="53">
        <v>45454</v>
      </c>
      <c r="F6759" s="53" t="s">
        <v>8416</v>
      </c>
      <c r="G6759" s="53" t="s">
        <v>1103</v>
      </c>
    </row>
    <row r="6760" spans="3:7" x14ac:dyDescent="0.25">
      <c r="C6760" s="53" t="s">
        <v>1367</v>
      </c>
      <c r="D6760" s="53">
        <v>18155220</v>
      </c>
      <c r="E6760" s="53">
        <v>45455</v>
      </c>
      <c r="F6760" s="53" t="s">
        <v>8455</v>
      </c>
      <c r="G6760" s="53" t="s">
        <v>1103</v>
      </c>
    </row>
    <row r="6761" spans="3:7" x14ac:dyDescent="0.25">
      <c r="C6761" s="53" t="s">
        <v>4891</v>
      </c>
      <c r="D6761" s="53">
        <v>18155336</v>
      </c>
      <c r="E6761" s="53">
        <v>45455</v>
      </c>
      <c r="F6761" s="53" t="s">
        <v>8456</v>
      </c>
      <c r="G6761" s="53" t="s">
        <v>1103</v>
      </c>
    </row>
    <row r="6762" spans="3:7" x14ac:dyDescent="0.25">
      <c r="C6762" s="53" t="s">
        <v>5276</v>
      </c>
      <c r="D6762" s="53">
        <v>18155401</v>
      </c>
      <c r="E6762" s="53">
        <v>45455</v>
      </c>
      <c r="F6762" s="53" t="s">
        <v>8460</v>
      </c>
      <c r="G6762" s="53" t="s">
        <v>1103</v>
      </c>
    </row>
    <row r="6763" spans="3:7" x14ac:dyDescent="0.25">
      <c r="C6763" s="53" t="s">
        <v>2098</v>
      </c>
      <c r="D6763" s="53">
        <v>18155450</v>
      </c>
      <c r="E6763" s="53">
        <v>45455</v>
      </c>
      <c r="F6763" s="53" t="s">
        <v>8443</v>
      </c>
      <c r="G6763" s="53" t="s">
        <v>1103</v>
      </c>
    </row>
    <row r="6764" spans="3:7" x14ac:dyDescent="0.25">
      <c r="C6764" s="53" t="s">
        <v>8413</v>
      </c>
      <c r="D6764" s="53">
        <v>18155467</v>
      </c>
      <c r="E6764" s="53">
        <v>45455</v>
      </c>
      <c r="F6764" s="53" t="s">
        <v>8436</v>
      </c>
      <c r="G6764" s="53" t="s">
        <v>1103</v>
      </c>
    </row>
    <row r="6765" spans="3:7" x14ac:dyDescent="0.25">
      <c r="C6765" s="53" t="s">
        <v>8413</v>
      </c>
      <c r="D6765" s="53">
        <v>18155476</v>
      </c>
      <c r="E6765" s="53">
        <v>45455</v>
      </c>
      <c r="F6765" s="53" t="s">
        <v>8414</v>
      </c>
      <c r="G6765" s="53" t="s">
        <v>1103</v>
      </c>
    </row>
    <row r="6766" spans="3:7" x14ac:dyDescent="0.25">
      <c r="C6766" s="53" t="s">
        <v>8413</v>
      </c>
      <c r="D6766" s="53">
        <v>18155486</v>
      </c>
      <c r="E6766" s="53">
        <v>45455</v>
      </c>
      <c r="F6766" s="53" t="s">
        <v>8433</v>
      </c>
      <c r="G6766" s="53" t="s">
        <v>1103</v>
      </c>
    </row>
    <row r="6767" spans="3:7" x14ac:dyDescent="0.25">
      <c r="C6767" s="53" t="s">
        <v>8413</v>
      </c>
      <c r="D6767" s="53">
        <v>18155500</v>
      </c>
      <c r="E6767" s="53">
        <v>45455</v>
      </c>
      <c r="F6767" s="53" t="s">
        <v>8423</v>
      </c>
      <c r="G6767" s="53" t="s">
        <v>1103</v>
      </c>
    </row>
    <row r="6768" spans="3:7" x14ac:dyDescent="0.25">
      <c r="C6768" s="53" t="s">
        <v>7221</v>
      </c>
      <c r="D6768" s="53">
        <v>18155821</v>
      </c>
      <c r="E6768" s="53">
        <v>45455</v>
      </c>
      <c r="F6768" s="53" t="s">
        <v>8295</v>
      </c>
      <c r="G6768" s="53" t="s">
        <v>1103</v>
      </c>
    </row>
    <row r="6769" spans="3:7" x14ac:dyDescent="0.25">
      <c r="C6769" s="53" t="s">
        <v>1112</v>
      </c>
      <c r="D6769" s="53">
        <v>18155874</v>
      </c>
      <c r="E6769" s="53">
        <v>45455</v>
      </c>
      <c r="F6769" s="53" t="s">
        <v>8463</v>
      </c>
      <c r="G6769" s="53" t="s">
        <v>1103</v>
      </c>
    </row>
    <row r="6770" spans="3:7" x14ac:dyDescent="0.25">
      <c r="C6770" s="53" t="s">
        <v>1949</v>
      </c>
      <c r="D6770" s="53">
        <v>18156511</v>
      </c>
      <c r="E6770" s="53">
        <v>45455</v>
      </c>
      <c r="F6770" s="53" t="s">
        <v>8441</v>
      </c>
      <c r="G6770" s="53" t="s">
        <v>1103</v>
      </c>
    </row>
    <row r="6771" spans="3:7" x14ac:dyDescent="0.25">
      <c r="C6771" s="53" t="s">
        <v>1407</v>
      </c>
      <c r="D6771" s="53">
        <v>18157652</v>
      </c>
      <c r="E6771" s="53">
        <v>45459</v>
      </c>
      <c r="F6771" s="53" t="s">
        <v>8465</v>
      </c>
      <c r="G6771" s="53" t="s">
        <v>1103</v>
      </c>
    </row>
    <row r="6772" spans="3:7" x14ac:dyDescent="0.25">
      <c r="C6772" s="53" t="s">
        <v>1367</v>
      </c>
      <c r="D6772" s="53">
        <v>18157791</v>
      </c>
      <c r="E6772" s="53">
        <v>45455</v>
      </c>
      <c r="F6772" s="53" t="s">
        <v>8470</v>
      </c>
      <c r="G6772" s="53" t="s">
        <v>1103</v>
      </c>
    </row>
    <row r="6773" spans="3:7" x14ac:dyDescent="0.25">
      <c r="C6773" s="53" t="s">
        <v>8421</v>
      </c>
      <c r="D6773" s="53">
        <v>18158047</v>
      </c>
      <c r="E6773" s="53">
        <v>45455</v>
      </c>
      <c r="F6773" s="53" t="s">
        <v>2886</v>
      </c>
      <c r="G6773" s="53" t="s">
        <v>1103</v>
      </c>
    </row>
    <row r="6774" spans="3:7" x14ac:dyDescent="0.25">
      <c r="C6774" s="53" t="s">
        <v>1146</v>
      </c>
      <c r="D6774" s="53">
        <v>18158103</v>
      </c>
      <c r="E6774" s="53">
        <v>45455</v>
      </c>
      <c r="F6774" s="53" t="s">
        <v>8468</v>
      </c>
      <c r="G6774" s="53" t="s">
        <v>1103</v>
      </c>
    </row>
    <row r="6775" spans="3:7" x14ac:dyDescent="0.25">
      <c r="C6775" s="53" t="s">
        <v>1198</v>
      </c>
      <c r="D6775" s="53">
        <v>18158141</v>
      </c>
      <c r="E6775" s="53">
        <v>45455</v>
      </c>
      <c r="F6775" s="53" t="s">
        <v>8294</v>
      </c>
      <c r="G6775" s="53" t="s">
        <v>1103</v>
      </c>
    </row>
    <row r="6776" spans="3:7" x14ac:dyDescent="0.25">
      <c r="C6776" s="53" t="s">
        <v>8229</v>
      </c>
      <c r="D6776" s="53">
        <v>18160367</v>
      </c>
      <c r="E6776" s="53">
        <v>45456</v>
      </c>
      <c r="F6776" s="53" t="s">
        <v>8444</v>
      </c>
      <c r="G6776" s="53" t="s">
        <v>1103</v>
      </c>
    </row>
    <row r="6777" spans="3:7" x14ac:dyDescent="0.25">
      <c r="C6777" s="53" t="s">
        <v>8229</v>
      </c>
      <c r="D6777" s="53">
        <v>18160512</v>
      </c>
      <c r="E6777" s="53">
        <v>45456</v>
      </c>
      <c r="F6777" s="53" t="s">
        <v>8284</v>
      </c>
      <c r="G6777" s="53" t="s">
        <v>1103</v>
      </c>
    </row>
    <row r="6778" spans="3:7" x14ac:dyDescent="0.25">
      <c r="C6778" s="53" t="s">
        <v>1126</v>
      </c>
      <c r="D6778" s="53">
        <v>18160551</v>
      </c>
      <c r="E6778" s="53">
        <v>45456</v>
      </c>
      <c r="F6778" s="53" t="s">
        <v>8474</v>
      </c>
      <c r="G6778" s="53" t="s">
        <v>1103</v>
      </c>
    </row>
    <row r="6779" spans="3:7" x14ac:dyDescent="0.25">
      <c r="C6779" s="53" t="s">
        <v>3200</v>
      </c>
      <c r="D6779" s="53">
        <v>18160962</v>
      </c>
      <c r="E6779" s="53">
        <v>45456</v>
      </c>
      <c r="F6779" s="53" t="s">
        <v>8469</v>
      </c>
      <c r="G6779" s="53" t="s">
        <v>1103</v>
      </c>
    </row>
    <row r="6780" spans="3:7" x14ac:dyDescent="0.25">
      <c r="C6780" s="53" t="s">
        <v>1111</v>
      </c>
      <c r="D6780" s="53">
        <v>18162237</v>
      </c>
      <c r="E6780" s="53">
        <v>45457</v>
      </c>
      <c r="F6780" s="53" t="s">
        <v>8471</v>
      </c>
      <c r="G6780" s="53" t="s">
        <v>1103</v>
      </c>
    </row>
    <row r="6781" spans="3:7" x14ac:dyDescent="0.25">
      <c r="C6781" s="53" t="s">
        <v>1367</v>
      </c>
      <c r="D6781" s="53">
        <v>18162300</v>
      </c>
      <c r="E6781" s="53">
        <v>45457</v>
      </c>
      <c r="F6781" s="53" t="s">
        <v>8467</v>
      </c>
      <c r="G6781" s="53" t="s">
        <v>1103</v>
      </c>
    </row>
    <row r="6782" spans="3:7" x14ac:dyDescent="0.25">
      <c r="C6782" s="53" t="s">
        <v>1367</v>
      </c>
      <c r="D6782" s="53">
        <v>18162336</v>
      </c>
      <c r="E6782" s="53">
        <v>45457</v>
      </c>
      <c r="F6782" s="53" t="s">
        <v>8477</v>
      </c>
      <c r="G6782" s="53" t="s">
        <v>1103</v>
      </c>
    </row>
    <row r="6783" spans="3:7" x14ac:dyDescent="0.25">
      <c r="C6783" s="53" t="s">
        <v>1112</v>
      </c>
      <c r="D6783" s="53">
        <v>18163342</v>
      </c>
      <c r="E6783" s="53">
        <v>45457</v>
      </c>
      <c r="F6783" s="53" t="s">
        <v>8476</v>
      </c>
      <c r="G6783" s="53" t="s">
        <v>1103</v>
      </c>
    </row>
    <row r="6784" spans="3:7" x14ac:dyDescent="0.25">
      <c r="C6784" s="53" t="s">
        <v>1112</v>
      </c>
      <c r="D6784" s="53">
        <v>18163351</v>
      </c>
      <c r="E6784" s="53">
        <v>45457</v>
      </c>
      <c r="F6784" s="53" t="s">
        <v>8348</v>
      </c>
      <c r="G6784" s="53" t="s">
        <v>1103</v>
      </c>
    </row>
    <row r="6785" spans="3:7" x14ac:dyDescent="0.25">
      <c r="C6785" s="53" t="s">
        <v>1289</v>
      </c>
      <c r="D6785" s="53">
        <v>18163454</v>
      </c>
      <c r="E6785" s="53">
        <v>45457</v>
      </c>
      <c r="F6785" s="53" t="s">
        <v>8479</v>
      </c>
      <c r="G6785" s="53" t="s">
        <v>1103</v>
      </c>
    </row>
    <row r="6786" spans="3:7" x14ac:dyDescent="0.25">
      <c r="C6786" s="53" t="s">
        <v>1289</v>
      </c>
      <c r="D6786" s="53">
        <v>18163468</v>
      </c>
      <c r="E6786" s="53">
        <v>45457</v>
      </c>
      <c r="F6786" s="53" t="s">
        <v>8472</v>
      </c>
      <c r="G6786" s="53" t="s">
        <v>1103</v>
      </c>
    </row>
    <row r="6787" spans="3:7" x14ac:dyDescent="0.25">
      <c r="C6787" s="53" t="s">
        <v>1111</v>
      </c>
      <c r="D6787" s="53">
        <v>18164079</v>
      </c>
      <c r="E6787" s="53">
        <v>45457</v>
      </c>
      <c r="F6787" s="53" t="s">
        <v>8480</v>
      </c>
      <c r="G6787" s="53" t="s">
        <v>1103</v>
      </c>
    </row>
    <row r="6788" spans="3:7" x14ac:dyDescent="0.25">
      <c r="C6788" s="53" t="s">
        <v>1367</v>
      </c>
      <c r="D6788" s="53">
        <v>18164124</v>
      </c>
      <c r="E6788" s="53">
        <v>45457</v>
      </c>
      <c r="F6788" s="53" t="s">
        <v>8470</v>
      </c>
      <c r="G6788" s="53" t="s">
        <v>1103</v>
      </c>
    </row>
    <row r="6789" spans="3:7" x14ac:dyDescent="0.25">
      <c r="C6789" s="53" t="s">
        <v>1386</v>
      </c>
      <c r="D6789" s="53">
        <v>18164200</v>
      </c>
      <c r="E6789" s="53">
        <v>45457</v>
      </c>
      <c r="F6789" s="53" t="s">
        <v>8484</v>
      </c>
      <c r="G6789" s="53" t="s">
        <v>1103</v>
      </c>
    </row>
    <row r="6790" spans="3:7" x14ac:dyDescent="0.25">
      <c r="C6790" s="53" t="s">
        <v>1863</v>
      </c>
      <c r="D6790" s="53">
        <v>18164313</v>
      </c>
      <c r="E6790" s="53">
        <v>45457</v>
      </c>
      <c r="F6790" s="53" t="s">
        <v>8462</v>
      </c>
      <c r="G6790" s="53" t="s">
        <v>1103</v>
      </c>
    </row>
    <row r="6791" spans="3:7" x14ac:dyDescent="0.25">
      <c r="C6791" s="53" t="s">
        <v>4725</v>
      </c>
      <c r="D6791" s="53">
        <v>18164645</v>
      </c>
      <c r="E6791" s="53">
        <v>45457</v>
      </c>
      <c r="F6791" s="53" t="s">
        <v>8482</v>
      </c>
      <c r="G6791" s="53" t="s">
        <v>1103</v>
      </c>
    </row>
    <row r="6792" spans="3:7" x14ac:dyDescent="0.25">
      <c r="C6792" s="53" t="s">
        <v>1289</v>
      </c>
      <c r="D6792" s="53">
        <v>18164943</v>
      </c>
      <c r="E6792" s="53">
        <v>45457</v>
      </c>
      <c r="F6792" s="53" t="s">
        <v>8478</v>
      </c>
      <c r="G6792" s="53" t="s">
        <v>1103</v>
      </c>
    </row>
    <row r="6793" spans="3:7" x14ac:dyDescent="0.25">
      <c r="C6793" s="53" t="s">
        <v>1126</v>
      </c>
      <c r="D6793" s="53">
        <v>18165318</v>
      </c>
      <c r="E6793" s="53">
        <v>45457</v>
      </c>
      <c r="F6793" s="53" t="s">
        <v>8449</v>
      </c>
      <c r="G6793" s="53" t="s">
        <v>1103</v>
      </c>
    </row>
    <row r="6794" spans="3:7" x14ac:dyDescent="0.25">
      <c r="C6794" s="53" t="s">
        <v>1696</v>
      </c>
      <c r="D6794" s="53">
        <v>18165649</v>
      </c>
      <c r="E6794" s="53">
        <v>45457</v>
      </c>
      <c r="F6794" s="53" t="s">
        <v>8485</v>
      </c>
      <c r="G6794" s="53" t="s">
        <v>1103</v>
      </c>
    </row>
    <row r="6795" spans="3:7" x14ac:dyDescent="0.25">
      <c r="C6795" s="53" t="s">
        <v>7816</v>
      </c>
      <c r="D6795" s="53">
        <v>18165715</v>
      </c>
      <c r="E6795" s="53">
        <v>45457</v>
      </c>
      <c r="F6795" s="53" t="s">
        <v>8483</v>
      </c>
      <c r="G6795" s="53" t="s">
        <v>1103</v>
      </c>
    </row>
    <row r="6796" spans="3:7" x14ac:dyDescent="0.25">
      <c r="C6796" s="53" t="s">
        <v>1112</v>
      </c>
      <c r="D6796" s="53">
        <v>18165726</v>
      </c>
      <c r="E6796" s="53">
        <v>45457</v>
      </c>
      <c r="F6796" s="53" t="s">
        <v>8488</v>
      </c>
      <c r="G6796" s="53" t="s">
        <v>1103</v>
      </c>
    </row>
    <row r="6797" spans="3:7" x14ac:dyDescent="0.25">
      <c r="C6797" s="53" t="s">
        <v>1146</v>
      </c>
      <c r="D6797" s="53">
        <v>18166010</v>
      </c>
      <c r="E6797" s="53">
        <v>45460</v>
      </c>
      <c r="F6797" s="53" t="s">
        <v>8493</v>
      </c>
      <c r="G6797" s="53" t="s">
        <v>1103</v>
      </c>
    </row>
    <row r="6798" spans="3:7" x14ac:dyDescent="0.25">
      <c r="C6798" s="53" t="s">
        <v>1112</v>
      </c>
      <c r="D6798" s="53">
        <v>18167124</v>
      </c>
      <c r="E6798" s="53">
        <v>45460</v>
      </c>
      <c r="F6798" s="53" t="s">
        <v>8287</v>
      </c>
      <c r="G6798" s="53" t="s">
        <v>1103</v>
      </c>
    </row>
    <row r="6799" spans="3:7" x14ac:dyDescent="0.25">
      <c r="C6799" s="53" t="s">
        <v>8450</v>
      </c>
      <c r="D6799" s="53">
        <v>18168224</v>
      </c>
      <c r="E6799" s="53">
        <v>45460</v>
      </c>
      <c r="F6799" s="53" t="s">
        <v>8451</v>
      </c>
      <c r="G6799" s="53" t="s">
        <v>1103</v>
      </c>
    </row>
    <row r="6800" spans="3:7" x14ac:dyDescent="0.25">
      <c r="C6800" s="53" t="s">
        <v>1289</v>
      </c>
      <c r="D6800" s="53">
        <v>18170155</v>
      </c>
      <c r="E6800" s="53">
        <v>45460</v>
      </c>
      <c r="F6800" s="53" t="s">
        <v>8491</v>
      </c>
      <c r="G6800" s="53" t="s">
        <v>1103</v>
      </c>
    </row>
    <row r="6801" spans="3:7" x14ac:dyDescent="0.25">
      <c r="C6801" s="53" t="s">
        <v>1289</v>
      </c>
      <c r="D6801" s="53">
        <v>18170192</v>
      </c>
      <c r="E6801" s="53">
        <v>45460</v>
      </c>
      <c r="F6801" s="53" t="s">
        <v>8492</v>
      </c>
      <c r="G6801" s="53" t="s">
        <v>1103</v>
      </c>
    </row>
    <row r="6802" spans="3:7" x14ac:dyDescent="0.25">
      <c r="C6802" s="53" t="s">
        <v>1112</v>
      </c>
      <c r="D6802" s="53">
        <v>18172019</v>
      </c>
      <c r="E6802" s="53">
        <v>45461</v>
      </c>
      <c r="F6802" s="53" t="s">
        <v>8494</v>
      </c>
      <c r="G6802" s="53" t="s">
        <v>1103</v>
      </c>
    </row>
    <row r="6803" spans="3:7" x14ac:dyDescent="0.25">
      <c r="C6803" s="53" t="s">
        <v>1111</v>
      </c>
      <c r="D6803" s="53">
        <v>18172062</v>
      </c>
      <c r="E6803" s="53">
        <v>45461</v>
      </c>
      <c r="F6803" s="53" t="s">
        <v>8499</v>
      </c>
      <c r="G6803" s="53" t="s">
        <v>1103</v>
      </c>
    </row>
    <row r="6804" spans="3:7" x14ac:dyDescent="0.25">
      <c r="C6804" s="53" t="s">
        <v>8489</v>
      </c>
      <c r="D6804" s="53">
        <v>18172261</v>
      </c>
      <c r="E6804" s="53">
        <v>45461</v>
      </c>
      <c r="F6804" s="53" t="s">
        <v>8490</v>
      </c>
      <c r="G6804" s="53" t="s">
        <v>1103</v>
      </c>
    </row>
    <row r="6805" spans="3:7" x14ac:dyDescent="0.25">
      <c r="C6805" s="53" t="s">
        <v>1289</v>
      </c>
      <c r="D6805" s="53">
        <v>18172491</v>
      </c>
      <c r="E6805" s="53">
        <v>45461</v>
      </c>
      <c r="F6805" s="53" t="s">
        <v>8481</v>
      </c>
      <c r="G6805" s="53" t="s">
        <v>1103</v>
      </c>
    </row>
    <row r="6806" spans="3:7" x14ac:dyDescent="0.25">
      <c r="C6806" s="53" t="s">
        <v>1198</v>
      </c>
      <c r="D6806" s="53">
        <v>18172559</v>
      </c>
      <c r="E6806" s="53">
        <v>45461</v>
      </c>
      <c r="F6806" s="53" t="s">
        <v>8500</v>
      </c>
      <c r="G6806" s="53" t="s">
        <v>1103</v>
      </c>
    </row>
    <row r="6807" spans="3:7" x14ac:dyDescent="0.25">
      <c r="C6807" s="53" t="s">
        <v>1198</v>
      </c>
      <c r="D6807" s="53">
        <v>18172577</v>
      </c>
      <c r="E6807" s="53">
        <v>45461</v>
      </c>
      <c r="F6807" s="53" t="s">
        <v>8498</v>
      </c>
      <c r="G6807" s="53" t="s">
        <v>1103</v>
      </c>
    </row>
    <row r="6808" spans="3:7" x14ac:dyDescent="0.25">
      <c r="C6808" s="53" t="s">
        <v>1542</v>
      </c>
      <c r="D6808" s="53">
        <v>18172596</v>
      </c>
      <c r="E6808" s="53">
        <v>45461</v>
      </c>
      <c r="F6808" s="53" t="s">
        <v>8442</v>
      </c>
      <c r="G6808" s="53" t="s">
        <v>1103</v>
      </c>
    </row>
    <row r="6809" spans="3:7" x14ac:dyDescent="0.25">
      <c r="C6809" s="53" t="s">
        <v>1198</v>
      </c>
      <c r="D6809" s="53">
        <v>18172656</v>
      </c>
      <c r="E6809" s="53">
        <v>45461</v>
      </c>
      <c r="F6809" s="53" t="s">
        <v>8497</v>
      </c>
      <c r="G6809" s="53" t="s">
        <v>1103</v>
      </c>
    </row>
    <row r="6810" spans="3:7" x14ac:dyDescent="0.25">
      <c r="C6810" s="53" t="s">
        <v>8501</v>
      </c>
      <c r="D6810" s="53">
        <v>18173650</v>
      </c>
      <c r="E6810" s="53">
        <v>45461</v>
      </c>
      <c r="F6810" s="53" t="s">
        <v>8502</v>
      </c>
      <c r="G6810" s="53" t="s">
        <v>1103</v>
      </c>
    </row>
    <row r="6811" spans="3:7" x14ac:dyDescent="0.25">
      <c r="C6811" s="53" t="s">
        <v>7938</v>
      </c>
      <c r="D6811" s="53">
        <v>18173979</v>
      </c>
      <c r="E6811" s="53">
        <v>45461</v>
      </c>
      <c r="F6811" s="53" t="s">
        <v>8475</v>
      </c>
      <c r="G6811" s="53" t="s">
        <v>1103</v>
      </c>
    </row>
    <row r="6812" spans="3:7" x14ac:dyDescent="0.25">
      <c r="C6812" s="53" t="s">
        <v>8323</v>
      </c>
      <c r="D6812" s="53">
        <v>18173985</v>
      </c>
      <c r="E6812" s="53">
        <v>45461</v>
      </c>
      <c r="F6812" s="53" t="s">
        <v>8245</v>
      </c>
      <c r="G6812" s="53" t="s">
        <v>1103</v>
      </c>
    </row>
    <row r="6813" spans="3:7" x14ac:dyDescent="0.25">
      <c r="C6813" s="53" t="s">
        <v>1229</v>
      </c>
      <c r="D6813" s="53">
        <v>18175104</v>
      </c>
      <c r="E6813" s="53">
        <v>45461</v>
      </c>
      <c r="F6813" s="53" t="s">
        <v>5735</v>
      </c>
      <c r="G6813" s="53" t="s">
        <v>1103</v>
      </c>
    </row>
    <row r="6814" spans="3:7" x14ac:dyDescent="0.25">
      <c r="C6814" s="53" t="s">
        <v>1126</v>
      </c>
      <c r="D6814" s="53">
        <v>18178094</v>
      </c>
      <c r="E6814" s="53">
        <v>45462</v>
      </c>
      <c r="F6814" s="53" t="s">
        <v>8514</v>
      </c>
      <c r="G6814" s="53" t="s">
        <v>1103</v>
      </c>
    </row>
    <row r="6815" spans="3:7" x14ac:dyDescent="0.25">
      <c r="C6815" s="53" t="s">
        <v>1112</v>
      </c>
      <c r="D6815" s="53">
        <v>18179122</v>
      </c>
      <c r="E6815" s="53">
        <v>45462</v>
      </c>
      <c r="F6815" s="53" t="s">
        <v>4081</v>
      </c>
      <c r="G6815" s="53" t="s">
        <v>1103</v>
      </c>
    </row>
    <row r="6816" spans="3:7" x14ac:dyDescent="0.25">
      <c r="C6816" s="53" t="s">
        <v>1229</v>
      </c>
      <c r="D6816" s="53">
        <v>18179426</v>
      </c>
      <c r="E6816" s="53">
        <v>45462</v>
      </c>
      <c r="F6816" s="53" t="s">
        <v>8504</v>
      </c>
      <c r="G6816" s="53" t="s">
        <v>1103</v>
      </c>
    </row>
    <row r="6817" spans="3:7" x14ac:dyDescent="0.25">
      <c r="C6817" s="53" t="s">
        <v>1473</v>
      </c>
      <c r="D6817" s="53">
        <v>18179470</v>
      </c>
      <c r="E6817" s="53">
        <v>45462</v>
      </c>
      <c r="F6817" s="53" t="s">
        <v>8509</v>
      </c>
      <c r="G6817" s="53" t="s">
        <v>1103</v>
      </c>
    </row>
    <row r="6818" spans="3:7" x14ac:dyDescent="0.25">
      <c r="C6818" s="53" t="s">
        <v>1289</v>
      </c>
      <c r="D6818" s="53">
        <v>18180283</v>
      </c>
      <c r="E6818" s="53">
        <v>45462</v>
      </c>
      <c r="F6818" s="53" t="s">
        <v>8508</v>
      </c>
      <c r="G6818" s="53" t="s">
        <v>1103</v>
      </c>
    </row>
    <row r="6819" spans="3:7" x14ac:dyDescent="0.25">
      <c r="C6819" s="53" t="s">
        <v>1112</v>
      </c>
      <c r="D6819" s="53">
        <v>18180551</v>
      </c>
      <c r="E6819" s="53">
        <v>45462</v>
      </c>
      <c r="F6819" s="53" t="s">
        <v>8329</v>
      </c>
      <c r="G6819" s="53" t="s">
        <v>1103</v>
      </c>
    </row>
    <row r="6820" spans="3:7" x14ac:dyDescent="0.25">
      <c r="C6820" s="53" t="s">
        <v>1209</v>
      </c>
      <c r="D6820" s="53">
        <v>18182055</v>
      </c>
      <c r="E6820" s="53">
        <v>45464</v>
      </c>
      <c r="F6820" s="53" t="s">
        <v>8505</v>
      </c>
      <c r="G6820" s="53" t="s">
        <v>1103</v>
      </c>
    </row>
    <row r="6821" spans="3:7" x14ac:dyDescent="0.25">
      <c r="C6821" s="53" t="s">
        <v>8516</v>
      </c>
      <c r="D6821" s="53">
        <v>18182837</v>
      </c>
      <c r="E6821" s="53">
        <v>45464</v>
      </c>
      <c r="F6821" s="53" t="s">
        <v>8517</v>
      </c>
      <c r="G6821" s="53" t="s">
        <v>1103</v>
      </c>
    </row>
    <row r="6822" spans="3:7" x14ac:dyDescent="0.25">
      <c r="C6822" s="53" t="s">
        <v>1112</v>
      </c>
      <c r="D6822" s="53">
        <v>18183813</v>
      </c>
      <c r="E6822" s="53">
        <v>45464</v>
      </c>
      <c r="F6822" s="53" t="s">
        <v>8331</v>
      </c>
      <c r="G6822" s="53" t="s">
        <v>1103</v>
      </c>
    </row>
    <row r="6823" spans="3:7" x14ac:dyDescent="0.25">
      <c r="C6823" s="53" t="s">
        <v>5991</v>
      </c>
      <c r="D6823" s="53">
        <v>18184345</v>
      </c>
      <c r="E6823" s="53">
        <v>45467</v>
      </c>
      <c r="F6823" s="53" t="s">
        <v>8519</v>
      </c>
      <c r="G6823" s="53" t="s">
        <v>1103</v>
      </c>
    </row>
    <row r="6824" spans="3:7" x14ac:dyDescent="0.25">
      <c r="C6824" s="53" t="s">
        <v>1112</v>
      </c>
      <c r="D6824" s="53">
        <v>18185976</v>
      </c>
      <c r="E6824" s="53">
        <v>45467</v>
      </c>
      <c r="F6824" s="53" t="s">
        <v>8515</v>
      </c>
      <c r="G6824" s="53" t="s">
        <v>1123</v>
      </c>
    </row>
    <row r="6825" spans="3:7" x14ac:dyDescent="0.25">
      <c r="C6825" s="53" t="s">
        <v>1272</v>
      </c>
      <c r="D6825" s="53">
        <v>18186672</v>
      </c>
      <c r="E6825" s="53">
        <v>45467</v>
      </c>
      <c r="F6825" s="53" t="s">
        <v>8518</v>
      </c>
      <c r="G6825" s="53" t="s">
        <v>1103</v>
      </c>
    </row>
    <row r="6826" spans="3:7" x14ac:dyDescent="0.25">
      <c r="C6826" s="53" t="s">
        <v>1980</v>
      </c>
      <c r="D6826" s="53">
        <v>18187464</v>
      </c>
      <c r="E6826" s="53">
        <v>45467</v>
      </c>
      <c r="F6826" s="53" t="s">
        <v>8525</v>
      </c>
      <c r="G6826" s="53" t="s">
        <v>1103</v>
      </c>
    </row>
    <row r="6827" spans="3:7" x14ac:dyDescent="0.25">
      <c r="C6827" s="53" t="s">
        <v>1112</v>
      </c>
      <c r="D6827" s="53">
        <v>18187516</v>
      </c>
      <c r="E6827" s="53">
        <v>45467</v>
      </c>
      <c r="F6827" s="53" t="s">
        <v>8369</v>
      </c>
      <c r="G6827" s="53" t="s">
        <v>1103</v>
      </c>
    </row>
    <row r="6828" spans="3:7" x14ac:dyDescent="0.25">
      <c r="C6828" s="53" t="s">
        <v>1112</v>
      </c>
      <c r="D6828" s="53">
        <v>18187749</v>
      </c>
      <c r="E6828" s="53">
        <v>45467</v>
      </c>
      <c r="F6828" s="53" t="s">
        <v>8513</v>
      </c>
      <c r="G6828" s="53" t="s">
        <v>1103</v>
      </c>
    </row>
    <row r="6829" spans="3:7" x14ac:dyDescent="0.25">
      <c r="C6829" s="53" t="s">
        <v>8521</v>
      </c>
      <c r="D6829" s="53">
        <v>18187875</v>
      </c>
      <c r="E6829" s="53">
        <v>45467</v>
      </c>
      <c r="F6829" s="53" t="s">
        <v>8522</v>
      </c>
      <c r="G6829" s="53" t="s">
        <v>1103</v>
      </c>
    </row>
    <row r="6830" spans="3:7" x14ac:dyDescent="0.25">
      <c r="C6830" s="53" t="s">
        <v>2887</v>
      </c>
      <c r="D6830" s="53">
        <v>18190680</v>
      </c>
      <c r="E6830" s="53">
        <v>45468</v>
      </c>
      <c r="F6830" s="53" t="s">
        <v>8435</v>
      </c>
      <c r="G6830" s="53" t="s">
        <v>1103</v>
      </c>
    </row>
    <row r="6831" spans="3:7" x14ac:dyDescent="0.25">
      <c r="C6831" s="53" t="s">
        <v>5468</v>
      </c>
      <c r="D6831" s="53">
        <v>18190713</v>
      </c>
      <c r="E6831" s="53">
        <v>45468</v>
      </c>
      <c r="F6831" s="53" t="s">
        <v>8533</v>
      </c>
      <c r="G6831" s="53" t="s">
        <v>1103</v>
      </c>
    </row>
    <row r="6832" spans="3:7" x14ac:dyDescent="0.25">
      <c r="C6832" s="53" t="s">
        <v>1198</v>
      </c>
      <c r="D6832" s="53">
        <v>18191143</v>
      </c>
      <c r="E6832" s="53">
        <v>45468</v>
      </c>
      <c r="F6832" s="53" t="s">
        <v>8506</v>
      </c>
      <c r="G6832" s="53" t="s">
        <v>1103</v>
      </c>
    </row>
    <row r="6833" spans="3:7" x14ac:dyDescent="0.25">
      <c r="C6833" s="53" t="s">
        <v>1229</v>
      </c>
      <c r="D6833" s="53">
        <v>18191183</v>
      </c>
      <c r="E6833" s="53">
        <v>45468</v>
      </c>
      <c r="F6833" s="53" t="s">
        <v>8528</v>
      </c>
      <c r="G6833" s="53" t="s">
        <v>1103</v>
      </c>
    </row>
    <row r="6834" spans="3:7" x14ac:dyDescent="0.25">
      <c r="C6834" s="53" t="s">
        <v>1289</v>
      </c>
      <c r="D6834" s="53">
        <v>18191201</v>
      </c>
      <c r="E6834" s="53">
        <v>45468</v>
      </c>
      <c r="F6834" s="53" t="s">
        <v>8495</v>
      </c>
      <c r="G6834" s="53" t="s">
        <v>1103</v>
      </c>
    </row>
    <row r="6835" spans="3:7" x14ac:dyDescent="0.25">
      <c r="C6835" s="53" t="s">
        <v>1289</v>
      </c>
      <c r="D6835" s="53">
        <v>18191207</v>
      </c>
      <c r="E6835" s="53">
        <v>45468</v>
      </c>
      <c r="F6835" s="53" t="s">
        <v>8510</v>
      </c>
      <c r="G6835" s="53" t="s">
        <v>1103</v>
      </c>
    </row>
    <row r="6836" spans="3:7" x14ac:dyDescent="0.25">
      <c r="C6836" s="53" t="s">
        <v>1289</v>
      </c>
      <c r="D6836" s="53">
        <v>18191218</v>
      </c>
      <c r="E6836" s="53">
        <v>45468</v>
      </c>
      <c r="F6836" s="53" t="s">
        <v>8523</v>
      </c>
      <c r="G6836" s="53" t="s">
        <v>1103</v>
      </c>
    </row>
    <row r="6837" spans="3:7" x14ac:dyDescent="0.25">
      <c r="C6837" s="53" t="s">
        <v>1289</v>
      </c>
      <c r="D6837" s="53">
        <v>18193938</v>
      </c>
      <c r="E6837" s="53">
        <v>45469</v>
      </c>
      <c r="F6837" s="53" t="s">
        <v>8529</v>
      </c>
      <c r="G6837" s="53" t="s">
        <v>1103</v>
      </c>
    </row>
    <row r="6838" spans="3:7" x14ac:dyDescent="0.25">
      <c r="C6838" s="53" t="s">
        <v>1198</v>
      </c>
      <c r="D6838" s="53">
        <v>18194083</v>
      </c>
      <c r="E6838" s="53">
        <v>45469</v>
      </c>
      <c r="F6838" s="53" t="s">
        <v>8526</v>
      </c>
      <c r="G6838" s="53" t="s">
        <v>1103</v>
      </c>
    </row>
    <row r="6839" spans="3:7" x14ac:dyDescent="0.25">
      <c r="C6839" s="53" t="s">
        <v>1112</v>
      </c>
      <c r="D6839" s="53">
        <v>18195774</v>
      </c>
      <c r="E6839" s="53">
        <v>45469</v>
      </c>
      <c r="F6839" s="53" t="s">
        <v>8547</v>
      </c>
      <c r="G6839" s="53" t="s">
        <v>1103</v>
      </c>
    </row>
    <row r="6840" spans="3:7" x14ac:dyDescent="0.25">
      <c r="C6840" s="53" t="s">
        <v>1682</v>
      </c>
      <c r="D6840" s="53">
        <v>18196281</v>
      </c>
      <c r="E6840" s="53">
        <v>45469</v>
      </c>
      <c r="F6840" s="53" t="s">
        <v>7617</v>
      </c>
      <c r="G6840" s="53" t="s">
        <v>1103</v>
      </c>
    </row>
    <row r="6841" spans="3:7" x14ac:dyDescent="0.25">
      <c r="C6841" s="53" t="s">
        <v>3554</v>
      </c>
      <c r="D6841" s="53">
        <v>18196318</v>
      </c>
      <c r="E6841" s="53">
        <v>45469</v>
      </c>
      <c r="F6841" s="53" t="s">
        <v>8524</v>
      </c>
      <c r="G6841" s="53" t="s">
        <v>1103</v>
      </c>
    </row>
    <row r="6842" spans="3:7" x14ac:dyDescent="0.25">
      <c r="C6842" s="53" t="s">
        <v>1126</v>
      </c>
      <c r="D6842" s="53">
        <v>18198168</v>
      </c>
      <c r="E6842" s="53">
        <v>45470</v>
      </c>
      <c r="F6842" s="53" t="s">
        <v>8527</v>
      </c>
      <c r="G6842" s="53" t="s">
        <v>1103</v>
      </c>
    </row>
    <row r="6843" spans="3:7" x14ac:dyDescent="0.25">
      <c r="C6843" s="53" t="s">
        <v>8323</v>
      </c>
      <c r="D6843" s="53">
        <v>18198170</v>
      </c>
      <c r="E6843" s="53">
        <v>45470</v>
      </c>
      <c r="F6843" s="53" t="s">
        <v>8245</v>
      </c>
      <c r="G6843" s="53" t="s">
        <v>1103</v>
      </c>
    </row>
    <row r="6844" spans="3:7" x14ac:dyDescent="0.25">
      <c r="C6844" s="53" t="s">
        <v>2098</v>
      </c>
      <c r="D6844" s="53">
        <v>18198300</v>
      </c>
      <c r="E6844" s="53">
        <v>45470</v>
      </c>
      <c r="F6844" s="53" t="s">
        <v>8548</v>
      </c>
      <c r="G6844" s="53" t="s">
        <v>1103</v>
      </c>
    </row>
    <row r="6845" spans="3:7" x14ac:dyDescent="0.25">
      <c r="C6845" s="53" t="s">
        <v>1367</v>
      </c>
      <c r="D6845" s="53">
        <v>18198770</v>
      </c>
      <c r="E6845" s="53">
        <v>45470</v>
      </c>
      <c r="F6845" s="53" t="s">
        <v>8535</v>
      </c>
      <c r="G6845" s="53" t="s">
        <v>1103</v>
      </c>
    </row>
    <row r="6846" spans="3:7" x14ac:dyDescent="0.25">
      <c r="C6846" s="53" t="s">
        <v>1327</v>
      </c>
      <c r="D6846" s="53">
        <v>18198883</v>
      </c>
      <c r="E6846" s="53">
        <v>45470</v>
      </c>
      <c r="F6846" s="53" t="s">
        <v>8534</v>
      </c>
      <c r="G6846" s="53" t="s">
        <v>1103</v>
      </c>
    </row>
    <row r="6847" spans="3:7" x14ac:dyDescent="0.25">
      <c r="C6847" s="53" t="s">
        <v>1198</v>
      </c>
      <c r="D6847" s="53">
        <v>18199119</v>
      </c>
      <c r="E6847" s="53">
        <v>45470</v>
      </c>
      <c r="F6847" s="53" t="s">
        <v>8539</v>
      </c>
      <c r="G6847" s="53" t="s">
        <v>1103</v>
      </c>
    </row>
    <row r="6848" spans="3:7" x14ac:dyDescent="0.25">
      <c r="C6848" s="53" t="s">
        <v>1198</v>
      </c>
      <c r="D6848" s="53">
        <v>18199232</v>
      </c>
      <c r="E6848" s="53">
        <v>45470</v>
      </c>
      <c r="F6848" s="53" t="s">
        <v>8565</v>
      </c>
      <c r="G6848" s="53" t="s">
        <v>1103</v>
      </c>
    </row>
    <row r="6849" spans="3:7" x14ac:dyDescent="0.25">
      <c r="C6849" s="53" t="s">
        <v>1289</v>
      </c>
      <c r="D6849" s="53">
        <v>18199268</v>
      </c>
      <c r="E6849" s="53">
        <v>45470</v>
      </c>
      <c r="F6849" s="53" t="s">
        <v>8530</v>
      </c>
      <c r="G6849" s="53" t="s">
        <v>1103</v>
      </c>
    </row>
    <row r="6850" spans="3:7" x14ac:dyDescent="0.25">
      <c r="C6850" s="53" t="s">
        <v>1226</v>
      </c>
      <c r="D6850" s="53">
        <v>18199614</v>
      </c>
      <c r="E6850" s="53">
        <v>45470</v>
      </c>
      <c r="F6850" s="53" t="s">
        <v>8496</v>
      </c>
      <c r="G6850" s="53" t="s">
        <v>1103</v>
      </c>
    </row>
    <row r="6851" spans="3:7" x14ac:dyDescent="0.25">
      <c r="C6851" s="53" t="s">
        <v>1682</v>
      </c>
      <c r="D6851" s="53">
        <v>18199666</v>
      </c>
      <c r="E6851" s="53">
        <v>45470</v>
      </c>
      <c r="F6851" s="53" t="s">
        <v>8532</v>
      </c>
      <c r="G6851" s="53" t="s">
        <v>1103</v>
      </c>
    </row>
    <row r="6852" spans="3:7" x14ac:dyDescent="0.25">
      <c r="C6852" s="53" t="s">
        <v>8150</v>
      </c>
      <c r="D6852" s="53">
        <v>18199699</v>
      </c>
      <c r="E6852" s="53">
        <v>45470</v>
      </c>
      <c r="F6852" s="53" t="s">
        <v>8564</v>
      </c>
      <c r="G6852" s="53" t="s">
        <v>1103</v>
      </c>
    </row>
    <row r="6853" spans="3:7" x14ac:dyDescent="0.25">
      <c r="C6853" s="53" t="s">
        <v>1198</v>
      </c>
      <c r="D6853" s="53">
        <v>18199709</v>
      </c>
      <c r="E6853" s="53">
        <v>45470</v>
      </c>
      <c r="F6853" s="53" t="s">
        <v>8542</v>
      </c>
      <c r="G6853" s="53" t="s">
        <v>1103</v>
      </c>
    </row>
    <row r="6854" spans="3:7" x14ac:dyDescent="0.25">
      <c r="C6854" s="53" t="s">
        <v>1112</v>
      </c>
      <c r="D6854" s="53">
        <v>18199723</v>
      </c>
      <c r="E6854" s="53">
        <v>45470</v>
      </c>
      <c r="F6854" s="53" t="s">
        <v>8545</v>
      </c>
      <c r="G6854" s="53" t="s">
        <v>1103</v>
      </c>
    </row>
    <row r="6855" spans="3:7" x14ac:dyDescent="0.25">
      <c r="C6855" s="53" t="s">
        <v>2098</v>
      </c>
      <c r="D6855" s="53">
        <v>18199729</v>
      </c>
      <c r="E6855" s="53">
        <v>45470</v>
      </c>
      <c r="F6855" s="53" t="s">
        <v>8538</v>
      </c>
      <c r="G6855" s="53" t="s">
        <v>1103</v>
      </c>
    </row>
    <row r="6856" spans="3:7" x14ac:dyDescent="0.25">
      <c r="C6856" s="53" t="s">
        <v>1229</v>
      </c>
      <c r="D6856" s="53">
        <v>18199772</v>
      </c>
      <c r="E6856" s="53">
        <v>45470</v>
      </c>
      <c r="F6856" s="53" t="s">
        <v>8555</v>
      </c>
      <c r="G6856" s="53" t="s">
        <v>1103</v>
      </c>
    </row>
    <row r="6857" spans="3:7" x14ac:dyDescent="0.25">
      <c r="C6857" s="53" t="s">
        <v>1112</v>
      </c>
      <c r="D6857" s="53">
        <v>18199882</v>
      </c>
      <c r="E6857" s="53">
        <v>45470</v>
      </c>
      <c r="F6857" s="53" t="s">
        <v>8546</v>
      </c>
      <c r="G6857" s="53" t="s">
        <v>1103</v>
      </c>
    </row>
    <row r="6858" spans="3:7" x14ac:dyDescent="0.25">
      <c r="C6858" s="53" t="s">
        <v>1112</v>
      </c>
      <c r="D6858" s="53">
        <v>18200491</v>
      </c>
      <c r="E6858" s="53">
        <v>45470</v>
      </c>
      <c r="F6858" s="53" t="s">
        <v>8562</v>
      </c>
      <c r="G6858" s="53" t="s">
        <v>1103</v>
      </c>
    </row>
    <row r="6859" spans="3:7" x14ac:dyDescent="0.25">
      <c r="C6859" s="53" t="s">
        <v>2098</v>
      </c>
      <c r="D6859" s="53">
        <v>18200794</v>
      </c>
      <c r="E6859" s="53">
        <v>45470</v>
      </c>
      <c r="F6859" s="53" t="s">
        <v>8556</v>
      </c>
      <c r="G6859" s="53" t="s">
        <v>1103</v>
      </c>
    </row>
    <row r="6860" spans="3:7" x14ac:dyDescent="0.25">
      <c r="C6860" s="53" t="s">
        <v>8272</v>
      </c>
      <c r="D6860" s="53">
        <v>18200851</v>
      </c>
      <c r="E6860" s="53">
        <v>45470</v>
      </c>
      <c r="F6860" s="53" t="s">
        <v>8561</v>
      </c>
      <c r="G6860" s="53" t="s">
        <v>1103</v>
      </c>
    </row>
    <row r="6861" spans="3:7" x14ac:dyDescent="0.25">
      <c r="C6861" s="53" t="s">
        <v>1112</v>
      </c>
      <c r="D6861" s="53">
        <v>18201353</v>
      </c>
      <c r="E6861" s="53">
        <v>45471</v>
      </c>
      <c r="F6861" s="53" t="s">
        <v>8531</v>
      </c>
      <c r="G6861" s="53" t="s">
        <v>1103</v>
      </c>
    </row>
    <row r="6862" spans="3:7" x14ac:dyDescent="0.25">
      <c r="C6862" s="53" t="s">
        <v>8536</v>
      </c>
      <c r="D6862" s="53">
        <v>18202093</v>
      </c>
      <c r="E6862" s="53">
        <v>45471</v>
      </c>
      <c r="F6862" s="53" t="s">
        <v>8537</v>
      </c>
      <c r="G6862" s="53" t="s">
        <v>1103</v>
      </c>
    </row>
    <row r="6863" spans="3:7" x14ac:dyDescent="0.25">
      <c r="C6863" s="53" t="s">
        <v>1112</v>
      </c>
      <c r="D6863" s="53">
        <v>18202490</v>
      </c>
      <c r="E6863" s="53">
        <v>45471</v>
      </c>
      <c r="F6863" s="53" t="s">
        <v>8563</v>
      </c>
      <c r="G6863" s="53" t="s">
        <v>1123</v>
      </c>
    </row>
    <row r="6864" spans="3:7" x14ac:dyDescent="0.25">
      <c r="C6864" s="53" t="s">
        <v>2509</v>
      </c>
      <c r="D6864" s="53">
        <v>18202636</v>
      </c>
      <c r="E6864" s="53">
        <v>45471</v>
      </c>
      <c r="F6864" s="53" t="s">
        <v>8575</v>
      </c>
      <c r="G6864" s="53" t="s">
        <v>1103</v>
      </c>
    </row>
    <row r="6865" spans="3:7" x14ac:dyDescent="0.25">
      <c r="C6865" s="53" t="s">
        <v>8559</v>
      </c>
      <c r="D6865" s="53">
        <v>18202704</v>
      </c>
      <c r="E6865" s="53">
        <v>45471</v>
      </c>
      <c r="F6865" s="53" t="s">
        <v>8560</v>
      </c>
      <c r="G6865" s="53" t="s">
        <v>1103</v>
      </c>
    </row>
    <row r="6866" spans="3:7" x14ac:dyDescent="0.25">
      <c r="C6866" s="53" t="s">
        <v>8576</v>
      </c>
      <c r="D6866" s="53">
        <v>18202736</v>
      </c>
      <c r="E6866" s="53">
        <v>45471</v>
      </c>
      <c r="F6866" s="53" t="s">
        <v>8577</v>
      </c>
      <c r="G6866" s="53" t="s">
        <v>1103</v>
      </c>
    </row>
    <row r="6867" spans="3:7" x14ac:dyDescent="0.25">
      <c r="C6867" s="53" t="s">
        <v>1112</v>
      </c>
      <c r="D6867" s="53">
        <v>18202888</v>
      </c>
      <c r="E6867" s="53">
        <v>45471</v>
      </c>
      <c r="F6867" s="53" t="s">
        <v>8566</v>
      </c>
      <c r="G6867" s="53" t="s">
        <v>1103</v>
      </c>
    </row>
    <row r="6868" spans="3:7" x14ac:dyDescent="0.25">
      <c r="C6868" s="53" t="s">
        <v>1112</v>
      </c>
      <c r="D6868" s="53">
        <v>18202902</v>
      </c>
      <c r="E6868" s="53">
        <v>45471</v>
      </c>
      <c r="F6868" s="53" t="s">
        <v>8553</v>
      </c>
      <c r="G6868" s="53" t="s">
        <v>1103</v>
      </c>
    </row>
    <row r="6869" spans="3:7" x14ac:dyDescent="0.25">
      <c r="C6869" s="53" t="s">
        <v>8551</v>
      </c>
      <c r="D6869" s="53">
        <v>18203649</v>
      </c>
      <c r="E6869" s="53">
        <v>45471</v>
      </c>
      <c r="F6869" s="53" t="s">
        <v>8552</v>
      </c>
      <c r="G6869" s="53" t="s">
        <v>1103</v>
      </c>
    </row>
    <row r="6870" spans="3:7" x14ac:dyDescent="0.25">
      <c r="C6870" s="53" t="s">
        <v>1682</v>
      </c>
      <c r="D6870" s="53">
        <v>18203885</v>
      </c>
      <c r="E6870" s="53">
        <v>45471</v>
      </c>
      <c r="F6870" s="53" t="s">
        <v>8567</v>
      </c>
      <c r="G6870" s="53" t="s">
        <v>1103</v>
      </c>
    </row>
    <row r="6871" spans="3:7" x14ac:dyDescent="0.25">
      <c r="C6871" s="53" t="s">
        <v>1112</v>
      </c>
      <c r="D6871" s="53">
        <v>18204171</v>
      </c>
      <c r="E6871" s="53">
        <v>45471</v>
      </c>
      <c r="F6871" s="53" t="s">
        <v>8557</v>
      </c>
      <c r="G6871" s="53" t="s">
        <v>1103</v>
      </c>
    </row>
    <row r="6872" spans="3:7" x14ac:dyDescent="0.25">
      <c r="C6872" s="53" t="s">
        <v>1198</v>
      </c>
      <c r="D6872" s="53">
        <v>18204355</v>
      </c>
      <c r="E6872" s="53">
        <v>45471</v>
      </c>
      <c r="F6872" s="53" t="s">
        <v>8461</v>
      </c>
      <c r="G6872" s="53" t="s">
        <v>1103</v>
      </c>
    </row>
    <row r="6873" spans="3:7" x14ac:dyDescent="0.25">
      <c r="C6873" s="53" t="s">
        <v>3999</v>
      </c>
      <c r="D6873" s="53">
        <v>18204482</v>
      </c>
      <c r="E6873" s="53">
        <v>45471</v>
      </c>
      <c r="F6873" s="53" t="s">
        <v>8573</v>
      </c>
      <c r="G6873" s="53" t="s">
        <v>1103</v>
      </c>
    </row>
    <row r="6874" spans="3:7" x14ac:dyDescent="0.25">
      <c r="C6874" s="53" t="s">
        <v>1198</v>
      </c>
      <c r="D6874" s="53">
        <v>18207270</v>
      </c>
      <c r="E6874" s="53">
        <v>45474</v>
      </c>
      <c r="F6874" s="53" t="s">
        <v>8570</v>
      </c>
      <c r="G6874" s="53" t="s">
        <v>1103</v>
      </c>
    </row>
    <row r="6875" spans="3:7" x14ac:dyDescent="0.25">
      <c r="C6875" s="53" t="s">
        <v>1198</v>
      </c>
      <c r="D6875" s="53">
        <v>18207284</v>
      </c>
      <c r="E6875" s="53">
        <v>45474</v>
      </c>
      <c r="F6875" s="53" t="s">
        <v>8570</v>
      </c>
      <c r="G6875" s="53" t="s">
        <v>1103</v>
      </c>
    </row>
    <row r="6876" spans="3:7" x14ac:dyDescent="0.25">
      <c r="C6876" s="53" t="s">
        <v>1289</v>
      </c>
      <c r="D6876" s="53">
        <v>18207293</v>
      </c>
      <c r="E6876" s="53">
        <v>45474</v>
      </c>
      <c r="F6876" s="53" t="s">
        <v>8568</v>
      </c>
      <c r="G6876" s="53" t="s">
        <v>1103</v>
      </c>
    </row>
    <row r="6877" spans="3:7" x14ac:dyDescent="0.25">
      <c r="C6877" s="53" t="s">
        <v>5883</v>
      </c>
      <c r="D6877" s="53">
        <v>18207670</v>
      </c>
      <c r="E6877" s="53">
        <v>45474</v>
      </c>
      <c r="F6877" s="53" t="s">
        <v>8578</v>
      </c>
      <c r="G6877" s="53" t="s">
        <v>1103</v>
      </c>
    </row>
    <row r="6878" spans="3:7" x14ac:dyDescent="0.25">
      <c r="C6878" s="53" t="s">
        <v>1404</v>
      </c>
      <c r="D6878" s="53">
        <v>18207675</v>
      </c>
      <c r="E6878" s="53">
        <v>45474</v>
      </c>
      <c r="F6878" s="53" t="s">
        <v>8569</v>
      </c>
      <c r="G6878" s="53" t="s">
        <v>1103</v>
      </c>
    </row>
    <row r="6879" spans="3:7" x14ac:dyDescent="0.25">
      <c r="C6879" s="53" t="s">
        <v>1367</v>
      </c>
      <c r="D6879" s="53">
        <v>18207680</v>
      </c>
      <c r="E6879" s="53">
        <v>45474</v>
      </c>
      <c r="F6879" s="53" t="s">
        <v>8580</v>
      </c>
      <c r="G6879" s="53" t="s">
        <v>1103</v>
      </c>
    </row>
    <row r="6880" spans="3:7" x14ac:dyDescent="0.25">
      <c r="C6880" s="53" t="s">
        <v>3020</v>
      </c>
      <c r="D6880" s="53">
        <v>18207712</v>
      </c>
      <c r="E6880" s="53">
        <v>45474</v>
      </c>
      <c r="F6880" s="53" t="s">
        <v>8420</v>
      </c>
      <c r="G6880" s="53" t="s">
        <v>1103</v>
      </c>
    </row>
    <row r="6881" spans="3:7" x14ac:dyDescent="0.25">
      <c r="C6881" s="53" t="s">
        <v>1112</v>
      </c>
      <c r="D6881" s="53">
        <v>18208571</v>
      </c>
      <c r="E6881" s="53">
        <v>45474</v>
      </c>
      <c r="F6881" s="53" t="s">
        <v>8587</v>
      </c>
      <c r="G6881" s="53" t="s">
        <v>1103</v>
      </c>
    </row>
    <row r="6882" spans="3:7" x14ac:dyDescent="0.25">
      <c r="C6882" s="53" t="s">
        <v>1696</v>
      </c>
      <c r="D6882" s="53">
        <v>18208795</v>
      </c>
      <c r="E6882" s="53">
        <v>45474</v>
      </c>
      <c r="F6882" s="53" t="s">
        <v>8583</v>
      </c>
      <c r="G6882" s="53" t="s">
        <v>1103</v>
      </c>
    </row>
    <row r="6883" spans="3:7" x14ac:dyDescent="0.25">
      <c r="C6883" s="53" t="s">
        <v>1272</v>
      </c>
      <c r="D6883" s="53">
        <v>18209176</v>
      </c>
      <c r="E6883" s="53">
        <v>45474</v>
      </c>
      <c r="F6883" s="53" t="s">
        <v>8584</v>
      </c>
      <c r="G6883" s="53" t="s">
        <v>1103</v>
      </c>
    </row>
    <row r="6884" spans="3:7" x14ac:dyDescent="0.25">
      <c r="C6884" s="53" t="s">
        <v>1514</v>
      </c>
      <c r="D6884" s="53">
        <v>18210862</v>
      </c>
      <c r="E6884" s="53">
        <v>45475</v>
      </c>
      <c r="F6884" s="53" t="s">
        <v>8558</v>
      </c>
      <c r="G6884" s="53" t="s">
        <v>1103</v>
      </c>
    </row>
    <row r="6885" spans="3:7" x14ac:dyDescent="0.25">
      <c r="C6885" s="53" t="s">
        <v>6906</v>
      </c>
      <c r="D6885" s="53">
        <v>18210901</v>
      </c>
      <c r="E6885" s="53">
        <v>45475</v>
      </c>
      <c r="F6885" s="53" t="s">
        <v>8593</v>
      </c>
      <c r="G6885" s="53" t="s">
        <v>1103</v>
      </c>
    </row>
    <row r="6886" spans="3:7" x14ac:dyDescent="0.25">
      <c r="C6886" s="53" t="s">
        <v>1126</v>
      </c>
      <c r="D6886" s="53">
        <v>18211121</v>
      </c>
      <c r="E6886" s="53">
        <v>45475</v>
      </c>
      <c r="F6886" s="53" t="s">
        <v>8581</v>
      </c>
      <c r="G6886" s="53" t="s">
        <v>1103</v>
      </c>
    </row>
    <row r="6887" spans="3:7" x14ac:dyDescent="0.25">
      <c r="C6887" s="53" t="s">
        <v>1311</v>
      </c>
      <c r="D6887" s="53">
        <v>18215885</v>
      </c>
      <c r="E6887" s="53">
        <v>45476</v>
      </c>
      <c r="F6887" s="53" t="s">
        <v>8245</v>
      </c>
      <c r="G6887" s="53" t="s">
        <v>1103</v>
      </c>
    </row>
    <row r="6888" spans="3:7" x14ac:dyDescent="0.25">
      <c r="C6888" s="53" t="s">
        <v>1514</v>
      </c>
      <c r="D6888" s="53">
        <v>18215929</v>
      </c>
      <c r="E6888" s="53">
        <v>45476</v>
      </c>
      <c r="F6888" s="53" t="s">
        <v>8540</v>
      </c>
      <c r="G6888" s="53" t="s">
        <v>1103</v>
      </c>
    </row>
    <row r="6889" spans="3:7" x14ac:dyDescent="0.25">
      <c r="C6889" s="53" t="s">
        <v>1126</v>
      </c>
      <c r="D6889" s="53">
        <v>18216257</v>
      </c>
      <c r="E6889" s="53">
        <v>45476</v>
      </c>
      <c r="F6889" s="53" t="s">
        <v>8396</v>
      </c>
      <c r="G6889" s="53" t="s">
        <v>1103</v>
      </c>
    </row>
    <row r="6890" spans="3:7" x14ac:dyDescent="0.25">
      <c r="C6890" s="53" t="s">
        <v>1289</v>
      </c>
      <c r="D6890" s="53">
        <v>18216988</v>
      </c>
      <c r="E6890" s="53">
        <v>45476</v>
      </c>
      <c r="F6890" s="53" t="s">
        <v>8608</v>
      </c>
      <c r="G6890" s="53" t="s">
        <v>1103</v>
      </c>
    </row>
    <row r="6891" spans="3:7" x14ac:dyDescent="0.25">
      <c r="C6891" s="53" t="s">
        <v>1198</v>
      </c>
      <c r="D6891" s="53">
        <v>18217020</v>
      </c>
      <c r="E6891" s="53">
        <v>45476</v>
      </c>
      <c r="F6891" s="53" t="s">
        <v>8590</v>
      </c>
      <c r="G6891" s="53" t="s">
        <v>1103</v>
      </c>
    </row>
    <row r="6892" spans="3:7" x14ac:dyDescent="0.25">
      <c r="C6892" s="53" t="s">
        <v>6213</v>
      </c>
      <c r="D6892" s="53">
        <v>18217063</v>
      </c>
      <c r="E6892" s="53">
        <v>45476</v>
      </c>
      <c r="F6892" s="53" t="s">
        <v>8596</v>
      </c>
      <c r="G6892" s="53" t="s">
        <v>1103</v>
      </c>
    </row>
    <row r="6893" spans="3:7" x14ac:dyDescent="0.25">
      <c r="C6893" s="53" t="s">
        <v>8511</v>
      </c>
      <c r="D6893" s="53">
        <v>18217080</v>
      </c>
      <c r="E6893" s="53">
        <v>45476</v>
      </c>
      <c r="F6893" s="53" t="s">
        <v>8512</v>
      </c>
      <c r="G6893" s="53" t="s">
        <v>1103</v>
      </c>
    </row>
    <row r="6894" spans="3:7" x14ac:dyDescent="0.25">
      <c r="C6894" s="53" t="s">
        <v>3266</v>
      </c>
      <c r="D6894" s="53">
        <v>18217101</v>
      </c>
      <c r="E6894" s="53">
        <v>45476</v>
      </c>
      <c r="F6894" s="53" t="s">
        <v>8601</v>
      </c>
      <c r="G6894" s="53" t="s">
        <v>1103</v>
      </c>
    </row>
    <row r="6895" spans="3:7" x14ac:dyDescent="0.25">
      <c r="C6895" s="53" t="s">
        <v>1126</v>
      </c>
      <c r="D6895" s="53">
        <v>18217180</v>
      </c>
      <c r="E6895" s="53">
        <v>45476</v>
      </c>
      <c r="F6895" s="53" t="s">
        <v>8599</v>
      </c>
      <c r="G6895" s="53" t="s">
        <v>1103</v>
      </c>
    </row>
    <row r="6896" spans="3:7" x14ac:dyDescent="0.25">
      <c r="C6896" s="53" t="s">
        <v>1163</v>
      </c>
      <c r="D6896" s="53">
        <v>18217200</v>
      </c>
      <c r="E6896" s="53">
        <v>45476</v>
      </c>
      <c r="F6896" s="53" t="s">
        <v>8600</v>
      </c>
      <c r="G6896" s="53" t="s">
        <v>1103</v>
      </c>
    </row>
    <row r="6897" spans="3:7" x14ac:dyDescent="0.25">
      <c r="C6897" s="53" t="s">
        <v>1411</v>
      </c>
      <c r="D6897" s="53">
        <v>18217319</v>
      </c>
      <c r="E6897" s="53">
        <v>45476</v>
      </c>
      <c r="F6897" s="53" t="s">
        <v>8592</v>
      </c>
      <c r="G6897" s="53" t="s">
        <v>1103</v>
      </c>
    </row>
    <row r="6898" spans="3:7" x14ac:dyDescent="0.25">
      <c r="C6898" s="53" t="s">
        <v>1682</v>
      </c>
      <c r="D6898" s="53">
        <v>18217575</v>
      </c>
      <c r="E6898" s="53">
        <v>45476</v>
      </c>
      <c r="F6898" s="53" t="s">
        <v>8582</v>
      </c>
      <c r="G6898" s="53" t="s">
        <v>1103</v>
      </c>
    </row>
    <row r="6899" spans="3:7" x14ac:dyDescent="0.25">
      <c r="C6899" s="53" t="s">
        <v>1112</v>
      </c>
      <c r="D6899" s="53">
        <v>18218557</v>
      </c>
      <c r="E6899" s="53">
        <v>45477</v>
      </c>
      <c r="F6899" s="53" t="s">
        <v>8611</v>
      </c>
      <c r="G6899" s="53" t="s">
        <v>1123</v>
      </c>
    </row>
    <row r="6900" spans="3:7" x14ac:dyDescent="0.25">
      <c r="C6900" s="53" t="s">
        <v>1112</v>
      </c>
      <c r="D6900" s="53">
        <v>18219457</v>
      </c>
      <c r="E6900" s="53">
        <v>45477</v>
      </c>
      <c r="F6900" s="53" t="s">
        <v>8602</v>
      </c>
      <c r="G6900" s="53" t="s">
        <v>1103</v>
      </c>
    </row>
    <row r="6901" spans="3:7" x14ac:dyDescent="0.25">
      <c r="C6901" s="53" t="s">
        <v>1126</v>
      </c>
      <c r="D6901" s="53">
        <v>18219849</v>
      </c>
      <c r="E6901" s="53">
        <v>45477</v>
      </c>
      <c r="F6901" s="53" t="s">
        <v>8544</v>
      </c>
      <c r="G6901" s="53" t="s">
        <v>1103</v>
      </c>
    </row>
    <row r="6902" spans="3:7" x14ac:dyDescent="0.25">
      <c r="C6902" s="53" t="s">
        <v>1198</v>
      </c>
      <c r="D6902" s="53">
        <v>18220127</v>
      </c>
      <c r="E6902" s="53">
        <v>45477</v>
      </c>
      <c r="F6902" s="53" t="s">
        <v>8595</v>
      </c>
      <c r="G6902" s="53" t="s">
        <v>1103</v>
      </c>
    </row>
    <row r="6903" spans="3:7" x14ac:dyDescent="0.25">
      <c r="C6903" s="53" t="s">
        <v>1198</v>
      </c>
      <c r="D6903" s="53">
        <v>18220156</v>
      </c>
      <c r="E6903" s="53">
        <v>45477</v>
      </c>
      <c r="F6903" s="53" t="s">
        <v>8594</v>
      </c>
      <c r="G6903" s="53" t="s">
        <v>1103</v>
      </c>
    </row>
    <row r="6904" spans="3:7" x14ac:dyDescent="0.25">
      <c r="C6904" s="53" t="s">
        <v>1289</v>
      </c>
      <c r="D6904" s="53">
        <v>18220176</v>
      </c>
      <c r="E6904" s="53">
        <v>45477</v>
      </c>
      <c r="F6904" s="53" t="s">
        <v>8598</v>
      </c>
      <c r="G6904" s="53" t="s">
        <v>1103</v>
      </c>
    </row>
    <row r="6905" spans="3:7" x14ac:dyDescent="0.25">
      <c r="C6905" s="53" t="s">
        <v>1949</v>
      </c>
      <c r="D6905" s="53">
        <v>18220191</v>
      </c>
      <c r="E6905" s="53">
        <v>45477</v>
      </c>
      <c r="F6905" s="53" t="s">
        <v>8613</v>
      </c>
      <c r="G6905" s="53" t="s">
        <v>1103</v>
      </c>
    </row>
    <row r="6906" spans="3:7" x14ac:dyDescent="0.25">
      <c r="C6906" s="53" t="s">
        <v>3765</v>
      </c>
      <c r="D6906" s="53">
        <v>18220767</v>
      </c>
      <c r="E6906" s="53">
        <v>45477</v>
      </c>
      <c r="F6906" s="53" t="s">
        <v>8503</v>
      </c>
      <c r="G6906" s="53" t="s">
        <v>1103</v>
      </c>
    </row>
    <row r="6907" spans="3:7" x14ac:dyDescent="0.25">
      <c r="C6907" s="53" t="s">
        <v>1112</v>
      </c>
      <c r="D6907" s="53">
        <v>18220880</v>
      </c>
      <c r="E6907" s="53">
        <v>45477</v>
      </c>
      <c r="F6907" s="53" t="s">
        <v>8623</v>
      </c>
      <c r="G6907" s="53" t="s">
        <v>1103</v>
      </c>
    </row>
    <row r="6908" spans="3:7" x14ac:dyDescent="0.25">
      <c r="C6908" s="53" t="s">
        <v>1514</v>
      </c>
      <c r="D6908" s="53">
        <v>18220984</v>
      </c>
      <c r="E6908" s="53">
        <v>45477</v>
      </c>
      <c r="F6908" s="53" t="s">
        <v>4976</v>
      </c>
      <c r="G6908" s="53" t="s">
        <v>1103</v>
      </c>
    </row>
    <row r="6909" spans="3:7" x14ac:dyDescent="0.25">
      <c r="C6909" s="53" t="s">
        <v>1112</v>
      </c>
      <c r="D6909" s="53">
        <v>18221499</v>
      </c>
      <c r="E6909" s="53">
        <v>45477</v>
      </c>
      <c r="F6909" s="53" t="s">
        <v>8624</v>
      </c>
      <c r="G6909" s="53" t="s">
        <v>1103</v>
      </c>
    </row>
    <row r="6910" spans="3:7" x14ac:dyDescent="0.25">
      <c r="C6910" s="53" t="s">
        <v>1112</v>
      </c>
      <c r="D6910" s="53">
        <v>18221579</v>
      </c>
      <c r="E6910" s="53">
        <v>45477</v>
      </c>
      <c r="F6910" s="53" t="s">
        <v>8620</v>
      </c>
      <c r="G6910" s="53" t="s">
        <v>1123</v>
      </c>
    </row>
    <row r="6911" spans="3:7" x14ac:dyDescent="0.25">
      <c r="C6911" s="53" t="s">
        <v>1126</v>
      </c>
      <c r="D6911" s="53">
        <v>18221697</v>
      </c>
      <c r="E6911" s="53">
        <v>45477</v>
      </c>
      <c r="F6911" s="53" t="s">
        <v>8610</v>
      </c>
      <c r="G6911" s="53" t="s">
        <v>1103</v>
      </c>
    </row>
    <row r="6912" spans="3:7" x14ac:dyDescent="0.25">
      <c r="C6912" s="53" t="s">
        <v>1660</v>
      </c>
      <c r="D6912" s="53">
        <v>18221783</v>
      </c>
      <c r="E6912" s="53">
        <v>45477</v>
      </c>
      <c r="F6912" s="53" t="s">
        <v>8625</v>
      </c>
      <c r="G6912" s="53" t="s">
        <v>1103</v>
      </c>
    </row>
    <row r="6913" spans="3:7" x14ac:dyDescent="0.25">
      <c r="C6913" s="53" t="s">
        <v>1679</v>
      </c>
      <c r="D6913" s="53">
        <v>18223800</v>
      </c>
      <c r="E6913" s="53">
        <v>45478</v>
      </c>
      <c r="F6913" s="53" t="s">
        <v>8607</v>
      </c>
      <c r="G6913" s="53" t="s">
        <v>1103</v>
      </c>
    </row>
    <row r="6914" spans="3:7" x14ac:dyDescent="0.25">
      <c r="C6914" s="53" t="s">
        <v>1591</v>
      </c>
      <c r="D6914" s="53">
        <v>18223812</v>
      </c>
      <c r="E6914" s="53">
        <v>45478</v>
      </c>
      <c r="F6914" s="53" t="s">
        <v>8615</v>
      </c>
      <c r="G6914" s="53" t="s">
        <v>1123</v>
      </c>
    </row>
    <row r="6915" spans="3:7" x14ac:dyDescent="0.25">
      <c r="C6915" s="53" t="s">
        <v>5937</v>
      </c>
      <c r="D6915" s="53">
        <v>18224261</v>
      </c>
      <c r="E6915" s="53">
        <v>45478</v>
      </c>
      <c r="F6915" s="53" t="s">
        <v>8571</v>
      </c>
      <c r="G6915" s="53" t="s">
        <v>1103</v>
      </c>
    </row>
    <row r="6916" spans="3:7" x14ac:dyDescent="0.25">
      <c r="C6916" s="53" t="s">
        <v>1289</v>
      </c>
      <c r="D6916" s="53">
        <v>18224269</v>
      </c>
      <c r="E6916" s="53">
        <v>45478</v>
      </c>
      <c r="F6916" s="53" t="s">
        <v>8603</v>
      </c>
      <c r="G6916" s="53" t="s">
        <v>1103</v>
      </c>
    </row>
    <row r="6917" spans="3:7" x14ac:dyDescent="0.25">
      <c r="C6917" s="53" t="s">
        <v>1289</v>
      </c>
      <c r="D6917" s="53">
        <v>18224284</v>
      </c>
      <c r="E6917" s="53">
        <v>45478</v>
      </c>
      <c r="F6917" s="53" t="s">
        <v>8597</v>
      </c>
      <c r="G6917" s="53" t="s">
        <v>1103</v>
      </c>
    </row>
    <row r="6918" spans="3:7" x14ac:dyDescent="0.25">
      <c r="C6918" s="53" t="s">
        <v>1289</v>
      </c>
      <c r="D6918" s="53">
        <v>18224290</v>
      </c>
      <c r="E6918" s="53">
        <v>45478</v>
      </c>
      <c r="F6918" s="53" t="s">
        <v>8604</v>
      </c>
      <c r="G6918" s="53" t="s">
        <v>1103</v>
      </c>
    </row>
    <row r="6919" spans="3:7" x14ac:dyDescent="0.25">
      <c r="C6919" s="53" t="s">
        <v>1112</v>
      </c>
      <c r="D6919" s="53">
        <v>18224593</v>
      </c>
      <c r="E6919" s="53">
        <v>45478</v>
      </c>
      <c r="F6919" s="53" t="s">
        <v>8626</v>
      </c>
      <c r="G6919" s="53" t="s">
        <v>1103</v>
      </c>
    </row>
    <row r="6920" spans="3:7" x14ac:dyDescent="0.25">
      <c r="C6920" s="53" t="s">
        <v>1198</v>
      </c>
      <c r="D6920" s="53">
        <v>18224783</v>
      </c>
      <c r="E6920" s="53">
        <v>45478</v>
      </c>
      <c r="F6920" s="53" t="s">
        <v>8633</v>
      </c>
      <c r="G6920" s="53" t="s">
        <v>1103</v>
      </c>
    </row>
    <row r="6921" spans="3:7" x14ac:dyDescent="0.25">
      <c r="C6921" s="53" t="s">
        <v>8605</v>
      </c>
      <c r="D6921" s="53">
        <v>18224801</v>
      </c>
      <c r="E6921" s="53">
        <v>45478</v>
      </c>
      <c r="F6921" s="53" t="s">
        <v>8606</v>
      </c>
      <c r="G6921" s="53" t="s">
        <v>1103</v>
      </c>
    </row>
    <row r="6922" spans="3:7" x14ac:dyDescent="0.25">
      <c r="C6922" s="53" t="s">
        <v>8618</v>
      </c>
      <c r="D6922" s="53">
        <v>18225113</v>
      </c>
      <c r="E6922" s="53">
        <v>45478</v>
      </c>
      <c r="F6922" s="53" t="s">
        <v>8619</v>
      </c>
      <c r="G6922" s="53" t="s">
        <v>1103</v>
      </c>
    </row>
    <row r="6923" spans="3:7" x14ac:dyDescent="0.25">
      <c r="C6923" s="53" t="s">
        <v>1272</v>
      </c>
      <c r="D6923" s="53">
        <v>18225159</v>
      </c>
      <c r="E6923" s="53">
        <v>45478</v>
      </c>
      <c r="F6923" s="53" t="s">
        <v>8630</v>
      </c>
      <c r="G6923" s="53" t="s">
        <v>1103</v>
      </c>
    </row>
    <row r="6924" spans="3:7" x14ac:dyDescent="0.25">
      <c r="C6924" s="53" t="s">
        <v>1111</v>
      </c>
      <c r="D6924" s="53">
        <v>18225175</v>
      </c>
      <c r="E6924" s="53">
        <v>45478</v>
      </c>
      <c r="F6924" s="53" t="s">
        <v>8631</v>
      </c>
      <c r="G6924" s="53" t="s">
        <v>1103</v>
      </c>
    </row>
    <row r="6925" spans="3:7" x14ac:dyDescent="0.25">
      <c r="C6925" s="53" t="s">
        <v>1198</v>
      </c>
      <c r="D6925" s="53">
        <v>18226760</v>
      </c>
      <c r="E6925" s="53">
        <v>45481</v>
      </c>
      <c r="F6925" s="53" t="s">
        <v>8629</v>
      </c>
      <c r="G6925" s="53" t="s">
        <v>1103</v>
      </c>
    </row>
    <row r="6926" spans="3:7" x14ac:dyDescent="0.25">
      <c r="C6926" s="53" t="s">
        <v>1660</v>
      </c>
      <c r="D6926" s="53">
        <v>18227071</v>
      </c>
      <c r="E6926" s="53">
        <v>45481</v>
      </c>
      <c r="F6926" s="53" t="s">
        <v>8632</v>
      </c>
      <c r="G6926" s="53" t="s">
        <v>1103</v>
      </c>
    </row>
    <row r="6927" spans="3:7" x14ac:dyDescent="0.25">
      <c r="C6927" s="53" t="s">
        <v>1112</v>
      </c>
      <c r="D6927" s="53">
        <v>18227311</v>
      </c>
      <c r="E6927" s="53">
        <v>45481</v>
      </c>
      <c r="F6927" s="53" t="s">
        <v>8638</v>
      </c>
      <c r="G6927" s="53" t="s">
        <v>1123</v>
      </c>
    </row>
    <row r="6928" spans="3:7" x14ac:dyDescent="0.25">
      <c r="C6928" s="53" t="s">
        <v>1112</v>
      </c>
      <c r="D6928" s="53">
        <v>18227311</v>
      </c>
      <c r="E6928" s="53">
        <v>45481</v>
      </c>
      <c r="F6928" s="53" t="s">
        <v>8638</v>
      </c>
      <c r="G6928" s="53" t="s">
        <v>1123</v>
      </c>
    </row>
    <row r="6929" spans="3:7" x14ac:dyDescent="0.25">
      <c r="C6929" s="53" t="s">
        <v>1272</v>
      </c>
      <c r="D6929" s="53">
        <v>18227686</v>
      </c>
      <c r="E6929" s="53">
        <v>45481</v>
      </c>
      <c r="F6929" s="53" t="s">
        <v>8591</v>
      </c>
      <c r="G6929" s="53" t="s">
        <v>1103</v>
      </c>
    </row>
    <row r="6930" spans="3:7" x14ac:dyDescent="0.25">
      <c r="C6930" s="53" t="s">
        <v>1126</v>
      </c>
      <c r="D6930" s="53">
        <v>18228975</v>
      </c>
      <c r="E6930" s="53">
        <v>45481</v>
      </c>
      <c r="F6930" s="53" t="s">
        <v>8643</v>
      </c>
      <c r="G6930" s="53" t="s">
        <v>1103</v>
      </c>
    </row>
    <row r="6931" spans="3:7" x14ac:dyDescent="0.25">
      <c r="C6931" s="53" t="s">
        <v>8428</v>
      </c>
      <c r="D6931" s="53">
        <v>18228991</v>
      </c>
      <c r="E6931" s="53">
        <v>45481</v>
      </c>
      <c r="F6931" s="53" t="s">
        <v>8636</v>
      </c>
      <c r="G6931" s="53" t="s">
        <v>1103</v>
      </c>
    </row>
    <row r="6932" spans="3:7" x14ac:dyDescent="0.25">
      <c r="C6932" s="53" t="s">
        <v>8585</v>
      </c>
      <c r="D6932" s="53">
        <v>18229261</v>
      </c>
      <c r="E6932" s="53">
        <v>45481</v>
      </c>
      <c r="F6932" s="53" t="s">
        <v>8586</v>
      </c>
      <c r="G6932" s="53" t="s">
        <v>1103</v>
      </c>
    </row>
    <row r="6933" spans="3:7" x14ac:dyDescent="0.25">
      <c r="C6933" s="53" t="s">
        <v>1591</v>
      </c>
      <c r="D6933" s="53">
        <v>18229294</v>
      </c>
      <c r="E6933" s="53">
        <v>45481</v>
      </c>
      <c r="F6933" s="53" t="s">
        <v>8655</v>
      </c>
      <c r="G6933" s="53" t="s">
        <v>1103</v>
      </c>
    </row>
    <row r="6934" spans="3:7" x14ac:dyDescent="0.25">
      <c r="C6934" s="53" t="s">
        <v>8323</v>
      </c>
      <c r="D6934" s="53">
        <v>18229326</v>
      </c>
      <c r="E6934" s="53">
        <v>45481</v>
      </c>
      <c r="F6934" s="53" t="s">
        <v>8579</v>
      </c>
      <c r="G6934" s="53" t="s">
        <v>1103</v>
      </c>
    </row>
    <row r="6935" spans="3:7" x14ac:dyDescent="0.25">
      <c r="C6935" s="53" t="s">
        <v>2887</v>
      </c>
      <c r="D6935" s="53">
        <v>18229356</v>
      </c>
      <c r="E6935" s="53">
        <v>45481</v>
      </c>
      <c r="F6935" s="53" t="s">
        <v>8589</v>
      </c>
      <c r="G6935" s="53" t="s">
        <v>1103</v>
      </c>
    </row>
    <row r="6936" spans="3:7" x14ac:dyDescent="0.25">
      <c r="C6936" s="53" t="s">
        <v>5604</v>
      </c>
      <c r="D6936" s="53">
        <v>18229375</v>
      </c>
      <c r="E6936" s="53">
        <v>45481</v>
      </c>
      <c r="F6936" s="53" t="s">
        <v>8554</v>
      </c>
      <c r="G6936" s="53" t="s">
        <v>1103</v>
      </c>
    </row>
    <row r="6937" spans="3:7" x14ac:dyDescent="0.25">
      <c r="C6937" s="53" t="s">
        <v>1112</v>
      </c>
      <c r="D6937" s="53">
        <v>18229896</v>
      </c>
      <c r="E6937" s="53">
        <v>45481</v>
      </c>
      <c r="F6937" s="53" t="s">
        <v>8634</v>
      </c>
      <c r="G6937" s="53" t="s">
        <v>1103</v>
      </c>
    </row>
    <row r="6938" spans="3:7" x14ac:dyDescent="0.25">
      <c r="C6938" s="53" t="s">
        <v>1367</v>
      </c>
      <c r="D6938" s="53">
        <v>18230930</v>
      </c>
      <c r="E6938" s="53">
        <v>45482</v>
      </c>
      <c r="F6938" s="53" t="s">
        <v>8637</v>
      </c>
      <c r="G6938" s="53" t="s">
        <v>1103</v>
      </c>
    </row>
    <row r="6939" spans="3:7" x14ac:dyDescent="0.25">
      <c r="C6939" s="53" t="s">
        <v>1531</v>
      </c>
      <c r="D6939" s="53">
        <v>18230953</v>
      </c>
      <c r="E6939" s="53">
        <v>45482</v>
      </c>
      <c r="F6939" s="53" t="s">
        <v>8635</v>
      </c>
      <c r="G6939" s="53" t="s">
        <v>1103</v>
      </c>
    </row>
    <row r="6940" spans="3:7" x14ac:dyDescent="0.25">
      <c r="C6940" s="53" t="s">
        <v>1542</v>
      </c>
      <c r="D6940" s="53">
        <v>18230960</v>
      </c>
      <c r="E6940" s="53">
        <v>45482</v>
      </c>
      <c r="F6940" s="53" t="s">
        <v>8282</v>
      </c>
      <c r="G6940" s="53" t="s">
        <v>1103</v>
      </c>
    </row>
    <row r="6941" spans="3:7" x14ac:dyDescent="0.25">
      <c r="C6941" s="53" t="s">
        <v>2397</v>
      </c>
      <c r="D6941" s="53">
        <v>18230990</v>
      </c>
      <c r="E6941" s="53">
        <v>45482</v>
      </c>
      <c r="F6941" s="53" t="s">
        <v>8658</v>
      </c>
      <c r="G6941" s="53" t="s">
        <v>1103</v>
      </c>
    </row>
    <row r="6942" spans="3:7" x14ac:dyDescent="0.25">
      <c r="C6942" s="53" t="s">
        <v>1146</v>
      </c>
      <c r="D6942" s="53">
        <v>18231035</v>
      </c>
      <c r="E6942" s="53">
        <v>45482</v>
      </c>
      <c r="F6942" s="53" t="s">
        <v>8656</v>
      </c>
      <c r="G6942" s="53" t="s">
        <v>1103</v>
      </c>
    </row>
    <row r="6943" spans="3:7" x14ac:dyDescent="0.25">
      <c r="C6943" s="53" t="s">
        <v>1112</v>
      </c>
      <c r="D6943" s="53">
        <v>18232076</v>
      </c>
      <c r="E6943" s="53">
        <v>45482</v>
      </c>
      <c r="F6943" s="53" t="s">
        <v>8434</v>
      </c>
      <c r="G6943" s="53" t="s">
        <v>1103</v>
      </c>
    </row>
    <row r="6944" spans="3:7" x14ac:dyDescent="0.25">
      <c r="C6944" s="53" t="s">
        <v>1198</v>
      </c>
      <c r="D6944" s="53">
        <v>18232156</v>
      </c>
      <c r="E6944" s="53">
        <v>45482</v>
      </c>
      <c r="F6944" s="53" t="s">
        <v>8657</v>
      </c>
      <c r="G6944" s="53" t="s">
        <v>1103</v>
      </c>
    </row>
    <row r="6945" spans="3:7" x14ac:dyDescent="0.25">
      <c r="C6945" s="53" t="s">
        <v>1198</v>
      </c>
      <c r="D6945" s="53">
        <v>18232219</v>
      </c>
      <c r="E6945" s="53">
        <v>45482</v>
      </c>
      <c r="F6945" s="53" t="s">
        <v>8646</v>
      </c>
      <c r="G6945" s="53" t="s">
        <v>1103</v>
      </c>
    </row>
    <row r="6946" spans="3:7" x14ac:dyDescent="0.25">
      <c r="C6946" s="53" t="s">
        <v>1126</v>
      </c>
      <c r="D6946" s="53">
        <v>18232973</v>
      </c>
      <c r="E6946" s="53">
        <v>45482</v>
      </c>
      <c r="F6946" s="53" t="s">
        <v>8662</v>
      </c>
      <c r="G6946" s="53" t="s">
        <v>1103</v>
      </c>
    </row>
    <row r="6947" spans="3:7" x14ac:dyDescent="0.25">
      <c r="C6947" s="53" t="s">
        <v>1198</v>
      </c>
      <c r="D6947" s="53">
        <v>18233081</v>
      </c>
      <c r="E6947" s="53">
        <v>45482</v>
      </c>
      <c r="F6947" s="53" t="s">
        <v>8609</v>
      </c>
      <c r="G6947" s="53" t="s">
        <v>1103</v>
      </c>
    </row>
    <row r="6948" spans="3:7" x14ac:dyDescent="0.25">
      <c r="C6948" s="53" t="s">
        <v>1112</v>
      </c>
      <c r="D6948" s="53">
        <v>18233360</v>
      </c>
      <c r="E6948" s="53">
        <v>45482</v>
      </c>
      <c r="F6948" s="53" t="s">
        <v>8642</v>
      </c>
      <c r="G6948" s="53" t="s">
        <v>1103</v>
      </c>
    </row>
    <row r="6949" spans="3:7" x14ac:dyDescent="0.25">
      <c r="C6949" s="53" t="s">
        <v>2608</v>
      </c>
      <c r="D6949" s="53">
        <v>18233378</v>
      </c>
      <c r="E6949" s="53">
        <v>45482</v>
      </c>
      <c r="F6949" s="53" t="s">
        <v>8665</v>
      </c>
      <c r="G6949" s="53" t="s">
        <v>1123</v>
      </c>
    </row>
    <row r="6950" spans="3:7" x14ac:dyDescent="0.25">
      <c r="C6950" s="53" t="s">
        <v>2608</v>
      </c>
      <c r="D6950" s="53">
        <v>18233383</v>
      </c>
      <c r="E6950" s="53">
        <v>45482</v>
      </c>
      <c r="F6950" s="53" t="s">
        <v>8664</v>
      </c>
      <c r="G6950" s="53" t="s">
        <v>1123</v>
      </c>
    </row>
    <row r="6951" spans="3:7" x14ac:dyDescent="0.25">
      <c r="C6951" s="53" t="s">
        <v>2608</v>
      </c>
      <c r="D6951" s="53">
        <v>18233388</v>
      </c>
      <c r="E6951" s="53">
        <v>45482</v>
      </c>
      <c r="F6951" s="53" t="s">
        <v>8660</v>
      </c>
      <c r="G6951" s="53" t="s">
        <v>1123</v>
      </c>
    </row>
    <row r="6952" spans="3:7" x14ac:dyDescent="0.25">
      <c r="C6952" s="53" t="s">
        <v>8627</v>
      </c>
      <c r="D6952" s="53">
        <v>18233433</v>
      </c>
      <c r="E6952" s="53">
        <v>45482</v>
      </c>
      <c r="F6952" s="53" t="s">
        <v>8628</v>
      </c>
      <c r="G6952" s="53" t="s">
        <v>1103</v>
      </c>
    </row>
    <row r="6953" spans="3:7" x14ac:dyDescent="0.25">
      <c r="C6953" s="53" t="s">
        <v>8650</v>
      </c>
      <c r="D6953" s="53">
        <v>18233678</v>
      </c>
      <c r="E6953" s="53">
        <v>45482</v>
      </c>
      <c r="F6953" s="53" t="s">
        <v>8653</v>
      </c>
      <c r="G6953" s="53" t="s">
        <v>1103</v>
      </c>
    </row>
    <row r="6954" spans="3:7" x14ac:dyDescent="0.25">
      <c r="C6954" s="53" t="s">
        <v>8650</v>
      </c>
      <c r="D6954" s="53">
        <v>18233693</v>
      </c>
      <c r="E6954" s="53">
        <v>45482</v>
      </c>
      <c r="F6954" s="53" t="s">
        <v>8651</v>
      </c>
      <c r="G6954" s="53" t="s">
        <v>1103</v>
      </c>
    </row>
    <row r="6955" spans="3:7" x14ac:dyDescent="0.25">
      <c r="C6955" s="53" t="s">
        <v>8650</v>
      </c>
      <c r="D6955" s="53">
        <v>18233711</v>
      </c>
      <c r="E6955" s="53">
        <v>45482</v>
      </c>
      <c r="F6955" s="53" t="s">
        <v>8652</v>
      </c>
      <c r="G6955" s="53" t="s">
        <v>1103</v>
      </c>
    </row>
    <row r="6956" spans="3:7" x14ac:dyDescent="0.25">
      <c r="C6956" s="53" t="s">
        <v>8650</v>
      </c>
      <c r="D6956" s="53">
        <v>18233719</v>
      </c>
      <c r="E6956" s="53">
        <v>45482</v>
      </c>
      <c r="F6956" s="53" t="s">
        <v>8654</v>
      </c>
      <c r="G6956" s="53" t="s">
        <v>1103</v>
      </c>
    </row>
    <row r="6957" spans="3:7" x14ac:dyDescent="0.25">
      <c r="C6957" s="53" t="s">
        <v>8413</v>
      </c>
      <c r="D6957" s="53">
        <v>18233728</v>
      </c>
      <c r="E6957" s="53">
        <v>45482</v>
      </c>
      <c r="F6957" s="53" t="s">
        <v>8649</v>
      </c>
      <c r="G6957" s="53" t="s">
        <v>1103</v>
      </c>
    </row>
    <row r="6958" spans="3:7" x14ac:dyDescent="0.25">
      <c r="C6958" s="53" t="s">
        <v>8413</v>
      </c>
      <c r="D6958" s="53">
        <v>18233739</v>
      </c>
      <c r="E6958" s="53">
        <v>45482</v>
      </c>
      <c r="F6958" s="53" t="s">
        <v>8423</v>
      </c>
      <c r="G6958" s="53" t="s">
        <v>1103</v>
      </c>
    </row>
    <row r="6959" spans="3:7" x14ac:dyDescent="0.25">
      <c r="C6959" s="53" t="s">
        <v>8413</v>
      </c>
      <c r="D6959" s="53">
        <v>18233746</v>
      </c>
      <c r="E6959" s="53">
        <v>45482</v>
      </c>
      <c r="F6959" s="53" t="s">
        <v>8648</v>
      </c>
      <c r="G6959" s="53" t="s">
        <v>1103</v>
      </c>
    </row>
    <row r="6960" spans="3:7" x14ac:dyDescent="0.25">
      <c r="C6960" s="53" t="s">
        <v>8413</v>
      </c>
      <c r="D6960" s="53">
        <v>18233759</v>
      </c>
      <c r="E6960" s="53">
        <v>45482</v>
      </c>
      <c r="F6960" s="53" t="s">
        <v>8647</v>
      </c>
      <c r="G6960" s="53" t="s">
        <v>1103</v>
      </c>
    </row>
    <row r="6961" spans="3:7" x14ac:dyDescent="0.25">
      <c r="C6961" s="53" t="s">
        <v>1126</v>
      </c>
      <c r="D6961" s="53">
        <v>18233782</v>
      </c>
      <c r="E6961" s="53">
        <v>45482</v>
      </c>
      <c r="F6961" s="53" t="s">
        <v>8644</v>
      </c>
      <c r="G6961" s="53" t="s">
        <v>1103</v>
      </c>
    </row>
    <row r="6962" spans="3:7" x14ac:dyDescent="0.25">
      <c r="C6962" s="53" t="s">
        <v>1112</v>
      </c>
      <c r="D6962" s="53">
        <v>18233816</v>
      </c>
      <c r="E6962" s="53">
        <v>45482</v>
      </c>
      <c r="F6962" s="53" t="s">
        <v>8543</v>
      </c>
      <c r="G6962" s="53" t="s">
        <v>1103</v>
      </c>
    </row>
    <row r="6963" spans="3:7" x14ac:dyDescent="0.25">
      <c r="C6963" s="53" t="s">
        <v>1112</v>
      </c>
      <c r="D6963" s="53">
        <v>18238287</v>
      </c>
      <c r="E6963" s="53">
        <v>45483</v>
      </c>
      <c r="F6963" s="53" t="s">
        <v>8659</v>
      </c>
      <c r="G6963" s="53" t="s">
        <v>1123</v>
      </c>
    </row>
    <row r="6964" spans="3:7" x14ac:dyDescent="0.25">
      <c r="C6964" s="53" t="s">
        <v>1198</v>
      </c>
      <c r="D6964" s="53">
        <v>18238767</v>
      </c>
      <c r="E6964" s="53">
        <v>45483</v>
      </c>
      <c r="F6964" s="53" t="s">
        <v>8663</v>
      </c>
      <c r="G6964" s="53" t="s">
        <v>1103</v>
      </c>
    </row>
    <row r="6965" spans="3:7" x14ac:dyDescent="0.25">
      <c r="C6965" s="53" t="s">
        <v>1198</v>
      </c>
      <c r="D6965" s="53">
        <v>18238790</v>
      </c>
      <c r="E6965" s="53">
        <v>45483</v>
      </c>
      <c r="F6965" s="53" t="s">
        <v>8673</v>
      </c>
      <c r="G6965" s="53" t="s">
        <v>1103</v>
      </c>
    </row>
    <row r="6966" spans="3:7" x14ac:dyDescent="0.25">
      <c r="C6966" s="53" t="s">
        <v>2098</v>
      </c>
      <c r="D6966" s="53">
        <v>18238991</v>
      </c>
      <c r="E6966" s="53">
        <v>45483</v>
      </c>
      <c r="F6966" s="53" t="s">
        <v>8614</v>
      </c>
      <c r="G6966" s="53" t="s">
        <v>1103</v>
      </c>
    </row>
    <row r="6967" spans="3:7" x14ac:dyDescent="0.25">
      <c r="C6967" s="53" t="s">
        <v>1591</v>
      </c>
      <c r="D6967" s="53">
        <v>18239013</v>
      </c>
      <c r="E6967" s="53">
        <v>45483</v>
      </c>
      <c r="F6967" s="53" t="s">
        <v>8666</v>
      </c>
      <c r="G6967" s="53" t="s">
        <v>1123</v>
      </c>
    </row>
    <row r="6968" spans="3:7" x14ac:dyDescent="0.25">
      <c r="C6968" s="53" t="s">
        <v>1112</v>
      </c>
      <c r="D6968" s="53">
        <v>18239484</v>
      </c>
      <c r="E6968" s="53">
        <v>45483</v>
      </c>
      <c r="F6968" s="53" t="s">
        <v>8672</v>
      </c>
      <c r="G6968" s="53" t="s">
        <v>1103</v>
      </c>
    </row>
    <row r="6969" spans="3:7" x14ac:dyDescent="0.25">
      <c r="C6969" s="53" t="s">
        <v>8689</v>
      </c>
      <c r="D6969" s="53">
        <v>18240969</v>
      </c>
      <c r="E6969" s="53">
        <v>45484</v>
      </c>
      <c r="F6969" s="53" t="s">
        <v>8690</v>
      </c>
      <c r="G6969" s="53" t="s">
        <v>1103</v>
      </c>
    </row>
    <row r="6970" spans="3:7" x14ac:dyDescent="0.25">
      <c r="C6970" s="53" t="s">
        <v>1126</v>
      </c>
      <c r="D6970" s="53">
        <v>18240995</v>
      </c>
      <c r="E6970" s="53">
        <v>45484</v>
      </c>
      <c r="F6970" s="53" t="s">
        <v>8686</v>
      </c>
      <c r="G6970" s="53" t="s">
        <v>1103</v>
      </c>
    </row>
    <row r="6971" spans="3:7" x14ac:dyDescent="0.25">
      <c r="C6971" s="53" t="s">
        <v>4501</v>
      </c>
      <c r="D6971" s="53">
        <v>18241011</v>
      </c>
      <c r="E6971" s="53">
        <v>45484</v>
      </c>
      <c r="F6971" s="53" t="s">
        <v>8694</v>
      </c>
      <c r="G6971" s="53" t="s">
        <v>1103</v>
      </c>
    </row>
    <row r="6972" spans="3:7" x14ac:dyDescent="0.25">
      <c r="C6972" s="53" t="s">
        <v>1126</v>
      </c>
      <c r="D6972" s="53">
        <v>18241849</v>
      </c>
      <c r="E6972" s="53">
        <v>45484</v>
      </c>
      <c r="F6972" s="53" t="s">
        <v>8486</v>
      </c>
      <c r="G6972" s="53" t="s">
        <v>1103</v>
      </c>
    </row>
    <row r="6973" spans="3:7" x14ac:dyDescent="0.25">
      <c r="C6973" s="53" t="s">
        <v>1126</v>
      </c>
      <c r="D6973" s="53">
        <v>18242532</v>
      </c>
      <c r="E6973" s="53">
        <v>45484</v>
      </c>
      <c r="F6973" s="53" t="s">
        <v>8693</v>
      </c>
      <c r="G6973" s="53" t="s">
        <v>1103</v>
      </c>
    </row>
    <row r="6974" spans="3:7" x14ac:dyDescent="0.25">
      <c r="C6974" s="53" t="s">
        <v>8676</v>
      </c>
      <c r="D6974" s="53">
        <v>18242544</v>
      </c>
      <c r="E6974" s="53">
        <v>45484</v>
      </c>
      <c r="F6974" s="53" t="s">
        <v>8677</v>
      </c>
      <c r="G6974" s="53" t="s">
        <v>1103</v>
      </c>
    </row>
    <row r="6975" spans="3:7" x14ac:dyDescent="0.25">
      <c r="C6975" s="53" t="s">
        <v>8676</v>
      </c>
      <c r="D6975" s="53">
        <v>18242550</v>
      </c>
      <c r="E6975" s="53">
        <v>45484</v>
      </c>
      <c r="F6975" s="53" t="s">
        <v>8678</v>
      </c>
      <c r="G6975" s="53" t="s">
        <v>1103</v>
      </c>
    </row>
    <row r="6976" spans="3:7" x14ac:dyDescent="0.25">
      <c r="C6976" s="53" t="s">
        <v>8661</v>
      </c>
      <c r="D6976" s="53">
        <v>18243196</v>
      </c>
      <c r="E6976" s="53">
        <v>45484</v>
      </c>
      <c r="F6976" s="53" t="s">
        <v>8101</v>
      </c>
      <c r="G6976" s="53" t="s">
        <v>1103</v>
      </c>
    </row>
    <row r="6977" spans="3:7" x14ac:dyDescent="0.25">
      <c r="C6977" s="53" t="s">
        <v>1289</v>
      </c>
      <c r="D6977" s="53">
        <v>18243357</v>
      </c>
      <c r="E6977" s="53">
        <v>45484</v>
      </c>
      <c r="F6977" s="53" t="s">
        <v>8668</v>
      </c>
      <c r="G6977" s="53" t="s">
        <v>1103</v>
      </c>
    </row>
    <row r="6978" spans="3:7" x14ac:dyDescent="0.25">
      <c r="C6978" s="53" t="s">
        <v>1146</v>
      </c>
      <c r="D6978" s="53">
        <v>18243685</v>
      </c>
      <c r="E6978" s="53">
        <v>45484</v>
      </c>
      <c r="F6978" s="53" t="s">
        <v>8675</v>
      </c>
      <c r="G6978" s="53" t="s">
        <v>1103</v>
      </c>
    </row>
    <row r="6979" spans="3:7" x14ac:dyDescent="0.25">
      <c r="C6979" s="53" t="s">
        <v>8681</v>
      </c>
      <c r="D6979" s="53">
        <v>18243782</v>
      </c>
      <c r="E6979" s="53">
        <v>45484</v>
      </c>
      <c r="F6979" s="53" t="s">
        <v>7334</v>
      </c>
      <c r="G6979" s="53" t="s">
        <v>1103</v>
      </c>
    </row>
    <row r="6980" spans="3:7" x14ac:dyDescent="0.25">
      <c r="C6980" s="53" t="s">
        <v>1198</v>
      </c>
      <c r="D6980" s="53">
        <v>18244003</v>
      </c>
      <c r="E6980" s="53">
        <v>45484</v>
      </c>
      <c r="F6980" s="53" t="s">
        <v>8692</v>
      </c>
      <c r="G6980" s="53" t="s">
        <v>1103</v>
      </c>
    </row>
    <row r="6981" spans="3:7" x14ac:dyDescent="0.25">
      <c r="C6981" s="53" t="s">
        <v>2098</v>
      </c>
      <c r="D6981" s="53">
        <v>18244007</v>
      </c>
      <c r="E6981" s="53">
        <v>45484</v>
      </c>
      <c r="F6981" s="53" t="s">
        <v>8674</v>
      </c>
      <c r="G6981" s="53" t="s">
        <v>1103</v>
      </c>
    </row>
    <row r="6982" spans="3:7" x14ac:dyDescent="0.25">
      <c r="C6982" s="53" t="s">
        <v>4511</v>
      </c>
      <c r="D6982" s="53">
        <v>18245196</v>
      </c>
      <c r="E6982" s="53">
        <v>45485</v>
      </c>
      <c r="F6982" s="53" t="s">
        <v>8683</v>
      </c>
      <c r="G6982" s="53" t="s">
        <v>1103</v>
      </c>
    </row>
    <row r="6983" spans="3:7" x14ac:dyDescent="0.25">
      <c r="C6983" s="53" t="s">
        <v>8687</v>
      </c>
      <c r="D6983" s="53">
        <v>18245706</v>
      </c>
      <c r="E6983" s="53">
        <v>45485</v>
      </c>
      <c r="F6983" s="53" t="s">
        <v>8688</v>
      </c>
      <c r="G6983" s="53" t="s">
        <v>1103</v>
      </c>
    </row>
    <row r="6984" spans="3:7" x14ac:dyDescent="0.25">
      <c r="C6984" s="53" t="s">
        <v>1126</v>
      </c>
      <c r="D6984" s="53">
        <v>18246209</v>
      </c>
      <c r="E6984" s="53">
        <v>45485</v>
      </c>
      <c r="F6984" s="53" t="s">
        <v>8645</v>
      </c>
      <c r="G6984" s="53" t="s">
        <v>1103</v>
      </c>
    </row>
    <row r="6985" spans="3:7" x14ac:dyDescent="0.25">
      <c r="C6985" s="53" t="s">
        <v>8616</v>
      </c>
      <c r="D6985" s="53">
        <v>18246255</v>
      </c>
      <c r="E6985" s="53">
        <v>45485</v>
      </c>
      <c r="F6985" s="53" t="s">
        <v>8617</v>
      </c>
      <c r="G6985" s="53" t="s">
        <v>1103</v>
      </c>
    </row>
    <row r="6986" spans="3:7" x14ac:dyDescent="0.25">
      <c r="C6986" s="53" t="s">
        <v>8621</v>
      </c>
      <c r="D6986" s="53">
        <v>18246288</v>
      </c>
      <c r="E6986" s="53">
        <v>45485</v>
      </c>
      <c r="F6986" s="53" t="s">
        <v>8622</v>
      </c>
      <c r="G6986" s="53" t="s">
        <v>1103</v>
      </c>
    </row>
    <row r="6987" spans="3:7" x14ac:dyDescent="0.25">
      <c r="C6987" s="53" t="s">
        <v>1229</v>
      </c>
      <c r="D6987" s="53">
        <v>18246386</v>
      </c>
      <c r="E6987" s="53">
        <v>45485</v>
      </c>
      <c r="F6987" s="53" t="s">
        <v>8680</v>
      </c>
      <c r="G6987" s="53" t="s">
        <v>1103</v>
      </c>
    </row>
    <row r="6988" spans="3:7" x14ac:dyDescent="0.25">
      <c r="C6988" s="53" t="s">
        <v>1682</v>
      </c>
      <c r="D6988" s="53">
        <v>18246528</v>
      </c>
      <c r="E6988" s="53">
        <v>45485</v>
      </c>
      <c r="F6988" s="53" t="s">
        <v>8691</v>
      </c>
      <c r="G6988" s="53" t="s">
        <v>1103</v>
      </c>
    </row>
    <row r="6989" spans="3:7" x14ac:dyDescent="0.25">
      <c r="C6989" s="53" t="s">
        <v>1679</v>
      </c>
      <c r="D6989" s="53">
        <v>18246604</v>
      </c>
      <c r="E6989" s="53">
        <v>45485</v>
      </c>
      <c r="F6989" s="53" t="s">
        <v>8669</v>
      </c>
      <c r="G6989" s="53" t="s">
        <v>1103</v>
      </c>
    </row>
    <row r="6990" spans="3:7" x14ac:dyDescent="0.25">
      <c r="C6990" s="53" t="s">
        <v>1679</v>
      </c>
      <c r="D6990" s="53">
        <v>18246607</v>
      </c>
      <c r="E6990" s="53">
        <v>45485</v>
      </c>
      <c r="F6990" s="53" t="s">
        <v>8682</v>
      </c>
      <c r="G6990" s="53" t="s">
        <v>1103</v>
      </c>
    </row>
    <row r="6991" spans="3:7" x14ac:dyDescent="0.25">
      <c r="C6991" s="53" t="s">
        <v>1198</v>
      </c>
      <c r="D6991" s="53">
        <v>18246665</v>
      </c>
      <c r="E6991" s="53">
        <v>45485</v>
      </c>
      <c r="F6991" s="53" t="s">
        <v>8703</v>
      </c>
      <c r="G6991" s="53" t="s">
        <v>1103</v>
      </c>
    </row>
    <row r="6992" spans="3:7" x14ac:dyDescent="0.25">
      <c r="C6992" s="53" t="s">
        <v>1198</v>
      </c>
      <c r="D6992" s="53">
        <v>18246694</v>
      </c>
      <c r="E6992" s="53">
        <v>45485</v>
      </c>
      <c r="F6992" s="53" t="s">
        <v>8671</v>
      </c>
      <c r="G6992" s="53" t="s">
        <v>1103</v>
      </c>
    </row>
    <row r="6993" spans="3:7" x14ac:dyDescent="0.25">
      <c r="C6993" s="53" t="s">
        <v>1289</v>
      </c>
      <c r="D6993" s="53">
        <v>18246775</v>
      </c>
      <c r="E6993" s="53">
        <v>45485</v>
      </c>
      <c r="F6993" s="53" t="s">
        <v>8702</v>
      </c>
      <c r="G6993" s="53" t="s">
        <v>1103</v>
      </c>
    </row>
    <row r="6994" spans="3:7" x14ac:dyDescent="0.25">
      <c r="C6994" s="53" t="s">
        <v>1289</v>
      </c>
      <c r="D6994" s="53">
        <v>18247101</v>
      </c>
      <c r="E6994" s="53">
        <v>45485</v>
      </c>
      <c r="F6994" s="53" t="s">
        <v>8700</v>
      </c>
      <c r="G6994" s="53" t="s">
        <v>1103</v>
      </c>
    </row>
    <row r="6995" spans="3:7" x14ac:dyDescent="0.25">
      <c r="C6995" s="53" t="s">
        <v>1112</v>
      </c>
      <c r="D6995" s="53">
        <v>18247522</v>
      </c>
      <c r="E6995" s="53">
        <v>45485</v>
      </c>
      <c r="F6995" s="53" t="s">
        <v>8487</v>
      </c>
      <c r="G6995" s="53" t="s">
        <v>1103</v>
      </c>
    </row>
    <row r="6996" spans="3:7" x14ac:dyDescent="0.25">
      <c r="C6996" s="53" t="s">
        <v>3266</v>
      </c>
      <c r="D6996" s="53">
        <v>18247531</v>
      </c>
      <c r="E6996" s="53">
        <v>45485</v>
      </c>
      <c r="F6996" s="53" t="s">
        <v>8696</v>
      </c>
      <c r="G6996" s="53" t="s">
        <v>1103</v>
      </c>
    </row>
    <row r="6997" spans="3:7" x14ac:dyDescent="0.25">
      <c r="C6997" s="53" t="s">
        <v>1112</v>
      </c>
      <c r="D6997" s="53">
        <v>18247588</v>
      </c>
      <c r="E6997" s="53">
        <v>45485</v>
      </c>
      <c r="F6997" s="53" t="s">
        <v>8708</v>
      </c>
      <c r="G6997" s="53" t="s">
        <v>1103</v>
      </c>
    </row>
    <row r="6998" spans="3:7" x14ac:dyDescent="0.25">
      <c r="C6998" s="53" t="s">
        <v>1112</v>
      </c>
      <c r="D6998" s="53">
        <v>18248335</v>
      </c>
      <c r="E6998" s="53">
        <v>45490</v>
      </c>
      <c r="F6998" s="53" t="s">
        <v>8706</v>
      </c>
      <c r="G6998" s="53" t="s">
        <v>1103</v>
      </c>
    </row>
    <row r="6999" spans="3:7" x14ac:dyDescent="0.25">
      <c r="C6999" s="53" t="s">
        <v>1605</v>
      </c>
      <c r="D6999" s="53">
        <v>18248371</v>
      </c>
      <c r="E6999" s="53">
        <v>45490</v>
      </c>
      <c r="F6999" s="53" t="s">
        <v>8721</v>
      </c>
      <c r="G6999" s="53" t="s">
        <v>1103</v>
      </c>
    </row>
    <row r="7000" spans="3:7" x14ac:dyDescent="0.25">
      <c r="C7000" s="53" t="s">
        <v>1112</v>
      </c>
      <c r="D7000" s="53">
        <v>18248414</v>
      </c>
      <c r="E7000" s="53">
        <v>45490</v>
      </c>
      <c r="F7000" s="53" t="s">
        <v>8520</v>
      </c>
      <c r="G7000" s="53" t="s">
        <v>1103</v>
      </c>
    </row>
    <row r="7001" spans="3:7" x14ac:dyDescent="0.25">
      <c r="C7001" s="53" t="s">
        <v>1386</v>
      </c>
      <c r="D7001" s="53">
        <v>18248528</v>
      </c>
      <c r="E7001" s="53">
        <v>45490</v>
      </c>
      <c r="F7001" s="53" t="s">
        <v>8699</v>
      </c>
      <c r="G7001" s="53" t="s">
        <v>1103</v>
      </c>
    </row>
    <row r="7002" spans="3:7" x14ac:dyDescent="0.25">
      <c r="C7002" s="53" t="s">
        <v>5844</v>
      </c>
      <c r="D7002" s="53">
        <v>18248690</v>
      </c>
      <c r="E7002" s="53">
        <v>45490</v>
      </c>
      <c r="F7002" s="53" t="s">
        <v>8707</v>
      </c>
      <c r="G7002" s="53" t="s">
        <v>1103</v>
      </c>
    </row>
    <row r="7003" spans="3:7" x14ac:dyDescent="0.25">
      <c r="C7003" s="53" t="s">
        <v>1289</v>
      </c>
      <c r="D7003" s="53">
        <v>18248738</v>
      </c>
      <c r="E7003" s="53">
        <v>45490</v>
      </c>
      <c r="F7003" s="53" t="s">
        <v>8718</v>
      </c>
      <c r="G7003" s="53" t="s">
        <v>1103</v>
      </c>
    </row>
    <row r="7004" spans="3:7" x14ac:dyDescent="0.25">
      <c r="C7004" s="53" t="s">
        <v>1112</v>
      </c>
      <c r="D7004" s="53">
        <v>18249154</v>
      </c>
      <c r="E7004" s="53">
        <v>45490</v>
      </c>
      <c r="F7004" s="53" t="s">
        <v>8709</v>
      </c>
      <c r="G7004" s="53" t="s">
        <v>1103</v>
      </c>
    </row>
    <row r="7005" spans="3:7" x14ac:dyDescent="0.25">
      <c r="C7005" s="53" t="s">
        <v>1407</v>
      </c>
      <c r="D7005" s="53">
        <v>18249161</v>
      </c>
      <c r="E7005" s="53">
        <v>45490</v>
      </c>
      <c r="F7005" s="53" t="s">
        <v>8716</v>
      </c>
      <c r="G7005" s="53" t="s">
        <v>1103</v>
      </c>
    </row>
    <row r="7006" spans="3:7" x14ac:dyDescent="0.25">
      <c r="C7006" s="53" t="s">
        <v>1112</v>
      </c>
      <c r="D7006" s="53">
        <v>18249177</v>
      </c>
      <c r="E7006" s="53">
        <v>45490</v>
      </c>
      <c r="F7006" s="53" t="s">
        <v>8698</v>
      </c>
      <c r="G7006" s="53" t="s">
        <v>1103</v>
      </c>
    </row>
    <row r="7007" spans="3:7" x14ac:dyDescent="0.25">
      <c r="C7007" s="53" t="s">
        <v>1126</v>
      </c>
      <c r="D7007" s="53">
        <v>18249583</v>
      </c>
      <c r="E7007" s="53">
        <v>45490</v>
      </c>
      <c r="F7007" s="53" t="s">
        <v>8734</v>
      </c>
      <c r="G7007" s="53" t="s">
        <v>1103</v>
      </c>
    </row>
    <row r="7008" spans="3:7" x14ac:dyDescent="0.25">
      <c r="C7008" s="53" t="s">
        <v>1289</v>
      </c>
      <c r="D7008" s="53">
        <v>18250001</v>
      </c>
      <c r="E7008" s="53">
        <v>45490</v>
      </c>
      <c r="F7008" s="53" t="s">
        <v>8727</v>
      </c>
      <c r="G7008" s="53" t="s">
        <v>1103</v>
      </c>
    </row>
    <row r="7009" spans="3:7" x14ac:dyDescent="0.25">
      <c r="C7009" s="53" t="s">
        <v>1367</v>
      </c>
      <c r="D7009" s="53">
        <v>18250286</v>
      </c>
      <c r="E7009" s="53">
        <v>45490</v>
      </c>
      <c r="F7009" s="53" t="s">
        <v>8733</v>
      </c>
      <c r="G7009" s="53" t="s">
        <v>1103</v>
      </c>
    </row>
    <row r="7010" spans="3:7" x14ac:dyDescent="0.25">
      <c r="C7010" s="53" t="s">
        <v>1112</v>
      </c>
      <c r="D7010" s="53">
        <v>18250806</v>
      </c>
      <c r="E7010" s="53">
        <v>45490</v>
      </c>
      <c r="F7010" s="53" t="s">
        <v>8711</v>
      </c>
      <c r="G7010" s="53" t="s">
        <v>1123</v>
      </c>
    </row>
    <row r="7011" spans="3:7" x14ac:dyDescent="0.25">
      <c r="C7011" s="53" t="s">
        <v>1514</v>
      </c>
      <c r="D7011" s="53">
        <v>18250971</v>
      </c>
      <c r="E7011" s="53">
        <v>45490</v>
      </c>
      <c r="F7011" s="53" t="s">
        <v>8670</v>
      </c>
      <c r="G7011" s="53" t="s">
        <v>1103</v>
      </c>
    </row>
    <row r="7012" spans="3:7" x14ac:dyDescent="0.25">
      <c r="C7012" s="53" t="s">
        <v>1682</v>
      </c>
      <c r="D7012" s="53">
        <v>18251034</v>
      </c>
      <c r="E7012" s="53">
        <v>45490</v>
      </c>
      <c r="F7012" s="53" t="s">
        <v>8705</v>
      </c>
      <c r="G7012" s="53" t="s">
        <v>1103</v>
      </c>
    </row>
    <row r="7013" spans="3:7" x14ac:dyDescent="0.25">
      <c r="C7013" s="53" t="s">
        <v>1542</v>
      </c>
      <c r="D7013" s="53">
        <v>18251146</v>
      </c>
      <c r="E7013" s="53">
        <v>45490</v>
      </c>
      <c r="F7013" s="53" t="s">
        <v>8722</v>
      </c>
      <c r="G7013" s="53" t="s">
        <v>1103</v>
      </c>
    </row>
    <row r="7014" spans="3:7" x14ac:dyDescent="0.25">
      <c r="C7014" s="53" t="s">
        <v>2098</v>
      </c>
      <c r="D7014" s="53">
        <v>18251210</v>
      </c>
      <c r="E7014" s="53">
        <v>45490</v>
      </c>
      <c r="F7014" s="53" t="s">
        <v>8684</v>
      </c>
      <c r="G7014" s="53" t="s">
        <v>1103</v>
      </c>
    </row>
    <row r="7015" spans="3:7" x14ac:dyDescent="0.25">
      <c r="C7015" s="53" t="s">
        <v>1111</v>
      </c>
      <c r="D7015" s="53">
        <v>18251254</v>
      </c>
      <c r="E7015" s="53">
        <v>45490</v>
      </c>
      <c r="F7015" s="53" t="s">
        <v>8701</v>
      </c>
      <c r="G7015" s="53" t="s">
        <v>1103</v>
      </c>
    </row>
    <row r="7016" spans="3:7" x14ac:dyDescent="0.25">
      <c r="C7016" s="53" t="s">
        <v>1126</v>
      </c>
      <c r="D7016" s="53">
        <v>18254303</v>
      </c>
      <c r="E7016" s="53">
        <v>45491</v>
      </c>
      <c r="F7016" s="53" t="s">
        <v>8747</v>
      </c>
      <c r="G7016" s="53" t="s">
        <v>1103</v>
      </c>
    </row>
    <row r="7017" spans="3:7" x14ac:dyDescent="0.25">
      <c r="C7017" s="53" t="s">
        <v>1101</v>
      </c>
      <c r="D7017" s="53">
        <v>18256947</v>
      </c>
      <c r="E7017" s="53">
        <v>45495</v>
      </c>
      <c r="F7017" s="53" t="s">
        <v>8695</v>
      </c>
      <c r="G7017" s="53" t="s">
        <v>1103</v>
      </c>
    </row>
    <row r="7018" spans="3:7" x14ac:dyDescent="0.25">
      <c r="C7018" s="53" t="s">
        <v>1126</v>
      </c>
      <c r="D7018" s="53">
        <v>18256958</v>
      </c>
      <c r="E7018" s="53">
        <v>45491</v>
      </c>
      <c r="F7018" s="53" t="s">
        <v>8746</v>
      </c>
      <c r="G7018" s="53" t="s">
        <v>1103</v>
      </c>
    </row>
    <row r="7019" spans="3:7" x14ac:dyDescent="0.25">
      <c r="C7019" s="53" t="s">
        <v>1112</v>
      </c>
      <c r="D7019" s="53">
        <v>18258198</v>
      </c>
      <c r="E7019" s="53">
        <v>45492</v>
      </c>
      <c r="F7019" s="53" t="s">
        <v>8750</v>
      </c>
      <c r="G7019" s="53" t="s">
        <v>1103</v>
      </c>
    </row>
    <row r="7020" spans="3:7" x14ac:dyDescent="0.25">
      <c r="C7020" s="53" t="s">
        <v>1111</v>
      </c>
      <c r="D7020" s="53">
        <v>18258352</v>
      </c>
      <c r="E7020" s="53">
        <v>45492</v>
      </c>
      <c r="F7020" s="53" t="s">
        <v>8731</v>
      </c>
      <c r="G7020" s="53" t="s">
        <v>1103</v>
      </c>
    </row>
    <row r="7021" spans="3:7" x14ac:dyDescent="0.25">
      <c r="C7021" s="53" t="s">
        <v>1890</v>
      </c>
      <c r="D7021" s="53">
        <v>18259308</v>
      </c>
      <c r="E7021" s="53">
        <v>45492</v>
      </c>
      <c r="F7021" s="53" t="s">
        <v>8753</v>
      </c>
      <c r="G7021" s="53" t="s">
        <v>1103</v>
      </c>
    </row>
    <row r="7022" spans="3:7" x14ac:dyDescent="0.25">
      <c r="C7022" s="53" t="s">
        <v>8740</v>
      </c>
      <c r="D7022" s="53">
        <v>18259348</v>
      </c>
      <c r="E7022" s="53">
        <v>45492</v>
      </c>
      <c r="F7022" s="53" t="s">
        <v>8741</v>
      </c>
      <c r="G7022" s="53" t="s">
        <v>1103</v>
      </c>
    </row>
    <row r="7023" spans="3:7" x14ac:dyDescent="0.25">
      <c r="C7023" s="53" t="s">
        <v>2608</v>
      </c>
      <c r="D7023" s="53">
        <v>18259388</v>
      </c>
      <c r="E7023" s="53">
        <v>45492</v>
      </c>
      <c r="F7023" s="53" t="s">
        <v>8730</v>
      </c>
      <c r="G7023" s="53" t="s">
        <v>1103</v>
      </c>
    </row>
    <row r="7024" spans="3:7" x14ac:dyDescent="0.25">
      <c r="C7024" s="53" t="s">
        <v>1117</v>
      </c>
      <c r="D7024" s="53">
        <v>18259678</v>
      </c>
      <c r="E7024" s="53">
        <v>45492</v>
      </c>
      <c r="F7024" s="53" t="s">
        <v>8745</v>
      </c>
      <c r="G7024" s="53" t="s">
        <v>1103</v>
      </c>
    </row>
    <row r="7025" spans="3:7" x14ac:dyDescent="0.25">
      <c r="C7025" s="53" t="s">
        <v>1112</v>
      </c>
      <c r="D7025" s="53">
        <v>18259872</v>
      </c>
      <c r="E7025" s="53">
        <v>45492</v>
      </c>
      <c r="F7025" s="53" t="s">
        <v>8752</v>
      </c>
      <c r="G7025" s="53" t="s">
        <v>1103</v>
      </c>
    </row>
    <row r="7026" spans="3:7" x14ac:dyDescent="0.25">
      <c r="C7026" s="53" t="s">
        <v>1112</v>
      </c>
      <c r="D7026" s="53">
        <v>18259939</v>
      </c>
      <c r="E7026" s="53">
        <v>45492</v>
      </c>
      <c r="F7026" s="53" t="s">
        <v>8751</v>
      </c>
      <c r="G7026" s="53" t="s">
        <v>1103</v>
      </c>
    </row>
    <row r="7027" spans="3:7" x14ac:dyDescent="0.25">
      <c r="C7027" s="53" t="s">
        <v>1112</v>
      </c>
      <c r="D7027" s="53">
        <v>18260109</v>
      </c>
      <c r="E7027" s="53">
        <v>45492</v>
      </c>
      <c r="F7027" s="53" t="s">
        <v>8748</v>
      </c>
      <c r="G7027" s="53" t="s">
        <v>1103</v>
      </c>
    </row>
    <row r="7028" spans="3:7" x14ac:dyDescent="0.25">
      <c r="C7028" s="53" t="s">
        <v>4407</v>
      </c>
      <c r="D7028" s="53">
        <v>18260122</v>
      </c>
      <c r="E7028" s="53">
        <v>45492</v>
      </c>
      <c r="F7028" s="53" t="s">
        <v>8742</v>
      </c>
      <c r="G7028" s="53" t="s">
        <v>1103</v>
      </c>
    </row>
    <row r="7029" spans="3:7" x14ac:dyDescent="0.25">
      <c r="C7029" s="53" t="s">
        <v>1112</v>
      </c>
      <c r="D7029" s="53">
        <v>18260144</v>
      </c>
      <c r="E7029" s="53">
        <v>45492</v>
      </c>
      <c r="F7029" s="53" t="s">
        <v>8744</v>
      </c>
      <c r="G7029" s="53" t="s">
        <v>1103</v>
      </c>
    </row>
    <row r="7030" spans="3:7" x14ac:dyDescent="0.25">
      <c r="C7030" s="53" t="s">
        <v>8737</v>
      </c>
      <c r="D7030" s="53">
        <v>18260152</v>
      </c>
      <c r="E7030" s="53">
        <v>45492</v>
      </c>
      <c r="F7030" s="53" t="s">
        <v>8738</v>
      </c>
      <c r="G7030" s="53" t="s">
        <v>1103</v>
      </c>
    </row>
    <row r="7031" spans="3:7" x14ac:dyDescent="0.25">
      <c r="C7031" s="53" t="s">
        <v>1146</v>
      </c>
      <c r="D7031" s="53">
        <v>18260263</v>
      </c>
      <c r="E7031" s="53">
        <v>45492</v>
      </c>
      <c r="F7031" s="53" t="s">
        <v>8728</v>
      </c>
      <c r="G7031" s="53" t="s">
        <v>1103</v>
      </c>
    </row>
    <row r="7032" spans="3:7" x14ac:dyDescent="0.25">
      <c r="C7032" s="53" t="s">
        <v>1146</v>
      </c>
      <c r="D7032" s="53">
        <v>18260294</v>
      </c>
      <c r="E7032" s="53">
        <v>45492</v>
      </c>
      <c r="F7032" s="53" t="s">
        <v>8729</v>
      </c>
      <c r="G7032" s="53" t="s">
        <v>1103</v>
      </c>
    </row>
    <row r="7033" spans="3:7" x14ac:dyDescent="0.25">
      <c r="C7033" s="53" t="s">
        <v>1146</v>
      </c>
      <c r="D7033" s="53">
        <v>18260320</v>
      </c>
      <c r="E7033" s="53">
        <v>45492</v>
      </c>
      <c r="F7033" s="53" t="s">
        <v>8735</v>
      </c>
      <c r="G7033" s="53" t="s">
        <v>1103</v>
      </c>
    </row>
    <row r="7034" spans="3:7" x14ac:dyDescent="0.25">
      <c r="C7034" s="53" t="s">
        <v>1112</v>
      </c>
      <c r="D7034" s="53">
        <v>18260321</v>
      </c>
      <c r="E7034" s="53">
        <v>45492</v>
      </c>
      <c r="F7034" s="53" t="s">
        <v>8749</v>
      </c>
      <c r="G7034" s="53" t="s">
        <v>1103</v>
      </c>
    </row>
    <row r="7035" spans="3:7" x14ac:dyDescent="0.25">
      <c r="C7035" s="53" t="s">
        <v>1146</v>
      </c>
      <c r="D7035" s="53">
        <v>18260339</v>
      </c>
      <c r="E7035" s="53">
        <v>45492</v>
      </c>
      <c r="F7035" s="53" t="s">
        <v>8743</v>
      </c>
      <c r="G7035" s="53" t="s">
        <v>1103</v>
      </c>
    </row>
    <row r="7036" spans="3:7" x14ac:dyDescent="0.25">
      <c r="C7036" s="53" t="s">
        <v>1117</v>
      </c>
      <c r="D7036" s="53">
        <v>18261191</v>
      </c>
      <c r="E7036" s="53">
        <v>45492</v>
      </c>
      <c r="F7036" s="53" t="s">
        <v>8764</v>
      </c>
      <c r="G7036" s="53" t="s">
        <v>1103</v>
      </c>
    </row>
    <row r="7037" spans="3:7" x14ac:dyDescent="0.25">
      <c r="C7037" s="53" t="s">
        <v>1367</v>
      </c>
      <c r="D7037" s="53">
        <v>18262100</v>
      </c>
      <c r="E7037" s="53">
        <v>45495</v>
      </c>
      <c r="F7037" s="53" t="s">
        <v>8762</v>
      </c>
      <c r="G7037" s="53" t="s">
        <v>1103</v>
      </c>
    </row>
    <row r="7038" spans="3:7" x14ac:dyDescent="0.25">
      <c r="C7038" s="53" t="s">
        <v>1367</v>
      </c>
      <c r="D7038" s="53">
        <v>18262205</v>
      </c>
      <c r="E7038" s="53">
        <v>45495</v>
      </c>
      <c r="F7038" s="53" t="s">
        <v>8763</v>
      </c>
      <c r="G7038" s="53" t="s">
        <v>1103</v>
      </c>
    </row>
    <row r="7039" spans="3:7" x14ac:dyDescent="0.25">
      <c r="C7039" s="53" t="s">
        <v>2397</v>
      </c>
      <c r="D7039" s="53">
        <v>18262286</v>
      </c>
      <c r="E7039" s="53">
        <v>45495</v>
      </c>
      <c r="F7039" s="53" t="s">
        <v>8765</v>
      </c>
      <c r="G7039" s="53" t="s">
        <v>1103</v>
      </c>
    </row>
    <row r="7040" spans="3:7" x14ac:dyDescent="0.25">
      <c r="C7040" s="53" t="s">
        <v>2111</v>
      </c>
      <c r="D7040" s="53">
        <v>18262537</v>
      </c>
      <c r="E7040" s="53">
        <v>45495</v>
      </c>
      <c r="F7040" s="53" t="s">
        <v>8757</v>
      </c>
      <c r="G7040" s="53" t="s">
        <v>1103</v>
      </c>
    </row>
    <row r="7041" spans="3:7" x14ac:dyDescent="0.25">
      <c r="C7041" s="53" t="s">
        <v>1112</v>
      </c>
      <c r="D7041" s="53">
        <v>18262753</v>
      </c>
      <c r="E7041" s="53">
        <v>45495</v>
      </c>
      <c r="F7041" s="53" t="s">
        <v>8755</v>
      </c>
      <c r="G7041" s="53" t="s">
        <v>1103</v>
      </c>
    </row>
    <row r="7042" spans="3:7" x14ac:dyDescent="0.25">
      <c r="C7042" s="53" t="s">
        <v>1289</v>
      </c>
      <c r="D7042" s="53">
        <v>18262914</v>
      </c>
      <c r="E7042" s="53">
        <v>45495</v>
      </c>
      <c r="F7042" s="53" t="s">
        <v>8754</v>
      </c>
      <c r="G7042" s="53" t="s">
        <v>1103</v>
      </c>
    </row>
    <row r="7043" spans="3:7" x14ac:dyDescent="0.25">
      <c r="C7043" s="53" t="s">
        <v>1289</v>
      </c>
      <c r="D7043" s="53">
        <v>18263086</v>
      </c>
      <c r="E7043" s="53">
        <v>45495</v>
      </c>
      <c r="F7043" s="53" t="s">
        <v>8725</v>
      </c>
      <c r="G7043" s="53" t="s">
        <v>1103</v>
      </c>
    </row>
    <row r="7044" spans="3:7" x14ac:dyDescent="0.25">
      <c r="C7044" s="53" t="s">
        <v>1289</v>
      </c>
      <c r="D7044" s="53">
        <v>18263185</v>
      </c>
      <c r="E7044" s="53">
        <v>45495</v>
      </c>
      <c r="F7044" s="53" t="s">
        <v>8736</v>
      </c>
      <c r="G7044" s="53" t="s">
        <v>1103</v>
      </c>
    </row>
    <row r="7045" spans="3:7" x14ac:dyDescent="0.25">
      <c r="C7045" s="53" t="s">
        <v>1289</v>
      </c>
      <c r="D7045" s="53">
        <v>18263255</v>
      </c>
      <c r="E7045" s="53">
        <v>45495</v>
      </c>
      <c r="F7045" s="53" t="s">
        <v>8697</v>
      </c>
      <c r="G7045" s="53" t="s">
        <v>1103</v>
      </c>
    </row>
    <row r="7046" spans="3:7" x14ac:dyDescent="0.25">
      <c r="C7046" s="53" t="s">
        <v>1289</v>
      </c>
      <c r="D7046" s="53">
        <v>18263297</v>
      </c>
      <c r="E7046" s="53">
        <v>45495</v>
      </c>
      <c r="F7046" s="53" t="s">
        <v>8679</v>
      </c>
      <c r="G7046" s="53" t="s">
        <v>1103</v>
      </c>
    </row>
    <row r="7047" spans="3:7" x14ac:dyDescent="0.25">
      <c r="C7047" s="53" t="s">
        <v>1289</v>
      </c>
      <c r="D7047" s="53">
        <v>18263428</v>
      </c>
      <c r="E7047" s="53">
        <v>45495</v>
      </c>
      <c r="F7047" s="53" t="s">
        <v>8667</v>
      </c>
      <c r="G7047" s="53" t="s">
        <v>1103</v>
      </c>
    </row>
    <row r="7048" spans="3:7" x14ac:dyDescent="0.25">
      <c r="C7048" s="53" t="s">
        <v>1289</v>
      </c>
      <c r="D7048" s="53">
        <v>18263483</v>
      </c>
      <c r="E7048" s="53">
        <v>45495</v>
      </c>
      <c r="F7048" s="53" t="s">
        <v>8640</v>
      </c>
      <c r="G7048" s="53" t="s">
        <v>1103</v>
      </c>
    </row>
    <row r="7049" spans="3:7" x14ac:dyDescent="0.25">
      <c r="C7049" s="53" t="s">
        <v>1289</v>
      </c>
      <c r="D7049" s="53">
        <v>18263520</v>
      </c>
      <c r="E7049" s="53">
        <v>45495</v>
      </c>
      <c r="F7049" s="53" t="s">
        <v>8612</v>
      </c>
      <c r="G7049" s="53" t="s">
        <v>1103</v>
      </c>
    </row>
    <row r="7050" spans="3:7" x14ac:dyDescent="0.25">
      <c r="C7050" s="53" t="s">
        <v>1289</v>
      </c>
      <c r="D7050" s="53">
        <v>18263746</v>
      </c>
      <c r="E7050" s="53">
        <v>45495</v>
      </c>
      <c r="F7050" s="53" t="s">
        <v>8588</v>
      </c>
      <c r="G7050" s="53" t="s">
        <v>1103</v>
      </c>
    </row>
    <row r="7051" spans="3:7" x14ac:dyDescent="0.25">
      <c r="C7051" s="53" t="s">
        <v>5180</v>
      </c>
      <c r="D7051" s="53">
        <v>18263784</v>
      </c>
      <c r="E7051" s="53">
        <v>45495</v>
      </c>
      <c r="F7051" s="53" t="s">
        <v>8739</v>
      </c>
      <c r="G7051" s="53" t="s">
        <v>1103</v>
      </c>
    </row>
    <row r="7052" spans="3:7" x14ac:dyDescent="0.25">
      <c r="C7052" s="53" t="s">
        <v>1126</v>
      </c>
      <c r="D7052" s="53">
        <v>18263830</v>
      </c>
      <c r="E7052" s="53">
        <v>45495</v>
      </c>
      <c r="F7052" s="53" t="s">
        <v>8685</v>
      </c>
      <c r="G7052" s="53" t="s">
        <v>1103</v>
      </c>
    </row>
    <row r="7053" spans="3:7" x14ac:dyDescent="0.25">
      <c r="C7053" s="53" t="s">
        <v>1367</v>
      </c>
      <c r="D7053" s="53">
        <v>18264605</v>
      </c>
      <c r="E7053" s="53">
        <v>45495</v>
      </c>
      <c r="F7053" s="53" t="s">
        <v>7789</v>
      </c>
      <c r="G7053" s="53" t="s">
        <v>1103</v>
      </c>
    </row>
    <row r="7054" spans="3:7" x14ac:dyDescent="0.25">
      <c r="C7054" s="53" t="s">
        <v>1591</v>
      </c>
      <c r="D7054" s="53">
        <v>18264791</v>
      </c>
      <c r="E7054" s="53">
        <v>45495</v>
      </c>
      <c r="F7054" s="53" t="s">
        <v>8756</v>
      </c>
      <c r="G7054" s="53" t="s">
        <v>1123</v>
      </c>
    </row>
    <row r="7055" spans="3:7" x14ac:dyDescent="0.25">
      <c r="C7055" s="53" t="s">
        <v>1146</v>
      </c>
      <c r="D7055" s="53">
        <v>18264939</v>
      </c>
      <c r="E7055" s="53">
        <v>45495</v>
      </c>
      <c r="F7055" s="53" t="s">
        <v>8768</v>
      </c>
      <c r="G7055" s="53" t="s">
        <v>1103</v>
      </c>
    </row>
    <row r="7056" spans="3:7" x14ac:dyDescent="0.25">
      <c r="C7056" s="53" t="s">
        <v>1198</v>
      </c>
      <c r="D7056" s="53">
        <v>18265738</v>
      </c>
      <c r="E7056" s="53">
        <v>45495</v>
      </c>
      <c r="F7056" s="53" t="s">
        <v>8775</v>
      </c>
      <c r="G7056" s="53" t="s">
        <v>1103</v>
      </c>
    </row>
    <row r="7057" spans="3:7" x14ac:dyDescent="0.25">
      <c r="C7057" s="53" t="s">
        <v>1126</v>
      </c>
      <c r="D7057" s="53">
        <v>18265903</v>
      </c>
      <c r="E7057" s="53">
        <v>45495</v>
      </c>
      <c r="F7057" s="53" t="s">
        <v>8776</v>
      </c>
      <c r="G7057" s="53" t="s">
        <v>1103</v>
      </c>
    </row>
    <row r="7058" spans="3:7" x14ac:dyDescent="0.25">
      <c r="C7058" s="53" t="s">
        <v>1126</v>
      </c>
      <c r="D7058" s="53">
        <v>18266519</v>
      </c>
      <c r="E7058" s="53">
        <v>45496</v>
      </c>
      <c r="F7058" s="53" t="s">
        <v>8774</v>
      </c>
      <c r="G7058" s="53" t="s">
        <v>1103</v>
      </c>
    </row>
    <row r="7059" spans="3:7" x14ac:dyDescent="0.25">
      <c r="C7059" s="53" t="s">
        <v>1126</v>
      </c>
      <c r="D7059" s="53">
        <v>18266983</v>
      </c>
      <c r="E7059" s="53">
        <v>45496</v>
      </c>
      <c r="F7059" s="53" t="s">
        <v>8767</v>
      </c>
      <c r="G7059" s="53" t="s">
        <v>1103</v>
      </c>
    </row>
    <row r="7060" spans="3:7" x14ac:dyDescent="0.25">
      <c r="C7060" s="53" t="s">
        <v>2111</v>
      </c>
      <c r="D7060" s="53">
        <v>18268879</v>
      </c>
      <c r="E7060" s="53">
        <v>45496</v>
      </c>
      <c r="F7060" s="53" t="s">
        <v>4786</v>
      </c>
      <c r="G7060" s="53" t="s">
        <v>1103</v>
      </c>
    </row>
    <row r="7061" spans="3:7" x14ac:dyDescent="0.25">
      <c r="C7061" s="53" t="s">
        <v>6387</v>
      </c>
      <c r="D7061" s="53">
        <v>18268922</v>
      </c>
      <c r="E7061" s="53">
        <v>45496</v>
      </c>
      <c r="F7061" s="53" t="s">
        <v>8777</v>
      </c>
      <c r="G7061" s="53" t="s">
        <v>1103</v>
      </c>
    </row>
    <row r="7062" spans="3:7" x14ac:dyDescent="0.25">
      <c r="C7062" s="53" t="s">
        <v>8772</v>
      </c>
      <c r="D7062" s="53">
        <v>18269358</v>
      </c>
      <c r="E7062" s="53">
        <v>45496</v>
      </c>
      <c r="F7062" s="53" t="s">
        <v>8773</v>
      </c>
      <c r="G7062" s="53" t="s">
        <v>1103</v>
      </c>
    </row>
    <row r="7063" spans="3:7" x14ac:dyDescent="0.25">
      <c r="C7063" s="53" t="s">
        <v>6061</v>
      </c>
      <c r="D7063" s="53">
        <v>18271416</v>
      </c>
      <c r="E7063" s="53">
        <v>45497</v>
      </c>
      <c r="F7063" s="53" t="s">
        <v>8794</v>
      </c>
      <c r="G7063" s="53" t="s">
        <v>1103</v>
      </c>
    </row>
    <row r="7064" spans="3:7" x14ac:dyDescent="0.25">
      <c r="C7064" s="53" t="s">
        <v>1682</v>
      </c>
      <c r="D7064" s="53">
        <v>18272014</v>
      </c>
      <c r="E7064" s="53">
        <v>45497</v>
      </c>
      <c r="F7064" s="53" t="s">
        <v>8758</v>
      </c>
      <c r="G7064" s="53" t="s">
        <v>1103</v>
      </c>
    </row>
    <row r="7065" spans="3:7" x14ac:dyDescent="0.25">
      <c r="C7065" s="53" t="s">
        <v>1289</v>
      </c>
      <c r="D7065" s="53">
        <v>18272116</v>
      </c>
      <c r="E7065" s="53">
        <v>45497</v>
      </c>
      <c r="F7065" s="53" t="s">
        <v>8788</v>
      </c>
      <c r="G7065" s="53" t="s">
        <v>1103</v>
      </c>
    </row>
    <row r="7066" spans="3:7" x14ac:dyDescent="0.25">
      <c r="C7066" s="53" t="s">
        <v>1111</v>
      </c>
      <c r="D7066" s="53">
        <v>18272120</v>
      </c>
      <c r="E7066" s="53">
        <v>45497</v>
      </c>
      <c r="F7066" s="53" t="s">
        <v>8792</v>
      </c>
      <c r="G7066" s="53" t="s">
        <v>1103</v>
      </c>
    </row>
    <row r="7067" spans="3:7" x14ac:dyDescent="0.25">
      <c r="C7067" s="53" t="s">
        <v>1112</v>
      </c>
      <c r="D7067" s="53">
        <v>18272148</v>
      </c>
      <c r="E7067" s="53">
        <v>45497</v>
      </c>
      <c r="F7067" s="53" t="s">
        <v>8766</v>
      </c>
      <c r="G7067" s="53" t="s">
        <v>1103</v>
      </c>
    </row>
    <row r="7068" spans="3:7" x14ac:dyDescent="0.25">
      <c r="C7068" s="53" t="s">
        <v>1713</v>
      </c>
      <c r="D7068" s="53">
        <v>18272176</v>
      </c>
      <c r="E7068" s="53">
        <v>45497</v>
      </c>
      <c r="F7068" s="53" t="s">
        <v>8771</v>
      </c>
      <c r="G7068" s="53" t="s">
        <v>1103</v>
      </c>
    </row>
    <row r="7069" spans="3:7" x14ac:dyDescent="0.25">
      <c r="C7069" s="53" t="s">
        <v>1146</v>
      </c>
      <c r="D7069" s="53">
        <v>18272329</v>
      </c>
      <c r="E7069" s="53">
        <v>45497</v>
      </c>
      <c r="F7069" s="53" t="s">
        <v>8799</v>
      </c>
      <c r="G7069" s="53" t="s">
        <v>1103</v>
      </c>
    </row>
    <row r="7070" spans="3:7" x14ac:dyDescent="0.25">
      <c r="C7070" s="53" t="s">
        <v>1146</v>
      </c>
      <c r="D7070" s="53">
        <v>18272329</v>
      </c>
      <c r="E7070" s="53">
        <v>45497</v>
      </c>
      <c r="F7070" s="53" t="s">
        <v>8799</v>
      </c>
      <c r="G7070" s="53" t="s">
        <v>1103</v>
      </c>
    </row>
    <row r="7071" spans="3:7" x14ac:dyDescent="0.25">
      <c r="C7071" s="53" t="s">
        <v>1582</v>
      </c>
      <c r="D7071" s="53">
        <v>18272606</v>
      </c>
      <c r="E7071" s="53">
        <v>45497</v>
      </c>
      <c r="F7071" s="53" t="s">
        <v>8780</v>
      </c>
      <c r="G7071" s="53" t="s">
        <v>1103</v>
      </c>
    </row>
    <row r="7072" spans="3:7" x14ac:dyDescent="0.25">
      <c r="C7072" s="53" t="s">
        <v>1696</v>
      </c>
      <c r="D7072" s="53">
        <v>18273494</v>
      </c>
      <c r="E7072" s="53">
        <v>45497</v>
      </c>
      <c r="F7072" s="53" t="s">
        <v>8795</v>
      </c>
      <c r="G7072" s="53" t="s">
        <v>1103</v>
      </c>
    </row>
    <row r="7073" spans="3:7" x14ac:dyDescent="0.25">
      <c r="C7073" s="53" t="s">
        <v>1112</v>
      </c>
      <c r="D7073" s="53">
        <v>18273513</v>
      </c>
      <c r="E7073" s="53">
        <v>45497</v>
      </c>
      <c r="F7073" s="53" t="s">
        <v>8543</v>
      </c>
      <c r="G7073" s="53" t="s">
        <v>1103</v>
      </c>
    </row>
    <row r="7074" spans="3:7" x14ac:dyDescent="0.25">
      <c r="C7074" s="53" t="s">
        <v>1226</v>
      </c>
      <c r="D7074" s="53">
        <v>18274178</v>
      </c>
      <c r="E7074" s="53">
        <v>45497</v>
      </c>
      <c r="F7074" s="53" t="s">
        <v>8778</v>
      </c>
      <c r="G7074" s="53" t="s">
        <v>1103</v>
      </c>
    </row>
    <row r="7075" spans="3:7" x14ac:dyDescent="0.25">
      <c r="C7075" s="53" t="s">
        <v>7391</v>
      </c>
      <c r="D7075" s="53">
        <v>18274252</v>
      </c>
      <c r="E7075" s="53">
        <v>45497</v>
      </c>
      <c r="F7075" s="53" t="s">
        <v>8786</v>
      </c>
      <c r="G7075" s="53" t="s">
        <v>1103</v>
      </c>
    </row>
    <row r="7076" spans="3:7" x14ac:dyDescent="0.25">
      <c r="C7076" s="53" t="s">
        <v>1198</v>
      </c>
      <c r="D7076" s="53">
        <v>18274403</v>
      </c>
      <c r="E7076" s="53">
        <v>45497</v>
      </c>
      <c r="F7076" s="53" t="s">
        <v>8789</v>
      </c>
      <c r="G7076" s="53" t="s">
        <v>1103</v>
      </c>
    </row>
    <row r="7077" spans="3:7" x14ac:dyDescent="0.25">
      <c r="C7077" s="53" t="s">
        <v>1112</v>
      </c>
      <c r="D7077" s="53">
        <v>18274458</v>
      </c>
      <c r="E7077" s="53">
        <v>45497</v>
      </c>
      <c r="F7077" s="53" t="s">
        <v>8787</v>
      </c>
      <c r="G7077" s="53" t="s">
        <v>1103</v>
      </c>
    </row>
    <row r="7078" spans="3:7" x14ac:dyDescent="0.25">
      <c r="C7078" s="53" t="s">
        <v>1289</v>
      </c>
      <c r="D7078" s="53">
        <v>18275511</v>
      </c>
      <c r="E7078" s="53">
        <v>45498</v>
      </c>
      <c r="F7078" s="53" t="s">
        <v>8798</v>
      </c>
      <c r="G7078" s="53" t="s">
        <v>1103</v>
      </c>
    </row>
    <row r="7079" spans="3:7" x14ac:dyDescent="0.25">
      <c r="C7079" s="53" t="s">
        <v>1367</v>
      </c>
      <c r="D7079" s="53">
        <v>18276927</v>
      </c>
      <c r="E7079" s="53">
        <v>45498</v>
      </c>
      <c r="F7079" s="53" t="s">
        <v>8810</v>
      </c>
      <c r="G7079" s="53" t="s">
        <v>1103</v>
      </c>
    </row>
    <row r="7080" spans="3:7" x14ac:dyDescent="0.25">
      <c r="C7080" s="53" t="s">
        <v>2608</v>
      </c>
      <c r="D7080" s="53">
        <v>18277138</v>
      </c>
      <c r="E7080" s="53">
        <v>45498</v>
      </c>
      <c r="F7080" s="53" t="s">
        <v>8807</v>
      </c>
      <c r="G7080" s="53" t="s">
        <v>1103</v>
      </c>
    </row>
    <row r="7081" spans="3:7" x14ac:dyDescent="0.25">
      <c r="C7081" s="53" t="s">
        <v>1582</v>
      </c>
      <c r="D7081" s="53">
        <v>18277221</v>
      </c>
      <c r="E7081" s="53">
        <v>45498</v>
      </c>
      <c r="F7081" s="53" t="s">
        <v>8781</v>
      </c>
      <c r="G7081" s="53" t="s">
        <v>1103</v>
      </c>
    </row>
    <row r="7082" spans="3:7" x14ac:dyDescent="0.25">
      <c r="C7082" s="53" t="s">
        <v>1386</v>
      </c>
      <c r="D7082" s="53">
        <v>18278278</v>
      </c>
      <c r="E7082" s="53">
        <v>45498</v>
      </c>
      <c r="F7082" s="53" t="s">
        <v>8785</v>
      </c>
      <c r="G7082" s="53" t="s">
        <v>1103</v>
      </c>
    </row>
    <row r="7083" spans="3:7" x14ac:dyDescent="0.25">
      <c r="C7083" s="53" t="s">
        <v>1198</v>
      </c>
      <c r="D7083" s="53">
        <v>18278444</v>
      </c>
      <c r="E7083" s="53">
        <v>45498</v>
      </c>
      <c r="F7083" s="53" t="s">
        <v>8782</v>
      </c>
      <c r="G7083" s="53" t="s">
        <v>1103</v>
      </c>
    </row>
    <row r="7084" spans="3:7" x14ac:dyDescent="0.25">
      <c r="C7084" s="53" t="s">
        <v>1696</v>
      </c>
      <c r="D7084" s="53">
        <v>18278538</v>
      </c>
      <c r="E7084" s="53">
        <v>45498</v>
      </c>
      <c r="F7084" s="53" t="s">
        <v>8803</v>
      </c>
      <c r="G7084" s="53" t="s">
        <v>1103</v>
      </c>
    </row>
    <row r="7085" spans="3:7" x14ac:dyDescent="0.25">
      <c r="C7085" s="53" t="s">
        <v>4255</v>
      </c>
      <c r="D7085" s="53">
        <v>18281785</v>
      </c>
      <c r="E7085" s="53">
        <v>45499</v>
      </c>
      <c r="F7085" s="53" t="s">
        <v>8814</v>
      </c>
      <c r="G7085" s="53" t="s">
        <v>1103</v>
      </c>
    </row>
    <row r="7086" spans="3:7" x14ac:dyDescent="0.25">
      <c r="C7086" s="53" t="s">
        <v>2111</v>
      </c>
      <c r="D7086" s="53">
        <v>18281945</v>
      </c>
      <c r="E7086" s="53">
        <v>45499</v>
      </c>
      <c r="F7086" s="53" t="s">
        <v>8714</v>
      </c>
      <c r="G7086" s="53" t="s">
        <v>1103</v>
      </c>
    </row>
    <row r="7087" spans="3:7" x14ac:dyDescent="0.25">
      <c r="C7087" s="53" t="s">
        <v>2111</v>
      </c>
      <c r="D7087" s="53">
        <v>18281960</v>
      </c>
      <c r="E7087" s="53">
        <v>45499</v>
      </c>
      <c r="F7087" s="53" t="s">
        <v>8723</v>
      </c>
      <c r="G7087" s="53" t="s">
        <v>1103</v>
      </c>
    </row>
    <row r="7088" spans="3:7" x14ac:dyDescent="0.25">
      <c r="C7088" s="53" t="s">
        <v>2111</v>
      </c>
      <c r="D7088" s="53">
        <v>18281974</v>
      </c>
      <c r="E7088" s="53">
        <v>45499</v>
      </c>
      <c r="F7088" s="53" t="s">
        <v>8715</v>
      </c>
      <c r="G7088" s="53" t="s">
        <v>1103</v>
      </c>
    </row>
    <row r="7089" spans="3:7" x14ac:dyDescent="0.25">
      <c r="C7089" s="53" t="s">
        <v>2111</v>
      </c>
      <c r="D7089" s="53">
        <v>18281981</v>
      </c>
      <c r="E7089" s="53">
        <v>45499</v>
      </c>
      <c r="F7089" s="53" t="s">
        <v>8710</v>
      </c>
      <c r="G7089" s="53" t="s">
        <v>1103</v>
      </c>
    </row>
    <row r="7090" spans="3:7" x14ac:dyDescent="0.25">
      <c r="C7090" s="53" t="s">
        <v>2111</v>
      </c>
      <c r="D7090" s="53">
        <v>18281997</v>
      </c>
      <c r="E7090" s="53">
        <v>45499</v>
      </c>
      <c r="F7090" s="53" t="s">
        <v>8712</v>
      </c>
      <c r="G7090" s="53" t="s">
        <v>1103</v>
      </c>
    </row>
    <row r="7091" spans="3:7" x14ac:dyDescent="0.25">
      <c r="C7091" s="53" t="s">
        <v>2111</v>
      </c>
      <c r="D7091" s="53">
        <v>18282006</v>
      </c>
      <c r="E7091" s="53">
        <v>45499</v>
      </c>
      <c r="F7091" s="53" t="s">
        <v>8713</v>
      </c>
      <c r="G7091" s="53" t="s">
        <v>1103</v>
      </c>
    </row>
    <row r="7092" spans="3:7" x14ac:dyDescent="0.25">
      <c r="C7092" s="53" t="s">
        <v>8783</v>
      </c>
      <c r="D7092" s="53">
        <v>18282024</v>
      </c>
      <c r="E7092" s="53">
        <v>45499</v>
      </c>
      <c r="F7092" s="53" t="s">
        <v>8784</v>
      </c>
      <c r="G7092" s="53" t="s">
        <v>1103</v>
      </c>
    </row>
    <row r="7093" spans="3:7" x14ac:dyDescent="0.25">
      <c r="C7093" s="53" t="s">
        <v>8817</v>
      </c>
      <c r="D7093" s="53">
        <v>18282072</v>
      </c>
      <c r="E7093" s="53">
        <v>45499</v>
      </c>
      <c r="F7093" s="53" t="s">
        <v>8818</v>
      </c>
      <c r="G7093" s="53" t="s">
        <v>1103</v>
      </c>
    </row>
    <row r="7094" spans="3:7" x14ac:dyDescent="0.25">
      <c r="C7094" s="53" t="s">
        <v>1126</v>
      </c>
      <c r="D7094" s="53">
        <v>18282105</v>
      </c>
      <c r="E7094" s="53">
        <v>45499</v>
      </c>
      <c r="F7094" s="53" t="s">
        <v>8732</v>
      </c>
      <c r="G7094" s="53" t="s">
        <v>1103</v>
      </c>
    </row>
    <row r="7095" spans="3:7" x14ac:dyDescent="0.25">
      <c r="C7095" s="53" t="s">
        <v>1367</v>
      </c>
      <c r="D7095" s="53">
        <v>18282421</v>
      </c>
      <c r="E7095" s="53">
        <v>45499</v>
      </c>
      <c r="F7095" s="53" t="s">
        <v>8801</v>
      </c>
      <c r="G7095" s="53" t="s">
        <v>1103</v>
      </c>
    </row>
    <row r="7096" spans="3:7" x14ac:dyDescent="0.25">
      <c r="C7096" s="53" t="s">
        <v>1146</v>
      </c>
      <c r="D7096" s="53">
        <v>18282467</v>
      </c>
      <c r="E7096" s="53">
        <v>45499</v>
      </c>
      <c r="F7096" s="53" t="s">
        <v>8793</v>
      </c>
      <c r="G7096" s="53" t="s">
        <v>1103</v>
      </c>
    </row>
    <row r="7097" spans="3:7" x14ac:dyDescent="0.25">
      <c r="C7097" s="53" t="s">
        <v>7401</v>
      </c>
      <c r="D7097" s="53">
        <v>18282609</v>
      </c>
      <c r="E7097" s="53">
        <v>45499</v>
      </c>
      <c r="F7097" s="53" t="s">
        <v>8813</v>
      </c>
      <c r="G7097" s="53" t="s">
        <v>1103</v>
      </c>
    </row>
    <row r="7098" spans="3:7" x14ac:dyDescent="0.25">
      <c r="C7098" s="53" t="s">
        <v>1327</v>
      </c>
      <c r="D7098" s="53">
        <v>18283034</v>
      </c>
      <c r="E7098" s="53">
        <v>45499</v>
      </c>
      <c r="F7098" s="53" t="s">
        <v>8815</v>
      </c>
      <c r="G7098" s="53" t="s">
        <v>1103</v>
      </c>
    </row>
    <row r="7099" spans="3:7" x14ac:dyDescent="0.25">
      <c r="C7099" s="53" t="s">
        <v>1111</v>
      </c>
      <c r="D7099" s="53">
        <v>18285088</v>
      </c>
      <c r="E7099" s="53">
        <v>45502</v>
      </c>
      <c r="F7099" s="53" t="s">
        <v>8819</v>
      </c>
      <c r="G7099" s="53" t="s">
        <v>1103</v>
      </c>
    </row>
    <row r="7100" spans="3:7" x14ac:dyDescent="0.25">
      <c r="C7100" s="53" t="s">
        <v>8759</v>
      </c>
      <c r="D7100" s="53">
        <v>18285216</v>
      </c>
      <c r="E7100" s="53">
        <v>45502</v>
      </c>
      <c r="F7100" s="53" t="s">
        <v>8760</v>
      </c>
      <c r="G7100" s="53" t="s">
        <v>1103</v>
      </c>
    </row>
    <row r="7101" spans="3:7" x14ac:dyDescent="0.25">
      <c r="C7101" s="53" t="s">
        <v>2111</v>
      </c>
      <c r="D7101" s="53">
        <v>18285253</v>
      </c>
      <c r="E7101" s="53">
        <v>45502</v>
      </c>
      <c r="F7101" s="53" t="s">
        <v>8820</v>
      </c>
      <c r="G7101" s="53" t="s">
        <v>1103</v>
      </c>
    </row>
    <row r="7102" spans="3:7" x14ac:dyDescent="0.25">
      <c r="C7102" s="53" t="s">
        <v>1229</v>
      </c>
      <c r="D7102" s="53">
        <v>18285508</v>
      </c>
      <c r="E7102" s="53">
        <v>45502</v>
      </c>
      <c r="F7102" s="53" t="s">
        <v>8834</v>
      </c>
      <c r="G7102" s="53" t="s">
        <v>1123</v>
      </c>
    </row>
    <row r="7103" spans="3:7" x14ac:dyDescent="0.25">
      <c r="C7103" s="53" t="s">
        <v>7398</v>
      </c>
      <c r="D7103" s="53">
        <v>18285726</v>
      </c>
      <c r="E7103" s="53">
        <v>45502</v>
      </c>
      <c r="F7103" s="53" t="s">
        <v>8832</v>
      </c>
      <c r="G7103" s="53" t="s">
        <v>1103</v>
      </c>
    </row>
    <row r="7104" spans="3:7" x14ac:dyDescent="0.25">
      <c r="C7104" s="53" t="s">
        <v>1198</v>
      </c>
      <c r="D7104" s="53">
        <v>18285851</v>
      </c>
      <c r="E7104" s="53">
        <v>45502</v>
      </c>
      <c r="F7104" s="53" t="s">
        <v>8824</v>
      </c>
      <c r="G7104" s="53" t="s">
        <v>1103</v>
      </c>
    </row>
    <row r="7105" spans="3:7" x14ac:dyDescent="0.25">
      <c r="C7105" s="53" t="s">
        <v>1444</v>
      </c>
      <c r="D7105" s="53">
        <v>18286013</v>
      </c>
      <c r="E7105" s="53">
        <v>45502</v>
      </c>
      <c r="F7105" s="53" t="s">
        <v>8833</v>
      </c>
      <c r="G7105" s="53" t="s">
        <v>1103</v>
      </c>
    </row>
    <row r="7106" spans="3:7" x14ac:dyDescent="0.25">
      <c r="C7106" s="53" t="s">
        <v>1126</v>
      </c>
      <c r="D7106" s="53">
        <v>18287162</v>
      </c>
      <c r="E7106" s="53">
        <v>45502</v>
      </c>
      <c r="F7106" s="53" t="s">
        <v>8804</v>
      </c>
      <c r="G7106" s="53" t="s">
        <v>1103</v>
      </c>
    </row>
    <row r="7107" spans="3:7" x14ac:dyDescent="0.25">
      <c r="C7107" s="53" t="s">
        <v>1112</v>
      </c>
      <c r="D7107" s="53">
        <v>18287578</v>
      </c>
      <c r="E7107" s="53">
        <v>45502</v>
      </c>
      <c r="F7107" s="53" t="s">
        <v>8831</v>
      </c>
      <c r="G7107" s="53" t="s">
        <v>1103</v>
      </c>
    </row>
    <row r="7108" spans="3:7" x14ac:dyDescent="0.25">
      <c r="C7108" s="53" t="s">
        <v>4921</v>
      </c>
      <c r="D7108" s="53">
        <v>18289062</v>
      </c>
      <c r="E7108" s="53">
        <v>45503</v>
      </c>
      <c r="F7108" s="53" t="s">
        <v>8822</v>
      </c>
      <c r="G7108" s="53" t="s">
        <v>1103</v>
      </c>
    </row>
    <row r="7109" spans="3:7" x14ac:dyDescent="0.25">
      <c r="C7109" s="53" t="s">
        <v>4921</v>
      </c>
      <c r="D7109" s="53">
        <v>18289095</v>
      </c>
      <c r="E7109" s="53">
        <v>45503</v>
      </c>
      <c r="F7109" s="53" t="s">
        <v>8835</v>
      </c>
      <c r="G7109" s="53" t="s">
        <v>1103</v>
      </c>
    </row>
    <row r="7110" spans="3:7" x14ac:dyDescent="0.25">
      <c r="C7110" s="53" t="s">
        <v>1111</v>
      </c>
      <c r="D7110" s="53">
        <v>18289558</v>
      </c>
      <c r="E7110" s="53">
        <v>45503</v>
      </c>
      <c r="F7110" s="53" t="s">
        <v>8572</v>
      </c>
      <c r="G7110" s="53" t="s">
        <v>1103</v>
      </c>
    </row>
    <row r="7111" spans="3:7" x14ac:dyDescent="0.25">
      <c r="C7111" s="53" t="s">
        <v>6391</v>
      </c>
      <c r="D7111" s="53">
        <v>18290899</v>
      </c>
      <c r="E7111" s="53">
        <v>45503</v>
      </c>
      <c r="F7111" s="53" t="s">
        <v>8821</v>
      </c>
      <c r="G7111" s="53" t="s">
        <v>1103</v>
      </c>
    </row>
    <row r="7112" spans="3:7" x14ac:dyDescent="0.25">
      <c r="C7112" s="53" t="s">
        <v>6368</v>
      </c>
      <c r="D7112" s="53">
        <v>18290927</v>
      </c>
      <c r="E7112" s="53">
        <v>45503</v>
      </c>
      <c r="F7112" s="53" t="s">
        <v>8823</v>
      </c>
      <c r="G7112" s="53" t="s">
        <v>1103</v>
      </c>
    </row>
    <row r="7113" spans="3:7" x14ac:dyDescent="0.25">
      <c r="C7113" s="53" t="s">
        <v>8811</v>
      </c>
      <c r="D7113" s="53">
        <v>18291198</v>
      </c>
      <c r="E7113" s="53">
        <v>45503</v>
      </c>
      <c r="F7113" s="53" t="s">
        <v>8812</v>
      </c>
      <c r="G7113" s="53" t="s">
        <v>1103</v>
      </c>
    </row>
    <row r="7114" spans="3:7" x14ac:dyDescent="0.25">
      <c r="C7114" s="53" t="s">
        <v>8627</v>
      </c>
      <c r="D7114" s="53">
        <v>18291248</v>
      </c>
      <c r="E7114" s="53">
        <v>45503</v>
      </c>
      <c r="F7114" s="53" t="s">
        <v>8790</v>
      </c>
      <c r="G7114" s="53" t="s">
        <v>1103</v>
      </c>
    </row>
    <row r="7115" spans="3:7" x14ac:dyDescent="0.25">
      <c r="C7115" s="53" t="s">
        <v>2608</v>
      </c>
      <c r="D7115" s="53">
        <v>18291627</v>
      </c>
      <c r="E7115" s="53">
        <v>45503</v>
      </c>
      <c r="F7115" s="53" t="s">
        <v>8826</v>
      </c>
      <c r="G7115" s="53" t="s">
        <v>1103</v>
      </c>
    </row>
    <row r="7116" spans="3:7" x14ac:dyDescent="0.25">
      <c r="C7116" s="53" t="s">
        <v>1682</v>
      </c>
      <c r="D7116" s="53">
        <v>18291837</v>
      </c>
      <c r="E7116" s="53">
        <v>45503</v>
      </c>
      <c r="F7116" s="53" t="s">
        <v>8816</v>
      </c>
      <c r="G7116" s="53" t="s">
        <v>1103</v>
      </c>
    </row>
    <row r="7117" spans="3:7" x14ac:dyDescent="0.25">
      <c r="C7117" s="53" t="s">
        <v>2096</v>
      </c>
      <c r="D7117" s="53">
        <v>18291905</v>
      </c>
      <c r="E7117" s="53">
        <v>45503</v>
      </c>
      <c r="F7117" s="53" t="s">
        <v>8809</v>
      </c>
      <c r="G7117" s="53" t="s">
        <v>1103</v>
      </c>
    </row>
    <row r="7118" spans="3:7" x14ac:dyDescent="0.25">
      <c r="C7118" s="53" t="s">
        <v>1150</v>
      </c>
      <c r="D7118" s="53">
        <v>18291947</v>
      </c>
      <c r="E7118" s="53">
        <v>45503</v>
      </c>
      <c r="F7118" s="53" t="s">
        <v>8825</v>
      </c>
      <c r="G7118" s="53" t="s">
        <v>1103</v>
      </c>
    </row>
    <row r="7119" spans="3:7" x14ac:dyDescent="0.25">
      <c r="C7119" s="53" t="s">
        <v>1660</v>
      </c>
      <c r="D7119" s="53">
        <v>18292302</v>
      </c>
      <c r="E7119" s="53">
        <v>45503</v>
      </c>
      <c r="F7119" s="53" t="s">
        <v>8839</v>
      </c>
      <c r="G7119" s="53" t="s">
        <v>1103</v>
      </c>
    </row>
    <row r="7120" spans="3:7" x14ac:dyDescent="0.25">
      <c r="C7120" s="53" t="s">
        <v>1367</v>
      </c>
      <c r="D7120" s="53">
        <v>18293283</v>
      </c>
      <c r="E7120" s="53">
        <v>45504</v>
      </c>
      <c r="F7120" s="53" t="s">
        <v>8838</v>
      </c>
      <c r="G7120" s="53" t="s">
        <v>1103</v>
      </c>
    </row>
    <row r="7121" spans="3:7" x14ac:dyDescent="0.25">
      <c r="C7121" s="53" t="s">
        <v>1229</v>
      </c>
      <c r="D7121" s="53">
        <v>18293370</v>
      </c>
      <c r="E7121" s="53">
        <v>45504</v>
      </c>
      <c r="F7121" s="53" t="s">
        <v>5735</v>
      </c>
      <c r="G7121" s="53" t="s">
        <v>1123</v>
      </c>
    </row>
    <row r="7122" spans="3:7" x14ac:dyDescent="0.25">
      <c r="C7122" s="53" t="s">
        <v>1411</v>
      </c>
      <c r="D7122" s="53">
        <v>18293444</v>
      </c>
      <c r="E7122" s="53">
        <v>45504</v>
      </c>
      <c r="F7122" s="53" t="s">
        <v>8846</v>
      </c>
      <c r="G7122" s="53" t="s">
        <v>1103</v>
      </c>
    </row>
    <row r="7123" spans="3:7" x14ac:dyDescent="0.25">
      <c r="C7123" s="53" t="s">
        <v>1411</v>
      </c>
      <c r="D7123" s="53">
        <v>18293555</v>
      </c>
      <c r="E7123" s="53">
        <v>45504</v>
      </c>
      <c r="F7123" s="53" t="s">
        <v>8837</v>
      </c>
      <c r="G7123" s="53" t="s">
        <v>1103</v>
      </c>
    </row>
    <row r="7124" spans="3:7" x14ac:dyDescent="0.25">
      <c r="C7124" s="53" t="s">
        <v>1126</v>
      </c>
      <c r="D7124" s="53">
        <v>18293896</v>
      </c>
      <c r="E7124" s="53">
        <v>45504</v>
      </c>
      <c r="F7124" s="53" t="s">
        <v>8857</v>
      </c>
      <c r="G7124" s="53" t="s">
        <v>1103</v>
      </c>
    </row>
    <row r="7125" spans="3:7" x14ac:dyDescent="0.25">
      <c r="C7125" s="53" t="s">
        <v>1682</v>
      </c>
      <c r="D7125" s="53">
        <v>18294705</v>
      </c>
      <c r="E7125" s="53">
        <v>45504</v>
      </c>
      <c r="F7125" s="53" t="s">
        <v>8574</v>
      </c>
      <c r="G7125" s="53" t="s">
        <v>1103</v>
      </c>
    </row>
    <row r="7126" spans="3:7" x14ac:dyDescent="0.25">
      <c r="C7126" s="53" t="s">
        <v>1111</v>
      </c>
      <c r="D7126" s="53">
        <v>18294895</v>
      </c>
      <c r="E7126" s="53">
        <v>45504</v>
      </c>
      <c r="F7126" s="53" t="s">
        <v>8852</v>
      </c>
      <c r="G7126" s="53" t="s">
        <v>1103</v>
      </c>
    </row>
    <row r="7127" spans="3:7" x14ac:dyDescent="0.25">
      <c r="C7127" s="53" t="s">
        <v>4226</v>
      </c>
      <c r="D7127" s="53">
        <v>18295034</v>
      </c>
      <c r="E7127" s="53">
        <v>45504</v>
      </c>
      <c r="F7127" s="53" t="s">
        <v>8779</v>
      </c>
      <c r="G7127" s="53" t="s">
        <v>1103</v>
      </c>
    </row>
    <row r="7128" spans="3:7" x14ac:dyDescent="0.25">
      <c r="C7128" s="53" t="s">
        <v>1198</v>
      </c>
      <c r="D7128" s="53">
        <v>18295126</v>
      </c>
      <c r="E7128" s="53">
        <v>45504</v>
      </c>
      <c r="F7128" s="53" t="s">
        <v>8845</v>
      </c>
      <c r="G7128" s="53" t="s">
        <v>1103</v>
      </c>
    </row>
    <row r="7129" spans="3:7" x14ac:dyDescent="0.25">
      <c r="C7129" s="53" t="s">
        <v>1112</v>
      </c>
      <c r="D7129" s="53">
        <v>18297626</v>
      </c>
      <c r="E7129" s="53">
        <v>45505</v>
      </c>
      <c r="F7129" s="53" t="s">
        <v>8836</v>
      </c>
      <c r="G7129" s="53" t="s">
        <v>1103</v>
      </c>
    </row>
    <row r="7130" spans="3:7" x14ac:dyDescent="0.25">
      <c r="C7130" s="53" t="s">
        <v>1112</v>
      </c>
      <c r="D7130" s="53">
        <v>18297626</v>
      </c>
      <c r="E7130" s="53">
        <v>45505</v>
      </c>
      <c r="F7130" s="53" t="s">
        <v>8836</v>
      </c>
      <c r="G7130" s="53" t="s">
        <v>1103</v>
      </c>
    </row>
    <row r="7131" spans="3:7" x14ac:dyDescent="0.25">
      <c r="C7131" s="53" t="s">
        <v>1112</v>
      </c>
      <c r="D7131" s="53">
        <v>18297626</v>
      </c>
      <c r="E7131" s="53">
        <v>45505</v>
      </c>
      <c r="F7131" s="53" t="s">
        <v>8836</v>
      </c>
      <c r="G7131" s="53" t="s">
        <v>1103</v>
      </c>
    </row>
    <row r="7132" spans="3:7" x14ac:dyDescent="0.25">
      <c r="C7132" s="53" t="s">
        <v>1126</v>
      </c>
      <c r="D7132" s="53">
        <v>18298981</v>
      </c>
      <c r="E7132" s="53">
        <v>45505</v>
      </c>
      <c r="F7132" s="53" t="s">
        <v>8726</v>
      </c>
      <c r="G7132" s="53" t="s">
        <v>1103</v>
      </c>
    </row>
    <row r="7133" spans="3:7" x14ac:dyDescent="0.25">
      <c r="C7133" s="53" t="s">
        <v>2111</v>
      </c>
      <c r="D7133" s="53">
        <v>18299754</v>
      </c>
      <c r="E7133" s="53">
        <v>45505</v>
      </c>
      <c r="F7133" s="53" t="s">
        <v>8850</v>
      </c>
      <c r="G7133" s="53" t="s">
        <v>1103</v>
      </c>
    </row>
    <row r="7134" spans="3:7" x14ac:dyDescent="0.25">
      <c r="C7134" s="53" t="s">
        <v>2098</v>
      </c>
      <c r="D7134" s="53">
        <v>18299786</v>
      </c>
      <c r="E7134" s="53">
        <v>45505</v>
      </c>
      <c r="F7134" s="53" t="s">
        <v>8853</v>
      </c>
      <c r="G7134" s="53" t="s">
        <v>1103</v>
      </c>
    </row>
    <row r="7135" spans="3:7" x14ac:dyDescent="0.25">
      <c r="C7135" s="53" t="s">
        <v>1112</v>
      </c>
      <c r="D7135" s="53">
        <v>18299825</v>
      </c>
      <c r="E7135" s="53">
        <v>45505</v>
      </c>
      <c r="F7135" s="53" t="s">
        <v>8856</v>
      </c>
      <c r="G7135" s="53" t="s">
        <v>1103</v>
      </c>
    </row>
    <row r="7136" spans="3:7" x14ac:dyDescent="0.25">
      <c r="C7136" s="53" t="s">
        <v>2111</v>
      </c>
      <c r="D7136" s="53">
        <v>18299869</v>
      </c>
      <c r="E7136" s="53">
        <v>45505</v>
      </c>
      <c r="F7136" s="53" t="s">
        <v>8720</v>
      </c>
      <c r="G7136" s="53" t="s">
        <v>1103</v>
      </c>
    </row>
    <row r="7137" spans="3:7" x14ac:dyDescent="0.25">
      <c r="C7137" s="53" t="s">
        <v>1111</v>
      </c>
      <c r="D7137" s="53">
        <v>18300069</v>
      </c>
      <c r="E7137" s="53">
        <v>45505</v>
      </c>
      <c r="F7137" s="53" t="s">
        <v>8157</v>
      </c>
      <c r="G7137" s="53" t="s">
        <v>1103</v>
      </c>
    </row>
    <row r="7138" spans="3:7" x14ac:dyDescent="0.25">
      <c r="C7138" s="53" t="s">
        <v>1112</v>
      </c>
      <c r="D7138" s="53">
        <v>18300369</v>
      </c>
      <c r="E7138" s="53">
        <v>45505</v>
      </c>
      <c r="F7138" s="53" t="s">
        <v>8855</v>
      </c>
      <c r="G7138" s="53" t="s">
        <v>1103</v>
      </c>
    </row>
    <row r="7139" spans="3:7" x14ac:dyDescent="0.25">
      <c r="C7139" s="53" t="s">
        <v>1112</v>
      </c>
      <c r="D7139" s="53">
        <v>18300809</v>
      </c>
      <c r="E7139" s="53">
        <v>45505</v>
      </c>
      <c r="F7139" s="53" t="s">
        <v>8851</v>
      </c>
      <c r="G7139" s="53" t="s">
        <v>1103</v>
      </c>
    </row>
    <row r="7140" spans="3:7" x14ac:dyDescent="0.25">
      <c r="C7140" s="53" t="s">
        <v>1367</v>
      </c>
      <c r="D7140" s="53">
        <v>18301212</v>
      </c>
      <c r="E7140" s="53">
        <v>45505</v>
      </c>
      <c r="F7140" s="53" t="s">
        <v>8861</v>
      </c>
      <c r="G7140" s="53" t="s">
        <v>1103</v>
      </c>
    </row>
    <row r="7141" spans="3:7" x14ac:dyDescent="0.25">
      <c r="C7141" s="53" t="s">
        <v>8840</v>
      </c>
      <c r="D7141" s="53">
        <v>18301284</v>
      </c>
      <c r="E7141" s="53">
        <v>45505</v>
      </c>
      <c r="F7141" s="53" t="s">
        <v>8841</v>
      </c>
      <c r="G7141" s="53" t="s">
        <v>1103</v>
      </c>
    </row>
    <row r="7142" spans="3:7" x14ac:dyDescent="0.25">
      <c r="C7142" s="53" t="s">
        <v>1112</v>
      </c>
      <c r="D7142" s="53">
        <v>18302767</v>
      </c>
      <c r="E7142" s="53">
        <v>45506</v>
      </c>
      <c r="F7142" s="53" t="s">
        <v>8858</v>
      </c>
      <c r="G7142" s="53" t="s">
        <v>1103</v>
      </c>
    </row>
    <row r="7143" spans="3:7" x14ac:dyDescent="0.25">
      <c r="C7143" s="53" t="s">
        <v>8805</v>
      </c>
      <c r="D7143" s="53">
        <v>18303821</v>
      </c>
      <c r="E7143" s="53">
        <v>45506</v>
      </c>
      <c r="F7143" s="53" t="s">
        <v>8806</v>
      </c>
      <c r="G7143" s="53" t="s">
        <v>1103</v>
      </c>
    </row>
    <row r="7144" spans="3:7" x14ac:dyDescent="0.25">
      <c r="C7144" s="53" t="s">
        <v>1146</v>
      </c>
      <c r="D7144" s="53">
        <v>18304105</v>
      </c>
      <c r="E7144" s="53">
        <v>45506</v>
      </c>
      <c r="F7144" s="53" t="s">
        <v>8868</v>
      </c>
      <c r="G7144" s="53" t="s">
        <v>1103</v>
      </c>
    </row>
    <row r="7145" spans="3:7" x14ac:dyDescent="0.25">
      <c r="C7145" s="53" t="s">
        <v>8865</v>
      </c>
      <c r="D7145" s="53">
        <v>18304137</v>
      </c>
      <c r="E7145" s="53">
        <v>45506</v>
      </c>
      <c r="F7145" s="53" t="s">
        <v>8866</v>
      </c>
      <c r="G7145" s="53" t="s">
        <v>1103</v>
      </c>
    </row>
    <row r="7146" spans="3:7" x14ac:dyDescent="0.25">
      <c r="C7146" s="53" t="s">
        <v>1367</v>
      </c>
      <c r="D7146" s="53">
        <v>18307559</v>
      </c>
      <c r="E7146" s="53">
        <v>45509</v>
      </c>
      <c r="F7146" s="53" t="s">
        <v>8878</v>
      </c>
      <c r="G7146" s="53" t="s">
        <v>1103</v>
      </c>
    </row>
    <row r="7147" spans="3:7" x14ac:dyDescent="0.25">
      <c r="C7147" s="53" t="s">
        <v>8863</v>
      </c>
      <c r="D7147" s="53">
        <v>18307619</v>
      </c>
      <c r="E7147" s="53">
        <v>45509</v>
      </c>
      <c r="F7147" s="53" t="s">
        <v>8864</v>
      </c>
      <c r="G7147" s="53" t="s">
        <v>1103</v>
      </c>
    </row>
    <row r="7148" spans="3:7" x14ac:dyDescent="0.25">
      <c r="C7148" s="53" t="s">
        <v>1367</v>
      </c>
      <c r="D7148" s="53">
        <v>18310670</v>
      </c>
      <c r="E7148" s="53">
        <v>45510</v>
      </c>
      <c r="F7148" s="53" t="s">
        <v>8870</v>
      </c>
      <c r="G7148" s="53" t="s">
        <v>1123</v>
      </c>
    </row>
    <row r="7149" spans="3:7" x14ac:dyDescent="0.25">
      <c r="C7149" s="53" t="s">
        <v>1407</v>
      </c>
      <c r="D7149" s="53">
        <v>18310689</v>
      </c>
      <c r="E7149" s="53">
        <v>45510</v>
      </c>
      <c r="F7149" s="53" t="s">
        <v>8867</v>
      </c>
      <c r="G7149" s="53" t="s">
        <v>1103</v>
      </c>
    </row>
    <row r="7150" spans="3:7" x14ac:dyDescent="0.25">
      <c r="C7150" s="53" t="s">
        <v>1112</v>
      </c>
      <c r="D7150" s="53">
        <v>18311362</v>
      </c>
      <c r="E7150" s="53">
        <v>45510</v>
      </c>
      <c r="F7150" s="53" t="s">
        <v>8877</v>
      </c>
      <c r="G7150" s="53" t="s">
        <v>1103</v>
      </c>
    </row>
    <row r="7151" spans="3:7" x14ac:dyDescent="0.25">
      <c r="C7151" s="53" t="s">
        <v>8859</v>
      </c>
      <c r="D7151" s="53">
        <v>18311886</v>
      </c>
      <c r="E7151" s="53">
        <v>45510</v>
      </c>
      <c r="F7151" s="53" t="s">
        <v>8860</v>
      </c>
      <c r="G7151" s="53" t="s">
        <v>1103</v>
      </c>
    </row>
    <row r="7152" spans="3:7" x14ac:dyDescent="0.25">
      <c r="C7152" s="53" t="s">
        <v>1126</v>
      </c>
      <c r="D7152" s="53">
        <v>18312218</v>
      </c>
      <c r="E7152" s="53">
        <v>45510</v>
      </c>
      <c r="F7152" s="53" t="s">
        <v>8761</v>
      </c>
      <c r="G7152" s="53" t="s">
        <v>1103</v>
      </c>
    </row>
    <row r="7153" spans="3:7" x14ac:dyDescent="0.25">
      <c r="C7153" s="53" t="s">
        <v>7329</v>
      </c>
      <c r="D7153" s="53">
        <v>18312270</v>
      </c>
      <c r="E7153" s="53">
        <v>45510</v>
      </c>
      <c r="F7153" s="53" t="s">
        <v>8873</v>
      </c>
      <c r="G7153" s="53" t="s">
        <v>1103</v>
      </c>
    </row>
    <row r="7154" spans="3:7" x14ac:dyDescent="0.25">
      <c r="C7154" s="53" t="s">
        <v>1289</v>
      </c>
      <c r="D7154" s="53">
        <v>18312350</v>
      </c>
      <c r="E7154" s="53">
        <v>45510</v>
      </c>
      <c r="F7154" s="53" t="s">
        <v>8875</v>
      </c>
      <c r="G7154" s="53" t="s">
        <v>1103</v>
      </c>
    </row>
    <row r="7155" spans="3:7" x14ac:dyDescent="0.25">
      <c r="C7155" s="53" t="s">
        <v>1289</v>
      </c>
      <c r="D7155" s="53">
        <v>18312390</v>
      </c>
      <c r="E7155" s="53">
        <v>45510</v>
      </c>
      <c r="F7155" s="53" t="s">
        <v>8874</v>
      </c>
      <c r="G7155" s="53" t="s">
        <v>1103</v>
      </c>
    </row>
    <row r="7156" spans="3:7" x14ac:dyDescent="0.25">
      <c r="C7156" s="53" t="s">
        <v>1289</v>
      </c>
      <c r="D7156" s="53">
        <v>18312437</v>
      </c>
      <c r="E7156" s="53">
        <v>45510</v>
      </c>
      <c r="F7156" s="53" t="s">
        <v>8872</v>
      </c>
      <c r="G7156" s="53" t="s">
        <v>1103</v>
      </c>
    </row>
    <row r="7157" spans="3:7" x14ac:dyDescent="0.25">
      <c r="C7157" s="53" t="s">
        <v>1289</v>
      </c>
      <c r="D7157" s="53">
        <v>18312475</v>
      </c>
      <c r="E7157" s="53">
        <v>45510</v>
      </c>
      <c r="F7157" s="53" t="s">
        <v>8862</v>
      </c>
      <c r="G7157" s="53" t="s">
        <v>1103</v>
      </c>
    </row>
    <row r="7158" spans="3:7" x14ac:dyDescent="0.25">
      <c r="C7158" s="53" t="s">
        <v>1289</v>
      </c>
      <c r="D7158" s="53">
        <v>18312505</v>
      </c>
      <c r="E7158" s="53">
        <v>45510</v>
      </c>
      <c r="F7158" s="53" t="s">
        <v>8847</v>
      </c>
      <c r="G7158" s="53" t="s">
        <v>1103</v>
      </c>
    </row>
    <row r="7159" spans="3:7" x14ac:dyDescent="0.25">
      <c r="C7159" s="53" t="s">
        <v>1289</v>
      </c>
      <c r="D7159" s="53">
        <v>18312544</v>
      </c>
      <c r="E7159" s="53">
        <v>45510</v>
      </c>
      <c r="F7159" s="53" t="s">
        <v>8802</v>
      </c>
      <c r="G7159" s="53" t="s">
        <v>1103</v>
      </c>
    </row>
    <row r="7160" spans="3:7" x14ac:dyDescent="0.25">
      <c r="C7160" s="53" t="s">
        <v>1289</v>
      </c>
      <c r="D7160" s="53">
        <v>18312720</v>
      </c>
      <c r="E7160" s="53">
        <v>45510</v>
      </c>
      <c r="F7160" s="53" t="s">
        <v>8800</v>
      </c>
      <c r="G7160" s="53" t="s">
        <v>1103</v>
      </c>
    </row>
    <row r="7161" spans="3:7" x14ac:dyDescent="0.25">
      <c r="C7161" s="53" t="s">
        <v>1289</v>
      </c>
      <c r="D7161" s="53">
        <v>18313004</v>
      </c>
      <c r="E7161" s="53">
        <v>45510</v>
      </c>
      <c r="F7161" s="53" t="s">
        <v>8791</v>
      </c>
      <c r="G7161" s="53" t="s">
        <v>1103</v>
      </c>
    </row>
    <row r="7162" spans="3:7" x14ac:dyDescent="0.25">
      <c r="C7162" s="53" t="s">
        <v>1289</v>
      </c>
      <c r="D7162" s="53">
        <v>18313102</v>
      </c>
      <c r="E7162" s="53">
        <v>45510</v>
      </c>
      <c r="F7162" s="53" t="s">
        <v>8769</v>
      </c>
      <c r="G7162" s="53" t="s">
        <v>1103</v>
      </c>
    </row>
    <row r="7163" spans="3:7" x14ac:dyDescent="0.25">
      <c r="C7163" s="53" t="s">
        <v>2608</v>
      </c>
      <c r="D7163" s="53">
        <v>18313669</v>
      </c>
      <c r="E7163" s="53">
        <v>45511</v>
      </c>
      <c r="F7163" s="53" t="s">
        <v>8881</v>
      </c>
      <c r="G7163" s="53" t="s">
        <v>1103</v>
      </c>
    </row>
    <row r="7164" spans="3:7" x14ac:dyDescent="0.25">
      <c r="C7164" s="53" t="s">
        <v>8827</v>
      </c>
      <c r="D7164" s="53">
        <v>18313948</v>
      </c>
      <c r="E7164" s="53">
        <v>45510</v>
      </c>
      <c r="F7164" s="53" t="s">
        <v>8828</v>
      </c>
      <c r="G7164" s="53" t="s">
        <v>1123</v>
      </c>
    </row>
    <row r="7165" spans="3:7" x14ac:dyDescent="0.25">
      <c r="C7165" s="53" t="s">
        <v>8848</v>
      </c>
      <c r="D7165" s="53">
        <v>18313962</v>
      </c>
      <c r="E7165" s="53">
        <v>45510</v>
      </c>
      <c r="F7165" s="53" t="s">
        <v>8849</v>
      </c>
      <c r="G7165" s="53" t="s">
        <v>1103</v>
      </c>
    </row>
    <row r="7166" spans="3:7" x14ac:dyDescent="0.25">
      <c r="C7166" s="53" t="s">
        <v>8843</v>
      </c>
      <c r="D7166" s="53">
        <v>18313989</v>
      </c>
      <c r="E7166" s="53">
        <v>45510</v>
      </c>
      <c r="F7166" s="53" t="s">
        <v>8844</v>
      </c>
      <c r="G7166" s="53" t="s">
        <v>1103</v>
      </c>
    </row>
    <row r="7167" spans="3:7" x14ac:dyDescent="0.25">
      <c r="C7167" s="53" t="s">
        <v>1682</v>
      </c>
      <c r="D7167" s="53">
        <v>18314277</v>
      </c>
      <c r="E7167" s="53">
        <v>45510</v>
      </c>
      <c r="F7167" s="53" t="s">
        <v>8869</v>
      </c>
      <c r="G7167" s="53" t="s">
        <v>1103</v>
      </c>
    </row>
    <row r="7168" spans="3:7" x14ac:dyDescent="0.25">
      <c r="C7168" s="53" t="s">
        <v>1198</v>
      </c>
      <c r="D7168" s="53">
        <v>18314582</v>
      </c>
      <c r="E7168" s="53">
        <v>45510</v>
      </c>
      <c r="F7168" s="53" t="s">
        <v>8884</v>
      </c>
      <c r="G7168" s="53" t="s">
        <v>1103</v>
      </c>
    </row>
    <row r="7169" spans="3:7" x14ac:dyDescent="0.25">
      <c r="C7169" s="53" t="s">
        <v>1146</v>
      </c>
      <c r="D7169" s="53">
        <v>18316091</v>
      </c>
      <c r="E7169" s="53">
        <v>45511</v>
      </c>
      <c r="F7169" s="53" t="s">
        <v>8894</v>
      </c>
      <c r="G7169" s="53" t="s">
        <v>1103</v>
      </c>
    </row>
    <row r="7170" spans="3:7" x14ac:dyDescent="0.25">
      <c r="C7170" s="53" t="s">
        <v>2111</v>
      </c>
      <c r="D7170" s="53">
        <v>18316822</v>
      </c>
      <c r="E7170" s="53">
        <v>45511</v>
      </c>
      <c r="F7170" s="53" t="s">
        <v>8883</v>
      </c>
      <c r="G7170" s="53" t="s">
        <v>1103</v>
      </c>
    </row>
    <row r="7171" spans="3:7" x14ac:dyDescent="0.25">
      <c r="C7171" s="53" t="s">
        <v>1112</v>
      </c>
      <c r="D7171" s="53">
        <v>18317915</v>
      </c>
      <c r="E7171" s="53">
        <v>45511</v>
      </c>
      <c r="F7171" s="53" t="s">
        <v>8888</v>
      </c>
      <c r="G7171" s="53" t="s">
        <v>1103</v>
      </c>
    </row>
    <row r="7172" spans="3:7" x14ac:dyDescent="0.25">
      <c r="C7172" s="53" t="s">
        <v>1112</v>
      </c>
      <c r="D7172" s="53">
        <v>18317949</v>
      </c>
      <c r="E7172" s="53">
        <v>45511</v>
      </c>
      <c r="F7172" s="53" t="s">
        <v>8885</v>
      </c>
      <c r="G7172" s="53" t="s">
        <v>1103</v>
      </c>
    </row>
    <row r="7173" spans="3:7" x14ac:dyDescent="0.25">
      <c r="C7173" s="53" t="s">
        <v>8829</v>
      </c>
      <c r="D7173" s="53">
        <v>18318674</v>
      </c>
      <c r="E7173" s="53">
        <v>45511</v>
      </c>
      <c r="F7173" s="53" t="s">
        <v>8830</v>
      </c>
      <c r="G7173" s="53" t="s">
        <v>1103</v>
      </c>
    </row>
    <row r="7174" spans="3:7" x14ac:dyDescent="0.25">
      <c r="C7174" s="53" t="s">
        <v>1174</v>
      </c>
      <c r="D7174" s="53">
        <v>18318759</v>
      </c>
      <c r="E7174" s="53">
        <v>45511</v>
      </c>
      <c r="F7174" s="53" t="s">
        <v>8871</v>
      </c>
      <c r="G7174" s="53" t="s">
        <v>1103</v>
      </c>
    </row>
    <row r="7175" spans="3:7" x14ac:dyDescent="0.25">
      <c r="C7175" s="53" t="s">
        <v>1112</v>
      </c>
      <c r="D7175" s="53">
        <v>18318915</v>
      </c>
      <c r="E7175" s="53">
        <v>45511</v>
      </c>
      <c r="F7175" s="53" t="s">
        <v>1286</v>
      </c>
      <c r="G7175" s="53" t="s">
        <v>1103</v>
      </c>
    </row>
    <row r="7176" spans="3:7" x14ac:dyDescent="0.25">
      <c r="C7176" s="53" t="s">
        <v>3289</v>
      </c>
      <c r="D7176" s="53">
        <v>18319047</v>
      </c>
      <c r="E7176" s="53">
        <v>45511</v>
      </c>
      <c r="F7176" s="53" t="s">
        <v>8882</v>
      </c>
      <c r="G7176" s="53" t="s">
        <v>1103</v>
      </c>
    </row>
    <row r="7177" spans="3:7" x14ac:dyDescent="0.25">
      <c r="C7177" s="53" t="s">
        <v>1126</v>
      </c>
      <c r="D7177" s="53">
        <v>18323318</v>
      </c>
      <c r="E7177" s="53">
        <v>45512</v>
      </c>
      <c r="F7177" s="53" t="s">
        <v>8900</v>
      </c>
      <c r="G7177" s="53" t="s">
        <v>1103</v>
      </c>
    </row>
    <row r="7178" spans="3:7" x14ac:dyDescent="0.25">
      <c r="C7178" s="53" t="s">
        <v>1126</v>
      </c>
      <c r="D7178" s="53">
        <v>18323418</v>
      </c>
      <c r="E7178" s="53">
        <v>45512</v>
      </c>
      <c r="F7178" s="53" t="s">
        <v>8899</v>
      </c>
      <c r="G7178" s="53" t="s">
        <v>1103</v>
      </c>
    </row>
    <row r="7179" spans="3:7" x14ac:dyDescent="0.25">
      <c r="C7179" s="53" t="s">
        <v>2067</v>
      </c>
      <c r="D7179" s="53">
        <v>18323988</v>
      </c>
      <c r="E7179" s="53">
        <v>45512</v>
      </c>
      <c r="F7179" s="53" t="s">
        <v>8890</v>
      </c>
      <c r="G7179" s="53" t="s">
        <v>1103</v>
      </c>
    </row>
    <row r="7180" spans="3:7" x14ac:dyDescent="0.25">
      <c r="C7180" s="53" t="s">
        <v>1770</v>
      </c>
      <c r="D7180" s="53">
        <v>18324033</v>
      </c>
      <c r="E7180" s="53">
        <v>45512</v>
      </c>
      <c r="F7180" s="53" t="s">
        <v>8890</v>
      </c>
      <c r="G7180" s="53" t="s">
        <v>1103</v>
      </c>
    </row>
    <row r="7181" spans="3:7" x14ac:dyDescent="0.25">
      <c r="C7181" s="53" t="s">
        <v>1514</v>
      </c>
      <c r="D7181" s="53">
        <v>18324103</v>
      </c>
      <c r="E7181" s="53">
        <v>45512</v>
      </c>
      <c r="F7181" s="53" t="s">
        <v>8507</v>
      </c>
      <c r="G7181" s="53" t="s">
        <v>1103</v>
      </c>
    </row>
    <row r="7182" spans="3:7" x14ac:dyDescent="0.25">
      <c r="C7182" s="53" t="s">
        <v>1367</v>
      </c>
      <c r="D7182" s="53">
        <v>18325188</v>
      </c>
      <c r="E7182" s="53">
        <v>45513</v>
      </c>
      <c r="F7182" s="53" t="s">
        <v>8893</v>
      </c>
      <c r="G7182" s="53" t="s">
        <v>1103</v>
      </c>
    </row>
    <row r="7183" spans="3:7" x14ac:dyDescent="0.25">
      <c r="C7183" s="53" t="s">
        <v>1956</v>
      </c>
      <c r="D7183" s="53">
        <v>18325218</v>
      </c>
      <c r="E7183" s="53">
        <v>45513</v>
      </c>
      <c r="F7183" s="53" t="s">
        <v>8895</v>
      </c>
      <c r="G7183" s="53" t="s">
        <v>1103</v>
      </c>
    </row>
    <row r="7184" spans="3:7" x14ac:dyDescent="0.25">
      <c r="C7184" s="53" t="s">
        <v>1367</v>
      </c>
      <c r="D7184" s="53">
        <v>18325240</v>
      </c>
      <c r="E7184" s="53">
        <v>45513</v>
      </c>
      <c r="F7184" s="53" t="s">
        <v>8891</v>
      </c>
      <c r="G7184" s="53" t="s">
        <v>1103</v>
      </c>
    </row>
    <row r="7185" spans="3:7" x14ac:dyDescent="0.25">
      <c r="C7185" s="53" t="s">
        <v>2777</v>
      </c>
      <c r="D7185" s="53">
        <v>18325544</v>
      </c>
      <c r="E7185" s="53">
        <v>45513</v>
      </c>
      <c r="F7185" s="53" t="s">
        <v>8892</v>
      </c>
      <c r="G7185" s="53" t="s">
        <v>1103</v>
      </c>
    </row>
    <row r="7186" spans="3:7" x14ac:dyDescent="0.25">
      <c r="C7186" s="53" t="s">
        <v>1198</v>
      </c>
      <c r="D7186" s="53">
        <v>18325581</v>
      </c>
      <c r="E7186" s="53">
        <v>45513</v>
      </c>
      <c r="F7186" s="53" t="s">
        <v>8889</v>
      </c>
      <c r="G7186" s="53" t="s">
        <v>1103</v>
      </c>
    </row>
    <row r="7187" spans="3:7" x14ac:dyDescent="0.25">
      <c r="C7187" s="53" t="s">
        <v>7221</v>
      </c>
      <c r="D7187" s="53">
        <v>18325625</v>
      </c>
      <c r="E7187" s="53">
        <v>45513</v>
      </c>
      <c r="F7187" s="53" t="s">
        <v>8908</v>
      </c>
      <c r="G7187" s="53" t="s">
        <v>1103</v>
      </c>
    </row>
    <row r="7188" spans="3:7" x14ac:dyDescent="0.25">
      <c r="C7188" s="53" t="s">
        <v>2098</v>
      </c>
      <c r="D7188" s="53">
        <v>18325956</v>
      </c>
      <c r="E7188" s="53">
        <v>45513</v>
      </c>
      <c r="F7188" s="53" t="s">
        <v>8907</v>
      </c>
      <c r="G7188" s="53" t="s">
        <v>1103</v>
      </c>
    </row>
    <row r="7189" spans="3:7" x14ac:dyDescent="0.25">
      <c r="C7189" s="53" t="s">
        <v>1112</v>
      </c>
      <c r="D7189" s="53">
        <v>18325977</v>
      </c>
      <c r="E7189" s="53">
        <v>45513</v>
      </c>
      <c r="F7189" s="53" t="s">
        <v>8901</v>
      </c>
      <c r="G7189" s="53" t="s">
        <v>1103</v>
      </c>
    </row>
    <row r="7190" spans="3:7" x14ac:dyDescent="0.25">
      <c r="C7190" s="53" t="s">
        <v>1591</v>
      </c>
      <c r="D7190" s="53">
        <v>18326044</v>
      </c>
      <c r="E7190" s="53">
        <v>45513</v>
      </c>
      <c r="F7190" s="53" t="s">
        <v>8880</v>
      </c>
      <c r="G7190" s="53" t="s">
        <v>1103</v>
      </c>
    </row>
    <row r="7191" spans="3:7" x14ac:dyDescent="0.25">
      <c r="C7191" s="53" t="s">
        <v>1126</v>
      </c>
      <c r="D7191" s="53">
        <v>18326238</v>
      </c>
      <c r="E7191" s="53">
        <v>45513</v>
      </c>
      <c r="F7191" s="53" t="s">
        <v>8912</v>
      </c>
      <c r="G7191" s="53" t="s">
        <v>1103</v>
      </c>
    </row>
    <row r="7192" spans="3:7" x14ac:dyDescent="0.25">
      <c r="C7192" s="53" t="s">
        <v>1126</v>
      </c>
      <c r="D7192" s="53">
        <v>18326420</v>
      </c>
      <c r="E7192" s="53">
        <v>45513</v>
      </c>
      <c r="F7192" s="53" t="s">
        <v>8909</v>
      </c>
      <c r="G7192" s="53" t="s">
        <v>1103</v>
      </c>
    </row>
    <row r="7193" spans="3:7" x14ac:dyDescent="0.25">
      <c r="C7193" s="53" t="s">
        <v>1112</v>
      </c>
      <c r="D7193" s="53">
        <v>18326490</v>
      </c>
      <c r="E7193" s="53">
        <v>45513</v>
      </c>
      <c r="F7193" s="53" t="s">
        <v>8905</v>
      </c>
      <c r="G7193" s="53" t="s">
        <v>1103</v>
      </c>
    </row>
    <row r="7194" spans="3:7" x14ac:dyDescent="0.25">
      <c r="C7194" s="53" t="s">
        <v>3889</v>
      </c>
      <c r="D7194" s="53">
        <v>18326618</v>
      </c>
      <c r="E7194" s="53">
        <v>45513</v>
      </c>
      <c r="F7194" s="53" t="s">
        <v>8915</v>
      </c>
      <c r="G7194" s="53" t="s">
        <v>1103</v>
      </c>
    </row>
    <row r="7195" spans="3:7" x14ac:dyDescent="0.25">
      <c r="C7195" s="53" t="s">
        <v>1126</v>
      </c>
      <c r="D7195" s="53">
        <v>18327479</v>
      </c>
      <c r="E7195" s="53">
        <v>45513</v>
      </c>
      <c r="F7195" s="53" t="s">
        <v>8842</v>
      </c>
      <c r="G7195" s="53" t="s">
        <v>1103</v>
      </c>
    </row>
    <row r="7196" spans="3:7" x14ac:dyDescent="0.25">
      <c r="C7196" s="53" t="s">
        <v>5810</v>
      </c>
      <c r="D7196" s="53">
        <v>18327506</v>
      </c>
      <c r="E7196" s="53">
        <v>45513</v>
      </c>
      <c r="F7196" s="53" t="s">
        <v>8879</v>
      </c>
      <c r="G7196" s="53" t="s">
        <v>1103</v>
      </c>
    </row>
    <row r="7197" spans="3:7" x14ac:dyDescent="0.25">
      <c r="C7197" s="53" t="s">
        <v>1146</v>
      </c>
      <c r="D7197" s="53">
        <v>18328162</v>
      </c>
      <c r="E7197" s="53">
        <v>45513</v>
      </c>
      <c r="F7197" s="53" t="s">
        <v>8920</v>
      </c>
      <c r="G7197" s="53" t="s">
        <v>1103</v>
      </c>
    </row>
    <row r="7198" spans="3:7" x14ac:dyDescent="0.25">
      <c r="C7198" s="53" t="s">
        <v>4845</v>
      </c>
      <c r="D7198" s="53">
        <v>18328216</v>
      </c>
      <c r="E7198" s="53">
        <v>45513</v>
      </c>
      <c r="F7198" s="53" t="s">
        <v>8916</v>
      </c>
      <c r="G7198" s="53" t="s">
        <v>1103</v>
      </c>
    </row>
    <row r="7199" spans="3:7" x14ac:dyDescent="0.25">
      <c r="C7199" s="53" t="s">
        <v>1289</v>
      </c>
      <c r="D7199" s="53">
        <v>18328303</v>
      </c>
      <c r="E7199" s="53">
        <v>45513</v>
      </c>
      <c r="F7199" s="53" t="s">
        <v>8719</v>
      </c>
      <c r="G7199" s="53" t="s">
        <v>1103</v>
      </c>
    </row>
    <row r="7200" spans="3:7" x14ac:dyDescent="0.25">
      <c r="C7200" s="53" t="s">
        <v>1696</v>
      </c>
      <c r="D7200" s="53">
        <v>18330785</v>
      </c>
      <c r="E7200" s="53">
        <v>45516</v>
      </c>
      <c r="F7200" s="53" t="s">
        <v>8921</v>
      </c>
      <c r="G7200" s="53" t="s">
        <v>1103</v>
      </c>
    </row>
    <row r="7201" spans="3:7" x14ac:dyDescent="0.25">
      <c r="C7201" s="53" t="s">
        <v>1146</v>
      </c>
      <c r="D7201" s="53">
        <v>18332381</v>
      </c>
      <c r="E7201" s="53">
        <v>45516</v>
      </c>
      <c r="F7201" s="53" t="s">
        <v>8928</v>
      </c>
      <c r="G7201" s="53" t="s">
        <v>1103</v>
      </c>
    </row>
    <row r="7202" spans="3:7" x14ac:dyDescent="0.25">
      <c r="C7202" s="53" t="s">
        <v>1679</v>
      </c>
      <c r="D7202" s="53">
        <v>18332532</v>
      </c>
      <c r="E7202" s="53">
        <v>45516</v>
      </c>
      <c r="F7202" s="53" t="s">
        <v>8927</v>
      </c>
      <c r="G7202" s="53" t="s">
        <v>1103</v>
      </c>
    </row>
    <row r="7203" spans="3:7" x14ac:dyDescent="0.25">
      <c r="C7203" s="53" t="s">
        <v>1112</v>
      </c>
      <c r="D7203" s="53">
        <v>18332551</v>
      </c>
      <c r="E7203" s="53">
        <v>45516</v>
      </c>
      <c r="F7203" s="53" t="s">
        <v>7777</v>
      </c>
      <c r="G7203" s="53" t="s">
        <v>1103</v>
      </c>
    </row>
    <row r="7204" spans="3:7" x14ac:dyDescent="0.25">
      <c r="C7204" s="53" t="s">
        <v>2511</v>
      </c>
      <c r="D7204" s="53">
        <v>18332567</v>
      </c>
      <c r="E7204" s="53">
        <v>45516</v>
      </c>
      <c r="F7204" s="53" t="s">
        <v>8925</v>
      </c>
      <c r="G7204" s="53" t="s">
        <v>1103</v>
      </c>
    </row>
    <row r="7205" spans="3:7" x14ac:dyDescent="0.25">
      <c r="C7205" s="53" t="s">
        <v>1111</v>
      </c>
      <c r="D7205" s="53">
        <v>18332924</v>
      </c>
      <c r="E7205" s="53">
        <v>45516</v>
      </c>
      <c r="F7205" s="53" t="s">
        <v>8923</v>
      </c>
      <c r="G7205" s="53" t="s">
        <v>1103</v>
      </c>
    </row>
    <row r="7206" spans="3:7" x14ac:dyDescent="0.25">
      <c r="C7206" s="53" t="s">
        <v>1229</v>
      </c>
      <c r="D7206" s="53">
        <v>18332998</v>
      </c>
      <c r="E7206" s="53">
        <v>45516</v>
      </c>
      <c r="F7206" s="53" t="s">
        <v>8926</v>
      </c>
      <c r="G7206" s="53" t="s">
        <v>1123</v>
      </c>
    </row>
    <row r="7207" spans="3:7" x14ac:dyDescent="0.25">
      <c r="C7207" s="53" t="s">
        <v>1112</v>
      </c>
      <c r="D7207" s="53">
        <v>18333598</v>
      </c>
      <c r="E7207" s="53">
        <v>45516</v>
      </c>
      <c r="F7207" s="53" t="s">
        <v>8922</v>
      </c>
      <c r="G7207" s="53" t="s">
        <v>1103</v>
      </c>
    </row>
    <row r="7208" spans="3:7" x14ac:dyDescent="0.25">
      <c r="C7208" s="53" t="s">
        <v>1605</v>
      </c>
      <c r="D7208" s="53">
        <v>18335190</v>
      </c>
      <c r="E7208" s="53">
        <v>45517</v>
      </c>
      <c r="F7208" s="53" t="s">
        <v>8933</v>
      </c>
      <c r="G7208" s="53" t="s">
        <v>1103</v>
      </c>
    </row>
    <row r="7209" spans="3:7" x14ac:dyDescent="0.25">
      <c r="C7209" s="53" t="s">
        <v>4413</v>
      </c>
      <c r="D7209" s="53">
        <v>18336278</v>
      </c>
      <c r="E7209" s="53">
        <v>45517</v>
      </c>
      <c r="F7209" s="53" t="s">
        <v>8935</v>
      </c>
      <c r="G7209" s="53" t="s">
        <v>1103</v>
      </c>
    </row>
    <row r="7210" spans="3:7" x14ac:dyDescent="0.25">
      <c r="C7210" s="53" t="s">
        <v>1289</v>
      </c>
      <c r="D7210" s="53">
        <v>18336908</v>
      </c>
      <c r="E7210" s="53">
        <v>45517</v>
      </c>
      <c r="F7210" s="53" t="s">
        <v>8913</v>
      </c>
      <c r="G7210" s="53" t="s">
        <v>1103</v>
      </c>
    </row>
    <row r="7211" spans="3:7" x14ac:dyDescent="0.25">
      <c r="C7211" s="53" t="s">
        <v>1289</v>
      </c>
      <c r="D7211" s="53">
        <v>18336916</v>
      </c>
      <c r="E7211" s="53">
        <v>45517</v>
      </c>
      <c r="F7211" s="53" t="s">
        <v>8910</v>
      </c>
      <c r="G7211" s="53" t="s">
        <v>1103</v>
      </c>
    </row>
    <row r="7212" spans="3:7" x14ac:dyDescent="0.25">
      <c r="C7212" s="53" t="s">
        <v>1289</v>
      </c>
      <c r="D7212" s="53">
        <v>18336923</v>
      </c>
      <c r="E7212" s="53">
        <v>45517</v>
      </c>
      <c r="F7212" s="53" t="s">
        <v>8914</v>
      </c>
      <c r="G7212" s="53" t="s">
        <v>1103</v>
      </c>
    </row>
    <row r="7213" spans="3:7" x14ac:dyDescent="0.25">
      <c r="C7213" s="53" t="s">
        <v>1289</v>
      </c>
      <c r="D7213" s="53">
        <v>18336937</v>
      </c>
      <c r="E7213" s="53">
        <v>45517</v>
      </c>
      <c r="F7213" s="53" t="s">
        <v>8911</v>
      </c>
      <c r="G7213" s="53" t="s">
        <v>1103</v>
      </c>
    </row>
    <row r="7214" spans="3:7" x14ac:dyDescent="0.25">
      <c r="C7214" s="53" t="s">
        <v>1289</v>
      </c>
      <c r="D7214" s="53">
        <v>18337337</v>
      </c>
      <c r="E7214" s="53">
        <v>45517</v>
      </c>
      <c r="F7214" s="53" t="s">
        <v>8896</v>
      </c>
      <c r="G7214" s="53" t="s">
        <v>1103</v>
      </c>
    </row>
    <row r="7215" spans="3:7" x14ac:dyDescent="0.25">
      <c r="C7215" s="53" t="s">
        <v>1289</v>
      </c>
      <c r="D7215" s="53">
        <v>18337372</v>
      </c>
      <c r="E7215" s="53">
        <v>45517</v>
      </c>
      <c r="F7215" s="53" t="s">
        <v>8898</v>
      </c>
      <c r="G7215" s="53" t="s">
        <v>1103</v>
      </c>
    </row>
    <row r="7216" spans="3:7" x14ac:dyDescent="0.25">
      <c r="C7216" s="53" t="s">
        <v>1289</v>
      </c>
      <c r="D7216" s="53">
        <v>18337386</v>
      </c>
      <c r="E7216" s="53">
        <v>45517</v>
      </c>
      <c r="F7216" s="53" t="s">
        <v>8897</v>
      </c>
      <c r="G7216" s="53" t="s">
        <v>1103</v>
      </c>
    </row>
    <row r="7217" spans="3:7" x14ac:dyDescent="0.25">
      <c r="C7217" s="53" t="s">
        <v>1289</v>
      </c>
      <c r="D7217" s="53">
        <v>18337410</v>
      </c>
      <c r="E7217" s="53">
        <v>45517</v>
      </c>
      <c r="F7217" s="53" t="s">
        <v>8902</v>
      </c>
      <c r="G7217" s="53" t="s">
        <v>1103</v>
      </c>
    </row>
    <row r="7218" spans="3:7" x14ac:dyDescent="0.25">
      <c r="C7218" s="53" t="s">
        <v>7426</v>
      </c>
      <c r="D7218" s="53">
        <v>18337659</v>
      </c>
      <c r="E7218" s="53">
        <v>45517</v>
      </c>
      <c r="F7218" s="53" t="s">
        <v>8924</v>
      </c>
      <c r="G7218" s="53" t="s">
        <v>1103</v>
      </c>
    </row>
    <row r="7219" spans="3:7" x14ac:dyDescent="0.25">
      <c r="C7219" s="53" t="s">
        <v>8536</v>
      </c>
      <c r="D7219" s="53">
        <v>18338071</v>
      </c>
      <c r="E7219" s="53">
        <v>45517</v>
      </c>
      <c r="F7219" s="53" t="s">
        <v>4346</v>
      </c>
      <c r="G7219" s="53" t="s">
        <v>1103</v>
      </c>
    </row>
    <row r="7220" spans="3:7" x14ac:dyDescent="0.25">
      <c r="C7220" s="53" t="s">
        <v>1311</v>
      </c>
      <c r="D7220" s="53">
        <v>18340606</v>
      </c>
      <c r="E7220" s="53">
        <v>45518</v>
      </c>
      <c r="F7220" s="53" t="s">
        <v>8245</v>
      </c>
      <c r="G7220" s="53" t="s">
        <v>1103</v>
      </c>
    </row>
    <row r="7221" spans="3:7" x14ac:dyDescent="0.25">
      <c r="C7221" s="53" t="s">
        <v>1112</v>
      </c>
      <c r="D7221" s="53">
        <v>18340730</v>
      </c>
      <c r="E7221" s="53">
        <v>45518</v>
      </c>
      <c r="F7221" s="53" t="s">
        <v>8922</v>
      </c>
      <c r="G7221" s="53" t="s">
        <v>1103</v>
      </c>
    </row>
    <row r="7222" spans="3:7" x14ac:dyDescent="0.25">
      <c r="C7222" s="53" t="s">
        <v>1289</v>
      </c>
      <c r="D7222" s="53">
        <v>18340838</v>
      </c>
      <c r="E7222" s="53">
        <v>45518</v>
      </c>
      <c r="F7222" s="53" t="s">
        <v>8945</v>
      </c>
      <c r="G7222" s="53" t="s">
        <v>1103</v>
      </c>
    </row>
    <row r="7223" spans="3:7" x14ac:dyDescent="0.25">
      <c r="C7223" s="53" t="s">
        <v>8917</v>
      </c>
      <c r="D7223" s="53">
        <v>18342122</v>
      </c>
      <c r="E7223" s="53">
        <v>45518</v>
      </c>
      <c r="F7223" s="53" t="s">
        <v>8919</v>
      </c>
      <c r="G7223" s="53" t="s">
        <v>1123</v>
      </c>
    </row>
    <row r="7224" spans="3:7" x14ac:dyDescent="0.25">
      <c r="C7224" s="53" t="s">
        <v>1542</v>
      </c>
      <c r="D7224" s="53">
        <v>18342353</v>
      </c>
      <c r="E7224" s="53">
        <v>45518</v>
      </c>
      <c r="F7224" s="53" t="s">
        <v>8282</v>
      </c>
      <c r="G7224" s="53" t="s">
        <v>1103</v>
      </c>
    </row>
    <row r="7225" spans="3:7" x14ac:dyDescent="0.25">
      <c r="C7225" s="53" t="s">
        <v>1956</v>
      </c>
      <c r="D7225" s="53">
        <v>18342414</v>
      </c>
      <c r="E7225" s="53">
        <v>45518</v>
      </c>
      <c r="F7225" s="53" t="s">
        <v>8940</v>
      </c>
      <c r="G7225" s="53" t="s">
        <v>1103</v>
      </c>
    </row>
    <row r="7226" spans="3:7" x14ac:dyDescent="0.25">
      <c r="C7226" s="53" t="s">
        <v>1367</v>
      </c>
      <c r="D7226" s="53">
        <v>18342669</v>
      </c>
      <c r="E7226" s="53">
        <v>45518</v>
      </c>
      <c r="F7226" s="53" t="s">
        <v>8939</v>
      </c>
      <c r="G7226" s="53" t="s">
        <v>1103</v>
      </c>
    </row>
    <row r="7227" spans="3:7" x14ac:dyDescent="0.25">
      <c r="C7227" s="53" t="s">
        <v>1126</v>
      </c>
      <c r="D7227" s="53">
        <v>18342940</v>
      </c>
      <c r="E7227" s="53">
        <v>45518</v>
      </c>
      <c r="F7227" s="53" t="s">
        <v>8876</v>
      </c>
      <c r="G7227" s="53" t="s">
        <v>1103</v>
      </c>
    </row>
    <row r="7228" spans="3:7" x14ac:dyDescent="0.25">
      <c r="C7228" s="53" t="s">
        <v>1914</v>
      </c>
      <c r="D7228" s="53">
        <v>18342963</v>
      </c>
      <c r="E7228" s="53">
        <v>45518</v>
      </c>
      <c r="F7228" s="53" t="s">
        <v>8943</v>
      </c>
      <c r="G7228" s="53" t="s">
        <v>1103</v>
      </c>
    </row>
    <row r="7229" spans="3:7" x14ac:dyDescent="0.25">
      <c r="C7229" s="53" t="s">
        <v>2111</v>
      </c>
      <c r="D7229" s="53">
        <v>18343145</v>
      </c>
      <c r="E7229" s="53">
        <v>45518</v>
      </c>
      <c r="F7229" s="53" t="s">
        <v>8949</v>
      </c>
      <c r="G7229" s="53" t="s">
        <v>1103</v>
      </c>
    </row>
    <row r="7230" spans="3:7" x14ac:dyDescent="0.25">
      <c r="C7230" s="53" t="s">
        <v>1679</v>
      </c>
      <c r="D7230" s="53">
        <v>18344172</v>
      </c>
      <c r="E7230" s="53">
        <v>45520</v>
      </c>
      <c r="F7230" s="53" t="s">
        <v>8950</v>
      </c>
      <c r="G7230" s="53" t="s">
        <v>1103</v>
      </c>
    </row>
    <row r="7231" spans="3:7" x14ac:dyDescent="0.25">
      <c r="C7231" s="53" t="s">
        <v>1146</v>
      </c>
      <c r="D7231" s="53">
        <v>18344194</v>
      </c>
      <c r="E7231" s="53">
        <v>45520</v>
      </c>
      <c r="F7231" s="53" t="s">
        <v>8957</v>
      </c>
      <c r="G7231" s="53" t="s">
        <v>1103</v>
      </c>
    </row>
    <row r="7232" spans="3:7" x14ac:dyDescent="0.25">
      <c r="C7232" s="53" t="s">
        <v>4226</v>
      </c>
      <c r="D7232" s="53">
        <v>18345768</v>
      </c>
      <c r="E7232" s="53">
        <v>45520</v>
      </c>
      <c r="F7232" s="53" t="s">
        <v>8906</v>
      </c>
      <c r="G7232" s="53" t="s">
        <v>1103</v>
      </c>
    </row>
    <row r="7233" spans="3:7" x14ac:dyDescent="0.25">
      <c r="C7233" s="53" t="s">
        <v>8929</v>
      </c>
      <c r="D7233" s="53">
        <v>18345786</v>
      </c>
      <c r="E7233" s="53">
        <v>45520</v>
      </c>
      <c r="F7233" s="53" t="s">
        <v>8930</v>
      </c>
      <c r="G7233" s="53" t="s">
        <v>1103</v>
      </c>
    </row>
    <row r="7234" spans="3:7" x14ac:dyDescent="0.25">
      <c r="C7234" s="53" t="s">
        <v>1146</v>
      </c>
      <c r="D7234" s="53">
        <v>18346228</v>
      </c>
      <c r="E7234" s="53">
        <v>45520</v>
      </c>
      <c r="F7234" s="53" t="s">
        <v>8956</v>
      </c>
      <c r="G7234" s="53" t="s">
        <v>1103</v>
      </c>
    </row>
    <row r="7235" spans="3:7" x14ac:dyDescent="0.25">
      <c r="C7235" s="53" t="s">
        <v>1407</v>
      </c>
      <c r="D7235" s="53">
        <v>18346233</v>
      </c>
      <c r="E7235" s="53">
        <v>45520</v>
      </c>
      <c r="F7235" s="53" t="s">
        <v>8947</v>
      </c>
      <c r="G7235" s="53" t="s">
        <v>1103</v>
      </c>
    </row>
    <row r="7236" spans="3:7" x14ac:dyDescent="0.25">
      <c r="C7236" s="53" t="s">
        <v>1224</v>
      </c>
      <c r="D7236" s="53">
        <v>18346319</v>
      </c>
      <c r="E7236" s="53">
        <v>45520</v>
      </c>
      <c r="F7236" s="53" t="s">
        <v>8952</v>
      </c>
      <c r="G7236" s="53" t="s">
        <v>1103</v>
      </c>
    </row>
    <row r="7237" spans="3:7" x14ac:dyDescent="0.25">
      <c r="C7237" s="53" t="s">
        <v>1112</v>
      </c>
      <c r="D7237" s="53">
        <v>18346367</v>
      </c>
      <c r="E7237" s="53">
        <v>45520</v>
      </c>
      <c r="F7237" s="53" t="s">
        <v>4314</v>
      </c>
      <c r="G7237" s="53" t="s">
        <v>1103</v>
      </c>
    </row>
    <row r="7238" spans="3:7" x14ac:dyDescent="0.25">
      <c r="C7238" s="53" t="s">
        <v>4645</v>
      </c>
      <c r="D7238" s="53">
        <v>18346400</v>
      </c>
      <c r="E7238" s="53">
        <v>45520</v>
      </c>
      <c r="F7238" s="53" t="s">
        <v>8944</v>
      </c>
      <c r="G7238" s="53" t="s">
        <v>1103</v>
      </c>
    </row>
    <row r="7239" spans="3:7" x14ac:dyDescent="0.25">
      <c r="C7239" s="53" t="s">
        <v>1229</v>
      </c>
      <c r="D7239" s="53">
        <v>18346432</v>
      </c>
      <c r="E7239" s="53">
        <v>45520</v>
      </c>
      <c r="F7239" s="53" t="s">
        <v>5735</v>
      </c>
      <c r="G7239" s="53" t="s">
        <v>1103</v>
      </c>
    </row>
    <row r="7240" spans="3:7" x14ac:dyDescent="0.25">
      <c r="C7240" s="53" t="s">
        <v>1112</v>
      </c>
      <c r="D7240" s="53">
        <v>18346588</v>
      </c>
      <c r="E7240" s="53">
        <v>45520</v>
      </c>
      <c r="F7240" s="53" t="s">
        <v>8958</v>
      </c>
      <c r="G7240" s="53" t="s">
        <v>1103</v>
      </c>
    </row>
    <row r="7241" spans="3:7" x14ac:dyDescent="0.25">
      <c r="C7241" s="53" t="s">
        <v>8903</v>
      </c>
      <c r="D7241" s="53">
        <v>18349199</v>
      </c>
      <c r="E7241" s="53">
        <v>45523</v>
      </c>
      <c r="F7241" s="53" t="s">
        <v>8904</v>
      </c>
      <c r="G7241" s="53" t="s">
        <v>1103</v>
      </c>
    </row>
    <row r="7242" spans="3:7" x14ac:dyDescent="0.25">
      <c r="C7242" s="53" t="s">
        <v>8931</v>
      </c>
      <c r="D7242" s="53">
        <v>18350055</v>
      </c>
      <c r="E7242" s="53">
        <v>45523</v>
      </c>
      <c r="F7242" s="53" t="s">
        <v>8932</v>
      </c>
      <c r="G7242" s="53" t="s">
        <v>1103</v>
      </c>
    </row>
    <row r="7243" spans="3:7" x14ac:dyDescent="0.25">
      <c r="C7243" s="53" t="s">
        <v>1126</v>
      </c>
      <c r="D7243" s="53">
        <v>18350331</v>
      </c>
      <c r="E7243" s="53">
        <v>45523</v>
      </c>
      <c r="F7243" s="53" t="s">
        <v>8970</v>
      </c>
      <c r="G7243" s="53" t="s">
        <v>1103</v>
      </c>
    </row>
    <row r="7244" spans="3:7" x14ac:dyDescent="0.25">
      <c r="C7244" s="53" t="s">
        <v>6093</v>
      </c>
      <c r="D7244" s="53">
        <v>18350509</v>
      </c>
      <c r="E7244" s="53">
        <v>45523</v>
      </c>
      <c r="F7244" s="53" t="s">
        <v>8959</v>
      </c>
      <c r="G7244" s="53" t="s">
        <v>1103</v>
      </c>
    </row>
    <row r="7245" spans="3:7" x14ac:dyDescent="0.25">
      <c r="C7245" s="53" t="s">
        <v>1542</v>
      </c>
      <c r="D7245" s="53">
        <v>18350719</v>
      </c>
      <c r="E7245" s="53">
        <v>45523</v>
      </c>
      <c r="F7245" s="53" t="s">
        <v>8282</v>
      </c>
      <c r="G7245" s="53" t="s">
        <v>1103</v>
      </c>
    </row>
    <row r="7246" spans="3:7" x14ac:dyDescent="0.25">
      <c r="C7246" s="53" t="s">
        <v>1367</v>
      </c>
      <c r="D7246" s="53">
        <v>18350732</v>
      </c>
      <c r="E7246" s="53">
        <v>45523</v>
      </c>
      <c r="F7246" s="53" t="s">
        <v>8195</v>
      </c>
      <c r="G7246" s="53" t="s">
        <v>1103</v>
      </c>
    </row>
    <row r="7247" spans="3:7" x14ac:dyDescent="0.25">
      <c r="C7247" s="53" t="s">
        <v>2111</v>
      </c>
      <c r="D7247" s="53">
        <v>18351431</v>
      </c>
      <c r="E7247" s="53">
        <v>45523</v>
      </c>
      <c r="F7247" s="53" t="s">
        <v>8955</v>
      </c>
      <c r="G7247" s="53" t="s">
        <v>1103</v>
      </c>
    </row>
    <row r="7248" spans="3:7" x14ac:dyDescent="0.25">
      <c r="C7248" s="53" t="s">
        <v>1198</v>
      </c>
      <c r="D7248" s="53">
        <v>18351477</v>
      </c>
      <c r="E7248" s="53">
        <v>45523</v>
      </c>
      <c r="F7248" s="53" t="s">
        <v>8967</v>
      </c>
      <c r="G7248" s="53" t="s">
        <v>1103</v>
      </c>
    </row>
    <row r="7249" spans="3:7" x14ac:dyDescent="0.25">
      <c r="C7249" s="53" t="s">
        <v>1289</v>
      </c>
      <c r="D7249" s="53">
        <v>18352940</v>
      </c>
      <c r="E7249" s="53">
        <v>45524</v>
      </c>
      <c r="F7249" s="53" t="s">
        <v>8968</v>
      </c>
      <c r="G7249" s="53" t="s">
        <v>1103</v>
      </c>
    </row>
    <row r="7250" spans="3:7" x14ac:dyDescent="0.25">
      <c r="C7250" s="53" t="s">
        <v>1289</v>
      </c>
      <c r="D7250" s="53">
        <v>18353151</v>
      </c>
      <c r="E7250" s="53">
        <v>45524</v>
      </c>
      <c r="F7250" s="53" t="s">
        <v>8969</v>
      </c>
      <c r="G7250" s="53" t="s">
        <v>1103</v>
      </c>
    </row>
    <row r="7251" spans="3:7" x14ac:dyDescent="0.25">
      <c r="C7251" s="53" t="s">
        <v>1112</v>
      </c>
      <c r="D7251" s="53">
        <v>18353212</v>
      </c>
      <c r="E7251" s="53">
        <v>45524</v>
      </c>
      <c r="F7251" s="53" t="s">
        <v>8965</v>
      </c>
      <c r="G7251" s="53" t="s">
        <v>1103</v>
      </c>
    </row>
    <row r="7252" spans="3:7" x14ac:dyDescent="0.25">
      <c r="C7252" s="53" t="s">
        <v>1289</v>
      </c>
      <c r="D7252" s="53">
        <v>18353330</v>
      </c>
      <c r="E7252" s="53">
        <v>45524</v>
      </c>
      <c r="F7252" s="53" t="s">
        <v>8953</v>
      </c>
      <c r="G7252" s="53" t="s">
        <v>1103</v>
      </c>
    </row>
    <row r="7253" spans="3:7" x14ac:dyDescent="0.25">
      <c r="C7253" s="53" t="s">
        <v>1289</v>
      </c>
      <c r="D7253" s="53">
        <v>18353399</v>
      </c>
      <c r="E7253" s="53">
        <v>45524</v>
      </c>
      <c r="F7253" s="53" t="s">
        <v>8946</v>
      </c>
      <c r="G7253" s="53" t="s">
        <v>1103</v>
      </c>
    </row>
    <row r="7254" spans="3:7" x14ac:dyDescent="0.25">
      <c r="C7254" s="53" t="s">
        <v>1177</v>
      </c>
      <c r="D7254" s="53">
        <v>18354139</v>
      </c>
      <c r="E7254" s="53">
        <v>45524</v>
      </c>
      <c r="F7254" s="53" t="s">
        <v>8887</v>
      </c>
      <c r="G7254" s="53" t="s">
        <v>1103</v>
      </c>
    </row>
    <row r="7255" spans="3:7" x14ac:dyDescent="0.25">
      <c r="C7255" s="53" t="s">
        <v>1198</v>
      </c>
      <c r="D7255" s="53">
        <v>18354257</v>
      </c>
      <c r="E7255" s="53">
        <v>45524</v>
      </c>
      <c r="F7255" s="53" t="s">
        <v>8966</v>
      </c>
      <c r="G7255" s="53" t="s">
        <v>1103</v>
      </c>
    </row>
    <row r="7256" spans="3:7" x14ac:dyDescent="0.25">
      <c r="C7256" s="53" t="s">
        <v>1126</v>
      </c>
      <c r="D7256" s="53">
        <v>18354305</v>
      </c>
      <c r="E7256" s="53">
        <v>45524</v>
      </c>
      <c r="F7256" s="53" t="s">
        <v>8961</v>
      </c>
      <c r="G7256" s="53" t="s">
        <v>1103</v>
      </c>
    </row>
    <row r="7257" spans="3:7" x14ac:dyDescent="0.25">
      <c r="C7257" s="53" t="s">
        <v>1146</v>
      </c>
      <c r="D7257" s="53">
        <v>18354792</v>
      </c>
      <c r="E7257" s="53">
        <v>45524</v>
      </c>
      <c r="F7257" s="53" t="s">
        <v>8973</v>
      </c>
      <c r="G7257" s="53" t="s">
        <v>1103</v>
      </c>
    </row>
    <row r="7258" spans="3:7" x14ac:dyDescent="0.25">
      <c r="C7258" s="53" t="s">
        <v>1146</v>
      </c>
      <c r="D7258" s="53">
        <v>18355749</v>
      </c>
      <c r="E7258" s="53">
        <v>45524</v>
      </c>
      <c r="F7258" s="53" t="s">
        <v>8974</v>
      </c>
      <c r="G7258" s="53" t="s">
        <v>1103</v>
      </c>
    </row>
    <row r="7259" spans="3:7" x14ac:dyDescent="0.25">
      <c r="C7259" s="53" t="s">
        <v>1386</v>
      </c>
      <c r="D7259" s="53">
        <v>18356175</v>
      </c>
      <c r="E7259" s="53">
        <v>45524</v>
      </c>
      <c r="F7259" s="53" t="s">
        <v>8972</v>
      </c>
      <c r="G7259" s="53" t="s">
        <v>1103</v>
      </c>
    </row>
    <row r="7260" spans="3:7" x14ac:dyDescent="0.25">
      <c r="C7260" s="53" t="s">
        <v>1198</v>
      </c>
      <c r="D7260" s="53">
        <v>18358260</v>
      </c>
      <c r="E7260" s="53">
        <v>45525</v>
      </c>
      <c r="F7260" s="53" t="s">
        <v>8979</v>
      </c>
      <c r="G7260" s="53" t="s">
        <v>1103</v>
      </c>
    </row>
    <row r="7261" spans="3:7" x14ac:dyDescent="0.25">
      <c r="C7261" s="53" t="s">
        <v>1112</v>
      </c>
      <c r="D7261" s="53">
        <v>18358372</v>
      </c>
      <c r="E7261" s="53">
        <v>45525</v>
      </c>
      <c r="F7261" s="53" t="s">
        <v>8964</v>
      </c>
      <c r="G7261" s="53" t="s">
        <v>1103</v>
      </c>
    </row>
    <row r="7262" spans="3:7" x14ac:dyDescent="0.25">
      <c r="C7262" s="53" t="s">
        <v>1289</v>
      </c>
      <c r="D7262" s="53">
        <v>18359402</v>
      </c>
      <c r="E7262" s="53">
        <v>45525</v>
      </c>
      <c r="F7262" s="53" t="s">
        <v>8975</v>
      </c>
      <c r="G7262" s="53" t="s">
        <v>1103</v>
      </c>
    </row>
    <row r="7263" spans="3:7" x14ac:dyDescent="0.25">
      <c r="C7263" s="53" t="s">
        <v>1112</v>
      </c>
      <c r="D7263" s="53">
        <v>18359927</v>
      </c>
      <c r="E7263" s="53">
        <v>45525</v>
      </c>
      <c r="F7263" s="53" t="s">
        <v>8983</v>
      </c>
      <c r="G7263" s="53" t="s">
        <v>1103</v>
      </c>
    </row>
    <row r="7264" spans="3:7" x14ac:dyDescent="0.25">
      <c r="C7264" s="53" t="s">
        <v>1112</v>
      </c>
      <c r="D7264" s="53">
        <v>18359949</v>
      </c>
      <c r="E7264" s="53">
        <v>45525</v>
      </c>
      <c r="F7264" s="53" t="s">
        <v>8980</v>
      </c>
      <c r="G7264" s="53" t="s">
        <v>1103</v>
      </c>
    </row>
    <row r="7265" spans="3:7" x14ac:dyDescent="0.25">
      <c r="C7265" s="53" t="s">
        <v>1112</v>
      </c>
      <c r="D7265" s="53">
        <v>18359965</v>
      </c>
      <c r="E7265" s="53">
        <v>45525</v>
      </c>
      <c r="F7265" s="53" t="s">
        <v>8985</v>
      </c>
      <c r="G7265" s="53" t="s">
        <v>1103</v>
      </c>
    </row>
    <row r="7266" spans="3:7" x14ac:dyDescent="0.25">
      <c r="C7266" s="53" t="s">
        <v>1544</v>
      </c>
      <c r="D7266" s="53">
        <v>18363707</v>
      </c>
      <c r="E7266" s="53">
        <v>45526</v>
      </c>
      <c r="F7266" s="53" t="s">
        <v>8808</v>
      </c>
      <c r="G7266" s="53" t="s">
        <v>1103</v>
      </c>
    </row>
    <row r="7267" spans="3:7" x14ac:dyDescent="0.25">
      <c r="C7267" s="53" t="s">
        <v>1112</v>
      </c>
      <c r="D7267" s="53">
        <v>18363713</v>
      </c>
      <c r="E7267" s="53">
        <v>45526</v>
      </c>
      <c r="F7267" s="53" t="s">
        <v>8885</v>
      </c>
      <c r="G7267" s="53" t="s">
        <v>1103</v>
      </c>
    </row>
    <row r="7268" spans="3:7" x14ac:dyDescent="0.25">
      <c r="C7268" s="53" t="s">
        <v>1112</v>
      </c>
      <c r="D7268" s="53">
        <v>18364033</v>
      </c>
      <c r="E7268" s="53">
        <v>45526</v>
      </c>
      <c r="F7268" s="53" t="s">
        <v>8994</v>
      </c>
      <c r="G7268" s="53" t="s">
        <v>1103</v>
      </c>
    </row>
    <row r="7269" spans="3:7" x14ac:dyDescent="0.25">
      <c r="C7269" s="53" t="s">
        <v>8987</v>
      </c>
      <c r="D7269" s="53">
        <v>18364828</v>
      </c>
      <c r="E7269" s="53">
        <v>45526</v>
      </c>
      <c r="F7269" s="53" t="s">
        <v>8988</v>
      </c>
      <c r="G7269" s="53" t="s">
        <v>1103</v>
      </c>
    </row>
    <row r="7270" spans="3:7" x14ac:dyDescent="0.25">
      <c r="C7270" s="53" t="s">
        <v>1956</v>
      </c>
      <c r="D7270" s="53">
        <v>18364928</v>
      </c>
      <c r="E7270" s="53">
        <v>45526</v>
      </c>
      <c r="F7270" s="53" t="s">
        <v>9005</v>
      </c>
      <c r="G7270" s="53" t="s">
        <v>1103</v>
      </c>
    </row>
    <row r="7271" spans="3:7" x14ac:dyDescent="0.25">
      <c r="C7271" s="53" t="s">
        <v>1111</v>
      </c>
      <c r="D7271" s="53">
        <v>18365037</v>
      </c>
      <c r="E7271" s="53">
        <v>45526</v>
      </c>
      <c r="F7271" s="53" t="s">
        <v>8991</v>
      </c>
      <c r="G7271" s="53" t="s">
        <v>1103</v>
      </c>
    </row>
    <row r="7272" spans="3:7" x14ac:dyDescent="0.25">
      <c r="C7272" s="53" t="s">
        <v>2098</v>
      </c>
      <c r="D7272" s="53">
        <v>18365428</v>
      </c>
      <c r="E7272" s="53">
        <v>45526</v>
      </c>
      <c r="F7272" s="53" t="s">
        <v>9008</v>
      </c>
      <c r="G7272" s="53" t="s">
        <v>1103</v>
      </c>
    </row>
    <row r="7273" spans="3:7" x14ac:dyDescent="0.25">
      <c r="C7273" s="53" t="s">
        <v>2098</v>
      </c>
      <c r="D7273" s="53">
        <v>18365446</v>
      </c>
      <c r="E7273" s="53">
        <v>45526</v>
      </c>
      <c r="F7273" s="53" t="s">
        <v>9006</v>
      </c>
      <c r="G7273" s="53" t="s">
        <v>1103</v>
      </c>
    </row>
    <row r="7274" spans="3:7" x14ac:dyDescent="0.25">
      <c r="C7274" s="53" t="s">
        <v>2887</v>
      </c>
      <c r="D7274" s="53">
        <v>18366475</v>
      </c>
      <c r="E7274" s="53">
        <v>45527</v>
      </c>
      <c r="F7274" s="53" t="s">
        <v>9007</v>
      </c>
      <c r="G7274" s="53" t="s">
        <v>1103</v>
      </c>
    </row>
    <row r="7275" spans="3:7" x14ac:dyDescent="0.25">
      <c r="C7275" s="53" t="s">
        <v>1289</v>
      </c>
      <c r="D7275" s="53">
        <v>18366902</v>
      </c>
      <c r="E7275" s="53">
        <v>45527</v>
      </c>
      <c r="F7275" s="53" t="s">
        <v>9017</v>
      </c>
      <c r="G7275" s="53" t="s">
        <v>1103</v>
      </c>
    </row>
    <row r="7276" spans="3:7" x14ac:dyDescent="0.25">
      <c r="C7276" s="53" t="s">
        <v>1112</v>
      </c>
      <c r="D7276" s="53">
        <v>18366945</v>
      </c>
      <c r="E7276" s="53">
        <v>45527</v>
      </c>
      <c r="F7276" s="53" t="s">
        <v>8998</v>
      </c>
      <c r="G7276" s="53" t="s">
        <v>1103</v>
      </c>
    </row>
    <row r="7277" spans="3:7" x14ac:dyDescent="0.25">
      <c r="C7277" s="53" t="s">
        <v>1112</v>
      </c>
      <c r="D7277" s="53">
        <v>18367346</v>
      </c>
      <c r="E7277" s="53">
        <v>45527</v>
      </c>
      <c r="F7277" s="53" t="s">
        <v>8997</v>
      </c>
      <c r="G7277" s="53" t="s">
        <v>1103</v>
      </c>
    </row>
    <row r="7278" spans="3:7" x14ac:dyDescent="0.25">
      <c r="C7278" s="53" t="s">
        <v>1112</v>
      </c>
      <c r="D7278" s="53">
        <v>18367394</v>
      </c>
      <c r="E7278" s="53">
        <v>45527</v>
      </c>
      <c r="F7278" s="53" t="s">
        <v>8999</v>
      </c>
      <c r="G7278" s="53" t="s">
        <v>1103</v>
      </c>
    </row>
    <row r="7279" spans="3:7" x14ac:dyDescent="0.25">
      <c r="C7279" s="53" t="s">
        <v>1112</v>
      </c>
      <c r="D7279" s="53">
        <v>18367402</v>
      </c>
      <c r="E7279" s="53">
        <v>45527</v>
      </c>
      <c r="F7279" s="53" t="s">
        <v>9002</v>
      </c>
      <c r="G7279" s="53" t="s">
        <v>1103</v>
      </c>
    </row>
    <row r="7280" spans="3:7" x14ac:dyDescent="0.25">
      <c r="C7280" s="53" t="s">
        <v>1112</v>
      </c>
      <c r="D7280" s="53">
        <v>18367414</v>
      </c>
      <c r="E7280" s="53">
        <v>45527</v>
      </c>
      <c r="F7280" s="53" t="s">
        <v>9000</v>
      </c>
      <c r="G7280" s="53" t="s">
        <v>1103</v>
      </c>
    </row>
    <row r="7281" spans="3:7" x14ac:dyDescent="0.25">
      <c r="C7281" s="53" t="s">
        <v>1112</v>
      </c>
      <c r="D7281" s="53">
        <v>18367423</v>
      </c>
      <c r="E7281" s="53">
        <v>45527</v>
      </c>
      <c r="F7281" s="53" t="s">
        <v>9003</v>
      </c>
      <c r="G7281" s="53" t="s">
        <v>1103</v>
      </c>
    </row>
    <row r="7282" spans="3:7" x14ac:dyDescent="0.25">
      <c r="C7282" s="53" t="s">
        <v>1112</v>
      </c>
      <c r="D7282" s="53">
        <v>18367434</v>
      </c>
      <c r="E7282" s="53">
        <v>45527</v>
      </c>
      <c r="F7282" s="53" t="s">
        <v>8995</v>
      </c>
      <c r="G7282" s="53" t="s">
        <v>1103</v>
      </c>
    </row>
    <row r="7283" spans="3:7" x14ac:dyDescent="0.25">
      <c r="C7283" s="53" t="s">
        <v>1112</v>
      </c>
      <c r="D7283" s="53">
        <v>18367443</v>
      </c>
      <c r="E7283" s="53">
        <v>45527</v>
      </c>
      <c r="F7283" s="53" t="s">
        <v>9001</v>
      </c>
      <c r="G7283" s="53" t="s">
        <v>1103</v>
      </c>
    </row>
    <row r="7284" spans="3:7" x14ac:dyDescent="0.25">
      <c r="C7284" s="53" t="s">
        <v>1112</v>
      </c>
      <c r="D7284" s="53">
        <v>18367455</v>
      </c>
      <c r="E7284" s="53">
        <v>45527</v>
      </c>
      <c r="F7284" s="53" t="s">
        <v>9004</v>
      </c>
      <c r="G7284" s="53" t="s">
        <v>1103</v>
      </c>
    </row>
    <row r="7285" spans="3:7" x14ac:dyDescent="0.25">
      <c r="C7285" s="53" t="s">
        <v>1112</v>
      </c>
      <c r="D7285" s="53">
        <v>18367477</v>
      </c>
      <c r="E7285" s="53">
        <v>45527</v>
      </c>
      <c r="F7285" s="53" t="s">
        <v>9010</v>
      </c>
      <c r="G7285" s="53" t="s">
        <v>1103</v>
      </c>
    </row>
    <row r="7286" spans="3:7" x14ac:dyDescent="0.25">
      <c r="C7286" s="53" t="s">
        <v>1112</v>
      </c>
      <c r="D7286" s="53">
        <v>18367486</v>
      </c>
      <c r="E7286" s="53">
        <v>45527</v>
      </c>
      <c r="F7286" s="53" t="s">
        <v>8996</v>
      </c>
      <c r="G7286" s="53" t="s">
        <v>1103</v>
      </c>
    </row>
    <row r="7287" spans="3:7" x14ac:dyDescent="0.25">
      <c r="C7287" s="53" t="s">
        <v>1146</v>
      </c>
      <c r="D7287" s="53">
        <v>18367834</v>
      </c>
      <c r="E7287" s="53">
        <v>45527</v>
      </c>
      <c r="F7287" s="53" t="s">
        <v>9024</v>
      </c>
      <c r="G7287" s="53" t="s">
        <v>1103</v>
      </c>
    </row>
    <row r="7288" spans="3:7" x14ac:dyDescent="0.25">
      <c r="C7288" s="53" t="s">
        <v>1198</v>
      </c>
      <c r="D7288" s="53">
        <v>18368114</v>
      </c>
      <c r="E7288" s="53">
        <v>45527</v>
      </c>
      <c r="F7288" s="53" t="s">
        <v>8954</v>
      </c>
      <c r="G7288" s="53" t="s">
        <v>1103</v>
      </c>
    </row>
    <row r="7289" spans="3:7" x14ac:dyDescent="0.25">
      <c r="C7289" s="53" t="s">
        <v>1112</v>
      </c>
      <c r="D7289" s="53">
        <v>18368991</v>
      </c>
      <c r="E7289" s="53">
        <v>45527</v>
      </c>
      <c r="F7289" s="53" t="s">
        <v>9011</v>
      </c>
      <c r="G7289" s="53" t="s">
        <v>1103</v>
      </c>
    </row>
    <row r="7290" spans="3:7" x14ac:dyDescent="0.25">
      <c r="C7290" s="53" t="s">
        <v>1111</v>
      </c>
      <c r="D7290" s="53">
        <v>18369869</v>
      </c>
      <c r="E7290" s="53">
        <v>45530</v>
      </c>
      <c r="F7290" s="53" t="s">
        <v>9031</v>
      </c>
      <c r="G7290" s="53" t="s">
        <v>1103</v>
      </c>
    </row>
    <row r="7291" spans="3:7" x14ac:dyDescent="0.25">
      <c r="C7291" s="53" t="s">
        <v>9020</v>
      </c>
      <c r="D7291" s="53">
        <v>18371017</v>
      </c>
      <c r="E7291" s="53">
        <v>45530</v>
      </c>
      <c r="F7291" s="53" t="s">
        <v>9021</v>
      </c>
      <c r="G7291" s="53" t="s">
        <v>1103</v>
      </c>
    </row>
    <row r="7292" spans="3:7" x14ac:dyDescent="0.25">
      <c r="C7292" s="53" t="s">
        <v>9020</v>
      </c>
      <c r="D7292" s="53">
        <v>18371055</v>
      </c>
      <c r="E7292" s="53">
        <v>45530</v>
      </c>
      <c r="F7292" s="53" t="s">
        <v>9022</v>
      </c>
      <c r="G7292" s="53" t="s">
        <v>1103</v>
      </c>
    </row>
    <row r="7293" spans="3:7" x14ac:dyDescent="0.25">
      <c r="C7293" s="53" t="s">
        <v>1126</v>
      </c>
      <c r="D7293" s="53">
        <v>18371133</v>
      </c>
      <c r="E7293" s="53">
        <v>45530</v>
      </c>
      <c r="F7293" s="53" t="s">
        <v>9012</v>
      </c>
      <c r="G7293" s="53" t="s">
        <v>1103</v>
      </c>
    </row>
    <row r="7294" spans="3:7" x14ac:dyDescent="0.25">
      <c r="C7294" s="53" t="s">
        <v>1198</v>
      </c>
      <c r="D7294" s="53">
        <v>18371191</v>
      </c>
      <c r="E7294" s="53">
        <v>45530</v>
      </c>
      <c r="F7294" s="53" t="s">
        <v>8948</v>
      </c>
      <c r="G7294" s="53" t="s">
        <v>1103</v>
      </c>
    </row>
    <row r="7295" spans="3:7" x14ac:dyDescent="0.25">
      <c r="C7295" s="53" t="s">
        <v>4831</v>
      </c>
      <c r="D7295" s="53">
        <v>18371232</v>
      </c>
      <c r="E7295" s="53">
        <v>45530</v>
      </c>
      <c r="F7295" s="53" t="s">
        <v>8960</v>
      </c>
      <c r="G7295" s="53" t="s">
        <v>1103</v>
      </c>
    </row>
    <row r="7296" spans="3:7" x14ac:dyDescent="0.25">
      <c r="C7296" s="53" t="s">
        <v>1146</v>
      </c>
      <c r="D7296" s="53">
        <v>18371543</v>
      </c>
      <c r="E7296" s="53">
        <v>45530</v>
      </c>
      <c r="F7296" s="53" t="s">
        <v>9018</v>
      </c>
      <c r="G7296" s="53" t="s">
        <v>1103</v>
      </c>
    </row>
    <row r="7297" spans="3:7" x14ac:dyDescent="0.25">
      <c r="C7297" s="53" t="s">
        <v>1126</v>
      </c>
      <c r="D7297" s="53">
        <v>18371573</v>
      </c>
      <c r="E7297" s="53">
        <v>45530</v>
      </c>
      <c r="F7297" s="53" t="s">
        <v>9026</v>
      </c>
      <c r="G7297" s="53" t="s">
        <v>1103</v>
      </c>
    </row>
    <row r="7298" spans="3:7" x14ac:dyDescent="0.25">
      <c r="C7298" s="53" t="s">
        <v>1146</v>
      </c>
      <c r="D7298" s="53">
        <v>18373538</v>
      </c>
      <c r="E7298" s="53">
        <v>45530</v>
      </c>
      <c r="F7298" s="53" t="s">
        <v>9029</v>
      </c>
      <c r="G7298" s="53" t="s">
        <v>1103</v>
      </c>
    </row>
    <row r="7299" spans="3:7" x14ac:dyDescent="0.25">
      <c r="C7299" s="53" t="s">
        <v>1112</v>
      </c>
      <c r="D7299" s="53">
        <v>18373596</v>
      </c>
      <c r="E7299" s="53">
        <v>45530</v>
      </c>
      <c r="F7299" s="53" t="s">
        <v>9032</v>
      </c>
      <c r="G7299" s="53" t="s">
        <v>1103</v>
      </c>
    </row>
    <row r="7300" spans="3:7" x14ac:dyDescent="0.25">
      <c r="C7300" s="53" t="s">
        <v>1660</v>
      </c>
      <c r="D7300" s="53">
        <v>18373613</v>
      </c>
      <c r="E7300" s="53">
        <v>45530</v>
      </c>
      <c r="F7300" s="53" t="s">
        <v>9013</v>
      </c>
      <c r="G7300" s="53" t="s">
        <v>1103</v>
      </c>
    </row>
    <row r="7301" spans="3:7" x14ac:dyDescent="0.25">
      <c r="C7301" s="53" t="s">
        <v>1139</v>
      </c>
      <c r="D7301" s="53">
        <v>18373934</v>
      </c>
      <c r="E7301" s="53">
        <v>45530</v>
      </c>
      <c r="F7301" s="53" t="s">
        <v>9028</v>
      </c>
      <c r="G7301" s="53" t="s">
        <v>1103</v>
      </c>
    </row>
    <row r="7302" spans="3:7" x14ac:dyDescent="0.25">
      <c r="C7302" s="53" t="s">
        <v>1111</v>
      </c>
      <c r="D7302" s="53">
        <v>18376358</v>
      </c>
      <c r="E7302" s="53">
        <v>45531</v>
      </c>
      <c r="F7302" s="53" t="s">
        <v>9041</v>
      </c>
      <c r="G7302" s="53" t="s">
        <v>1103</v>
      </c>
    </row>
    <row r="7303" spans="3:7" x14ac:dyDescent="0.25">
      <c r="C7303" s="53" t="s">
        <v>1126</v>
      </c>
      <c r="D7303" s="53">
        <v>18376520</v>
      </c>
      <c r="E7303" s="53">
        <v>45531</v>
      </c>
      <c r="F7303" s="53" t="s">
        <v>9034</v>
      </c>
      <c r="G7303" s="53" t="s">
        <v>1103</v>
      </c>
    </row>
    <row r="7304" spans="3:7" x14ac:dyDescent="0.25">
      <c r="C7304" s="53" t="s">
        <v>5890</v>
      </c>
      <c r="D7304" s="53">
        <v>18376889</v>
      </c>
      <c r="E7304" s="53">
        <v>45531</v>
      </c>
      <c r="F7304" s="53" t="s">
        <v>8704</v>
      </c>
      <c r="G7304" s="53" t="s">
        <v>1103</v>
      </c>
    </row>
    <row r="7305" spans="3:7" x14ac:dyDescent="0.25">
      <c r="C7305" s="53" t="s">
        <v>1660</v>
      </c>
      <c r="D7305" s="53">
        <v>18376961</v>
      </c>
      <c r="E7305" s="53">
        <v>45531</v>
      </c>
      <c r="F7305" s="53" t="s">
        <v>9025</v>
      </c>
      <c r="G7305" s="53" t="s">
        <v>1103</v>
      </c>
    </row>
    <row r="7306" spans="3:7" x14ac:dyDescent="0.25">
      <c r="C7306" s="53" t="s">
        <v>8962</v>
      </c>
      <c r="D7306" s="53">
        <v>18378884</v>
      </c>
      <c r="E7306" s="53">
        <v>45532</v>
      </c>
      <c r="F7306" s="53" t="s">
        <v>8963</v>
      </c>
      <c r="G7306" s="53" t="s">
        <v>1103</v>
      </c>
    </row>
    <row r="7307" spans="3:7" x14ac:dyDescent="0.25">
      <c r="C7307" s="53" t="s">
        <v>1126</v>
      </c>
      <c r="D7307" s="53">
        <v>18380008</v>
      </c>
      <c r="E7307" s="53">
        <v>45532</v>
      </c>
      <c r="F7307" s="53" t="s">
        <v>8116</v>
      </c>
      <c r="G7307" s="53" t="s">
        <v>1103</v>
      </c>
    </row>
    <row r="7308" spans="3:7" x14ac:dyDescent="0.25">
      <c r="C7308" s="53" t="s">
        <v>2887</v>
      </c>
      <c r="D7308" s="53">
        <v>18380401</v>
      </c>
      <c r="E7308" s="53">
        <v>45532</v>
      </c>
      <c r="F7308" s="53" t="s">
        <v>9040</v>
      </c>
      <c r="G7308" s="53" t="s">
        <v>1103</v>
      </c>
    </row>
    <row r="7309" spans="3:7" x14ac:dyDescent="0.25">
      <c r="C7309" s="53" t="s">
        <v>2111</v>
      </c>
      <c r="D7309" s="53">
        <v>18380822</v>
      </c>
      <c r="E7309" s="53">
        <v>45532</v>
      </c>
      <c r="F7309" s="53" t="s">
        <v>9039</v>
      </c>
      <c r="G7309" s="53" t="s">
        <v>1103</v>
      </c>
    </row>
    <row r="7310" spans="3:7" x14ac:dyDescent="0.25">
      <c r="C7310" s="53" t="s">
        <v>3717</v>
      </c>
      <c r="D7310" s="53">
        <v>18381298</v>
      </c>
      <c r="E7310" s="53">
        <v>45532</v>
      </c>
      <c r="F7310" s="53" t="s">
        <v>8982</v>
      </c>
      <c r="G7310" s="53" t="s">
        <v>1103</v>
      </c>
    </row>
    <row r="7311" spans="3:7" x14ac:dyDescent="0.25">
      <c r="C7311" s="53" t="s">
        <v>8937</v>
      </c>
      <c r="D7311" s="53">
        <v>18381316</v>
      </c>
      <c r="E7311" s="53">
        <v>45532</v>
      </c>
      <c r="F7311" s="53" t="s">
        <v>8938</v>
      </c>
      <c r="G7311" s="53" t="s">
        <v>1123</v>
      </c>
    </row>
    <row r="7312" spans="3:7" x14ac:dyDescent="0.25">
      <c r="C7312" s="53" t="s">
        <v>2887</v>
      </c>
      <c r="D7312" s="53">
        <v>18381326</v>
      </c>
      <c r="E7312" s="53">
        <v>45532</v>
      </c>
      <c r="F7312" s="53" t="s">
        <v>8951</v>
      </c>
      <c r="G7312" s="53" t="s">
        <v>1103</v>
      </c>
    </row>
    <row r="7313" spans="3:7" x14ac:dyDescent="0.25">
      <c r="C7313" s="53" t="s">
        <v>9050</v>
      </c>
      <c r="D7313" s="53">
        <v>18381392</v>
      </c>
      <c r="E7313" s="53">
        <v>45532</v>
      </c>
      <c r="F7313" s="53" t="s">
        <v>9051</v>
      </c>
      <c r="G7313" s="53" t="s">
        <v>1103</v>
      </c>
    </row>
    <row r="7314" spans="3:7" x14ac:dyDescent="0.25">
      <c r="C7314" s="53" t="s">
        <v>8976</v>
      </c>
      <c r="D7314" s="53">
        <v>18383209</v>
      </c>
      <c r="E7314" s="53">
        <v>45533</v>
      </c>
      <c r="F7314" s="53" t="s">
        <v>8977</v>
      </c>
      <c r="G7314" s="53" t="s">
        <v>1103</v>
      </c>
    </row>
    <row r="7315" spans="3:7" x14ac:dyDescent="0.25">
      <c r="C7315" s="53" t="s">
        <v>8917</v>
      </c>
      <c r="D7315" s="53">
        <v>18385091</v>
      </c>
      <c r="E7315" s="53">
        <v>45533</v>
      </c>
      <c r="F7315" s="53" t="s">
        <v>8918</v>
      </c>
      <c r="G7315" s="53" t="s">
        <v>1103</v>
      </c>
    </row>
    <row r="7316" spans="3:7" x14ac:dyDescent="0.25">
      <c r="C7316" s="53" t="s">
        <v>2111</v>
      </c>
      <c r="D7316" s="53">
        <v>18385683</v>
      </c>
      <c r="E7316" s="53">
        <v>45533</v>
      </c>
      <c r="F7316" s="53" t="s">
        <v>9049</v>
      </c>
      <c r="G7316" s="53" t="s">
        <v>1103</v>
      </c>
    </row>
    <row r="7317" spans="3:7" x14ac:dyDescent="0.25">
      <c r="C7317" s="53" t="s">
        <v>2111</v>
      </c>
      <c r="D7317" s="53">
        <v>18385683</v>
      </c>
      <c r="E7317" s="53">
        <v>45533</v>
      </c>
      <c r="F7317" s="53" t="s">
        <v>9049</v>
      </c>
      <c r="G7317" s="53" t="s">
        <v>1103</v>
      </c>
    </row>
    <row r="7318" spans="3:7" x14ac:dyDescent="0.25">
      <c r="C7318" s="53" t="s">
        <v>1542</v>
      </c>
      <c r="D7318" s="53">
        <v>18385803</v>
      </c>
      <c r="E7318" s="53">
        <v>45533</v>
      </c>
      <c r="F7318" s="53" t="s">
        <v>9053</v>
      </c>
      <c r="G7318" s="53" t="s">
        <v>1103</v>
      </c>
    </row>
    <row r="7319" spans="3:7" x14ac:dyDescent="0.25">
      <c r="C7319" s="53" t="s">
        <v>1198</v>
      </c>
      <c r="D7319" s="53">
        <v>18385971</v>
      </c>
      <c r="E7319" s="53">
        <v>45533</v>
      </c>
      <c r="F7319" s="53" t="s">
        <v>9033</v>
      </c>
      <c r="G7319" s="53" t="s">
        <v>1103</v>
      </c>
    </row>
    <row r="7320" spans="3:7" x14ac:dyDescent="0.25">
      <c r="C7320" s="53" t="s">
        <v>1289</v>
      </c>
      <c r="D7320" s="53">
        <v>18386052</v>
      </c>
      <c r="E7320" s="53">
        <v>45533</v>
      </c>
      <c r="F7320" s="53" t="s">
        <v>9055</v>
      </c>
      <c r="G7320" s="53" t="s">
        <v>1103</v>
      </c>
    </row>
    <row r="7321" spans="3:7" x14ac:dyDescent="0.25">
      <c r="C7321" s="53" t="s">
        <v>1126</v>
      </c>
      <c r="D7321" s="53">
        <v>18386188</v>
      </c>
      <c r="E7321" s="53">
        <v>45533</v>
      </c>
      <c r="F7321" s="53" t="s">
        <v>8541</v>
      </c>
      <c r="G7321" s="53" t="s">
        <v>1103</v>
      </c>
    </row>
    <row r="7322" spans="3:7" x14ac:dyDescent="0.25">
      <c r="C7322" s="53" t="s">
        <v>2111</v>
      </c>
      <c r="D7322" s="53">
        <v>18386273</v>
      </c>
      <c r="E7322" s="53">
        <v>45533</v>
      </c>
      <c r="F7322" s="53" t="s">
        <v>8971</v>
      </c>
      <c r="G7322" s="53" t="s">
        <v>1103</v>
      </c>
    </row>
    <row r="7323" spans="3:7" x14ac:dyDescent="0.25">
      <c r="C7323" s="53" t="s">
        <v>2111</v>
      </c>
      <c r="D7323" s="53">
        <v>18386291</v>
      </c>
      <c r="E7323" s="53">
        <v>45533</v>
      </c>
      <c r="F7323" s="53" t="s">
        <v>9056</v>
      </c>
      <c r="G7323" s="53" t="s">
        <v>1103</v>
      </c>
    </row>
    <row r="7324" spans="3:7" x14ac:dyDescent="0.25">
      <c r="C7324" s="53" t="s">
        <v>1289</v>
      </c>
      <c r="D7324" s="53">
        <v>18387125</v>
      </c>
      <c r="E7324" s="53">
        <v>45534</v>
      </c>
      <c r="F7324" s="53" t="s">
        <v>8986</v>
      </c>
      <c r="G7324" s="53" t="s">
        <v>1103</v>
      </c>
    </row>
    <row r="7325" spans="3:7" x14ac:dyDescent="0.25">
      <c r="C7325" s="53" t="s">
        <v>1289</v>
      </c>
      <c r="D7325" s="53">
        <v>18387133</v>
      </c>
      <c r="E7325" s="53">
        <v>45534</v>
      </c>
      <c r="F7325" s="53" t="s">
        <v>8984</v>
      </c>
      <c r="G7325" s="53" t="s">
        <v>1103</v>
      </c>
    </row>
    <row r="7326" spans="3:7" x14ac:dyDescent="0.25">
      <c r="C7326" s="53" t="s">
        <v>1289</v>
      </c>
      <c r="D7326" s="53">
        <v>18387145</v>
      </c>
      <c r="E7326" s="53">
        <v>45534</v>
      </c>
      <c r="F7326" s="53" t="s">
        <v>8990</v>
      </c>
      <c r="G7326" s="53" t="s">
        <v>1103</v>
      </c>
    </row>
    <row r="7327" spans="3:7" x14ac:dyDescent="0.25">
      <c r="C7327" s="53" t="s">
        <v>1289</v>
      </c>
      <c r="D7327" s="53">
        <v>18387153</v>
      </c>
      <c r="E7327" s="53">
        <v>45534</v>
      </c>
      <c r="F7327" s="53" t="s">
        <v>9023</v>
      </c>
      <c r="G7327" s="53" t="s">
        <v>1103</v>
      </c>
    </row>
    <row r="7328" spans="3:7" x14ac:dyDescent="0.25">
      <c r="C7328" s="53" t="s">
        <v>1289</v>
      </c>
      <c r="D7328" s="53">
        <v>18387163</v>
      </c>
      <c r="E7328" s="53">
        <v>45534</v>
      </c>
      <c r="F7328" s="53" t="s">
        <v>9030</v>
      </c>
      <c r="G7328" s="53" t="s">
        <v>1103</v>
      </c>
    </row>
    <row r="7329" spans="3:7" x14ac:dyDescent="0.25">
      <c r="C7329" s="53" t="s">
        <v>1289</v>
      </c>
      <c r="D7329" s="53">
        <v>18387172</v>
      </c>
      <c r="E7329" s="53">
        <v>45534</v>
      </c>
      <c r="F7329" s="53" t="s">
        <v>9037</v>
      </c>
      <c r="G7329" s="53" t="s">
        <v>1103</v>
      </c>
    </row>
    <row r="7330" spans="3:7" x14ac:dyDescent="0.25">
      <c r="C7330" s="53" t="s">
        <v>1289</v>
      </c>
      <c r="D7330" s="53">
        <v>18387183</v>
      </c>
      <c r="E7330" s="53">
        <v>45534</v>
      </c>
      <c r="F7330" s="53" t="s">
        <v>9038</v>
      </c>
      <c r="G7330" s="53" t="s">
        <v>1103</v>
      </c>
    </row>
    <row r="7331" spans="3:7" x14ac:dyDescent="0.25">
      <c r="C7331" s="53" t="s">
        <v>1289</v>
      </c>
      <c r="D7331" s="53">
        <v>18387193</v>
      </c>
      <c r="E7331" s="53">
        <v>45534</v>
      </c>
      <c r="F7331" s="53" t="s">
        <v>9036</v>
      </c>
      <c r="G7331" s="53" t="s">
        <v>1103</v>
      </c>
    </row>
    <row r="7332" spans="3:7" x14ac:dyDescent="0.25">
      <c r="C7332" s="53" t="s">
        <v>1224</v>
      </c>
      <c r="D7332" s="53">
        <v>18387867</v>
      </c>
      <c r="E7332" s="53">
        <v>45534</v>
      </c>
      <c r="F7332" s="53" t="s">
        <v>9057</v>
      </c>
      <c r="G7332" s="53" t="s">
        <v>1103</v>
      </c>
    </row>
    <row r="7333" spans="3:7" x14ac:dyDescent="0.25">
      <c r="C7333" s="53" t="s">
        <v>8941</v>
      </c>
      <c r="D7333" s="53">
        <v>18388661</v>
      </c>
      <c r="E7333" s="53">
        <v>45534</v>
      </c>
      <c r="F7333" s="53" t="s">
        <v>8942</v>
      </c>
      <c r="G7333" s="53" t="s">
        <v>1103</v>
      </c>
    </row>
    <row r="7334" spans="3:7" x14ac:dyDescent="0.25">
      <c r="C7334" s="53" t="s">
        <v>5039</v>
      </c>
      <c r="D7334" s="53">
        <v>18388958</v>
      </c>
      <c r="E7334" s="53">
        <v>45534</v>
      </c>
      <c r="F7334" s="53" t="s">
        <v>9044</v>
      </c>
      <c r="G7334" s="53" t="s">
        <v>1103</v>
      </c>
    </row>
    <row r="7335" spans="3:7" x14ac:dyDescent="0.25">
      <c r="C7335" s="53" t="s">
        <v>2076</v>
      </c>
      <c r="D7335" s="53">
        <v>18389061</v>
      </c>
      <c r="E7335" s="53">
        <v>45534</v>
      </c>
      <c r="F7335" s="53" t="s">
        <v>9047</v>
      </c>
      <c r="G7335" s="53" t="s">
        <v>1103</v>
      </c>
    </row>
    <row r="7336" spans="3:7" x14ac:dyDescent="0.25">
      <c r="C7336" s="53" t="s">
        <v>9062</v>
      </c>
      <c r="D7336" s="53">
        <v>18389798</v>
      </c>
      <c r="E7336" s="53">
        <v>45534</v>
      </c>
      <c r="F7336" s="53" t="s">
        <v>9063</v>
      </c>
      <c r="G7336" s="53" t="s">
        <v>1103</v>
      </c>
    </row>
    <row r="7337" spans="3:7" x14ac:dyDescent="0.25">
      <c r="C7337" s="53" t="s">
        <v>1198</v>
      </c>
      <c r="D7337" s="53">
        <v>18389809</v>
      </c>
      <c r="E7337" s="53">
        <v>45534</v>
      </c>
      <c r="F7337" s="53" t="s">
        <v>9042</v>
      </c>
      <c r="G7337" s="53" t="s">
        <v>1103</v>
      </c>
    </row>
    <row r="7338" spans="3:7" x14ac:dyDescent="0.25">
      <c r="C7338" s="53" t="s">
        <v>4226</v>
      </c>
      <c r="D7338" s="53">
        <v>18389874</v>
      </c>
      <c r="E7338" s="53">
        <v>45534</v>
      </c>
      <c r="F7338" s="53" t="s">
        <v>8978</v>
      </c>
      <c r="G7338" s="53" t="s">
        <v>1123</v>
      </c>
    </row>
    <row r="7339" spans="3:7" x14ac:dyDescent="0.25">
      <c r="C7339" s="53" t="s">
        <v>1198</v>
      </c>
      <c r="D7339" s="53">
        <v>18389959</v>
      </c>
      <c r="E7339" s="53">
        <v>45534</v>
      </c>
      <c r="F7339" s="53" t="s">
        <v>9061</v>
      </c>
      <c r="G7339" s="53" t="s">
        <v>1103</v>
      </c>
    </row>
    <row r="7340" spans="3:7" x14ac:dyDescent="0.25">
      <c r="C7340" s="53" t="s">
        <v>1198</v>
      </c>
      <c r="D7340" s="53">
        <v>18390319</v>
      </c>
      <c r="E7340" s="53">
        <v>45534</v>
      </c>
      <c r="F7340" s="53" t="s">
        <v>9058</v>
      </c>
      <c r="G7340" s="53" t="s">
        <v>1103</v>
      </c>
    </row>
    <row r="7341" spans="3:7" x14ac:dyDescent="0.25">
      <c r="C7341" s="53" t="s">
        <v>1126</v>
      </c>
      <c r="D7341" s="53">
        <v>18390351</v>
      </c>
      <c r="E7341" s="53">
        <v>45534</v>
      </c>
      <c r="F7341" s="53" t="s">
        <v>9059</v>
      </c>
      <c r="G7341" s="53" t="s">
        <v>1103</v>
      </c>
    </row>
    <row r="7342" spans="3:7" x14ac:dyDescent="0.25">
      <c r="C7342" s="53" t="s">
        <v>1660</v>
      </c>
      <c r="D7342" s="53">
        <v>18390382</v>
      </c>
      <c r="E7342" s="53">
        <v>45534</v>
      </c>
      <c r="F7342" s="53" t="s">
        <v>9043</v>
      </c>
      <c r="G7342" s="53" t="s">
        <v>1103</v>
      </c>
    </row>
    <row r="7343" spans="3:7" x14ac:dyDescent="0.25">
      <c r="C7343" s="53" t="s">
        <v>1289</v>
      </c>
      <c r="D7343" s="53">
        <v>18390807</v>
      </c>
      <c r="E7343" s="53">
        <v>45534</v>
      </c>
      <c r="F7343" s="53" t="s">
        <v>9066</v>
      </c>
      <c r="G7343" s="53" t="s">
        <v>1103</v>
      </c>
    </row>
    <row r="7344" spans="3:7" x14ac:dyDescent="0.25">
      <c r="C7344" s="53" t="s">
        <v>1289</v>
      </c>
      <c r="D7344" s="53">
        <v>18391275</v>
      </c>
      <c r="E7344" s="53">
        <v>45537</v>
      </c>
      <c r="F7344" s="53" t="s">
        <v>8989</v>
      </c>
      <c r="G7344" s="53" t="s">
        <v>1103</v>
      </c>
    </row>
    <row r="7345" spans="3:7" x14ac:dyDescent="0.25">
      <c r="C7345" s="53" t="s">
        <v>1146</v>
      </c>
      <c r="D7345" s="53">
        <v>18392689</v>
      </c>
      <c r="E7345" s="53">
        <v>45537</v>
      </c>
      <c r="F7345" s="53" t="s">
        <v>9064</v>
      </c>
      <c r="G7345" s="53" t="s">
        <v>1103</v>
      </c>
    </row>
    <row r="7346" spans="3:7" x14ac:dyDescent="0.25">
      <c r="C7346" s="53" t="s">
        <v>1146</v>
      </c>
      <c r="D7346" s="53">
        <v>18392716</v>
      </c>
      <c r="E7346" s="53">
        <v>45537</v>
      </c>
      <c r="F7346" s="53" t="s">
        <v>9065</v>
      </c>
      <c r="G7346" s="53" t="s">
        <v>1103</v>
      </c>
    </row>
    <row r="7347" spans="3:7" x14ac:dyDescent="0.25">
      <c r="C7347" s="53" t="s">
        <v>2111</v>
      </c>
      <c r="D7347" s="53">
        <v>18392854</v>
      </c>
      <c r="E7347" s="53">
        <v>45537</v>
      </c>
      <c r="F7347" s="53" t="s">
        <v>9060</v>
      </c>
      <c r="G7347" s="53" t="s">
        <v>1103</v>
      </c>
    </row>
    <row r="7348" spans="3:7" x14ac:dyDescent="0.25">
      <c r="C7348" s="53" t="s">
        <v>1111</v>
      </c>
      <c r="D7348" s="53">
        <v>18396351</v>
      </c>
      <c r="E7348" s="53">
        <v>45538</v>
      </c>
      <c r="F7348" s="53" t="s">
        <v>9070</v>
      </c>
      <c r="G7348" s="53" t="s">
        <v>1103</v>
      </c>
    </row>
    <row r="7349" spans="3:7" x14ac:dyDescent="0.25">
      <c r="C7349" s="53" t="s">
        <v>2111</v>
      </c>
      <c r="D7349" s="53">
        <v>18396420</v>
      </c>
      <c r="E7349" s="53">
        <v>45538</v>
      </c>
      <c r="F7349" s="53" t="s">
        <v>9068</v>
      </c>
      <c r="G7349" s="53" t="s">
        <v>1103</v>
      </c>
    </row>
    <row r="7350" spans="3:7" x14ac:dyDescent="0.25">
      <c r="C7350" s="53" t="s">
        <v>1229</v>
      </c>
      <c r="D7350" s="53">
        <v>18396957</v>
      </c>
      <c r="E7350" s="53">
        <v>45538</v>
      </c>
      <c r="F7350" s="53" t="s">
        <v>9081</v>
      </c>
      <c r="G7350" s="53" t="s">
        <v>1103</v>
      </c>
    </row>
    <row r="7351" spans="3:7" x14ac:dyDescent="0.25">
      <c r="C7351" s="53" t="s">
        <v>2111</v>
      </c>
      <c r="D7351" s="53">
        <v>18396991</v>
      </c>
      <c r="E7351" s="53">
        <v>45538</v>
      </c>
      <c r="F7351" s="53" t="s">
        <v>9067</v>
      </c>
      <c r="G7351" s="53" t="s">
        <v>1103</v>
      </c>
    </row>
    <row r="7352" spans="3:7" x14ac:dyDescent="0.25">
      <c r="C7352" s="53" t="s">
        <v>1229</v>
      </c>
      <c r="D7352" s="53">
        <v>18397012</v>
      </c>
      <c r="E7352" s="53">
        <v>45538</v>
      </c>
      <c r="F7352" s="53" t="s">
        <v>9080</v>
      </c>
      <c r="G7352" s="53" t="s">
        <v>1103</v>
      </c>
    </row>
    <row r="7353" spans="3:7" x14ac:dyDescent="0.25">
      <c r="C7353" s="53" t="s">
        <v>1514</v>
      </c>
      <c r="D7353" s="53">
        <v>18397627</v>
      </c>
      <c r="E7353" s="53">
        <v>45538</v>
      </c>
      <c r="F7353" s="53" t="s">
        <v>9048</v>
      </c>
      <c r="G7353" s="53" t="s">
        <v>1103</v>
      </c>
    </row>
    <row r="7354" spans="3:7" x14ac:dyDescent="0.25">
      <c r="C7354" s="53" t="s">
        <v>1112</v>
      </c>
      <c r="D7354" s="53">
        <v>18398294</v>
      </c>
      <c r="E7354" s="53">
        <v>45538</v>
      </c>
      <c r="F7354" s="53" t="s">
        <v>9079</v>
      </c>
      <c r="G7354" s="53" t="s">
        <v>1103</v>
      </c>
    </row>
    <row r="7355" spans="3:7" x14ac:dyDescent="0.25">
      <c r="C7355" s="53" t="s">
        <v>9045</v>
      </c>
      <c r="D7355" s="53">
        <v>18398676</v>
      </c>
      <c r="E7355" s="53">
        <v>45538</v>
      </c>
      <c r="F7355" s="53" t="s">
        <v>9046</v>
      </c>
      <c r="G7355" s="53" t="s">
        <v>1103</v>
      </c>
    </row>
    <row r="7356" spans="3:7" x14ac:dyDescent="0.25">
      <c r="C7356" s="53" t="s">
        <v>1126</v>
      </c>
      <c r="D7356" s="53">
        <v>18398697</v>
      </c>
      <c r="E7356" s="53">
        <v>45538</v>
      </c>
      <c r="F7356" s="53" t="s">
        <v>9069</v>
      </c>
      <c r="G7356" s="53" t="s">
        <v>1103</v>
      </c>
    </row>
    <row r="7357" spans="3:7" x14ac:dyDescent="0.25">
      <c r="C7357" s="53" t="s">
        <v>2111</v>
      </c>
      <c r="D7357" s="53">
        <v>18400075</v>
      </c>
      <c r="E7357" s="53">
        <v>45538</v>
      </c>
      <c r="F7357" s="53" t="s">
        <v>9078</v>
      </c>
      <c r="G7357" s="53" t="s">
        <v>1103</v>
      </c>
    </row>
    <row r="7358" spans="3:7" x14ac:dyDescent="0.25">
      <c r="C7358" s="53" t="s">
        <v>1112</v>
      </c>
      <c r="D7358" s="53">
        <v>18400103</v>
      </c>
      <c r="E7358" s="53">
        <v>45538</v>
      </c>
      <c r="F7358" s="53" t="s">
        <v>9072</v>
      </c>
      <c r="G7358" s="53" t="s">
        <v>1103</v>
      </c>
    </row>
    <row r="7359" spans="3:7" x14ac:dyDescent="0.25">
      <c r="C7359" s="53" t="s">
        <v>2608</v>
      </c>
      <c r="D7359" s="53">
        <v>18401242</v>
      </c>
      <c r="E7359" s="53">
        <v>45539</v>
      </c>
      <c r="F7359" s="53" t="s">
        <v>9082</v>
      </c>
      <c r="G7359" s="53" t="s">
        <v>1103</v>
      </c>
    </row>
    <row r="7360" spans="3:7" x14ac:dyDescent="0.25">
      <c r="C7360" s="53" t="s">
        <v>2111</v>
      </c>
      <c r="D7360" s="53">
        <v>18401312</v>
      </c>
      <c r="E7360" s="53">
        <v>45538</v>
      </c>
      <c r="F7360" s="53" t="s">
        <v>9075</v>
      </c>
      <c r="G7360" s="53" t="s">
        <v>1103</v>
      </c>
    </row>
    <row r="7361" spans="3:7" x14ac:dyDescent="0.25">
      <c r="C7361" s="53" t="s">
        <v>9014</v>
      </c>
      <c r="D7361" s="53">
        <v>18401702</v>
      </c>
      <c r="E7361" s="53">
        <v>45173</v>
      </c>
      <c r="F7361" s="53" t="s">
        <v>9015</v>
      </c>
      <c r="G7361" s="53" t="s">
        <v>1103</v>
      </c>
    </row>
    <row r="7362" spans="3:7" x14ac:dyDescent="0.25">
      <c r="C7362" s="53" t="s">
        <v>1101</v>
      </c>
      <c r="D7362" s="53">
        <v>18401790</v>
      </c>
      <c r="E7362" s="53">
        <v>45539</v>
      </c>
      <c r="F7362" s="53" t="s">
        <v>9019</v>
      </c>
      <c r="G7362" s="53" t="s">
        <v>1103</v>
      </c>
    </row>
    <row r="7363" spans="3:7" x14ac:dyDescent="0.25">
      <c r="C7363" s="53" t="s">
        <v>2111</v>
      </c>
      <c r="D7363" s="53">
        <v>18402160</v>
      </c>
      <c r="E7363" s="53">
        <v>45539</v>
      </c>
      <c r="F7363" s="53" t="s">
        <v>9076</v>
      </c>
      <c r="G7363" s="53" t="s">
        <v>1103</v>
      </c>
    </row>
    <row r="7364" spans="3:7" x14ac:dyDescent="0.25">
      <c r="C7364" s="53" t="s">
        <v>1146</v>
      </c>
      <c r="D7364" s="53">
        <v>18402259</v>
      </c>
      <c r="E7364" s="53">
        <v>45539</v>
      </c>
      <c r="F7364" s="53" t="s">
        <v>9096</v>
      </c>
      <c r="G7364" s="53" t="s">
        <v>1103</v>
      </c>
    </row>
    <row r="7365" spans="3:7" x14ac:dyDescent="0.25">
      <c r="C7365" s="53" t="s">
        <v>2608</v>
      </c>
      <c r="D7365" s="53">
        <v>18402369</v>
      </c>
      <c r="E7365" s="53">
        <v>45539</v>
      </c>
      <c r="F7365" s="53" t="s">
        <v>9098</v>
      </c>
      <c r="G7365" s="53" t="s">
        <v>1103</v>
      </c>
    </row>
    <row r="7366" spans="3:7" x14ac:dyDescent="0.25">
      <c r="C7366" s="53" t="s">
        <v>1289</v>
      </c>
      <c r="D7366" s="53">
        <v>18402612</v>
      </c>
      <c r="E7366" s="53">
        <v>45539</v>
      </c>
      <c r="F7366" s="53" t="s">
        <v>9074</v>
      </c>
      <c r="G7366" s="53" t="s">
        <v>1103</v>
      </c>
    </row>
    <row r="7367" spans="3:7" x14ac:dyDescent="0.25">
      <c r="C7367" s="53" t="s">
        <v>1367</v>
      </c>
      <c r="D7367" s="53">
        <v>18403074</v>
      </c>
      <c r="E7367" s="53">
        <v>45539</v>
      </c>
      <c r="F7367" s="53" t="s">
        <v>9090</v>
      </c>
      <c r="G7367" s="53" t="s">
        <v>1103</v>
      </c>
    </row>
    <row r="7368" spans="3:7" x14ac:dyDescent="0.25">
      <c r="C7368" s="53" t="s">
        <v>1605</v>
      </c>
      <c r="D7368" s="53">
        <v>18403190</v>
      </c>
      <c r="E7368" s="53">
        <v>45539</v>
      </c>
      <c r="F7368" s="53" t="s">
        <v>9077</v>
      </c>
      <c r="G7368" s="53" t="s">
        <v>1103</v>
      </c>
    </row>
    <row r="7369" spans="3:7" x14ac:dyDescent="0.25">
      <c r="C7369" s="53" t="s">
        <v>7970</v>
      </c>
      <c r="D7369" s="53">
        <v>18403332</v>
      </c>
      <c r="E7369" s="53">
        <v>45539</v>
      </c>
      <c r="F7369" s="53" t="s">
        <v>9009</v>
      </c>
      <c r="G7369" s="53" t="s">
        <v>1103</v>
      </c>
    </row>
    <row r="7370" spans="3:7" x14ac:dyDescent="0.25">
      <c r="C7370" s="53" t="s">
        <v>9091</v>
      </c>
      <c r="D7370" s="53">
        <v>18403359</v>
      </c>
      <c r="E7370" s="53">
        <v>45539</v>
      </c>
      <c r="F7370" s="53" t="s">
        <v>9092</v>
      </c>
      <c r="G7370" s="53" t="s">
        <v>1103</v>
      </c>
    </row>
    <row r="7371" spans="3:7" x14ac:dyDescent="0.25">
      <c r="C7371" s="53" t="s">
        <v>1112</v>
      </c>
      <c r="D7371" s="53">
        <v>18403733</v>
      </c>
      <c r="E7371" s="53">
        <v>45539</v>
      </c>
      <c r="F7371" s="53" t="s">
        <v>9071</v>
      </c>
      <c r="G7371" s="53" t="s">
        <v>1103</v>
      </c>
    </row>
    <row r="7372" spans="3:7" x14ac:dyDescent="0.25">
      <c r="C7372" s="53" t="s">
        <v>5028</v>
      </c>
      <c r="D7372" s="53">
        <v>18403835</v>
      </c>
      <c r="E7372" s="53">
        <v>45539</v>
      </c>
      <c r="F7372" s="53" t="s">
        <v>9089</v>
      </c>
      <c r="G7372" s="53" t="s">
        <v>1103</v>
      </c>
    </row>
    <row r="7373" spans="3:7" x14ac:dyDescent="0.25">
      <c r="C7373" s="53" t="s">
        <v>4030</v>
      </c>
      <c r="D7373" s="53">
        <v>18404501</v>
      </c>
      <c r="E7373" s="53">
        <v>45539</v>
      </c>
      <c r="F7373" s="53" t="s">
        <v>9084</v>
      </c>
      <c r="G7373" s="53" t="s">
        <v>1103</v>
      </c>
    </row>
    <row r="7374" spans="3:7" x14ac:dyDescent="0.25">
      <c r="C7374" s="53" t="s">
        <v>1112</v>
      </c>
      <c r="D7374" s="53">
        <v>18404794</v>
      </c>
      <c r="E7374" s="53">
        <v>45539</v>
      </c>
      <c r="F7374" s="53" t="s">
        <v>9073</v>
      </c>
      <c r="G7374" s="53" t="s">
        <v>1103</v>
      </c>
    </row>
    <row r="7375" spans="3:7" x14ac:dyDescent="0.25">
      <c r="C7375" s="53" t="s">
        <v>2608</v>
      </c>
      <c r="D7375" s="53">
        <v>18405880</v>
      </c>
      <c r="E7375" s="53">
        <v>45540</v>
      </c>
      <c r="F7375" s="53" t="s">
        <v>9087</v>
      </c>
      <c r="G7375" s="53" t="s">
        <v>1123</v>
      </c>
    </row>
    <row r="7376" spans="3:7" x14ac:dyDescent="0.25">
      <c r="C7376" s="53" t="s">
        <v>2608</v>
      </c>
      <c r="D7376" s="53">
        <v>18405922</v>
      </c>
      <c r="E7376" s="53">
        <v>45540</v>
      </c>
      <c r="F7376" s="53" t="s">
        <v>9088</v>
      </c>
      <c r="G7376" s="53" t="s">
        <v>1123</v>
      </c>
    </row>
    <row r="7377" spans="3:7" x14ac:dyDescent="0.25">
      <c r="C7377" s="53" t="s">
        <v>2608</v>
      </c>
      <c r="D7377" s="53">
        <v>18405980</v>
      </c>
      <c r="E7377" s="53">
        <v>45540</v>
      </c>
      <c r="F7377" s="53" t="s">
        <v>9099</v>
      </c>
      <c r="G7377" s="53" t="s">
        <v>1103</v>
      </c>
    </row>
    <row r="7378" spans="3:7" x14ac:dyDescent="0.25">
      <c r="C7378" s="53" t="s">
        <v>1367</v>
      </c>
      <c r="D7378" s="53">
        <v>18406048</v>
      </c>
      <c r="E7378" s="53">
        <v>45540</v>
      </c>
      <c r="F7378" s="53" t="s">
        <v>9093</v>
      </c>
      <c r="G7378" s="53" t="s">
        <v>1103</v>
      </c>
    </row>
    <row r="7379" spans="3:7" x14ac:dyDescent="0.25">
      <c r="C7379" s="53" t="s">
        <v>2111</v>
      </c>
      <c r="D7379" s="53">
        <v>18406146</v>
      </c>
      <c r="E7379" s="53">
        <v>45540</v>
      </c>
      <c r="F7379" s="53" t="s">
        <v>9100</v>
      </c>
      <c r="G7379" s="53" t="s">
        <v>1103</v>
      </c>
    </row>
    <row r="7380" spans="3:7" x14ac:dyDescent="0.25">
      <c r="C7380" s="53" t="s">
        <v>2111</v>
      </c>
      <c r="D7380" s="53">
        <v>18406497</v>
      </c>
      <c r="E7380" s="53">
        <v>45540</v>
      </c>
      <c r="F7380" s="53" t="s">
        <v>9086</v>
      </c>
      <c r="G7380" s="53" t="s">
        <v>1103</v>
      </c>
    </row>
    <row r="7381" spans="3:7" x14ac:dyDescent="0.25">
      <c r="C7381" s="53" t="s">
        <v>1956</v>
      </c>
      <c r="D7381" s="53">
        <v>18406783</v>
      </c>
      <c r="E7381" s="53">
        <v>45540</v>
      </c>
      <c r="F7381" s="53" t="s">
        <v>9085</v>
      </c>
      <c r="G7381" s="53" t="s">
        <v>1103</v>
      </c>
    </row>
    <row r="7382" spans="3:7" x14ac:dyDescent="0.25">
      <c r="C7382" s="53" t="s">
        <v>1198</v>
      </c>
      <c r="D7382" s="53">
        <v>18407130</v>
      </c>
      <c r="E7382" s="53">
        <v>45540</v>
      </c>
      <c r="F7382" s="53" t="s">
        <v>9114</v>
      </c>
      <c r="G7382" s="53" t="s">
        <v>1103</v>
      </c>
    </row>
    <row r="7383" spans="3:7" x14ac:dyDescent="0.25">
      <c r="C7383" s="53" t="s">
        <v>1126</v>
      </c>
      <c r="D7383" s="53">
        <v>18409778</v>
      </c>
      <c r="E7383" s="53">
        <v>45540</v>
      </c>
      <c r="F7383" s="53" t="s">
        <v>9115</v>
      </c>
      <c r="G7383" s="53" t="s">
        <v>1103</v>
      </c>
    </row>
    <row r="7384" spans="3:7" x14ac:dyDescent="0.25">
      <c r="C7384" s="53" t="s">
        <v>1289</v>
      </c>
      <c r="D7384" s="53">
        <v>18411185</v>
      </c>
      <c r="E7384" s="53">
        <v>45541</v>
      </c>
      <c r="F7384" s="53" t="s">
        <v>9101</v>
      </c>
      <c r="G7384" s="53" t="s">
        <v>1103</v>
      </c>
    </row>
    <row r="7385" spans="3:7" x14ac:dyDescent="0.25">
      <c r="C7385" s="53" t="s">
        <v>9094</v>
      </c>
      <c r="D7385" s="53">
        <v>18411278</v>
      </c>
      <c r="E7385" s="53">
        <v>45541</v>
      </c>
      <c r="F7385" s="53" t="s">
        <v>9095</v>
      </c>
      <c r="G7385" s="53" t="s">
        <v>1103</v>
      </c>
    </row>
    <row r="7386" spans="3:7" x14ac:dyDescent="0.25">
      <c r="C7386" s="53" t="s">
        <v>2657</v>
      </c>
      <c r="D7386" s="53">
        <v>18411395</v>
      </c>
      <c r="E7386" s="53">
        <v>45541</v>
      </c>
      <c r="F7386" s="53" t="s">
        <v>9083</v>
      </c>
      <c r="G7386" s="53" t="s">
        <v>1103</v>
      </c>
    </row>
    <row r="7387" spans="3:7" x14ac:dyDescent="0.25">
      <c r="C7387" s="53" t="s">
        <v>2111</v>
      </c>
      <c r="D7387" s="53">
        <v>18412165</v>
      </c>
      <c r="E7387" s="53">
        <v>45541</v>
      </c>
      <c r="F7387" s="53" t="s">
        <v>9118</v>
      </c>
      <c r="G7387" s="53" t="s">
        <v>1103</v>
      </c>
    </row>
    <row r="7388" spans="3:7" x14ac:dyDescent="0.25">
      <c r="C7388" s="53" t="s">
        <v>1126</v>
      </c>
      <c r="D7388" s="53">
        <v>18412416</v>
      </c>
      <c r="E7388" s="53">
        <v>45541</v>
      </c>
      <c r="F7388" s="53" t="s">
        <v>9121</v>
      </c>
      <c r="G7388" s="53" t="s">
        <v>1103</v>
      </c>
    </row>
    <row r="7389" spans="3:7" x14ac:dyDescent="0.25">
      <c r="C7389" s="53" t="s">
        <v>8992</v>
      </c>
      <c r="D7389" s="53">
        <v>18412444</v>
      </c>
      <c r="E7389" s="53">
        <v>45541</v>
      </c>
      <c r="F7389" s="53" t="s">
        <v>8993</v>
      </c>
      <c r="G7389" s="53" t="s">
        <v>1103</v>
      </c>
    </row>
    <row r="7390" spans="3:7" x14ac:dyDescent="0.25">
      <c r="C7390" s="53" t="s">
        <v>1126</v>
      </c>
      <c r="D7390" s="53">
        <v>18412543</v>
      </c>
      <c r="E7390" s="53">
        <v>45541</v>
      </c>
      <c r="F7390" s="53" t="s">
        <v>9122</v>
      </c>
      <c r="G7390" s="53" t="s">
        <v>1103</v>
      </c>
    </row>
    <row r="7391" spans="3:7" x14ac:dyDescent="0.25">
      <c r="C7391" s="53" t="s">
        <v>1367</v>
      </c>
      <c r="D7391" s="53">
        <v>18412706</v>
      </c>
      <c r="E7391" s="53">
        <v>45541</v>
      </c>
      <c r="F7391" s="53" t="s">
        <v>9109</v>
      </c>
      <c r="G7391" s="53" t="s">
        <v>1103</v>
      </c>
    </row>
    <row r="7392" spans="3:7" x14ac:dyDescent="0.25">
      <c r="C7392" s="53" t="s">
        <v>1146</v>
      </c>
      <c r="D7392" s="53">
        <v>18412765</v>
      </c>
      <c r="E7392" s="53">
        <v>45541</v>
      </c>
      <c r="F7392" s="53" t="s">
        <v>9116</v>
      </c>
      <c r="G7392" s="53" t="s">
        <v>1103</v>
      </c>
    </row>
    <row r="7393" spans="3:7" x14ac:dyDescent="0.25">
      <c r="C7393" s="53" t="s">
        <v>1542</v>
      </c>
      <c r="D7393" s="53">
        <v>18412774</v>
      </c>
      <c r="E7393" s="53">
        <v>45541</v>
      </c>
      <c r="F7393" s="53" t="s">
        <v>9111</v>
      </c>
      <c r="G7393" s="53" t="s">
        <v>1103</v>
      </c>
    </row>
    <row r="7394" spans="3:7" x14ac:dyDescent="0.25">
      <c r="C7394" s="53" t="s">
        <v>1146</v>
      </c>
      <c r="D7394" s="53">
        <v>18412825</v>
      </c>
      <c r="E7394" s="53">
        <v>45541</v>
      </c>
      <c r="F7394" s="53" t="s">
        <v>9117</v>
      </c>
      <c r="G7394" s="53" t="s">
        <v>1103</v>
      </c>
    </row>
    <row r="7395" spans="3:7" x14ac:dyDescent="0.25">
      <c r="C7395" s="53" t="s">
        <v>1568</v>
      </c>
      <c r="D7395" s="53">
        <v>18412861</v>
      </c>
      <c r="E7395" s="53">
        <v>45541</v>
      </c>
      <c r="F7395" s="53" t="s">
        <v>9108</v>
      </c>
      <c r="G7395" s="53" t="s">
        <v>1103</v>
      </c>
    </row>
    <row r="7396" spans="3:7" x14ac:dyDescent="0.25">
      <c r="C7396" s="53" t="s">
        <v>1146</v>
      </c>
      <c r="D7396" s="53">
        <v>18412934</v>
      </c>
      <c r="E7396" s="53">
        <v>45541</v>
      </c>
      <c r="F7396" s="53" t="s">
        <v>9125</v>
      </c>
      <c r="G7396" s="53" t="s">
        <v>1103</v>
      </c>
    </row>
    <row r="7397" spans="3:7" x14ac:dyDescent="0.25">
      <c r="C7397" s="53" t="s">
        <v>9106</v>
      </c>
      <c r="D7397" s="53">
        <v>18412952</v>
      </c>
      <c r="E7397" s="53">
        <v>45541</v>
      </c>
      <c r="F7397" s="53" t="s">
        <v>9107</v>
      </c>
      <c r="G7397" s="53" t="s">
        <v>1103</v>
      </c>
    </row>
    <row r="7398" spans="3:7" x14ac:dyDescent="0.25">
      <c r="C7398" s="53" t="s">
        <v>2111</v>
      </c>
      <c r="D7398" s="53">
        <v>18413221</v>
      </c>
      <c r="E7398" s="53">
        <v>45541</v>
      </c>
      <c r="F7398" s="53" t="s">
        <v>9052</v>
      </c>
      <c r="G7398" s="53" t="s">
        <v>1103</v>
      </c>
    </row>
    <row r="7399" spans="3:7" x14ac:dyDescent="0.25">
      <c r="C7399" s="53" t="s">
        <v>1126</v>
      </c>
      <c r="D7399" s="53">
        <v>18415783</v>
      </c>
      <c r="E7399" s="53">
        <v>45544</v>
      </c>
      <c r="F7399" s="53" t="s">
        <v>9136</v>
      </c>
      <c r="G7399" s="53" t="s">
        <v>1103</v>
      </c>
    </row>
    <row r="7400" spans="3:7" x14ac:dyDescent="0.25">
      <c r="C7400" s="53" t="s">
        <v>1198</v>
      </c>
      <c r="D7400" s="53">
        <v>18416301</v>
      </c>
      <c r="E7400" s="53">
        <v>45544</v>
      </c>
      <c r="F7400" s="53" t="s">
        <v>9134</v>
      </c>
      <c r="G7400" s="53" t="s">
        <v>1103</v>
      </c>
    </row>
    <row r="7401" spans="3:7" x14ac:dyDescent="0.25">
      <c r="C7401" s="53" t="s">
        <v>1146</v>
      </c>
      <c r="D7401" s="53">
        <v>18416539</v>
      </c>
      <c r="E7401" s="53">
        <v>45544</v>
      </c>
      <c r="F7401" s="53" t="s">
        <v>9139</v>
      </c>
      <c r="G7401" s="53" t="s">
        <v>1103</v>
      </c>
    </row>
    <row r="7402" spans="3:7" x14ac:dyDescent="0.25">
      <c r="C7402" s="53" t="s">
        <v>2092</v>
      </c>
      <c r="D7402" s="53">
        <v>18416731</v>
      </c>
      <c r="E7402" s="53">
        <v>45544</v>
      </c>
      <c r="F7402" s="53" t="s">
        <v>8425</v>
      </c>
      <c r="G7402" s="53" t="s">
        <v>1103</v>
      </c>
    </row>
    <row r="7403" spans="3:7" x14ac:dyDescent="0.25">
      <c r="C7403" s="53" t="s">
        <v>1126</v>
      </c>
      <c r="D7403" s="53">
        <v>18417128</v>
      </c>
      <c r="E7403" s="53">
        <v>45544</v>
      </c>
      <c r="F7403" s="53" t="s">
        <v>9135</v>
      </c>
      <c r="G7403" s="53" t="s">
        <v>1103</v>
      </c>
    </row>
    <row r="7404" spans="3:7" x14ac:dyDescent="0.25">
      <c r="C7404" s="53" t="s">
        <v>3554</v>
      </c>
      <c r="D7404" s="53">
        <v>18417347</v>
      </c>
      <c r="E7404" s="53">
        <v>45544</v>
      </c>
      <c r="F7404" s="53" t="s">
        <v>9130</v>
      </c>
      <c r="G7404" s="53" t="s">
        <v>1103</v>
      </c>
    </row>
    <row r="7405" spans="3:7" x14ac:dyDescent="0.25">
      <c r="C7405" s="53" t="s">
        <v>1126</v>
      </c>
      <c r="D7405" s="53">
        <v>18417552</v>
      </c>
      <c r="E7405" s="53">
        <v>45544</v>
      </c>
      <c r="F7405" s="53" t="s">
        <v>9137</v>
      </c>
      <c r="G7405" s="53" t="s">
        <v>1103</v>
      </c>
    </row>
    <row r="7406" spans="3:7" x14ac:dyDescent="0.25">
      <c r="C7406" s="53" t="s">
        <v>1198</v>
      </c>
      <c r="D7406" s="53">
        <v>18417881</v>
      </c>
      <c r="E7406" s="53">
        <v>45544</v>
      </c>
      <c r="F7406" s="53" t="s">
        <v>9133</v>
      </c>
      <c r="G7406" s="53" t="s">
        <v>1103</v>
      </c>
    </row>
    <row r="7407" spans="3:7" x14ac:dyDescent="0.25">
      <c r="C7407" s="53" t="s">
        <v>1289</v>
      </c>
      <c r="D7407" s="53">
        <v>18417942</v>
      </c>
      <c r="E7407" s="53">
        <v>45544</v>
      </c>
      <c r="F7407" s="53" t="s">
        <v>9138</v>
      </c>
      <c r="G7407" s="53" t="s">
        <v>1103</v>
      </c>
    </row>
    <row r="7408" spans="3:7" x14ac:dyDescent="0.25">
      <c r="C7408" s="53" t="s">
        <v>4413</v>
      </c>
      <c r="D7408" s="53">
        <v>18419771</v>
      </c>
      <c r="E7408" s="53">
        <v>45545</v>
      </c>
      <c r="F7408" s="53" t="s">
        <v>9155</v>
      </c>
      <c r="G7408" s="53" t="s">
        <v>1103</v>
      </c>
    </row>
    <row r="7409" spans="3:7" x14ac:dyDescent="0.25">
      <c r="C7409" s="53" t="s">
        <v>1229</v>
      </c>
      <c r="D7409" s="53">
        <v>18420227</v>
      </c>
      <c r="E7409" s="53">
        <v>45545</v>
      </c>
      <c r="F7409" s="53" t="s">
        <v>9131</v>
      </c>
      <c r="G7409" s="53" t="s">
        <v>1103</v>
      </c>
    </row>
    <row r="7410" spans="3:7" x14ac:dyDescent="0.25">
      <c r="C7410" s="53" t="s">
        <v>1111</v>
      </c>
      <c r="D7410" s="53">
        <v>18420269</v>
      </c>
      <c r="E7410" s="53">
        <v>45545</v>
      </c>
      <c r="F7410" s="53" t="s">
        <v>9144</v>
      </c>
      <c r="G7410" s="53" t="s">
        <v>1103</v>
      </c>
    </row>
    <row r="7411" spans="3:7" x14ac:dyDescent="0.25">
      <c r="C7411" s="53" t="s">
        <v>1126</v>
      </c>
      <c r="D7411" s="53">
        <v>18420736</v>
      </c>
      <c r="E7411" s="53">
        <v>45545</v>
      </c>
      <c r="F7411" s="53" t="s">
        <v>9154</v>
      </c>
      <c r="G7411" s="53" t="s">
        <v>1103</v>
      </c>
    </row>
    <row r="7412" spans="3:7" x14ac:dyDescent="0.25">
      <c r="C7412" s="53" t="s">
        <v>1386</v>
      </c>
      <c r="D7412" s="53">
        <v>18420755</v>
      </c>
      <c r="E7412" s="53">
        <v>45545</v>
      </c>
      <c r="F7412" s="53" t="s">
        <v>9110</v>
      </c>
      <c r="G7412" s="53" t="s">
        <v>1103</v>
      </c>
    </row>
    <row r="7413" spans="3:7" x14ac:dyDescent="0.25">
      <c r="C7413" s="53" t="s">
        <v>1289</v>
      </c>
      <c r="D7413" s="53">
        <v>18421402</v>
      </c>
      <c r="E7413" s="53">
        <v>45545</v>
      </c>
      <c r="F7413" s="53" t="s">
        <v>9156</v>
      </c>
      <c r="G7413" s="53" t="s">
        <v>1103</v>
      </c>
    </row>
    <row r="7414" spans="3:7" x14ac:dyDescent="0.25">
      <c r="C7414" s="53" t="s">
        <v>1126</v>
      </c>
      <c r="D7414" s="53">
        <v>18421858</v>
      </c>
      <c r="E7414" s="53">
        <v>45545</v>
      </c>
      <c r="F7414" s="53" t="s">
        <v>9149</v>
      </c>
      <c r="G7414" s="53" t="s">
        <v>1103</v>
      </c>
    </row>
    <row r="7415" spans="3:7" x14ac:dyDescent="0.25">
      <c r="C7415" s="53" t="s">
        <v>1146</v>
      </c>
      <c r="D7415" s="53">
        <v>18421875</v>
      </c>
      <c r="E7415" s="53">
        <v>45545</v>
      </c>
      <c r="F7415" s="53" t="s">
        <v>9132</v>
      </c>
      <c r="G7415" s="53" t="s">
        <v>1103</v>
      </c>
    </row>
    <row r="7416" spans="3:7" x14ac:dyDescent="0.25">
      <c r="C7416" s="53" t="s">
        <v>7934</v>
      </c>
      <c r="D7416" s="53">
        <v>18421970</v>
      </c>
      <c r="E7416" s="53">
        <v>45545</v>
      </c>
      <c r="F7416" s="53" t="s">
        <v>9140</v>
      </c>
      <c r="G7416" s="53" t="s">
        <v>1103</v>
      </c>
    </row>
    <row r="7417" spans="3:7" x14ac:dyDescent="0.25">
      <c r="C7417" s="53" t="s">
        <v>1112</v>
      </c>
      <c r="D7417" s="53">
        <v>18422316</v>
      </c>
      <c r="E7417" s="53">
        <v>45545</v>
      </c>
      <c r="F7417" s="53" t="s">
        <v>9128</v>
      </c>
      <c r="G7417" s="53" t="s">
        <v>1103</v>
      </c>
    </row>
    <row r="7418" spans="3:7" x14ac:dyDescent="0.25">
      <c r="C7418" s="53" t="s">
        <v>1591</v>
      </c>
      <c r="D7418" s="53">
        <v>18422381</v>
      </c>
      <c r="E7418" s="53">
        <v>45545</v>
      </c>
      <c r="F7418" s="53" t="s">
        <v>9127</v>
      </c>
      <c r="G7418" s="53" t="s">
        <v>1123</v>
      </c>
    </row>
    <row r="7419" spans="3:7" x14ac:dyDescent="0.25">
      <c r="C7419" s="53" t="s">
        <v>9151</v>
      </c>
      <c r="D7419" s="53">
        <v>18422500</v>
      </c>
      <c r="E7419" s="53">
        <v>45545</v>
      </c>
      <c r="F7419" s="53" t="s">
        <v>9153</v>
      </c>
      <c r="G7419" s="53" t="s">
        <v>1103</v>
      </c>
    </row>
    <row r="7420" spans="3:7" x14ac:dyDescent="0.25">
      <c r="C7420" s="53" t="s">
        <v>9151</v>
      </c>
      <c r="D7420" s="53">
        <v>18422514</v>
      </c>
      <c r="E7420" s="53">
        <v>45545</v>
      </c>
      <c r="F7420" s="53" t="s">
        <v>9152</v>
      </c>
      <c r="G7420" s="53" t="s">
        <v>1103</v>
      </c>
    </row>
    <row r="7421" spans="3:7" x14ac:dyDescent="0.25">
      <c r="C7421" s="53" t="s">
        <v>1289</v>
      </c>
      <c r="D7421" s="53">
        <v>18422531</v>
      </c>
      <c r="E7421" s="53">
        <v>45545</v>
      </c>
      <c r="F7421" s="53" t="s">
        <v>9103</v>
      </c>
      <c r="G7421" s="53" t="s">
        <v>1103</v>
      </c>
    </row>
    <row r="7422" spans="3:7" x14ac:dyDescent="0.25">
      <c r="C7422" s="53" t="s">
        <v>1289</v>
      </c>
      <c r="D7422" s="53">
        <v>18422552</v>
      </c>
      <c r="E7422" s="53">
        <v>45545</v>
      </c>
      <c r="F7422" s="53" t="s">
        <v>9129</v>
      </c>
      <c r="G7422" s="53" t="s">
        <v>1103</v>
      </c>
    </row>
    <row r="7423" spans="3:7" x14ac:dyDescent="0.25">
      <c r="C7423" s="53" t="s">
        <v>1179</v>
      </c>
      <c r="D7423" s="53">
        <v>18423962</v>
      </c>
      <c r="E7423" s="53">
        <v>45546</v>
      </c>
      <c r="F7423" s="53" t="s">
        <v>8886</v>
      </c>
      <c r="G7423" s="53" t="s">
        <v>1103</v>
      </c>
    </row>
    <row r="7424" spans="3:7" x14ac:dyDescent="0.25">
      <c r="C7424" s="53" t="s">
        <v>9112</v>
      </c>
      <c r="D7424" s="53">
        <v>18426227</v>
      </c>
      <c r="E7424" s="53">
        <v>45546</v>
      </c>
      <c r="F7424" s="53" t="s">
        <v>9113</v>
      </c>
      <c r="G7424" s="53" t="s">
        <v>1123</v>
      </c>
    </row>
    <row r="7425" spans="3:7" x14ac:dyDescent="0.25">
      <c r="C7425" s="53" t="s">
        <v>1112</v>
      </c>
      <c r="D7425" s="53">
        <v>18426668</v>
      </c>
      <c r="E7425" s="53">
        <v>45546</v>
      </c>
      <c r="F7425" s="53" t="s">
        <v>9150</v>
      </c>
      <c r="G7425" s="53" t="s">
        <v>1103</v>
      </c>
    </row>
    <row r="7426" spans="3:7" x14ac:dyDescent="0.25">
      <c r="C7426" s="53" t="s">
        <v>1177</v>
      </c>
      <c r="D7426" s="53">
        <v>18426934</v>
      </c>
      <c r="E7426" s="53">
        <v>45546</v>
      </c>
      <c r="F7426" s="53" t="s">
        <v>8936</v>
      </c>
      <c r="G7426" s="53" t="s">
        <v>1103</v>
      </c>
    </row>
    <row r="7427" spans="3:7" x14ac:dyDescent="0.25">
      <c r="C7427" s="53" t="s">
        <v>4255</v>
      </c>
      <c r="D7427" s="53">
        <v>18428366</v>
      </c>
      <c r="E7427" s="53">
        <v>45547</v>
      </c>
      <c r="F7427" s="53" t="s">
        <v>9161</v>
      </c>
      <c r="G7427" s="53" t="s">
        <v>1103</v>
      </c>
    </row>
    <row r="7428" spans="3:7" x14ac:dyDescent="0.25">
      <c r="C7428" s="53" t="s">
        <v>1126</v>
      </c>
      <c r="D7428" s="53">
        <v>18428789</v>
      </c>
      <c r="E7428" s="53">
        <v>45547</v>
      </c>
      <c r="F7428" s="53" t="s">
        <v>9147</v>
      </c>
      <c r="G7428" s="53" t="s">
        <v>1103</v>
      </c>
    </row>
    <row r="7429" spans="3:7" x14ac:dyDescent="0.25">
      <c r="C7429" s="53" t="s">
        <v>1289</v>
      </c>
      <c r="D7429" s="53">
        <v>18430148</v>
      </c>
      <c r="E7429" s="53">
        <v>45547</v>
      </c>
      <c r="F7429" s="53" t="s">
        <v>9169</v>
      </c>
      <c r="G7429" s="53" t="s">
        <v>1103</v>
      </c>
    </row>
    <row r="7430" spans="3:7" x14ac:dyDescent="0.25">
      <c r="C7430" s="53" t="s">
        <v>1289</v>
      </c>
      <c r="D7430" s="53">
        <v>18430158</v>
      </c>
      <c r="E7430" s="53">
        <v>45547</v>
      </c>
      <c r="F7430" s="53" t="s">
        <v>9170</v>
      </c>
      <c r="G7430" s="53" t="s">
        <v>1103</v>
      </c>
    </row>
    <row r="7431" spans="3:7" x14ac:dyDescent="0.25">
      <c r="C7431" s="53" t="s">
        <v>2111</v>
      </c>
      <c r="D7431" s="53">
        <v>18430244</v>
      </c>
      <c r="E7431" s="53">
        <v>45547</v>
      </c>
      <c r="F7431" s="53" t="s">
        <v>9159</v>
      </c>
      <c r="G7431" s="53" t="s">
        <v>1103</v>
      </c>
    </row>
    <row r="7432" spans="3:7" x14ac:dyDescent="0.25">
      <c r="C7432" s="53" t="s">
        <v>1198</v>
      </c>
      <c r="D7432" s="53">
        <v>18430290</v>
      </c>
      <c r="E7432" s="53">
        <v>45547</v>
      </c>
      <c r="F7432" s="53" t="s">
        <v>9174</v>
      </c>
      <c r="G7432" s="53" t="s">
        <v>1103</v>
      </c>
    </row>
    <row r="7433" spans="3:7" x14ac:dyDescent="0.25">
      <c r="C7433" s="53" t="s">
        <v>4226</v>
      </c>
      <c r="D7433" s="53">
        <v>18430329</v>
      </c>
      <c r="E7433" s="53">
        <v>45547</v>
      </c>
      <c r="F7433" s="53" t="s">
        <v>9162</v>
      </c>
      <c r="G7433" s="53" t="s">
        <v>1103</v>
      </c>
    </row>
    <row r="7434" spans="3:7" x14ac:dyDescent="0.25">
      <c r="C7434" s="53" t="s">
        <v>1198</v>
      </c>
      <c r="D7434" s="53">
        <v>18430342</v>
      </c>
      <c r="E7434" s="53">
        <v>45547</v>
      </c>
      <c r="F7434" s="53" t="s">
        <v>9173</v>
      </c>
      <c r="G7434" s="53" t="s">
        <v>1103</v>
      </c>
    </row>
    <row r="7435" spans="3:7" x14ac:dyDescent="0.25">
      <c r="C7435" s="53" t="s">
        <v>1660</v>
      </c>
      <c r="D7435" s="53">
        <v>18430913</v>
      </c>
      <c r="E7435" s="53">
        <v>45547</v>
      </c>
      <c r="F7435" s="53" t="s">
        <v>9166</v>
      </c>
      <c r="G7435" s="53" t="s">
        <v>1103</v>
      </c>
    </row>
    <row r="7436" spans="3:7" x14ac:dyDescent="0.25">
      <c r="C7436" s="53" t="s">
        <v>1568</v>
      </c>
      <c r="D7436" s="53">
        <v>18433134</v>
      </c>
      <c r="E7436" s="53">
        <v>45548</v>
      </c>
      <c r="F7436" s="53" t="s">
        <v>9160</v>
      </c>
      <c r="G7436" s="53" t="s">
        <v>1103</v>
      </c>
    </row>
    <row r="7437" spans="3:7" x14ac:dyDescent="0.25">
      <c r="C7437" s="53" t="s">
        <v>1682</v>
      </c>
      <c r="D7437" s="53">
        <v>18433286</v>
      </c>
      <c r="E7437" s="53">
        <v>45548</v>
      </c>
      <c r="F7437" s="53" t="s">
        <v>9124</v>
      </c>
      <c r="G7437" s="53" t="s">
        <v>1103</v>
      </c>
    </row>
    <row r="7438" spans="3:7" x14ac:dyDescent="0.25">
      <c r="C7438" s="53" t="s">
        <v>2111</v>
      </c>
      <c r="D7438" s="53">
        <v>18434067</v>
      </c>
      <c r="E7438" s="53">
        <v>45548</v>
      </c>
      <c r="F7438" s="53" t="s">
        <v>9167</v>
      </c>
      <c r="G7438" s="53" t="s">
        <v>1103</v>
      </c>
    </row>
    <row r="7439" spans="3:7" x14ac:dyDescent="0.25">
      <c r="C7439" s="53" t="s">
        <v>1956</v>
      </c>
      <c r="D7439" s="53">
        <v>18434072</v>
      </c>
      <c r="E7439" s="53">
        <v>45548</v>
      </c>
      <c r="F7439" s="53" t="s">
        <v>9192</v>
      </c>
      <c r="G7439" s="53" t="s">
        <v>1103</v>
      </c>
    </row>
    <row r="7440" spans="3:7" x14ac:dyDescent="0.25">
      <c r="C7440" s="53" t="s">
        <v>9194</v>
      </c>
      <c r="D7440" s="53">
        <v>18434147</v>
      </c>
      <c r="E7440" s="53">
        <v>45548</v>
      </c>
      <c r="F7440" s="53" t="s">
        <v>9195</v>
      </c>
      <c r="G7440" s="53" t="s">
        <v>1103</v>
      </c>
    </row>
    <row r="7441" spans="3:7" x14ac:dyDescent="0.25">
      <c r="C7441" s="53" t="s">
        <v>1112</v>
      </c>
      <c r="D7441" s="53">
        <v>18434207</v>
      </c>
      <c r="E7441" s="53">
        <v>45548</v>
      </c>
      <c r="F7441" s="53" t="s">
        <v>9182</v>
      </c>
      <c r="G7441" s="53" t="s">
        <v>1103</v>
      </c>
    </row>
    <row r="7442" spans="3:7" x14ac:dyDescent="0.25">
      <c r="C7442" s="53" t="s">
        <v>2111</v>
      </c>
      <c r="D7442" s="53">
        <v>18434269</v>
      </c>
      <c r="E7442" s="53">
        <v>45548</v>
      </c>
      <c r="F7442" s="53" t="s">
        <v>9165</v>
      </c>
      <c r="G7442" s="53" t="s">
        <v>1103</v>
      </c>
    </row>
    <row r="7443" spans="3:7" x14ac:dyDescent="0.25">
      <c r="C7443" s="53" t="s">
        <v>2111</v>
      </c>
      <c r="D7443" s="53">
        <v>18434336</v>
      </c>
      <c r="E7443" s="53">
        <v>45548</v>
      </c>
      <c r="F7443" s="53" t="s">
        <v>9168</v>
      </c>
      <c r="G7443" s="53" t="s">
        <v>1103</v>
      </c>
    </row>
    <row r="7444" spans="3:7" x14ac:dyDescent="0.25">
      <c r="C7444" s="53" t="s">
        <v>1126</v>
      </c>
      <c r="D7444" s="53">
        <v>18434615</v>
      </c>
      <c r="E7444" s="53">
        <v>45548</v>
      </c>
      <c r="F7444" s="53" t="s">
        <v>9143</v>
      </c>
      <c r="G7444" s="53" t="s">
        <v>1103</v>
      </c>
    </row>
    <row r="7445" spans="3:7" x14ac:dyDescent="0.25">
      <c r="C7445" s="53" t="s">
        <v>4255</v>
      </c>
      <c r="D7445" s="53">
        <v>18436075</v>
      </c>
      <c r="E7445" s="53">
        <v>45551</v>
      </c>
      <c r="F7445" s="53" t="s">
        <v>9163</v>
      </c>
      <c r="G7445" s="53" t="s">
        <v>1103</v>
      </c>
    </row>
    <row r="7446" spans="3:7" x14ac:dyDescent="0.25">
      <c r="C7446" s="53" t="s">
        <v>1198</v>
      </c>
      <c r="D7446" s="53">
        <v>18436185</v>
      </c>
      <c r="E7446" s="53">
        <v>45551</v>
      </c>
      <c r="F7446" s="53" t="s">
        <v>9191</v>
      </c>
      <c r="G7446" s="53" t="s">
        <v>1103</v>
      </c>
    </row>
    <row r="7447" spans="3:7" x14ac:dyDescent="0.25">
      <c r="C7447" s="53" t="s">
        <v>1112</v>
      </c>
      <c r="D7447" s="53">
        <v>18436186</v>
      </c>
      <c r="E7447" s="53">
        <v>45551</v>
      </c>
      <c r="F7447" s="53" t="s">
        <v>9184</v>
      </c>
      <c r="G7447" s="53" t="s">
        <v>1103</v>
      </c>
    </row>
    <row r="7448" spans="3:7" x14ac:dyDescent="0.25">
      <c r="C7448" s="53" t="s">
        <v>1112</v>
      </c>
      <c r="D7448" s="53">
        <v>18436221</v>
      </c>
      <c r="E7448" s="53">
        <v>45551</v>
      </c>
      <c r="F7448" s="53" t="s">
        <v>8934</v>
      </c>
      <c r="G7448" s="53" t="s">
        <v>1103</v>
      </c>
    </row>
    <row r="7449" spans="3:7" x14ac:dyDescent="0.25">
      <c r="C7449" s="53" t="s">
        <v>1198</v>
      </c>
      <c r="D7449" s="53">
        <v>18436274</v>
      </c>
      <c r="E7449" s="53">
        <v>45551</v>
      </c>
      <c r="F7449" s="53" t="s">
        <v>9191</v>
      </c>
      <c r="G7449" s="53" t="s">
        <v>1103</v>
      </c>
    </row>
    <row r="7450" spans="3:7" x14ac:dyDescent="0.25">
      <c r="C7450" s="53" t="s">
        <v>1289</v>
      </c>
      <c r="D7450" s="53">
        <v>18436336</v>
      </c>
      <c r="E7450" s="53">
        <v>45551</v>
      </c>
      <c r="F7450" s="53" t="s">
        <v>9177</v>
      </c>
      <c r="G7450" s="53" t="s">
        <v>1103</v>
      </c>
    </row>
    <row r="7451" spans="3:7" x14ac:dyDescent="0.25">
      <c r="C7451" s="53" t="s">
        <v>1126</v>
      </c>
      <c r="D7451" s="53">
        <v>18436405</v>
      </c>
      <c r="E7451" s="53">
        <v>45551</v>
      </c>
      <c r="F7451" s="53" t="s">
        <v>9202</v>
      </c>
      <c r="G7451" s="53" t="s">
        <v>1103</v>
      </c>
    </row>
    <row r="7452" spans="3:7" x14ac:dyDescent="0.25">
      <c r="C7452" s="53" t="s">
        <v>1224</v>
      </c>
      <c r="D7452" s="53">
        <v>18436555</v>
      </c>
      <c r="E7452" s="53">
        <v>45551</v>
      </c>
      <c r="F7452" s="53" t="s">
        <v>9183</v>
      </c>
      <c r="G7452" s="53" t="s">
        <v>1103</v>
      </c>
    </row>
    <row r="7453" spans="3:7" x14ac:dyDescent="0.25">
      <c r="C7453" s="53" t="s">
        <v>1112</v>
      </c>
      <c r="D7453" s="53">
        <v>18438051</v>
      </c>
      <c r="E7453" s="53">
        <v>45551</v>
      </c>
      <c r="F7453" s="53" t="s">
        <v>8473</v>
      </c>
      <c r="G7453" s="53" t="s">
        <v>1103</v>
      </c>
    </row>
    <row r="7454" spans="3:7" x14ac:dyDescent="0.25">
      <c r="C7454" s="53" t="s">
        <v>1112</v>
      </c>
      <c r="D7454" s="53">
        <v>18438093</v>
      </c>
      <c r="E7454" s="53">
        <v>45551</v>
      </c>
      <c r="F7454" s="53" t="s">
        <v>9196</v>
      </c>
      <c r="G7454" s="53" t="s">
        <v>1103</v>
      </c>
    </row>
    <row r="7455" spans="3:7" x14ac:dyDescent="0.25">
      <c r="C7455" s="53" t="s">
        <v>1112</v>
      </c>
      <c r="D7455" s="53">
        <v>18438132</v>
      </c>
      <c r="E7455" s="53">
        <v>45551</v>
      </c>
      <c r="F7455" s="53" t="s">
        <v>9198</v>
      </c>
      <c r="G7455" s="53" t="s">
        <v>1103</v>
      </c>
    </row>
    <row r="7456" spans="3:7" x14ac:dyDescent="0.25">
      <c r="C7456" s="53" t="s">
        <v>2111</v>
      </c>
      <c r="D7456" s="53">
        <v>18438143</v>
      </c>
      <c r="E7456" s="53">
        <v>45551</v>
      </c>
      <c r="F7456" s="53" t="s">
        <v>9197</v>
      </c>
      <c r="G7456" s="53" t="s">
        <v>1103</v>
      </c>
    </row>
    <row r="7457" spans="3:7" x14ac:dyDescent="0.25">
      <c r="C7457" s="53" t="s">
        <v>1224</v>
      </c>
      <c r="D7457" s="53">
        <v>18438489</v>
      </c>
      <c r="E7457" s="53">
        <v>45551</v>
      </c>
      <c r="F7457" s="53" t="s">
        <v>9181</v>
      </c>
      <c r="G7457" s="53" t="s">
        <v>1103</v>
      </c>
    </row>
    <row r="7458" spans="3:7" x14ac:dyDescent="0.25">
      <c r="C7458" s="53" t="s">
        <v>1111</v>
      </c>
      <c r="D7458" s="53">
        <v>18438518</v>
      </c>
      <c r="E7458" s="53">
        <v>45551</v>
      </c>
      <c r="F7458" s="53" t="s">
        <v>9199</v>
      </c>
      <c r="G7458" s="53" t="s">
        <v>1103</v>
      </c>
    </row>
    <row r="7459" spans="3:7" x14ac:dyDescent="0.25">
      <c r="C7459" s="53" t="s">
        <v>2608</v>
      </c>
      <c r="D7459" s="53">
        <v>18439105</v>
      </c>
      <c r="E7459" s="53">
        <v>45552</v>
      </c>
      <c r="F7459" s="53" t="s">
        <v>9201</v>
      </c>
      <c r="G7459" s="53" t="s">
        <v>1103</v>
      </c>
    </row>
    <row r="7460" spans="3:7" x14ac:dyDescent="0.25">
      <c r="C7460" s="53" t="s">
        <v>1117</v>
      </c>
      <c r="D7460" s="53">
        <v>18439119</v>
      </c>
      <c r="E7460" s="53">
        <v>45552</v>
      </c>
      <c r="F7460" s="53" t="s">
        <v>8362</v>
      </c>
      <c r="G7460" s="53" t="s">
        <v>1103</v>
      </c>
    </row>
    <row r="7461" spans="3:7" x14ac:dyDescent="0.25">
      <c r="C7461" s="53" t="s">
        <v>1830</v>
      </c>
      <c r="D7461" s="53">
        <v>18439458</v>
      </c>
      <c r="E7461" s="53">
        <v>45552</v>
      </c>
      <c r="F7461" s="53" t="s">
        <v>9206</v>
      </c>
      <c r="G7461" s="53" t="s">
        <v>1103</v>
      </c>
    </row>
    <row r="7462" spans="3:7" x14ac:dyDescent="0.25">
      <c r="C7462" s="53" t="s">
        <v>1956</v>
      </c>
      <c r="D7462" s="53">
        <v>18439649</v>
      </c>
      <c r="E7462" s="53">
        <v>45552</v>
      </c>
      <c r="F7462" s="53" t="s">
        <v>9203</v>
      </c>
      <c r="G7462" s="53" t="s">
        <v>1103</v>
      </c>
    </row>
    <row r="7463" spans="3:7" x14ac:dyDescent="0.25">
      <c r="C7463" s="53" t="s">
        <v>9171</v>
      </c>
      <c r="D7463" s="53">
        <v>18441132</v>
      </c>
      <c r="E7463" s="53">
        <v>45558</v>
      </c>
      <c r="F7463" s="53" t="s">
        <v>9172</v>
      </c>
      <c r="G7463" s="53" t="s">
        <v>1103</v>
      </c>
    </row>
    <row r="7464" spans="3:7" x14ac:dyDescent="0.25">
      <c r="C7464" s="53" t="s">
        <v>5991</v>
      </c>
      <c r="D7464" s="53">
        <v>18442245</v>
      </c>
      <c r="E7464" s="53">
        <v>45558</v>
      </c>
      <c r="F7464" s="53" t="s">
        <v>9175</v>
      </c>
      <c r="G7464" s="53" t="s">
        <v>1103</v>
      </c>
    </row>
    <row r="7465" spans="3:7" x14ac:dyDescent="0.25">
      <c r="C7465" s="53" t="s">
        <v>1289</v>
      </c>
      <c r="D7465" s="53">
        <v>18442655</v>
      </c>
      <c r="E7465" s="53">
        <v>45558</v>
      </c>
      <c r="F7465" s="53" t="s">
        <v>9145</v>
      </c>
      <c r="G7465" s="53" t="s">
        <v>1103</v>
      </c>
    </row>
    <row r="7466" spans="3:7" x14ac:dyDescent="0.25">
      <c r="C7466" s="53" t="s">
        <v>1289</v>
      </c>
      <c r="D7466" s="53">
        <v>18442692</v>
      </c>
      <c r="E7466" s="53">
        <v>45558</v>
      </c>
      <c r="F7466" s="53" t="s">
        <v>9146</v>
      </c>
      <c r="G7466" s="53" t="s">
        <v>1103</v>
      </c>
    </row>
    <row r="7467" spans="3:7" x14ac:dyDescent="0.25">
      <c r="C7467" s="53" t="s">
        <v>1289</v>
      </c>
      <c r="D7467" s="53">
        <v>18442734</v>
      </c>
      <c r="E7467" s="53">
        <v>45558</v>
      </c>
      <c r="F7467" s="53" t="s">
        <v>9158</v>
      </c>
      <c r="G7467" s="53" t="s">
        <v>1103</v>
      </c>
    </row>
    <row r="7468" spans="3:7" x14ac:dyDescent="0.25">
      <c r="C7468" s="53" t="s">
        <v>1289</v>
      </c>
      <c r="D7468" s="53">
        <v>18442757</v>
      </c>
      <c r="E7468" s="53">
        <v>45558</v>
      </c>
      <c r="F7468" s="53" t="s">
        <v>9164</v>
      </c>
      <c r="G7468" s="53" t="s">
        <v>1103</v>
      </c>
    </row>
    <row r="7469" spans="3:7" x14ac:dyDescent="0.25">
      <c r="C7469" s="53" t="s">
        <v>1289</v>
      </c>
      <c r="D7469" s="53">
        <v>18442799</v>
      </c>
      <c r="E7469" s="53">
        <v>45558</v>
      </c>
      <c r="F7469" s="53" t="s">
        <v>9179</v>
      </c>
      <c r="G7469" s="53" t="s">
        <v>1103</v>
      </c>
    </row>
    <row r="7470" spans="3:7" x14ac:dyDescent="0.25">
      <c r="C7470" s="53" t="s">
        <v>1126</v>
      </c>
      <c r="D7470" s="53">
        <v>18442965</v>
      </c>
      <c r="E7470" s="53">
        <v>45558</v>
      </c>
      <c r="F7470" s="53" t="s">
        <v>9102</v>
      </c>
      <c r="G7470" s="53" t="s">
        <v>1103</v>
      </c>
    </row>
    <row r="7471" spans="3:7" x14ac:dyDescent="0.25">
      <c r="C7471" s="53" t="s">
        <v>1289</v>
      </c>
      <c r="D7471" s="53">
        <v>18442987</v>
      </c>
      <c r="E7471" s="53">
        <v>45558</v>
      </c>
      <c r="F7471" s="53" t="s">
        <v>9180</v>
      </c>
      <c r="G7471" s="53" t="s">
        <v>1103</v>
      </c>
    </row>
    <row r="7472" spans="3:7" x14ac:dyDescent="0.25">
      <c r="C7472" s="53" t="s">
        <v>9104</v>
      </c>
      <c r="D7472" s="53">
        <v>18443204</v>
      </c>
      <c r="E7472" s="53">
        <v>45558</v>
      </c>
      <c r="F7472" s="53" t="s">
        <v>9105</v>
      </c>
      <c r="G7472" s="53" t="s">
        <v>1123</v>
      </c>
    </row>
    <row r="7473" spans="3:7" x14ac:dyDescent="0.25">
      <c r="C7473" s="53" t="s">
        <v>1146</v>
      </c>
      <c r="D7473" s="53">
        <v>18443214</v>
      </c>
      <c r="E7473" s="53">
        <v>45558</v>
      </c>
      <c r="F7473" s="53" t="s">
        <v>9208</v>
      </c>
      <c r="G7473" s="53" t="s">
        <v>1103</v>
      </c>
    </row>
    <row r="7474" spans="3:7" x14ac:dyDescent="0.25">
      <c r="C7474" s="53" t="s">
        <v>1407</v>
      </c>
      <c r="D7474" s="53">
        <v>18443240</v>
      </c>
      <c r="E7474" s="53">
        <v>45558</v>
      </c>
      <c r="F7474" s="53" t="s">
        <v>9126</v>
      </c>
      <c r="G7474" s="53" t="s">
        <v>1103</v>
      </c>
    </row>
    <row r="7475" spans="3:7" x14ac:dyDescent="0.25">
      <c r="C7475" s="53" t="s">
        <v>1146</v>
      </c>
      <c r="D7475" s="53">
        <v>18443411</v>
      </c>
      <c r="E7475" s="53">
        <v>45558</v>
      </c>
      <c r="F7475" s="53" t="s">
        <v>9214</v>
      </c>
      <c r="G7475" s="53" t="s">
        <v>1103</v>
      </c>
    </row>
    <row r="7476" spans="3:7" x14ac:dyDescent="0.25">
      <c r="C7476" s="53" t="s">
        <v>1289</v>
      </c>
      <c r="D7476" s="53">
        <v>18443428</v>
      </c>
      <c r="E7476" s="53">
        <v>45558</v>
      </c>
      <c r="F7476" s="53" t="s">
        <v>9200</v>
      </c>
      <c r="G7476" s="53" t="s">
        <v>1103</v>
      </c>
    </row>
    <row r="7477" spans="3:7" x14ac:dyDescent="0.25">
      <c r="C7477" s="53" t="s">
        <v>1289</v>
      </c>
      <c r="D7477" s="53">
        <v>18443438</v>
      </c>
      <c r="E7477" s="53">
        <v>45558</v>
      </c>
      <c r="F7477" s="53" t="s">
        <v>9189</v>
      </c>
      <c r="G7477" s="53" t="s">
        <v>1103</v>
      </c>
    </row>
    <row r="7478" spans="3:7" x14ac:dyDescent="0.25">
      <c r="C7478" s="53" t="s">
        <v>1289</v>
      </c>
      <c r="D7478" s="53">
        <v>18443446</v>
      </c>
      <c r="E7478" s="53">
        <v>45558</v>
      </c>
      <c r="F7478" s="53" t="s">
        <v>9186</v>
      </c>
      <c r="G7478" s="53" t="s">
        <v>1103</v>
      </c>
    </row>
    <row r="7479" spans="3:7" x14ac:dyDescent="0.25">
      <c r="C7479" s="53" t="s">
        <v>1289</v>
      </c>
      <c r="D7479" s="53">
        <v>18443456</v>
      </c>
      <c r="E7479" s="53">
        <v>45558</v>
      </c>
      <c r="F7479" s="53" t="s">
        <v>9178</v>
      </c>
      <c r="G7479" s="53" t="s">
        <v>1103</v>
      </c>
    </row>
    <row r="7480" spans="3:7" x14ac:dyDescent="0.25">
      <c r="C7480" s="53" t="s">
        <v>1289</v>
      </c>
      <c r="D7480" s="53">
        <v>18443462</v>
      </c>
      <c r="E7480" s="53">
        <v>45558</v>
      </c>
      <c r="F7480" s="53" t="s">
        <v>9185</v>
      </c>
      <c r="G7480" s="53" t="s">
        <v>1103</v>
      </c>
    </row>
    <row r="7481" spans="3:7" x14ac:dyDescent="0.25">
      <c r="C7481" s="53" t="s">
        <v>1289</v>
      </c>
      <c r="D7481" s="53">
        <v>18443467</v>
      </c>
      <c r="E7481" s="53">
        <v>45558</v>
      </c>
      <c r="F7481" s="53" t="s">
        <v>9187</v>
      </c>
      <c r="G7481" s="53" t="s">
        <v>1103</v>
      </c>
    </row>
    <row r="7482" spans="3:7" x14ac:dyDescent="0.25">
      <c r="C7482" s="53" t="s">
        <v>1289</v>
      </c>
      <c r="D7482" s="53">
        <v>18443475</v>
      </c>
      <c r="E7482" s="53">
        <v>45558</v>
      </c>
      <c r="F7482" s="53" t="s">
        <v>9190</v>
      </c>
      <c r="G7482" s="53" t="s">
        <v>1103</v>
      </c>
    </row>
    <row r="7483" spans="3:7" x14ac:dyDescent="0.25">
      <c r="C7483" s="53" t="s">
        <v>1289</v>
      </c>
      <c r="D7483" s="53">
        <v>18443486</v>
      </c>
      <c r="E7483" s="53">
        <v>45558</v>
      </c>
      <c r="F7483" s="53" t="s">
        <v>9188</v>
      </c>
      <c r="G7483" s="53" t="s">
        <v>1103</v>
      </c>
    </row>
    <row r="7484" spans="3:7" x14ac:dyDescent="0.25">
      <c r="C7484" s="53" t="s">
        <v>1117</v>
      </c>
      <c r="D7484" s="53">
        <v>18444247</v>
      </c>
      <c r="E7484" s="53">
        <v>45558</v>
      </c>
      <c r="F7484" s="53" t="s">
        <v>9123</v>
      </c>
      <c r="G7484" s="53" t="s">
        <v>1103</v>
      </c>
    </row>
    <row r="7485" spans="3:7" x14ac:dyDescent="0.25">
      <c r="C7485" s="53" t="s">
        <v>1682</v>
      </c>
      <c r="D7485" s="53">
        <v>18445480</v>
      </c>
      <c r="E7485" s="53">
        <v>45559</v>
      </c>
      <c r="F7485" s="53" t="s">
        <v>9209</v>
      </c>
      <c r="G7485" s="53" t="s">
        <v>1103</v>
      </c>
    </row>
    <row r="7486" spans="3:7" x14ac:dyDescent="0.25">
      <c r="C7486" s="53" t="s">
        <v>2098</v>
      </c>
      <c r="D7486" s="53">
        <v>18445928</v>
      </c>
      <c r="E7486" s="53">
        <v>45559</v>
      </c>
      <c r="F7486" s="53" t="s">
        <v>9217</v>
      </c>
      <c r="G7486" s="53" t="s">
        <v>1103</v>
      </c>
    </row>
    <row r="7487" spans="3:7" x14ac:dyDescent="0.25">
      <c r="C7487" s="53" t="s">
        <v>4413</v>
      </c>
      <c r="D7487" s="53">
        <v>18445975</v>
      </c>
      <c r="E7487" s="53">
        <v>45559</v>
      </c>
      <c r="F7487" s="53" t="s">
        <v>9213</v>
      </c>
      <c r="G7487" s="53" t="s">
        <v>1103</v>
      </c>
    </row>
    <row r="7488" spans="3:7" x14ac:dyDescent="0.25">
      <c r="C7488" s="53" t="s">
        <v>4413</v>
      </c>
      <c r="D7488" s="53">
        <v>18446009</v>
      </c>
      <c r="E7488" s="53">
        <v>45559</v>
      </c>
      <c r="F7488" s="53" t="s">
        <v>9215</v>
      </c>
      <c r="G7488" s="53" t="s">
        <v>1103</v>
      </c>
    </row>
    <row r="7489" spans="3:7" x14ac:dyDescent="0.25">
      <c r="C7489" s="53" t="s">
        <v>1407</v>
      </c>
      <c r="D7489" s="53">
        <v>18446748</v>
      </c>
      <c r="E7489" s="53">
        <v>45559</v>
      </c>
      <c r="F7489" s="53" t="s">
        <v>9211</v>
      </c>
      <c r="G7489" s="53" t="s">
        <v>1103</v>
      </c>
    </row>
    <row r="7490" spans="3:7" x14ac:dyDescent="0.25">
      <c r="C7490" s="53" t="s">
        <v>1407</v>
      </c>
      <c r="D7490" s="53">
        <v>18446799</v>
      </c>
      <c r="E7490" s="53">
        <v>45559</v>
      </c>
      <c r="F7490" s="53" t="s">
        <v>9211</v>
      </c>
      <c r="G7490" s="53" t="s">
        <v>1103</v>
      </c>
    </row>
    <row r="7491" spans="3:7" x14ac:dyDescent="0.25">
      <c r="C7491" s="53" t="s">
        <v>1407</v>
      </c>
      <c r="D7491" s="53">
        <v>18446838</v>
      </c>
      <c r="E7491" s="53">
        <v>45559</v>
      </c>
      <c r="F7491" s="53" t="s">
        <v>9211</v>
      </c>
      <c r="G7491" s="53" t="s">
        <v>1103</v>
      </c>
    </row>
    <row r="7492" spans="3:7" x14ac:dyDescent="0.25">
      <c r="C7492" s="53" t="s">
        <v>7358</v>
      </c>
      <c r="D7492" s="53">
        <v>18447947</v>
      </c>
      <c r="E7492" s="53">
        <v>45559</v>
      </c>
      <c r="F7492" s="53" t="s">
        <v>9212</v>
      </c>
      <c r="G7492" s="53" t="s">
        <v>1103</v>
      </c>
    </row>
    <row r="7493" spans="3:7" x14ac:dyDescent="0.25">
      <c r="C7493" s="53" t="s">
        <v>1209</v>
      </c>
      <c r="D7493" s="53">
        <v>18448009</v>
      </c>
      <c r="E7493" s="53">
        <v>45559</v>
      </c>
      <c r="F7493" s="53" t="s">
        <v>9176</v>
      </c>
      <c r="G7493" s="53" t="s">
        <v>1103</v>
      </c>
    </row>
    <row r="7494" spans="3:7" x14ac:dyDescent="0.25">
      <c r="C7494" s="53" t="s">
        <v>8549</v>
      </c>
      <c r="D7494" s="53">
        <v>18448024</v>
      </c>
      <c r="E7494" s="53">
        <v>45559</v>
      </c>
      <c r="F7494" s="53" t="s">
        <v>8550</v>
      </c>
      <c r="G7494" s="53" t="s">
        <v>1103</v>
      </c>
    </row>
    <row r="7495" spans="3:7" x14ac:dyDescent="0.25">
      <c r="C7495" s="53" t="s">
        <v>9141</v>
      </c>
      <c r="D7495" s="53">
        <v>18448029</v>
      </c>
      <c r="E7495" s="53">
        <v>45559</v>
      </c>
      <c r="F7495" s="53" t="s">
        <v>9142</v>
      </c>
      <c r="G7495" s="53" t="s">
        <v>1103</v>
      </c>
    </row>
    <row r="7496" spans="3:7" x14ac:dyDescent="0.25">
      <c r="C7496" s="53" t="s">
        <v>9141</v>
      </c>
      <c r="D7496" s="53">
        <v>18448035</v>
      </c>
      <c r="E7496" s="53">
        <v>45559</v>
      </c>
      <c r="F7496" s="53" t="s">
        <v>9157</v>
      </c>
      <c r="G7496" s="53" t="s">
        <v>1103</v>
      </c>
    </row>
    <row r="7497" spans="3:7" x14ac:dyDescent="0.25">
      <c r="C7497" s="53" t="s">
        <v>1146</v>
      </c>
      <c r="D7497" s="53">
        <v>18449058</v>
      </c>
      <c r="E7497" s="53">
        <v>45559</v>
      </c>
      <c r="F7497" s="53" t="s">
        <v>9225</v>
      </c>
      <c r="G7497" s="53" t="s">
        <v>1103</v>
      </c>
    </row>
    <row r="7498" spans="3:7" x14ac:dyDescent="0.25">
      <c r="C7498" s="53" t="s">
        <v>2111</v>
      </c>
      <c r="D7498" s="53">
        <v>18449303</v>
      </c>
      <c r="E7498" s="53">
        <v>45559</v>
      </c>
      <c r="F7498" s="53" t="s">
        <v>9218</v>
      </c>
      <c r="G7498" s="53" t="s">
        <v>1103</v>
      </c>
    </row>
    <row r="7499" spans="3:7" x14ac:dyDescent="0.25">
      <c r="C7499" s="53" t="s">
        <v>2111</v>
      </c>
      <c r="D7499" s="53">
        <v>18452127</v>
      </c>
      <c r="E7499" s="53">
        <v>45560</v>
      </c>
      <c r="F7499" s="53" t="s">
        <v>9220</v>
      </c>
      <c r="G7499" s="53" t="s">
        <v>1103</v>
      </c>
    </row>
    <row r="7500" spans="3:7" x14ac:dyDescent="0.25">
      <c r="C7500" s="53" t="s">
        <v>9119</v>
      </c>
      <c r="D7500" s="53">
        <v>18452836</v>
      </c>
      <c r="E7500" s="53">
        <v>45560</v>
      </c>
      <c r="F7500" s="53" t="s">
        <v>9120</v>
      </c>
      <c r="G7500" s="53" t="s">
        <v>1103</v>
      </c>
    </row>
    <row r="7501" spans="3:7" x14ac:dyDescent="0.25">
      <c r="C7501" s="53" t="s">
        <v>1256</v>
      </c>
      <c r="D7501" s="53">
        <v>18453084</v>
      </c>
      <c r="E7501" s="53">
        <v>45560</v>
      </c>
      <c r="F7501" s="53" t="s">
        <v>9235</v>
      </c>
      <c r="G7501" s="53" t="s">
        <v>1103</v>
      </c>
    </row>
    <row r="7502" spans="3:7" x14ac:dyDescent="0.25">
      <c r="C7502" s="53" t="s">
        <v>8865</v>
      </c>
      <c r="D7502" s="53">
        <v>18453289</v>
      </c>
      <c r="E7502" s="53">
        <v>45560</v>
      </c>
      <c r="F7502" s="53" t="s">
        <v>9223</v>
      </c>
      <c r="G7502" s="53" t="s">
        <v>1103</v>
      </c>
    </row>
    <row r="7503" spans="3:7" x14ac:dyDescent="0.25">
      <c r="C7503" s="53" t="s">
        <v>2098</v>
      </c>
      <c r="D7503" s="53">
        <v>18453330</v>
      </c>
      <c r="E7503" s="53">
        <v>45560</v>
      </c>
      <c r="F7503" s="53" t="s">
        <v>9210</v>
      </c>
      <c r="G7503" s="53" t="s">
        <v>1103</v>
      </c>
    </row>
    <row r="7504" spans="3:7" x14ac:dyDescent="0.25">
      <c r="C7504" s="53" t="s">
        <v>8661</v>
      </c>
      <c r="D7504" s="53">
        <v>18453383</v>
      </c>
      <c r="E7504" s="53">
        <v>45560</v>
      </c>
      <c r="F7504" s="53" t="s">
        <v>9228</v>
      </c>
      <c r="G7504" s="53" t="s">
        <v>1103</v>
      </c>
    </row>
    <row r="7505" spans="3:7" x14ac:dyDescent="0.25">
      <c r="C7505" s="53" t="s">
        <v>1229</v>
      </c>
      <c r="D7505" s="53">
        <v>18453435</v>
      </c>
      <c r="E7505" s="53">
        <v>45560</v>
      </c>
      <c r="F7505" s="53" t="s">
        <v>9229</v>
      </c>
      <c r="G7505" s="53" t="s">
        <v>1103</v>
      </c>
    </row>
    <row r="7506" spans="3:7" x14ac:dyDescent="0.25">
      <c r="C7506" s="53" t="s">
        <v>9226</v>
      </c>
      <c r="D7506" s="53">
        <v>18453503</v>
      </c>
      <c r="E7506" s="53">
        <v>45560</v>
      </c>
      <c r="F7506" s="53" t="s">
        <v>9227</v>
      </c>
      <c r="G7506" s="53" t="s">
        <v>1103</v>
      </c>
    </row>
    <row r="7507" spans="3:7" x14ac:dyDescent="0.25">
      <c r="C7507" s="53" t="s">
        <v>1682</v>
      </c>
      <c r="D7507" s="53">
        <v>18453574</v>
      </c>
      <c r="E7507" s="53">
        <v>45560</v>
      </c>
      <c r="F7507" s="53" t="s">
        <v>8869</v>
      </c>
      <c r="G7507" s="53" t="s">
        <v>1103</v>
      </c>
    </row>
    <row r="7508" spans="3:7" x14ac:dyDescent="0.25">
      <c r="C7508" s="53" t="s">
        <v>1112</v>
      </c>
      <c r="D7508" s="53">
        <v>18453635</v>
      </c>
      <c r="E7508" s="53">
        <v>45560</v>
      </c>
      <c r="F7508" s="53" t="s">
        <v>9237</v>
      </c>
      <c r="G7508" s="53" t="s">
        <v>1103</v>
      </c>
    </row>
    <row r="7509" spans="3:7" x14ac:dyDescent="0.25">
      <c r="C7509" s="53" t="s">
        <v>1126</v>
      </c>
      <c r="D7509" s="53">
        <v>18456188</v>
      </c>
      <c r="E7509" s="53">
        <v>45561</v>
      </c>
      <c r="F7509" s="53" t="s">
        <v>9219</v>
      </c>
      <c r="G7509" s="53" t="s">
        <v>1103</v>
      </c>
    </row>
    <row r="7510" spans="3:7" x14ac:dyDescent="0.25">
      <c r="C7510" s="53" t="s">
        <v>1126</v>
      </c>
      <c r="D7510" s="53">
        <v>18456268</v>
      </c>
      <c r="E7510" s="53">
        <v>45561</v>
      </c>
      <c r="F7510" s="53" t="s">
        <v>9148</v>
      </c>
      <c r="G7510" s="53" t="s">
        <v>1123</v>
      </c>
    </row>
    <row r="7511" spans="3:7" x14ac:dyDescent="0.25">
      <c r="C7511" s="53" t="s">
        <v>3999</v>
      </c>
      <c r="D7511" s="53">
        <v>18456590</v>
      </c>
      <c r="E7511" s="53">
        <v>45561</v>
      </c>
      <c r="F7511" s="53" t="s">
        <v>9224</v>
      </c>
      <c r="G7511" s="53" t="s">
        <v>1123</v>
      </c>
    </row>
    <row r="7512" spans="3:7" x14ac:dyDescent="0.25">
      <c r="C7512" s="53" t="s">
        <v>1126</v>
      </c>
      <c r="D7512" s="53">
        <v>18457462</v>
      </c>
      <c r="E7512" s="53">
        <v>45561</v>
      </c>
      <c r="F7512" s="53" t="s">
        <v>9242</v>
      </c>
      <c r="G7512" s="53" t="s">
        <v>1103</v>
      </c>
    </row>
    <row r="7513" spans="3:7" x14ac:dyDescent="0.25">
      <c r="C7513" s="53" t="s">
        <v>1198</v>
      </c>
      <c r="D7513" s="53">
        <v>18457471</v>
      </c>
      <c r="E7513" s="53">
        <v>45561</v>
      </c>
      <c r="F7513" s="53" t="s">
        <v>9243</v>
      </c>
      <c r="G7513" s="53" t="s">
        <v>1103</v>
      </c>
    </row>
    <row r="7514" spans="3:7" x14ac:dyDescent="0.25">
      <c r="C7514" s="53" t="s">
        <v>1126</v>
      </c>
      <c r="D7514" s="53">
        <v>18457500</v>
      </c>
      <c r="E7514" s="53">
        <v>45561</v>
      </c>
      <c r="F7514" s="53" t="s">
        <v>9239</v>
      </c>
      <c r="G7514" s="53" t="s">
        <v>1103</v>
      </c>
    </row>
    <row r="7515" spans="3:7" x14ac:dyDescent="0.25">
      <c r="C7515" s="53" t="s">
        <v>1198</v>
      </c>
      <c r="D7515" s="53">
        <v>18457528</v>
      </c>
      <c r="E7515" s="53">
        <v>45561</v>
      </c>
      <c r="F7515" s="53" t="s">
        <v>9241</v>
      </c>
      <c r="G7515" s="53" t="s">
        <v>1103</v>
      </c>
    </row>
    <row r="7516" spans="3:7" x14ac:dyDescent="0.25">
      <c r="C7516" s="53" t="s">
        <v>1126</v>
      </c>
      <c r="D7516" s="53">
        <v>18457530</v>
      </c>
      <c r="E7516" s="53">
        <v>45561</v>
      </c>
      <c r="F7516" s="53" t="s">
        <v>9240</v>
      </c>
      <c r="G7516" s="53" t="s">
        <v>1103</v>
      </c>
    </row>
    <row r="7517" spans="3:7" x14ac:dyDescent="0.25">
      <c r="C7517" s="53" t="s">
        <v>1229</v>
      </c>
      <c r="D7517" s="53">
        <v>18457803</v>
      </c>
      <c r="E7517" s="53">
        <v>45561</v>
      </c>
      <c r="F7517" s="53" t="s">
        <v>9233</v>
      </c>
      <c r="G7517" s="53" t="s">
        <v>1103</v>
      </c>
    </row>
    <row r="7518" spans="3:7" x14ac:dyDescent="0.25">
      <c r="C7518" s="53" t="s">
        <v>5583</v>
      </c>
      <c r="D7518" s="53">
        <v>18457888</v>
      </c>
      <c r="E7518" s="53">
        <v>45561</v>
      </c>
      <c r="F7518" s="53" t="s">
        <v>9234</v>
      </c>
      <c r="G7518" s="53" t="s">
        <v>1103</v>
      </c>
    </row>
    <row r="7519" spans="3:7" x14ac:dyDescent="0.25">
      <c r="C7519" s="53" t="s">
        <v>1407</v>
      </c>
      <c r="D7519" s="53">
        <v>18457941</v>
      </c>
      <c r="E7519" s="53">
        <v>45561</v>
      </c>
      <c r="F7519" s="53" t="s">
        <v>9126</v>
      </c>
      <c r="G7519" s="53" t="s">
        <v>1103</v>
      </c>
    </row>
    <row r="7520" spans="3:7" x14ac:dyDescent="0.25">
      <c r="C7520" s="53" t="s">
        <v>1112</v>
      </c>
      <c r="D7520" s="53">
        <v>18457998</v>
      </c>
      <c r="E7520" s="53">
        <v>45561</v>
      </c>
      <c r="F7520" s="53" t="s">
        <v>4314</v>
      </c>
      <c r="G7520" s="53" t="s">
        <v>1103</v>
      </c>
    </row>
    <row r="7521" spans="3:7" x14ac:dyDescent="0.25">
      <c r="C7521" s="53" t="s">
        <v>4307</v>
      </c>
      <c r="D7521" s="53">
        <v>18459519</v>
      </c>
      <c r="E7521" s="53">
        <v>45562</v>
      </c>
      <c r="F7521" s="53" t="s">
        <v>9236</v>
      </c>
      <c r="G7521" s="53" t="s">
        <v>1123</v>
      </c>
    </row>
    <row r="7522" spans="3:7" x14ac:dyDescent="0.25">
      <c r="C7522" s="53" t="s">
        <v>1179</v>
      </c>
      <c r="D7522" s="53">
        <v>18460888</v>
      </c>
      <c r="E7522" s="53">
        <v>45562</v>
      </c>
      <c r="F7522" s="53" t="s">
        <v>9207</v>
      </c>
      <c r="G7522" s="53" t="s">
        <v>1103</v>
      </c>
    </row>
    <row r="7523" spans="3:7" x14ac:dyDescent="0.25">
      <c r="C7523" s="53" t="s">
        <v>1367</v>
      </c>
      <c r="D7523" s="53">
        <v>18461271</v>
      </c>
      <c r="E7523" s="53">
        <v>45562</v>
      </c>
      <c r="F7523" s="53" t="s">
        <v>9238</v>
      </c>
      <c r="G7523" s="53" t="s">
        <v>1103</v>
      </c>
    </row>
    <row r="7524" spans="3:7" x14ac:dyDescent="0.25">
      <c r="C7524" s="53" t="s">
        <v>1542</v>
      </c>
      <c r="D7524" s="53">
        <v>18461301</v>
      </c>
      <c r="E7524" s="53">
        <v>45562</v>
      </c>
      <c r="F7524" s="53" t="s">
        <v>9244</v>
      </c>
      <c r="G7524" s="53" t="s">
        <v>1103</v>
      </c>
    </row>
    <row r="7525" spans="3:7" x14ac:dyDescent="0.25">
      <c r="C7525" s="53" t="s">
        <v>2405</v>
      </c>
      <c r="D7525" s="53">
        <v>18461317</v>
      </c>
      <c r="E7525" s="53">
        <v>45562</v>
      </c>
      <c r="F7525" s="53" t="s">
        <v>9247</v>
      </c>
      <c r="G7525" s="53" t="s">
        <v>1103</v>
      </c>
    </row>
    <row r="7526" spans="3:7" x14ac:dyDescent="0.25">
      <c r="C7526" s="53" t="s">
        <v>1146</v>
      </c>
      <c r="D7526" s="53">
        <v>18461337</v>
      </c>
      <c r="E7526" s="53">
        <v>45562</v>
      </c>
      <c r="F7526" s="53" t="s">
        <v>9253</v>
      </c>
      <c r="G7526" s="53" t="s">
        <v>1103</v>
      </c>
    </row>
    <row r="7527" spans="3:7" x14ac:dyDescent="0.25">
      <c r="C7527" s="53" t="s">
        <v>8865</v>
      </c>
      <c r="D7527" s="53">
        <v>18461566</v>
      </c>
      <c r="E7527" s="53">
        <v>45562</v>
      </c>
      <c r="F7527" s="53" t="s">
        <v>9250</v>
      </c>
      <c r="G7527" s="53" t="s">
        <v>1103</v>
      </c>
    </row>
    <row r="7528" spans="3:7" x14ac:dyDescent="0.25">
      <c r="C7528" s="53" t="s">
        <v>1679</v>
      </c>
      <c r="D7528" s="53">
        <v>18463437</v>
      </c>
      <c r="E7528" s="53">
        <v>45565</v>
      </c>
      <c r="F7528" s="53" t="s">
        <v>9245</v>
      </c>
      <c r="G7528" s="53" t="s">
        <v>1103</v>
      </c>
    </row>
    <row r="7529" spans="3:7" x14ac:dyDescent="0.25">
      <c r="C7529" s="53" t="s">
        <v>2083</v>
      </c>
      <c r="D7529" s="53">
        <v>18463480</v>
      </c>
      <c r="E7529" s="53">
        <v>45565</v>
      </c>
      <c r="F7529" s="53" t="s">
        <v>9248</v>
      </c>
      <c r="G7529" s="53" t="s">
        <v>1103</v>
      </c>
    </row>
    <row r="7530" spans="3:7" x14ac:dyDescent="0.25">
      <c r="C7530" s="53" t="s">
        <v>2083</v>
      </c>
      <c r="D7530" s="53">
        <v>18463548</v>
      </c>
      <c r="E7530" s="53">
        <v>45565</v>
      </c>
      <c r="F7530" s="53" t="s">
        <v>9246</v>
      </c>
      <c r="G7530" s="53" t="s">
        <v>1103</v>
      </c>
    </row>
    <row r="7531" spans="3:7" x14ac:dyDescent="0.25">
      <c r="C7531" s="53" t="s">
        <v>8229</v>
      </c>
      <c r="D7531" s="53">
        <v>18464586</v>
      </c>
      <c r="E7531" s="53">
        <v>45565</v>
      </c>
      <c r="F7531" s="53" t="s">
        <v>9266</v>
      </c>
      <c r="G7531" s="53" t="s">
        <v>1123</v>
      </c>
    </row>
    <row r="7532" spans="3:7" x14ac:dyDescent="0.25">
      <c r="C7532" s="53" t="s">
        <v>1126</v>
      </c>
      <c r="D7532" s="53">
        <v>18464999</v>
      </c>
      <c r="E7532" s="53">
        <v>45565</v>
      </c>
      <c r="F7532" s="53" t="s">
        <v>9255</v>
      </c>
      <c r="G7532" s="53" t="s">
        <v>1103</v>
      </c>
    </row>
    <row r="7533" spans="3:7" x14ac:dyDescent="0.25">
      <c r="C7533" s="53" t="s">
        <v>2111</v>
      </c>
      <c r="D7533" s="53">
        <v>18465112</v>
      </c>
      <c r="E7533" s="53">
        <v>45566</v>
      </c>
      <c r="F7533" s="53" t="s">
        <v>9249</v>
      </c>
      <c r="G7533" s="53" t="s">
        <v>1103</v>
      </c>
    </row>
    <row r="7534" spans="3:7" x14ac:dyDescent="0.25">
      <c r="C7534" s="53" t="s">
        <v>1126</v>
      </c>
      <c r="D7534" s="53">
        <v>18465197</v>
      </c>
      <c r="E7534" s="53">
        <v>45565</v>
      </c>
      <c r="F7534" s="53" t="s">
        <v>9268</v>
      </c>
      <c r="G7534" s="53" t="s">
        <v>1103</v>
      </c>
    </row>
    <row r="7535" spans="3:7" x14ac:dyDescent="0.25">
      <c r="C7535" s="53" t="s">
        <v>2397</v>
      </c>
      <c r="D7535" s="53">
        <v>18465275</v>
      </c>
      <c r="E7535" s="53">
        <v>45566</v>
      </c>
      <c r="F7535" s="53" t="s">
        <v>9262</v>
      </c>
      <c r="G7535" s="53" t="s">
        <v>1103</v>
      </c>
    </row>
    <row r="7536" spans="3:7" x14ac:dyDescent="0.25">
      <c r="C7536" s="53" t="s">
        <v>2106</v>
      </c>
      <c r="D7536" s="53">
        <v>18465932</v>
      </c>
      <c r="E7536" s="53">
        <v>45565</v>
      </c>
      <c r="F7536" s="53" t="s">
        <v>9252</v>
      </c>
      <c r="G7536" s="53" t="s">
        <v>1123</v>
      </c>
    </row>
    <row r="7537" spans="3:7" x14ac:dyDescent="0.25">
      <c r="C7537" s="53" t="s">
        <v>1224</v>
      </c>
      <c r="D7537" s="53">
        <v>18466050</v>
      </c>
      <c r="E7537" s="53">
        <v>45565</v>
      </c>
      <c r="F7537" s="53" t="s">
        <v>9261</v>
      </c>
      <c r="G7537" s="53" t="s">
        <v>1103</v>
      </c>
    </row>
    <row r="7538" spans="3:7" x14ac:dyDescent="0.25">
      <c r="C7538" s="53" t="s">
        <v>1224</v>
      </c>
      <c r="D7538" s="53">
        <v>18466079</v>
      </c>
      <c r="E7538" s="53">
        <v>45565</v>
      </c>
      <c r="F7538" s="53" t="s">
        <v>9260</v>
      </c>
      <c r="G7538" s="53" t="s">
        <v>1103</v>
      </c>
    </row>
    <row r="7539" spans="3:7" x14ac:dyDescent="0.25">
      <c r="C7539" s="53" t="s">
        <v>9230</v>
      </c>
      <c r="D7539" s="53">
        <v>18466103</v>
      </c>
      <c r="E7539" s="53">
        <v>45565</v>
      </c>
      <c r="F7539" s="53" t="s">
        <v>9231</v>
      </c>
      <c r="G7539" s="53" t="s">
        <v>1103</v>
      </c>
    </row>
    <row r="7540" spans="3:7" x14ac:dyDescent="0.25">
      <c r="C7540" s="53" t="s">
        <v>4413</v>
      </c>
      <c r="D7540" s="53">
        <v>18466149</v>
      </c>
      <c r="E7540" s="53">
        <v>45565</v>
      </c>
      <c r="F7540" s="53" t="s">
        <v>9254</v>
      </c>
      <c r="G7540" s="53" t="s">
        <v>1103</v>
      </c>
    </row>
    <row r="7541" spans="3:7" x14ac:dyDescent="0.25">
      <c r="C7541" s="53" t="s">
        <v>2289</v>
      </c>
      <c r="D7541" s="53">
        <v>18466180</v>
      </c>
      <c r="E7541" s="53">
        <v>45565</v>
      </c>
      <c r="F7541" s="53" t="s">
        <v>9232</v>
      </c>
      <c r="G7541" s="53" t="s">
        <v>1103</v>
      </c>
    </row>
    <row r="7542" spans="3:7" x14ac:dyDescent="0.25">
      <c r="C7542" s="53" t="s">
        <v>1542</v>
      </c>
      <c r="D7542" s="53">
        <v>18466736</v>
      </c>
      <c r="E7542" s="53">
        <v>45565</v>
      </c>
      <c r="F7542" s="53" t="s">
        <v>8282</v>
      </c>
      <c r="G7542" s="53" t="s">
        <v>1103</v>
      </c>
    </row>
    <row r="7543" spans="3:7" x14ac:dyDescent="0.25">
      <c r="C7543" s="53" t="s">
        <v>1229</v>
      </c>
      <c r="D7543" s="53">
        <v>18466831</v>
      </c>
      <c r="E7543" s="53">
        <v>45565</v>
      </c>
      <c r="F7543" s="53" t="s">
        <v>9265</v>
      </c>
      <c r="G7543" s="53" t="s">
        <v>1103</v>
      </c>
    </row>
    <row r="7544" spans="3:7" x14ac:dyDescent="0.25">
      <c r="C7544" s="53" t="s">
        <v>1112</v>
      </c>
      <c r="D7544" s="53">
        <v>18467085</v>
      </c>
      <c r="E7544" s="53">
        <v>45565</v>
      </c>
      <c r="F7544" s="53" t="s">
        <v>9251</v>
      </c>
      <c r="G7544" s="53" t="s">
        <v>1103</v>
      </c>
    </row>
    <row r="7545" spans="3:7" x14ac:dyDescent="0.25">
      <c r="C7545" s="53" t="s">
        <v>1367</v>
      </c>
      <c r="D7545" s="53">
        <v>18467812</v>
      </c>
      <c r="E7545" s="53">
        <v>45566</v>
      </c>
      <c r="F7545" s="53" t="s">
        <v>9259</v>
      </c>
      <c r="G7545" s="53" t="s">
        <v>1103</v>
      </c>
    </row>
    <row r="7546" spans="3:7" x14ac:dyDescent="0.25">
      <c r="C7546" s="53" t="s">
        <v>1150</v>
      </c>
      <c r="D7546" s="53">
        <v>18467834</v>
      </c>
      <c r="E7546" s="53">
        <v>45566</v>
      </c>
      <c r="F7546" s="53" t="s">
        <v>9258</v>
      </c>
      <c r="G7546" s="53" t="s">
        <v>1103</v>
      </c>
    </row>
    <row r="7547" spans="3:7" x14ac:dyDescent="0.25">
      <c r="C7547" s="53" t="s">
        <v>9263</v>
      </c>
      <c r="D7547" s="53">
        <v>18469632</v>
      </c>
      <c r="E7547" s="53">
        <v>45566</v>
      </c>
      <c r="F7547" s="53" t="s">
        <v>9264</v>
      </c>
      <c r="G7547" s="53" t="s">
        <v>1103</v>
      </c>
    </row>
    <row r="7548" spans="3:7" x14ac:dyDescent="0.25">
      <c r="C7548" s="53" t="s">
        <v>1226</v>
      </c>
      <c r="D7548" s="53">
        <v>18471057</v>
      </c>
      <c r="E7548" s="53">
        <v>45566</v>
      </c>
      <c r="F7548" s="53" t="s">
        <v>9275</v>
      </c>
      <c r="G7548" s="53" t="s">
        <v>1103</v>
      </c>
    </row>
    <row r="7549" spans="3:7" x14ac:dyDescent="0.25">
      <c r="C7549" s="53" t="s">
        <v>1289</v>
      </c>
      <c r="D7549" s="53">
        <v>18471344</v>
      </c>
      <c r="E7549" s="53">
        <v>45566</v>
      </c>
      <c r="F7549" s="53" t="s">
        <v>9270</v>
      </c>
      <c r="G7549" s="53" t="s">
        <v>1103</v>
      </c>
    </row>
    <row r="7550" spans="3:7" x14ac:dyDescent="0.25">
      <c r="C7550" s="53" t="s">
        <v>1289</v>
      </c>
      <c r="D7550" s="53">
        <v>18471364</v>
      </c>
      <c r="E7550" s="53">
        <v>45566</v>
      </c>
      <c r="F7550" s="53" t="s">
        <v>9269</v>
      </c>
      <c r="G7550" s="53" t="s">
        <v>1103</v>
      </c>
    </row>
    <row r="7551" spans="3:7" x14ac:dyDescent="0.25">
      <c r="C7551" s="53" t="s">
        <v>4226</v>
      </c>
      <c r="D7551" s="53">
        <v>18474107</v>
      </c>
      <c r="E7551" s="53">
        <v>45567</v>
      </c>
      <c r="F7551" s="53" t="s">
        <v>9216</v>
      </c>
      <c r="G7551" s="53" t="s">
        <v>1103</v>
      </c>
    </row>
    <row r="7552" spans="3:7" x14ac:dyDescent="0.25">
      <c r="C7552" s="53" t="s">
        <v>1146</v>
      </c>
      <c r="D7552" s="53">
        <v>18475051</v>
      </c>
      <c r="E7552" s="53">
        <v>45567</v>
      </c>
      <c r="F7552" s="53" t="s">
        <v>9272</v>
      </c>
      <c r="G7552" s="53" t="s">
        <v>1103</v>
      </c>
    </row>
    <row r="7553" spans="3:7" x14ac:dyDescent="0.25">
      <c r="C7553" s="53" t="s">
        <v>1112</v>
      </c>
      <c r="D7553" s="53">
        <v>18475250</v>
      </c>
      <c r="E7553" s="53">
        <v>45567</v>
      </c>
      <c r="F7553" s="53" t="s">
        <v>1286</v>
      </c>
      <c r="G7553" s="53" t="s">
        <v>1103</v>
      </c>
    </row>
    <row r="7554" spans="3:7" x14ac:dyDescent="0.25">
      <c r="C7554" s="53" t="s">
        <v>1112</v>
      </c>
      <c r="D7554" s="53">
        <v>18475250</v>
      </c>
      <c r="E7554" s="53">
        <v>45567</v>
      </c>
      <c r="F7554" s="53" t="s">
        <v>1286</v>
      </c>
      <c r="G7554" s="53" t="s">
        <v>1103</v>
      </c>
    </row>
    <row r="7555" spans="3:7" x14ac:dyDescent="0.25">
      <c r="C7555" s="53" t="s">
        <v>6851</v>
      </c>
      <c r="D7555" s="53">
        <v>18475311</v>
      </c>
      <c r="E7555" s="53">
        <v>45567</v>
      </c>
      <c r="F7555" s="53" t="s">
        <v>9271</v>
      </c>
      <c r="G7555" s="53" t="s">
        <v>1103</v>
      </c>
    </row>
    <row r="7556" spans="3:7" x14ac:dyDescent="0.25">
      <c r="C7556" s="53" t="s">
        <v>4413</v>
      </c>
      <c r="D7556" s="53">
        <v>18475912</v>
      </c>
      <c r="E7556" s="53">
        <v>45567</v>
      </c>
      <c r="F7556" s="53" t="s">
        <v>9277</v>
      </c>
      <c r="G7556" s="53" t="s">
        <v>1103</v>
      </c>
    </row>
    <row r="7557" spans="3:7" x14ac:dyDescent="0.25">
      <c r="C7557" s="53" t="s">
        <v>1198</v>
      </c>
      <c r="D7557" s="53">
        <v>18477969</v>
      </c>
      <c r="E7557" s="53">
        <v>45568</v>
      </c>
      <c r="F7557" s="53" t="s">
        <v>9278</v>
      </c>
      <c r="G7557" s="53" t="s">
        <v>1103</v>
      </c>
    </row>
    <row r="7558" spans="3:7" x14ac:dyDescent="0.25">
      <c r="C7558" s="53" t="s">
        <v>1146</v>
      </c>
      <c r="D7558" s="53">
        <v>18481642</v>
      </c>
      <c r="E7558" s="53">
        <v>45569</v>
      </c>
      <c r="F7558" s="53" t="s">
        <v>9279</v>
      </c>
      <c r="G7558" s="53" t="s">
        <v>1103</v>
      </c>
    </row>
    <row r="7559" spans="3:7" x14ac:dyDescent="0.25">
      <c r="C7559" s="53" t="s">
        <v>1407</v>
      </c>
      <c r="D7559" s="53">
        <v>18481658</v>
      </c>
      <c r="E7559" s="53">
        <v>45569</v>
      </c>
      <c r="F7559" s="53" t="s">
        <v>9276</v>
      </c>
      <c r="G7559" s="53" t="s">
        <v>1103</v>
      </c>
    </row>
    <row r="7560" spans="3:7" x14ac:dyDescent="0.25">
      <c r="C7560" s="53" t="s">
        <v>2608</v>
      </c>
      <c r="D7560" s="53">
        <v>18481689</v>
      </c>
      <c r="E7560" s="53">
        <v>45569</v>
      </c>
      <c r="F7560" s="53" t="s">
        <v>9288</v>
      </c>
      <c r="G7560" s="53" t="s">
        <v>1103</v>
      </c>
    </row>
    <row r="7561" spans="3:7" x14ac:dyDescent="0.25">
      <c r="C7561" s="53" t="s">
        <v>2608</v>
      </c>
      <c r="D7561" s="53">
        <v>18481694</v>
      </c>
      <c r="E7561" s="53">
        <v>45569</v>
      </c>
      <c r="F7561" s="53" t="s">
        <v>9287</v>
      </c>
      <c r="G7561" s="53" t="s">
        <v>1123</v>
      </c>
    </row>
    <row r="7562" spans="3:7" x14ac:dyDescent="0.25">
      <c r="C7562" s="53" t="s">
        <v>6851</v>
      </c>
      <c r="D7562" s="53">
        <v>18482113</v>
      </c>
      <c r="E7562" s="53">
        <v>45569</v>
      </c>
      <c r="F7562" s="53" t="s">
        <v>9284</v>
      </c>
      <c r="G7562" s="53" t="s">
        <v>1103</v>
      </c>
    </row>
    <row r="7563" spans="3:7" x14ac:dyDescent="0.25">
      <c r="C7563" s="53" t="s">
        <v>4511</v>
      </c>
      <c r="D7563" s="53">
        <v>18482389</v>
      </c>
      <c r="E7563" s="53">
        <v>45569</v>
      </c>
      <c r="F7563" s="53" t="s">
        <v>9289</v>
      </c>
      <c r="G7563" s="53" t="s">
        <v>1103</v>
      </c>
    </row>
    <row r="7564" spans="3:7" x14ac:dyDescent="0.25">
      <c r="C7564" s="53" t="s">
        <v>1126</v>
      </c>
      <c r="D7564" s="53">
        <v>18482431</v>
      </c>
      <c r="E7564" s="53">
        <v>45569</v>
      </c>
      <c r="F7564" s="53" t="s">
        <v>9297</v>
      </c>
      <c r="G7564" s="53" t="s">
        <v>1103</v>
      </c>
    </row>
    <row r="7565" spans="3:7" x14ac:dyDescent="0.25">
      <c r="C7565" s="53" t="s">
        <v>9293</v>
      </c>
      <c r="D7565" s="53">
        <v>18483347</v>
      </c>
      <c r="E7565" s="53">
        <v>45569</v>
      </c>
      <c r="F7565" s="53" t="s">
        <v>9294</v>
      </c>
      <c r="G7565" s="53" t="s">
        <v>1123</v>
      </c>
    </row>
    <row r="7566" spans="3:7" x14ac:dyDescent="0.25">
      <c r="C7566" s="53" t="s">
        <v>1289</v>
      </c>
      <c r="D7566" s="53">
        <v>18483972</v>
      </c>
      <c r="E7566" s="53">
        <v>45569</v>
      </c>
      <c r="F7566" s="53" t="s">
        <v>9281</v>
      </c>
      <c r="G7566" s="53" t="s">
        <v>1103</v>
      </c>
    </row>
    <row r="7567" spans="3:7" x14ac:dyDescent="0.25">
      <c r="C7567" s="53" t="s">
        <v>1112</v>
      </c>
      <c r="D7567" s="53">
        <v>18485521</v>
      </c>
      <c r="E7567" s="53">
        <v>45572</v>
      </c>
      <c r="F7567" s="53" t="s">
        <v>9282</v>
      </c>
      <c r="G7567" s="53" t="s">
        <v>1103</v>
      </c>
    </row>
    <row r="7568" spans="3:7" x14ac:dyDescent="0.25">
      <c r="C7568" s="53" t="s">
        <v>3810</v>
      </c>
      <c r="D7568" s="53">
        <v>18486607</v>
      </c>
      <c r="E7568" s="53">
        <v>45572</v>
      </c>
      <c r="F7568" s="53" t="s">
        <v>9283</v>
      </c>
      <c r="G7568" s="53" t="s">
        <v>1103</v>
      </c>
    </row>
    <row r="7569" spans="3:7" x14ac:dyDescent="0.25">
      <c r="C7569" s="53" t="s">
        <v>9221</v>
      </c>
      <c r="D7569" s="53">
        <v>18487570</v>
      </c>
      <c r="E7569" s="53">
        <v>45572</v>
      </c>
      <c r="F7569" s="53" t="s">
        <v>9222</v>
      </c>
      <c r="G7569" s="53" t="s">
        <v>1103</v>
      </c>
    </row>
    <row r="7570" spans="3:7" x14ac:dyDescent="0.25">
      <c r="C7570" s="53" t="s">
        <v>2111</v>
      </c>
      <c r="D7570" s="53">
        <v>18488412</v>
      </c>
      <c r="E7570" s="53">
        <v>45572</v>
      </c>
      <c r="F7570" s="53" t="s">
        <v>9309</v>
      </c>
      <c r="G7570" s="53" t="s">
        <v>1103</v>
      </c>
    </row>
    <row r="7571" spans="3:7" x14ac:dyDescent="0.25">
      <c r="C7571" s="53" t="s">
        <v>2098</v>
      </c>
      <c r="D7571" s="53">
        <v>18489299</v>
      </c>
      <c r="E7571" s="53">
        <v>45572</v>
      </c>
      <c r="F7571" s="53" t="s">
        <v>9311</v>
      </c>
      <c r="G7571" s="53" t="s">
        <v>1103</v>
      </c>
    </row>
    <row r="7572" spans="3:7" x14ac:dyDescent="0.25">
      <c r="C7572" s="53" t="s">
        <v>1111</v>
      </c>
      <c r="D7572" s="53">
        <v>18490109</v>
      </c>
      <c r="E7572" s="53">
        <v>45573</v>
      </c>
      <c r="F7572" s="53" t="s">
        <v>9291</v>
      </c>
      <c r="G7572" s="53" t="s">
        <v>1103</v>
      </c>
    </row>
    <row r="7573" spans="3:7" x14ac:dyDescent="0.25">
      <c r="C7573" s="53" t="s">
        <v>2608</v>
      </c>
      <c r="D7573" s="53">
        <v>18490143</v>
      </c>
      <c r="E7573" s="53">
        <v>45573</v>
      </c>
      <c r="F7573" s="53" t="s">
        <v>9296</v>
      </c>
      <c r="G7573" s="53" t="s">
        <v>1123</v>
      </c>
    </row>
    <row r="7574" spans="3:7" x14ac:dyDescent="0.25">
      <c r="C7574" s="53" t="s">
        <v>1229</v>
      </c>
      <c r="D7574" s="53">
        <v>18490155</v>
      </c>
      <c r="E7574" s="53">
        <v>45573</v>
      </c>
      <c r="F7574" s="53" t="s">
        <v>9295</v>
      </c>
      <c r="G7574" s="53" t="s">
        <v>1103</v>
      </c>
    </row>
    <row r="7575" spans="3:7" x14ac:dyDescent="0.25">
      <c r="C7575" s="53" t="s">
        <v>1146</v>
      </c>
      <c r="D7575" s="53">
        <v>18490214</v>
      </c>
      <c r="E7575" s="53">
        <v>45573</v>
      </c>
      <c r="F7575" s="53" t="s">
        <v>9310</v>
      </c>
      <c r="G7575" s="53" t="s">
        <v>1103</v>
      </c>
    </row>
    <row r="7576" spans="3:7" x14ac:dyDescent="0.25">
      <c r="C7576" s="53" t="s">
        <v>1112</v>
      </c>
      <c r="D7576" s="53">
        <v>18493166</v>
      </c>
      <c r="E7576" s="53">
        <v>45573</v>
      </c>
      <c r="F7576" s="53" t="s">
        <v>9290</v>
      </c>
      <c r="G7576" s="53" t="s">
        <v>1103</v>
      </c>
    </row>
    <row r="7577" spans="3:7" x14ac:dyDescent="0.25">
      <c r="C7577" s="53" t="s">
        <v>2098</v>
      </c>
      <c r="D7577" s="53">
        <v>18493175</v>
      </c>
      <c r="E7577" s="53">
        <v>45573</v>
      </c>
      <c r="F7577" s="53" t="s">
        <v>9307</v>
      </c>
      <c r="G7577" s="53" t="s">
        <v>1103</v>
      </c>
    </row>
    <row r="7578" spans="3:7" x14ac:dyDescent="0.25">
      <c r="C7578" s="53" t="s">
        <v>1126</v>
      </c>
      <c r="D7578" s="53">
        <v>18493356</v>
      </c>
      <c r="E7578" s="53">
        <v>45573</v>
      </c>
      <c r="F7578" s="53" t="s">
        <v>9308</v>
      </c>
      <c r="G7578" s="53" t="s">
        <v>1103</v>
      </c>
    </row>
    <row r="7579" spans="3:7" x14ac:dyDescent="0.25">
      <c r="C7579" s="53" t="s">
        <v>4511</v>
      </c>
      <c r="D7579" s="53">
        <v>18493854</v>
      </c>
      <c r="E7579" s="53">
        <v>45573</v>
      </c>
      <c r="F7579" s="53" t="s">
        <v>9306</v>
      </c>
      <c r="G7579" s="53" t="s">
        <v>1103</v>
      </c>
    </row>
    <row r="7580" spans="3:7" x14ac:dyDescent="0.25">
      <c r="C7580" s="53" t="s">
        <v>1367</v>
      </c>
      <c r="D7580" s="53">
        <v>18493926</v>
      </c>
      <c r="E7580" s="53">
        <v>45573</v>
      </c>
      <c r="F7580" s="53" t="s">
        <v>9312</v>
      </c>
      <c r="G7580" s="53" t="s">
        <v>1103</v>
      </c>
    </row>
    <row r="7581" spans="3:7" x14ac:dyDescent="0.25">
      <c r="C7581" s="53" t="s">
        <v>1826</v>
      </c>
      <c r="D7581" s="53">
        <v>18496349</v>
      </c>
      <c r="E7581" s="53">
        <v>45574</v>
      </c>
      <c r="F7581" s="53" t="s">
        <v>9316</v>
      </c>
      <c r="G7581" s="53" t="s">
        <v>1103</v>
      </c>
    </row>
    <row r="7582" spans="3:7" x14ac:dyDescent="0.25">
      <c r="C7582" s="53" t="s">
        <v>1126</v>
      </c>
      <c r="D7582" s="53">
        <v>18496489</v>
      </c>
      <c r="E7582" s="53">
        <v>45574</v>
      </c>
      <c r="F7582" s="53" t="s">
        <v>9319</v>
      </c>
      <c r="G7582" s="53" t="s">
        <v>1103</v>
      </c>
    </row>
    <row r="7583" spans="3:7" x14ac:dyDescent="0.25">
      <c r="C7583" s="53" t="s">
        <v>1407</v>
      </c>
      <c r="D7583" s="53">
        <v>18497673</v>
      </c>
      <c r="E7583" s="53">
        <v>45574</v>
      </c>
      <c r="F7583" s="53" t="s">
        <v>9126</v>
      </c>
      <c r="G7583" s="53" t="s">
        <v>1103</v>
      </c>
    </row>
    <row r="7584" spans="3:7" x14ac:dyDescent="0.25">
      <c r="C7584" s="53" t="s">
        <v>3200</v>
      </c>
      <c r="D7584" s="53">
        <v>18498140</v>
      </c>
      <c r="E7584" s="53">
        <v>45574</v>
      </c>
      <c r="F7584" s="53" t="s">
        <v>8724</v>
      </c>
      <c r="G7584" s="53" t="s">
        <v>1103</v>
      </c>
    </row>
    <row r="7585" spans="3:7" x14ac:dyDescent="0.25">
      <c r="C7585" s="53" t="s">
        <v>4070</v>
      </c>
      <c r="D7585" s="53">
        <v>18498153</v>
      </c>
      <c r="E7585" s="53">
        <v>45574</v>
      </c>
      <c r="F7585" s="53" t="s">
        <v>9280</v>
      </c>
      <c r="G7585" s="53" t="s">
        <v>1103</v>
      </c>
    </row>
    <row r="7586" spans="3:7" x14ac:dyDescent="0.25">
      <c r="C7586" s="53" t="s">
        <v>1289</v>
      </c>
      <c r="D7586" s="53">
        <v>18498200</v>
      </c>
      <c r="E7586" s="53">
        <v>45574</v>
      </c>
      <c r="F7586" s="53" t="s">
        <v>9305</v>
      </c>
      <c r="G7586" s="53" t="s">
        <v>1103</v>
      </c>
    </row>
    <row r="7587" spans="3:7" x14ac:dyDescent="0.25">
      <c r="C7587" s="53" t="s">
        <v>1289</v>
      </c>
      <c r="D7587" s="53">
        <v>18498213</v>
      </c>
      <c r="E7587" s="53">
        <v>45574</v>
      </c>
      <c r="F7587" s="53" t="s">
        <v>9301</v>
      </c>
      <c r="G7587" s="53" t="s">
        <v>1103</v>
      </c>
    </row>
    <row r="7588" spans="3:7" x14ac:dyDescent="0.25">
      <c r="C7588" s="53" t="s">
        <v>1289</v>
      </c>
      <c r="D7588" s="53">
        <v>18498227</v>
      </c>
      <c r="E7588" s="53">
        <v>45574</v>
      </c>
      <c r="F7588" s="53" t="s">
        <v>9304</v>
      </c>
      <c r="G7588" s="53" t="s">
        <v>1103</v>
      </c>
    </row>
    <row r="7589" spans="3:7" x14ac:dyDescent="0.25">
      <c r="C7589" s="53" t="s">
        <v>1289</v>
      </c>
      <c r="D7589" s="53">
        <v>18498238</v>
      </c>
      <c r="E7589" s="53">
        <v>45574</v>
      </c>
      <c r="F7589" s="53" t="s">
        <v>9302</v>
      </c>
      <c r="G7589" s="53" t="s">
        <v>1103</v>
      </c>
    </row>
    <row r="7590" spans="3:7" x14ac:dyDescent="0.25">
      <c r="C7590" s="53" t="s">
        <v>6906</v>
      </c>
      <c r="D7590" s="53">
        <v>18499287</v>
      </c>
      <c r="E7590" s="53">
        <v>45574</v>
      </c>
      <c r="F7590" s="53" t="s">
        <v>9313</v>
      </c>
      <c r="G7590" s="53" t="s">
        <v>1103</v>
      </c>
    </row>
    <row r="7591" spans="3:7" x14ac:dyDescent="0.25">
      <c r="C7591" s="53" t="s">
        <v>2098</v>
      </c>
      <c r="D7591" s="53">
        <v>18500333</v>
      </c>
      <c r="E7591" s="53">
        <v>45575</v>
      </c>
      <c r="F7591" s="53" t="s">
        <v>9299</v>
      </c>
      <c r="G7591" s="53" t="s">
        <v>1103</v>
      </c>
    </row>
    <row r="7592" spans="3:7" x14ac:dyDescent="0.25">
      <c r="C7592" s="53" t="s">
        <v>1289</v>
      </c>
      <c r="D7592" s="53">
        <v>18501852</v>
      </c>
      <c r="E7592" s="53">
        <v>45575</v>
      </c>
      <c r="F7592" s="53" t="s">
        <v>9325</v>
      </c>
      <c r="G7592" s="53" t="s">
        <v>1103</v>
      </c>
    </row>
    <row r="7593" spans="3:7" x14ac:dyDescent="0.25">
      <c r="C7593" s="53" t="s">
        <v>1146</v>
      </c>
      <c r="D7593" s="53">
        <v>18502158</v>
      </c>
      <c r="E7593" s="53">
        <v>45575</v>
      </c>
      <c r="F7593" s="53" t="s">
        <v>9317</v>
      </c>
      <c r="G7593" s="53" t="s">
        <v>1103</v>
      </c>
    </row>
    <row r="7594" spans="3:7" x14ac:dyDescent="0.25">
      <c r="C7594" s="53" t="s">
        <v>1146</v>
      </c>
      <c r="D7594" s="53">
        <v>18502218</v>
      </c>
      <c r="E7594" s="53">
        <v>45575</v>
      </c>
      <c r="F7594" s="53" t="s">
        <v>9303</v>
      </c>
      <c r="G7594" s="53" t="s">
        <v>1103</v>
      </c>
    </row>
    <row r="7595" spans="3:7" x14ac:dyDescent="0.25">
      <c r="C7595" s="53" t="s">
        <v>1126</v>
      </c>
      <c r="D7595" s="53">
        <v>18502273</v>
      </c>
      <c r="E7595" s="53">
        <v>45575</v>
      </c>
      <c r="F7595" s="53" t="s">
        <v>9327</v>
      </c>
      <c r="G7595" s="53" t="s">
        <v>1103</v>
      </c>
    </row>
    <row r="7596" spans="3:7" x14ac:dyDescent="0.25">
      <c r="C7596" s="53" t="s">
        <v>1289</v>
      </c>
      <c r="D7596" s="53">
        <v>18502682</v>
      </c>
      <c r="E7596" s="53">
        <v>45575</v>
      </c>
      <c r="F7596" s="53" t="s">
        <v>9331</v>
      </c>
      <c r="G7596" s="53" t="s">
        <v>1103</v>
      </c>
    </row>
    <row r="7597" spans="3:7" x14ac:dyDescent="0.25">
      <c r="C7597" s="53" t="s">
        <v>1289</v>
      </c>
      <c r="D7597" s="53">
        <v>18502704</v>
      </c>
      <c r="E7597" s="53">
        <v>45575</v>
      </c>
      <c r="F7597" s="53" t="s">
        <v>9332</v>
      </c>
      <c r="G7597" s="53" t="s">
        <v>1103</v>
      </c>
    </row>
    <row r="7598" spans="3:7" x14ac:dyDescent="0.25">
      <c r="C7598" s="53" t="s">
        <v>7959</v>
      </c>
      <c r="D7598" s="53">
        <v>18502733</v>
      </c>
      <c r="E7598" s="53">
        <v>45575</v>
      </c>
      <c r="F7598" s="53" t="s">
        <v>9300</v>
      </c>
      <c r="G7598" s="53" t="s">
        <v>1103</v>
      </c>
    </row>
    <row r="7599" spans="3:7" x14ac:dyDescent="0.25">
      <c r="C7599" s="53" t="s">
        <v>1198</v>
      </c>
      <c r="D7599" s="53">
        <v>18502768</v>
      </c>
      <c r="E7599" s="53">
        <v>45575</v>
      </c>
      <c r="F7599" s="53" t="s">
        <v>9333</v>
      </c>
      <c r="G7599" s="53" t="s">
        <v>1103</v>
      </c>
    </row>
    <row r="7600" spans="3:7" x14ac:dyDescent="0.25">
      <c r="C7600" s="53" t="s">
        <v>2076</v>
      </c>
      <c r="D7600" s="53">
        <v>18503439</v>
      </c>
      <c r="E7600" s="53">
        <v>45575</v>
      </c>
      <c r="F7600" s="53" t="s">
        <v>9292</v>
      </c>
      <c r="G7600" s="53" t="s">
        <v>1103</v>
      </c>
    </row>
    <row r="7601" spans="3:7" x14ac:dyDescent="0.25">
      <c r="C7601" s="53" t="s">
        <v>2083</v>
      </c>
      <c r="D7601" s="53">
        <v>18503501</v>
      </c>
      <c r="E7601" s="53">
        <v>45575</v>
      </c>
      <c r="F7601" s="53" t="s">
        <v>9318</v>
      </c>
      <c r="G7601" s="53" t="s">
        <v>1103</v>
      </c>
    </row>
    <row r="7602" spans="3:7" x14ac:dyDescent="0.25">
      <c r="C7602" s="53" t="s">
        <v>2608</v>
      </c>
      <c r="D7602" s="53">
        <v>18504141</v>
      </c>
      <c r="E7602" s="53">
        <v>45576</v>
      </c>
      <c r="F7602" s="53" t="s">
        <v>8115</v>
      </c>
      <c r="G7602" s="53" t="s">
        <v>1103</v>
      </c>
    </row>
    <row r="7603" spans="3:7" x14ac:dyDescent="0.25">
      <c r="C7603" s="53" t="s">
        <v>2608</v>
      </c>
      <c r="D7603" s="53">
        <v>18504144</v>
      </c>
      <c r="E7603" s="53">
        <v>45576</v>
      </c>
      <c r="F7603" s="53" t="s">
        <v>8115</v>
      </c>
      <c r="G7603" s="53" t="s">
        <v>1123</v>
      </c>
    </row>
    <row r="7604" spans="3:7" x14ac:dyDescent="0.25">
      <c r="C7604" s="53" t="s">
        <v>2608</v>
      </c>
      <c r="D7604" s="53">
        <v>18504149</v>
      </c>
      <c r="E7604" s="53">
        <v>45576</v>
      </c>
      <c r="F7604" s="53" t="s">
        <v>8115</v>
      </c>
      <c r="G7604" s="53" t="s">
        <v>1103</v>
      </c>
    </row>
    <row r="7605" spans="3:7" x14ac:dyDescent="0.25">
      <c r="C7605" s="53" t="s">
        <v>2608</v>
      </c>
      <c r="D7605" s="53">
        <v>18504153</v>
      </c>
      <c r="E7605" s="53">
        <v>45576</v>
      </c>
      <c r="F7605" s="53" t="s">
        <v>9322</v>
      </c>
      <c r="G7605" s="53" t="s">
        <v>1123</v>
      </c>
    </row>
    <row r="7606" spans="3:7" x14ac:dyDescent="0.25">
      <c r="C7606" s="53" t="s">
        <v>2111</v>
      </c>
      <c r="D7606" s="53">
        <v>18504314</v>
      </c>
      <c r="E7606" s="53">
        <v>45576</v>
      </c>
      <c r="F7606" s="53" t="s">
        <v>9334</v>
      </c>
      <c r="G7606" s="53" t="s">
        <v>1103</v>
      </c>
    </row>
    <row r="7607" spans="3:7" x14ac:dyDescent="0.25">
      <c r="C7607" s="53" t="s">
        <v>9285</v>
      </c>
      <c r="D7607" s="53">
        <v>18504395</v>
      </c>
      <c r="E7607" s="53">
        <v>45576</v>
      </c>
      <c r="F7607" s="53" t="s">
        <v>9286</v>
      </c>
      <c r="G7607" s="53" t="s">
        <v>1103</v>
      </c>
    </row>
    <row r="7608" spans="3:7" x14ac:dyDescent="0.25">
      <c r="C7608" s="53" t="s">
        <v>2111</v>
      </c>
      <c r="D7608" s="53">
        <v>18504943</v>
      </c>
      <c r="E7608" s="53">
        <v>45576</v>
      </c>
      <c r="F7608" s="53" t="s">
        <v>9329</v>
      </c>
      <c r="G7608" s="53" t="s">
        <v>1103</v>
      </c>
    </row>
    <row r="7609" spans="3:7" x14ac:dyDescent="0.25">
      <c r="C7609" s="53" t="s">
        <v>1126</v>
      </c>
      <c r="D7609" s="53">
        <v>18505748</v>
      </c>
      <c r="E7609" s="53">
        <v>45576</v>
      </c>
      <c r="F7609" s="53" t="s">
        <v>9321</v>
      </c>
      <c r="G7609" s="53" t="s">
        <v>1103</v>
      </c>
    </row>
    <row r="7610" spans="3:7" x14ac:dyDescent="0.25">
      <c r="C7610" s="53" t="s">
        <v>9273</v>
      </c>
      <c r="D7610" s="53">
        <v>18505900</v>
      </c>
      <c r="E7610" s="53">
        <v>45576</v>
      </c>
      <c r="F7610" s="53" t="s">
        <v>9274</v>
      </c>
      <c r="G7610" s="53" t="s">
        <v>1103</v>
      </c>
    </row>
    <row r="7611" spans="3:7" x14ac:dyDescent="0.25">
      <c r="C7611" s="53" t="s">
        <v>1126</v>
      </c>
      <c r="D7611" s="53">
        <v>18506558</v>
      </c>
      <c r="E7611" s="53">
        <v>45576</v>
      </c>
      <c r="F7611" s="53" t="s">
        <v>9338</v>
      </c>
      <c r="G7611" s="53" t="s">
        <v>1103</v>
      </c>
    </row>
    <row r="7612" spans="3:7" x14ac:dyDescent="0.25">
      <c r="C7612" s="53" t="s">
        <v>9314</v>
      </c>
      <c r="D7612" s="53">
        <v>18506583</v>
      </c>
      <c r="E7612" s="53">
        <v>45576</v>
      </c>
      <c r="F7612" s="53" t="s">
        <v>9315</v>
      </c>
      <c r="G7612" s="53" t="s">
        <v>1123</v>
      </c>
    </row>
    <row r="7613" spans="3:7" x14ac:dyDescent="0.25">
      <c r="C7613" s="53" t="s">
        <v>1126</v>
      </c>
      <c r="D7613" s="53">
        <v>18506884</v>
      </c>
      <c r="E7613" s="53">
        <v>45576</v>
      </c>
      <c r="F7613" s="53" t="s">
        <v>9339</v>
      </c>
      <c r="G7613" s="53" t="s">
        <v>1103</v>
      </c>
    </row>
    <row r="7614" spans="3:7" x14ac:dyDescent="0.25">
      <c r="C7614" s="53" t="s">
        <v>1112</v>
      </c>
      <c r="D7614" s="53">
        <v>18507929</v>
      </c>
      <c r="E7614" s="53">
        <v>45576</v>
      </c>
      <c r="F7614" s="53" t="s">
        <v>9324</v>
      </c>
      <c r="G7614" s="53" t="s">
        <v>1103</v>
      </c>
    </row>
    <row r="7615" spans="3:7" x14ac:dyDescent="0.25">
      <c r="C7615" s="53" t="s">
        <v>5464</v>
      </c>
      <c r="D7615" s="53">
        <v>18508491</v>
      </c>
      <c r="E7615" s="53">
        <v>45579</v>
      </c>
      <c r="F7615" s="53" t="s">
        <v>9320</v>
      </c>
      <c r="G7615" s="53" t="s">
        <v>1103</v>
      </c>
    </row>
    <row r="7616" spans="3:7" x14ac:dyDescent="0.25">
      <c r="C7616" s="53" t="s">
        <v>1679</v>
      </c>
      <c r="D7616" s="53">
        <v>18508523</v>
      </c>
      <c r="E7616" s="53">
        <v>45579</v>
      </c>
      <c r="F7616" s="53" t="s">
        <v>9328</v>
      </c>
      <c r="G7616" s="53" t="s">
        <v>1103</v>
      </c>
    </row>
    <row r="7617" spans="3:7" x14ac:dyDescent="0.25">
      <c r="C7617" s="53" t="s">
        <v>7872</v>
      </c>
      <c r="D7617" s="53">
        <v>18508576</v>
      </c>
      <c r="E7617" s="53">
        <v>45579</v>
      </c>
      <c r="F7617" s="53" t="s">
        <v>9326</v>
      </c>
      <c r="G7617" s="53" t="s">
        <v>1103</v>
      </c>
    </row>
    <row r="7618" spans="3:7" x14ac:dyDescent="0.25">
      <c r="C7618" s="53" t="s">
        <v>1534</v>
      </c>
      <c r="D7618" s="53">
        <v>18508632</v>
      </c>
      <c r="E7618" s="53">
        <v>45579</v>
      </c>
      <c r="F7618" s="53" t="s">
        <v>9323</v>
      </c>
      <c r="G7618" s="53" t="s">
        <v>1103</v>
      </c>
    </row>
    <row r="7619" spans="3:7" x14ac:dyDescent="0.25">
      <c r="C7619" s="53" t="s">
        <v>1534</v>
      </c>
      <c r="D7619" s="53">
        <v>18508684</v>
      </c>
      <c r="E7619" s="53">
        <v>45579</v>
      </c>
      <c r="F7619" s="53" t="s">
        <v>9335</v>
      </c>
      <c r="G7619" s="53" t="s">
        <v>1103</v>
      </c>
    </row>
    <row r="7620" spans="3:7" x14ac:dyDescent="0.25">
      <c r="C7620" s="53" t="s">
        <v>1407</v>
      </c>
      <c r="D7620" s="53">
        <v>18508717</v>
      </c>
      <c r="E7620" s="53">
        <v>45579</v>
      </c>
      <c r="F7620" s="53" t="s">
        <v>9340</v>
      </c>
      <c r="G7620" s="53" t="s">
        <v>1103</v>
      </c>
    </row>
    <row r="7621" spans="3:7" x14ac:dyDescent="0.25">
      <c r="C7621" s="53" t="s">
        <v>2405</v>
      </c>
      <c r="D7621" s="53">
        <v>18508802</v>
      </c>
      <c r="E7621" s="53">
        <v>45579</v>
      </c>
      <c r="F7621" s="53" t="s">
        <v>9336</v>
      </c>
      <c r="G7621" s="53" t="s">
        <v>1103</v>
      </c>
    </row>
    <row r="7622" spans="3:7" x14ac:dyDescent="0.25">
      <c r="C7622" s="53" t="s">
        <v>1126</v>
      </c>
      <c r="D7622" s="53">
        <v>18509293</v>
      </c>
      <c r="E7622" s="53">
        <v>45579</v>
      </c>
      <c r="F7622" s="53" t="s">
        <v>9351</v>
      </c>
      <c r="G7622" s="53" t="s">
        <v>1103</v>
      </c>
    </row>
    <row r="7623" spans="3:7" x14ac:dyDescent="0.25">
      <c r="C7623" s="53" t="s">
        <v>1112</v>
      </c>
      <c r="D7623" s="53">
        <v>18512012</v>
      </c>
      <c r="E7623" s="53">
        <v>45579</v>
      </c>
      <c r="F7623" s="53" t="s">
        <v>9354</v>
      </c>
      <c r="G7623" s="53" t="s">
        <v>1103</v>
      </c>
    </row>
    <row r="7624" spans="3:7" x14ac:dyDescent="0.25">
      <c r="C7624" s="53" t="s">
        <v>9346</v>
      </c>
      <c r="D7624" s="53">
        <v>18512384</v>
      </c>
      <c r="E7624" s="53">
        <v>45579</v>
      </c>
      <c r="F7624" s="53" t="s">
        <v>9347</v>
      </c>
      <c r="G7624" s="53" t="s">
        <v>1103</v>
      </c>
    </row>
    <row r="7625" spans="3:7" x14ac:dyDescent="0.25">
      <c r="C7625" s="53" t="s">
        <v>2613</v>
      </c>
      <c r="D7625" s="53">
        <v>18512693</v>
      </c>
      <c r="E7625" s="53">
        <v>45579</v>
      </c>
      <c r="F7625" s="53" t="s">
        <v>9035</v>
      </c>
      <c r="G7625" s="53" t="s">
        <v>1103</v>
      </c>
    </row>
    <row r="7626" spans="3:7" x14ac:dyDescent="0.25">
      <c r="C7626" s="53" t="s">
        <v>9348</v>
      </c>
      <c r="D7626" s="53">
        <v>18513972</v>
      </c>
      <c r="E7626" s="53">
        <v>45580</v>
      </c>
      <c r="F7626" s="53" t="s">
        <v>9349</v>
      </c>
      <c r="G7626" s="53" t="s">
        <v>1103</v>
      </c>
    </row>
    <row r="7627" spans="3:7" x14ac:dyDescent="0.25">
      <c r="C7627" s="53" t="s">
        <v>1198</v>
      </c>
      <c r="D7627" s="53">
        <v>18515644</v>
      </c>
      <c r="E7627" s="53">
        <v>45580</v>
      </c>
      <c r="F7627" s="53" t="s">
        <v>9361</v>
      </c>
      <c r="G7627" s="53" t="s">
        <v>1103</v>
      </c>
    </row>
    <row r="7628" spans="3:7" x14ac:dyDescent="0.25">
      <c r="C7628" s="53" t="s">
        <v>1256</v>
      </c>
      <c r="D7628" s="53">
        <v>18515761</v>
      </c>
      <c r="E7628" s="53">
        <v>45580</v>
      </c>
      <c r="F7628" s="53" t="s">
        <v>9267</v>
      </c>
      <c r="G7628" s="53" t="s">
        <v>1103</v>
      </c>
    </row>
    <row r="7629" spans="3:7" x14ac:dyDescent="0.25">
      <c r="C7629" s="53" t="s">
        <v>1126</v>
      </c>
      <c r="D7629" s="53">
        <v>18515769</v>
      </c>
      <c r="E7629" s="53">
        <v>45580</v>
      </c>
      <c r="F7629" s="53" t="s">
        <v>9350</v>
      </c>
      <c r="G7629" s="53" t="s">
        <v>1103</v>
      </c>
    </row>
    <row r="7630" spans="3:7" x14ac:dyDescent="0.25">
      <c r="C7630" s="53" t="s">
        <v>6326</v>
      </c>
      <c r="D7630" s="53">
        <v>18515777</v>
      </c>
      <c r="E7630" s="53">
        <v>45580</v>
      </c>
      <c r="F7630" s="53" t="s">
        <v>9027</v>
      </c>
      <c r="G7630" s="53" t="s">
        <v>1103</v>
      </c>
    </row>
    <row r="7631" spans="3:7" x14ac:dyDescent="0.25">
      <c r="C7631" s="53" t="s">
        <v>1126</v>
      </c>
      <c r="D7631" s="53">
        <v>18515792</v>
      </c>
      <c r="E7631" s="53">
        <v>45580</v>
      </c>
      <c r="F7631" s="53" t="s">
        <v>9363</v>
      </c>
      <c r="G7631" s="53" t="s">
        <v>1103</v>
      </c>
    </row>
    <row r="7632" spans="3:7" x14ac:dyDescent="0.25">
      <c r="C7632" s="53" t="s">
        <v>1682</v>
      </c>
      <c r="D7632" s="53">
        <v>18516148</v>
      </c>
      <c r="E7632" s="53">
        <v>45580</v>
      </c>
      <c r="F7632" s="53" t="s">
        <v>4294</v>
      </c>
      <c r="G7632" s="53" t="s">
        <v>1103</v>
      </c>
    </row>
    <row r="7633" spans="3:7" x14ac:dyDescent="0.25">
      <c r="C7633" s="53" t="s">
        <v>1514</v>
      </c>
      <c r="D7633" s="53">
        <v>18516237</v>
      </c>
      <c r="E7633" s="53">
        <v>45580</v>
      </c>
      <c r="F7633" s="53" t="s">
        <v>9330</v>
      </c>
      <c r="G7633" s="53" t="s">
        <v>1103</v>
      </c>
    </row>
    <row r="7634" spans="3:7" x14ac:dyDescent="0.25">
      <c r="C7634" s="53" t="s">
        <v>2111</v>
      </c>
      <c r="D7634" s="53">
        <v>18516457</v>
      </c>
      <c r="E7634" s="53">
        <v>45580</v>
      </c>
      <c r="F7634" s="53" t="s">
        <v>9352</v>
      </c>
      <c r="G7634" s="53" t="s">
        <v>1103</v>
      </c>
    </row>
    <row r="7635" spans="3:7" x14ac:dyDescent="0.25">
      <c r="C7635" s="53" t="s">
        <v>1542</v>
      </c>
      <c r="D7635" s="53">
        <v>18516600</v>
      </c>
      <c r="E7635" s="53">
        <v>45580</v>
      </c>
      <c r="F7635" s="53" t="s">
        <v>9356</v>
      </c>
      <c r="G7635" s="53" t="s">
        <v>1103</v>
      </c>
    </row>
    <row r="7636" spans="3:7" x14ac:dyDescent="0.25">
      <c r="C7636" s="53" t="s">
        <v>1514</v>
      </c>
      <c r="D7636" s="53">
        <v>18517835</v>
      </c>
      <c r="E7636" s="53">
        <v>45581</v>
      </c>
      <c r="F7636" s="53" t="s">
        <v>9193</v>
      </c>
      <c r="G7636" s="53" t="s">
        <v>1103</v>
      </c>
    </row>
    <row r="7637" spans="3:7" x14ac:dyDescent="0.25">
      <c r="C7637" s="53" t="s">
        <v>2020</v>
      </c>
      <c r="D7637" s="53">
        <v>18517878</v>
      </c>
      <c r="E7637" s="53">
        <v>45581</v>
      </c>
      <c r="F7637" s="53" t="s">
        <v>9345</v>
      </c>
      <c r="G7637" s="53" t="s">
        <v>1103</v>
      </c>
    </row>
    <row r="7638" spans="3:7" x14ac:dyDescent="0.25">
      <c r="C7638" s="53" t="s">
        <v>1289</v>
      </c>
      <c r="D7638" s="53">
        <v>18518282</v>
      </c>
      <c r="E7638" s="53">
        <v>45581</v>
      </c>
      <c r="F7638" s="53" t="s">
        <v>9344</v>
      </c>
      <c r="G7638" s="53" t="s">
        <v>1103</v>
      </c>
    </row>
    <row r="7639" spans="3:7" x14ac:dyDescent="0.25">
      <c r="C7639" s="53" t="s">
        <v>1289</v>
      </c>
      <c r="D7639" s="53">
        <v>18518297</v>
      </c>
      <c r="E7639" s="53">
        <v>45581</v>
      </c>
      <c r="F7639" s="53" t="s">
        <v>9343</v>
      </c>
      <c r="G7639" s="53" t="s">
        <v>1103</v>
      </c>
    </row>
    <row r="7640" spans="3:7" x14ac:dyDescent="0.25">
      <c r="C7640" s="53" t="s">
        <v>1289</v>
      </c>
      <c r="D7640" s="53">
        <v>18519142</v>
      </c>
      <c r="E7640" s="53">
        <v>45581</v>
      </c>
      <c r="F7640" s="53" t="s">
        <v>9342</v>
      </c>
      <c r="G7640" s="53" t="s">
        <v>1103</v>
      </c>
    </row>
    <row r="7641" spans="3:7" x14ac:dyDescent="0.25">
      <c r="C7641" s="53" t="s">
        <v>7816</v>
      </c>
      <c r="D7641" s="53">
        <v>18519571</v>
      </c>
      <c r="E7641" s="53">
        <v>45581</v>
      </c>
      <c r="F7641" s="53" t="s">
        <v>9257</v>
      </c>
      <c r="G7641" s="53" t="s">
        <v>1103</v>
      </c>
    </row>
    <row r="7642" spans="3:7" x14ac:dyDescent="0.25">
      <c r="C7642" s="53" t="s">
        <v>2887</v>
      </c>
      <c r="D7642" s="53">
        <v>18520189</v>
      </c>
      <c r="E7642" s="53">
        <v>45581</v>
      </c>
      <c r="F7642" s="53" t="s">
        <v>9369</v>
      </c>
      <c r="G7642" s="53" t="s">
        <v>1103</v>
      </c>
    </row>
    <row r="7643" spans="3:7" x14ac:dyDescent="0.25">
      <c r="C7643" s="53" t="s">
        <v>1289</v>
      </c>
      <c r="D7643" s="53">
        <v>18520224</v>
      </c>
      <c r="E7643" s="53">
        <v>45581</v>
      </c>
      <c r="F7643" s="53" t="s">
        <v>9353</v>
      </c>
      <c r="G7643" s="53" t="s">
        <v>1103</v>
      </c>
    </row>
    <row r="7644" spans="3:7" x14ac:dyDescent="0.25">
      <c r="C7644" s="53" t="s">
        <v>1289</v>
      </c>
      <c r="D7644" s="53">
        <v>18520231</v>
      </c>
      <c r="E7644" s="53">
        <v>45581</v>
      </c>
      <c r="F7644" s="53" t="s">
        <v>8717</v>
      </c>
      <c r="G7644" s="53" t="s">
        <v>1103</v>
      </c>
    </row>
    <row r="7645" spans="3:7" x14ac:dyDescent="0.25">
      <c r="C7645" s="53" t="s">
        <v>1568</v>
      </c>
      <c r="D7645" s="53">
        <v>18520557</v>
      </c>
      <c r="E7645" s="53">
        <v>45581</v>
      </c>
      <c r="F7645" s="53" t="s">
        <v>9364</v>
      </c>
      <c r="G7645" s="53" t="s">
        <v>1103</v>
      </c>
    </row>
    <row r="7646" spans="3:7" x14ac:dyDescent="0.25">
      <c r="C7646" s="53" t="s">
        <v>1117</v>
      </c>
      <c r="D7646" s="53">
        <v>18521099</v>
      </c>
      <c r="E7646" s="53">
        <v>45581</v>
      </c>
      <c r="F7646" s="53" t="s">
        <v>9341</v>
      </c>
      <c r="G7646" s="53" t="s">
        <v>1103</v>
      </c>
    </row>
    <row r="7647" spans="3:7" x14ac:dyDescent="0.25">
      <c r="C7647" s="53" t="s">
        <v>6119</v>
      </c>
      <c r="D7647" s="53">
        <v>18522461</v>
      </c>
      <c r="E7647" s="53">
        <v>45593</v>
      </c>
      <c r="F7647" s="53" t="s">
        <v>9359</v>
      </c>
      <c r="G7647" s="53" t="s">
        <v>1103</v>
      </c>
    </row>
    <row r="7648" spans="3:7" x14ac:dyDescent="0.25">
      <c r="C7648" s="53" t="s">
        <v>2818</v>
      </c>
      <c r="D7648" s="53">
        <v>18522643</v>
      </c>
      <c r="E7648" s="53">
        <v>45582</v>
      </c>
      <c r="F7648" s="53" t="s">
        <v>9366</v>
      </c>
      <c r="G7648" s="53" t="s">
        <v>1103</v>
      </c>
    </row>
    <row r="7649" spans="3:7" x14ac:dyDescent="0.25">
      <c r="C7649" s="53" t="s">
        <v>1111</v>
      </c>
      <c r="D7649" s="53">
        <v>18522719</v>
      </c>
      <c r="E7649" s="53">
        <v>45582</v>
      </c>
      <c r="F7649" s="53" t="s">
        <v>9367</v>
      </c>
      <c r="G7649" s="53" t="s">
        <v>1103</v>
      </c>
    </row>
    <row r="7650" spans="3:7" x14ac:dyDescent="0.25">
      <c r="C7650" s="53" t="s">
        <v>1568</v>
      </c>
      <c r="D7650" s="53">
        <v>18522751</v>
      </c>
      <c r="E7650" s="53">
        <v>45582</v>
      </c>
      <c r="F7650" s="53" t="s">
        <v>9370</v>
      </c>
      <c r="G7650" s="53" t="s">
        <v>1103</v>
      </c>
    </row>
    <row r="7651" spans="3:7" x14ac:dyDescent="0.25">
      <c r="C7651" s="53" t="s">
        <v>1289</v>
      </c>
      <c r="D7651" s="53">
        <v>18523520</v>
      </c>
      <c r="E7651" s="53">
        <v>45582</v>
      </c>
      <c r="F7651" s="53" t="s">
        <v>9372</v>
      </c>
      <c r="G7651" s="53" t="s">
        <v>1103</v>
      </c>
    </row>
    <row r="7652" spans="3:7" x14ac:dyDescent="0.25">
      <c r="C7652" s="53" t="s">
        <v>1112</v>
      </c>
      <c r="D7652" s="53">
        <v>18524683</v>
      </c>
      <c r="E7652" s="53">
        <v>45582</v>
      </c>
      <c r="F7652" s="53" t="s">
        <v>9368</v>
      </c>
      <c r="G7652" s="53" t="s">
        <v>1103</v>
      </c>
    </row>
    <row r="7653" spans="3:7" x14ac:dyDescent="0.25">
      <c r="C7653" s="53" t="s">
        <v>1198</v>
      </c>
      <c r="D7653" s="53">
        <v>18524776</v>
      </c>
      <c r="E7653" s="53">
        <v>45582</v>
      </c>
      <c r="F7653" s="53" t="s">
        <v>9298</v>
      </c>
      <c r="G7653" s="53" t="s">
        <v>1103</v>
      </c>
    </row>
    <row r="7654" spans="3:7" x14ac:dyDescent="0.25">
      <c r="C7654" s="53" t="s">
        <v>1289</v>
      </c>
      <c r="D7654" s="53">
        <v>18525423</v>
      </c>
      <c r="E7654" s="53">
        <v>45582</v>
      </c>
      <c r="F7654" s="53" t="s">
        <v>9377</v>
      </c>
      <c r="G7654" s="53" t="s">
        <v>1103</v>
      </c>
    </row>
    <row r="7655" spans="3:7" x14ac:dyDescent="0.25">
      <c r="C7655" s="53" t="s">
        <v>1534</v>
      </c>
      <c r="D7655" s="53">
        <v>18525871</v>
      </c>
      <c r="E7655" s="53">
        <v>45582</v>
      </c>
      <c r="F7655" s="53" t="s">
        <v>9355</v>
      </c>
      <c r="G7655" s="53" t="s">
        <v>1103</v>
      </c>
    </row>
    <row r="7656" spans="3:7" x14ac:dyDescent="0.25">
      <c r="C7656" s="53" t="s">
        <v>1289</v>
      </c>
      <c r="D7656" s="53">
        <v>18525952</v>
      </c>
      <c r="E7656" s="53">
        <v>45582</v>
      </c>
      <c r="F7656" s="53" t="s">
        <v>9376</v>
      </c>
      <c r="G7656" s="53" t="s">
        <v>1103</v>
      </c>
    </row>
    <row r="7657" spans="3:7" x14ac:dyDescent="0.25">
      <c r="C7657" s="53" t="s">
        <v>9373</v>
      </c>
      <c r="D7657" s="53">
        <v>18526010</v>
      </c>
      <c r="E7657" s="53">
        <v>45582</v>
      </c>
      <c r="F7657" s="53" t="s">
        <v>9374</v>
      </c>
      <c r="G7657" s="53" t="s">
        <v>1103</v>
      </c>
    </row>
    <row r="7658" spans="3:7" x14ac:dyDescent="0.25">
      <c r="C7658" s="53" t="s">
        <v>4125</v>
      </c>
      <c r="D7658" s="53">
        <v>18528664</v>
      </c>
      <c r="E7658" s="53">
        <v>45583</v>
      </c>
      <c r="F7658" s="53" t="s">
        <v>9360</v>
      </c>
      <c r="G7658" s="53" t="s">
        <v>1103</v>
      </c>
    </row>
    <row r="7659" spans="3:7" x14ac:dyDescent="0.25">
      <c r="C7659" s="53" t="s">
        <v>1126</v>
      </c>
      <c r="D7659" s="53">
        <v>18529022</v>
      </c>
      <c r="E7659" s="53">
        <v>45583</v>
      </c>
      <c r="F7659" s="53" t="s">
        <v>9362</v>
      </c>
      <c r="G7659" s="53" t="s">
        <v>1103</v>
      </c>
    </row>
    <row r="7660" spans="3:7" x14ac:dyDescent="0.25">
      <c r="C7660" s="53" t="s">
        <v>9378</v>
      </c>
      <c r="D7660" s="53">
        <v>18529034</v>
      </c>
      <c r="E7660" s="53">
        <v>45583</v>
      </c>
      <c r="F7660" s="53" t="s">
        <v>9379</v>
      </c>
      <c r="G7660" s="53" t="s">
        <v>1103</v>
      </c>
    </row>
    <row r="7661" spans="3:7" x14ac:dyDescent="0.25">
      <c r="C7661" s="53" t="s">
        <v>1696</v>
      </c>
      <c r="D7661" s="53">
        <v>18532133</v>
      </c>
      <c r="E7661" s="53">
        <v>45586</v>
      </c>
      <c r="F7661" s="53" t="s">
        <v>9382</v>
      </c>
      <c r="G7661" s="53" t="s">
        <v>1103</v>
      </c>
    </row>
    <row r="7662" spans="3:7" x14ac:dyDescent="0.25">
      <c r="C7662" s="53" t="s">
        <v>9389</v>
      </c>
      <c r="D7662" s="53">
        <v>18532636</v>
      </c>
      <c r="E7662" s="53">
        <v>45586</v>
      </c>
      <c r="F7662" s="53" t="s">
        <v>9390</v>
      </c>
      <c r="G7662" s="53" t="s">
        <v>1103</v>
      </c>
    </row>
    <row r="7663" spans="3:7" x14ac:dyDescent="0.25">
      <c r="C7663" s="53" t="s">
        <v>1146</v>
      </c>
      <c r="D7663" s="53">
        <v>18532766</v>
      </c>
      <c r="E7663" s="53">
        <v>45586</v>
      </c>
      <c r="F7663" s="53" t="s">
        <v>9399</v>
      </c>
      <c r="G7663" s="53" t="s">
        <v>1103</v>
      </c>
    </row>
    <row r="7664" spans="3:7" x14ac:dyDescent="0.25">
      <c r="C7664" s="53" t="s">
        <v>7221</v>
      </c>
      <c r="D7664" s="53">
        <v>18533772</v>
      </c>
      <c r="E7664" s="53">
        <v>45586</v>
      </c>
      <c r="F7664" s="53" t="s">
        <v>9383</v>
      </c>
      <c r="G7664" s="53" t="s">
        <v>1103</v>
      </c>
    </row>
    <row r="7665" spans="3:7" x14ac:dyDescent="0.25">
      <c r="C7665" s="53" t="s">
        <v>1289</v>
      </c>
      <c r="D7665" s="53">
        <v>18533837</v>
      </c>
      <c r="E7665" s="53">
        <v>45586</v>
      </c>
      <c r="F7665" s="53" t="s">
        <v>9384</v>
      </c>
      <c r="G7665" s="53" t="s">
        <v>1103</v>
      </c>
    </row>
    <row r="7666" spans="3:7" x14ac:dyDescent="0.25">
      <c r="C7666" s="53" t="s">
        <v>9395</v>
      </c>
      <c r="D7666" s="53">
        <v>18533850</v>
      </c>
      <c r="E7666" s="53">
        <v>45586</v>
      </c>
      <c r="F7666" s="53" t="s">
        <v>9396</v>
      </c>
      <c r="G7666" s="53" t="s">
        <v>1103</v>
      </c>
    </row>
    <row r="7667" spans="3:7" x14ac:dyDescent="0.25">
      <c r="C7667" s="53" t="s">
        <v>9112</v>
      </c>
      <c r="D7667" s="53">
        <v>18534511</v>
      </c>
      <c r="E7667" s="53">
        <v>45586</v>
      </c>
      <c r="F7667" s="53" t="s">
        <v>9365</v>
      </c>
      <c r="G7667" s="53" t="s">
        <v>1103</v>
      </c>
    </row>
    <row r="7668" spans="3:7" x14ac:dyDescent="0.25">
      <c r="C7668" s="53" t="s">
        <v>9385</v>
      </c>
      <c r="D7668" s="53">
        <v>18534533</v>
      </c>
      <c r="E7668" s="53">
        <v>45586</v>
      </c>
      <c r="F7668" s="53" t="s">
        <v>9386</v>
      </c>
      <c r="G7668" s="53" t="s">
        <v>1103</v>
      </c>
    </row>
    <row r="7669" spans="3:7" x14ac:dyDescent="0.25">
      <c r="C7669" s="53" t="s">
        <v>1367</v>
      </c>
      <c r="D7669" s="53">
        <v>18535070</v>
      </c>
      <c r="E7669" s="53">
        <v>45586</v>
      </c>
      <c r="F7669" s="53" t="s">
        <v>9375</v>
      </c>
      <c r="G7669" s="53" t="s">
        <v>1103</v>
      </c>
    </row>
    <row r="7670" spans="3:7" x14ac:dyDescent="0.25">
      <c r="C7670" s="53" t="s">
        <v>1126</v>
      </c>
      <c r="D7670" s="53">
        <v>18535155</v>
      </c>
      <c r="E7670" s="53">
        <v>45586</v>
      </c>
      <c r="F7670" s="53" t="s">
        <v>9398</v>
      </c>
      <c r="G7670" s="53" t="s">
        <v>1103</v>
      </c>
    </row>
    <row r="7671" spans="3:7" x14ac:dyDescent="0.25">
      <c r="C7671" s="53" t="s">
        <v>1367</v>
      </c>
      <c r="D7671" s="53">
        <v>18536326</v>
      </c>
      <c r="E7671" s="53">
        <v>45587</v>
      </c>
      <c r="F7671" s="53" t="s">
        <v>9380</v>
      </c>
      <c r="G7671" s="53" t="s">
        <v>1103</v>
      </c>
    </row>
    <row r="7672" spans="3:7" x14ac:dyDescent="0.25">
      <c r="C7672" s="53" t="s">
        <v>1111</v>
      </c>
      <c r="D7672" s="53">
        <v>18536493</v>
      </c>
      <c r="E7672" s="53">
        <v>45587</v>
      </c>
      <c r="F7672" s="53" t="s">
        <v>9403</v>
      </c>
      <c r="G7672" s="53" t="s">
        <v>1103</v>
      </c>
    </row>
    <row r="7673" spans="3:7" x14ac:dyDescent="0.25">
      <c r="C7673" s="53" t="s">
        <v>1111</v>
      </c>
      <c r="D7673" s="53">
        <v>18536549</v>
      </c>
      <c r="E7673" s="53">
        <v>45587</v>
      </c>
      <c r="F7673" s="53" t="s">
        <v>9199</v>
      </c>
      <c r="G7673" s="53" t="s">
        <v>1103</v>
      </c>
    </row>
    <row r="7674" spans="3:7" x14ac:dyDescent="0.25">
      <c r="C7674" s="53" t="s">
        <v>1112</v>
      </c>
      <c r="D7674" s="53">
        <v>18537261</v>
      </c>
      <c r="E7674" s="53">
        <v>45587</v>
      </c>
      <c r="F7674" s="53" t="s">
        <v>9394</v>
      </c>
      <c r="G7674" s="53" t="s">
        <v>1103</v>
      </c>
    </row>
    <row r="7675" spans="3:7" x14ac:dyDescent="0.25">
      <c r="C7675" s="53" t="s">
        <v>1386</v>
      </c>
      <c r="D7675" s="53">
        <v>18538603</v>
      </c>
      <c r="E7675" s="53">
        <v>45587</v>
      </c>
      <c r="F7675" s="53" t="s">
        <v>9411</v>
      </c>
      <c r="G7675" s="53" t="s">
        <v>1103</v>
      </c>
    </row>
    <row r="7676" spans="3:7" x14ac:dyDescent="0.25">
      <c r="C7676" s="53" t="s">
        <v>9357</v>
      </c>
      <c r="D7676" s="53">
        <v>18539247</v>
      </c>
      <c r="E7676" s="53">
        <v>45587</v>
      </c>
      <c r="F7676" s="53" t="s">
        <v>9358</v>
      </c>
      <c r="G7676" s="53" t="s">
        <v>1103</v>
      </c>
    </row>
    <row r="7677" spans="3:7" x14ac:dyDescent="0.25">
      <c r="C7677" s="53" t="s">
        <v>1126</v>
      </c>
      <c r="D7677" s="53">
        <v>18539273</v>
      </c>
      <c r="E7677" s="53">
        <v>45587</v>
      </c>
      <c r="F7677" s="53" t="s">
        <v>9400</v>
      </c>
      <c r="G7677" s="53" t="s">
        <v>1103</v>
      </c>
    </row>
    <row r="7678" spans="3:7" x14ac:dyDescent="0.25">
      <c r="C7678" s="53" t="s">
        <v>2098</v>
      </c>
      <c r="D7678" s="53">
        <v>18539918</v>
      </c>
      <c r="E7678" s="53">
        <v>45587</v>
      </c>
      <c r="F7678" s="53" t="s">
        <v>9381</v>
      </c>
      <c r="G7678" s="53" t="s">
        <v>1103</v>
      </c>
    </row>
    <row r="7679" spans="3:7" x14ac:dyDescent="0.25">
      <c r="C7679" s="53" t="s">
        <v>1112</v>
      </c>
      <c r="D7679" s="53">
        <v>18540184</v>
      </c>
      <c r="E7679" s="53">
        <v>45587</v>
      </c>
      <c r="F7679" s="53" t="s">
        <v>9392</v>
      </c>
      <c r="G7679" s="53" t="s">
        <v>1103</v>
      </c>
    </row>
    <row r="7680" spans="3:7" x14ac:dyDescent="0.25">
      <c r="C7680" s="53" t="s">
        <v>1112</v>
      </c>
      <c r="D7680" s="53">
        <v>18540235</v>
      </c>
      <c r="E7680" s="53">
        <v>45587</v>
      </c>
      <c r="F7680" s="53" t="s">
        <v>9410</v>
      </c>
      <c r="G7680" s="53" t="s">
        <v>1103</v>
      </c>
    </row>
    <row r="7681" spans="3:7" x14ac:dyDescent="0.25">
      <c r="C7681" s="53" t="s">
        <v>1111</v>
      </c>
      <c r="D7681" s="53">
        <v>18540961</v>
      </c>
      <c r="E7681" s="53">
        <v>45588</v>
      </c>
      <c r="F7681" s="53" t="s">
        <v>9404</v>
      </c>
      <c r="G7681" s="53" t="s">
        <v>1103</v>
      </c>
    </row>
    <row r="7682" spans="3:7" x14ac:dyDescent="0.25">
      <c r="C7682" s="53" t="s">
        <v>1956</v>
      </c>
      <c r="D7682" s="53">
        <v>18540973</v>
      </c>
      <c r="E7682" s="53">
        <v>45588</v>
      </c>
      <c r="F7682" s="53" t="s">
        <v>9407</v>
      </c>
      <c r="G7682" s="53" t="s">
        <v>1103</v>
      </c>
    </row>
    <row r="7683" spans="3:7" x14ac:dyDescent="0.25">
      <c r="C7683" s="53" t="s">
        <v>4845</v>
      </c>
      <c r="D7683" s="53">
        <v>18540990</v>
      </c>
      <c r="E7683" s="53">
        <v>45588</v>
      </c>
      <c r="F7683" s="53" t="s">
        <v>9401</v>
      </c>
      <c r="G7683" s="53" t="s">
        <v>1103</v>
      </c>
    </row>
    <row r="7684" spans="3:7" x14ac:dyDescent="0.25">
      <c r="C7684" s="53" t="s">
        <v>1112</v>
      </c>
      <c r="D7684" s="53">
        <v>18541851</v>
      </c>
      <c r="E7684" s="53">
        <v>45588</v>
      </c>
      <c r="F7684" s="53" t="s">
        <v>9397</v>
      </c>
      <c r="G7684" s="53" t="s">
        <v>1103</v>
      </c>
    </row>
    <row r="7685" spans="3:7" x14ac:dyDescent="0.25">
      <c r="C7685" s="53" t="s">
        <v>1112</v>
      </c>
      <c r="D7685" s="53">
        <v>18541881</v>
      </c>
      <c r="E7685" s="53">
        <v>45588</v>
      </c>
      <c r="F7685" s="53" t="s">
        <v>9405</v>
      </c>
      <c r="G7685" s="53" t="s">
        <v>1103</v>
      </c>
    </row>
    <row r="7686" spans="3:7" x14ac:dyDescent="0.25">
      <c r="C7686" s="53" t="s">
        <v>1112</v>
      </c>
      <c r="D7686" s="53">
        <v>18541897</v>
      </c>
      <c r="E7686" s="53">
        <v>45588</v>
      </c>
      <c r="F7686" s="53" t="s">
        <v>9393</v>
      </c>
      <c r="G7686" s="53" t="s">
        <v>1103</v>
      </c>
    </row>
    <row r="7687" spans="3:7" x14ac:dyDescent="0.25">
      <c r="C7687" s="53" t="s">
        <v>1289</v>
      </c>
      <c r="D7687" s="53">
        <v>18542059</v>
      </c>
      <c r="E7687" s="53">
        <v>45588</v>
      </c>
      <c r="F7687" s="53" t="s">
        <v>9391</v>
      </c>
      <c r="G7687" s="53" t="s">
        <v>1103</v>
      </c>
    </row>
    <row r="7688" spans="3:7" x14ac:dyDescent="0.25">
      <c r="C7688" s="53" t="s">
        <v>1289</v>
      </c>
      <c r="D7688" s="53">
        <v>18542125</v>
      </c>
      <c r="E7688" s="53">
        <v>45588</v>
      </c>
      <c r="F7688" s="53" t="s">
        <v>9412</v>
      </c>
      <c r="G7688" s="53" t="s">
        <v>1103</v>
      </c>
    </row>
    <row r="7689" spans="3:7" x14ac:dyDescent="0.25">
      <c r="C7689" s="53" t="s">
        <v>2397</v>
      </c>
      <c r="D7689" s="53">
        <v>18543301</v>
      </c>
      <c r="E7689" s="53">
        <v>45588</v>
      </c>
      <c r="F7689" s="53" t="s">
        <v>9402</v>
      </c>
      <c r="G7689" s="53" t="s">
        <v>1103</v>
      </c>
    </row>
    <row r="7690" spans="3:7" x14ac:dyDescent="0.25">
      <c r="C7690" s="53" t="s">
        <v>1146</v>
      </c>
      <c r="D7690" s="53">
        <v>18543324</v>
      </c>
      <c r="E7690" s="53">
        <v>45588</v>
      </c>
      <c r="F7690" s="53" t="s">
        <v>9409</v>
      </c>
      <c r="G7690" s="53" t="s">
        <v>1103</v>
      </c>
    </row>
    <row r="7691" spans="3:7" x14ac:dyDescent="0.25">
      <c r="C7691" s="53" t="s">
        <v>1198</v>
      </c>
      <c r="D7691" s="53">
        <v>18543335</v>
      </c>
      <c r="E7691" s="53">
        <v>45588</v>
      </c>
      <c r="F7691" s="53" t="s">
        <v>9406</v>
      </c>
      <c r="G7691" s="53" t="s">
        <v>1103</v>
      </c>
    </row>
    <row r="7692" spans="3:7" x14ac:dyDescent="0.25">
      <c r="C7692" s="53" t="s">
        <v>7398</v>
      </c>
      <c r="D7692" s="53">
        <v>18545332</v>
      </c>
      <c r="E7692" s="53">
        <v>45589</v>
      </c>
      <c r="F7692" s="53" t="s">
        <v>9423</v>
      </c>
      <c r="G7692" s="53" t="s">
        <v>1103</v>
      </c>
    </row>
    <row r="7693" spans="3:7" x14ac:dyDescent="0.25">
      <c r="C7693" s="53" t="s">
        <v>7708</v>
      </c>
      <c r="D7693" s="53">
        <v>18546167</v>
      </c>
      <c r="E7693" s="53">
        <v>45589</v>
      </c>
      <c r="F7693" s="53" t="s">
        <v>7709</v>
      </c>
      <c r="G7693" s="53" t="s">
        <v>1123</v>
      </c>
    </row>
    <row r="7694" spans="3:7" x14ac:dyDescent="0.25">
      <c r="C7694" s="53" t="s">
        <v>1126</v>
      </c>
      <c r="D7694" s="53">
        <v>18547570</v>
      </c>
      <c r="E7694" s="53">
        <v>45589</v>
      </c>
      <c r="F7694" s="53" t="s">
        <v>9435</v>
      </c>
      <c r="G7694" s="53" t="s">
        <v>1103</v>
      </c>
    </row>
    <row r="7695" spans="3:7" x14ac:dyDescent="0.25">
      <c r="C7695" s="53" t="s">
        <v>9337</v>
      </c>
      <c r="D7695" s="53">
        <v>18547581</v>
      </c>
      <c r="E7695" s="53">
        <v>45589</v>
      </c>
      <c r="F7695" s="53" t="s">
        <v>1356</v>
      </c>
      <c r="G7695" s="53" t="s">
        <v>1103</v>
      </c>
    </row>
    <row r="7696" spans="3:7" x14ac:dyDescent="0.25">
      <c r="C7696" s="53" t="s">
        <v>1224</v>
      </c>
      <c r="D7696" s="53">
        <v>18547595</v>
      </c>
      <c r="E7696" s="53">
        <v>45589</v>
      </c>
      <c r="F7696" s="53" t="s">
        <v>9439</v>
      </c>
      <c r="G7696" s="53" t="s">
        <v>1103</v>
      </c>
    </row>
    <row r="7697" spans="3:7" x14ac:dyDescent="0.25">
      <c r="C7697" s="53" t="s">
        <v>5186</v>
      </c>
      <c r="D7697" s="53">
        <v>18547609</v>
      </c>
      <c r="E7697" s="53">
        <v>45589</v>
      </c>
      <c r="F7697" s="53" t="s">
        <v>9388</v>
      </c>
      <c r="G7697" s="53" t="s">
        <v>1103</v>
      </c>
    </row>
    <row r="7698" spans="3:7" x14ac:dyDescent="0.25">
      <c r="C7698" s="53" t="s">
        <v>1660</v>
      </c>
      <c r="D7698" s="53">
        <v>18547753</v>
      </c>
      <c r="E7698" s="53">
        <v>45589</v>
      </c>
      <c r="F7698" s="53" t="s">
        <v>9425</v>
      </c>
      <c r="G7698" s="53" t="s">
        <v>1103</v>
      </c>
    </row>
    <row r="7699" spans="3:7" x14ac:dyDescent="0.25">
      <c r="C7699" s="53" t="s">
        <v>2111</v>
      </c>
      <c r="D7699" s="53">
        <v>18547890</v>
      </c>
      <c r="E7699" s="53">
        <v>45589</v>
      </c>
      <c r="F7699" s="53" t="s">
        <v>9421</v>
      </c>
      <c r="G7699" s="53" t="s">
        <v>1103</v>
      </c>
    </row>
    <row r="7700" spans="3:7" x14ac:dyDescent="0.25">
      <c r="C7700" s="53" t="s">
        <v>2111</v>
      </c>
      <c r="D7700" s="53">
        <v>18547911</v>
      </c>
      <c r="E7700" s="53">
        <v>45589</v>
      </c>
      <c r="F7700" s="53" t="s">
        <v>9421</v>
      </c>
      <c r="G7700" s="53" t="s">
        <v>1103</v>
      </c>
    </row>
    <row r="7701" spans="3:7" x14ac:dyDescent="0.25">
      <c r="C7701" s="53" t="s">
        <v>1112</v>
      </c>
      <c r="D7701" s="53">
        <v>18551375</v>
      </c>
      <c r="E7701" s="53">
        <v>45590</v>
      </c>
      <c r="F7701" s="53" t="s">
        <v>9442</v>
      </c>
      <c r="G7701" s="53" t="s">
        <v>1103</v>
      </c>
    </row>
    <row r="7702" spans="3:7" x14ac:dyDescent="0.25">
      <c r="C7702" s="53" t="s">
        <v>1956</v>
      </c>
      <c r="D7702" s="53">
        <v>18552446</v>
      </c>
      <c r="E7702" s="53">
        <v>45590</v>
      </c>
      <c r="F7702" s="53" t="s">
        <v>9443</v>
      </c>
      <c r="G7702" s="53" t="s">
        <v>1103</v>
      </c>
    </row>
    <row r="7703" spans="3:7" x14ac:dyDescent="0.25">
      <c r="C7703" s="53" t="s">
        <v>1112</v>
      </c>
      <c r="D7703" s="53">
        <v>18552759</v>
      </c>
      <c r="E7703" s="53">
        <v>45590</v>
      </c>
      <c r="F7703" s="53" t="s">
        <v>9438</v>
      </c>
      <c r="G7703" s="53" t="s">
        <v>1103</v>
      </c>
    </row>
    <row r="7704" spans="3:7" x14ac:dyDescent="0.25">
      <c r="C7704" s="53" t="s">
        <v>2083</v>
      </c>
      <c r="D7704" s="53">
        <v>18553440</v>
      </c>
      <c r="E7704" s="53">
        <v>45593</v>
      </c>
      <c r="F7704" s="53" t="s">
        <v>9433</v>
      </c>
      <c r="G7704" s="53" t="s">
        <v>1103</v>
      </c>
    </row>
    <row r="7705" spans="3:7" x14ac:dyDescent="0.25">
      <c r="C7705" s="53" t="s">
        <v>4845</v>
      </c>
      <c r="D7705" s="53">
        <v>18553468</v>
      </c>
      <c r="E7705" s="53">
        <v>45593</v>
      </c>
      <c r="F7705" s="53" t="s">
        <v>9414</v>
      </c>
      <c r="G7705" s="53" t="s">
        <v>1103</v>
      </c>
    </row>
    <row r="7706" spans="3:7" x14ac:dyDescent="0.25">
      <c r="C7706" s="53" t="s">
        <v>1367</v>
      </c>
      <c r="D7706" s="53">
        <v>18553492</v>
      </c>
      <c r="E7706" s="53">
        <v>45593</v>
      </c>
      <c r="F7706" s="53" t="s">
        <v>9413</v>
      </c>
      <c r="G7706" s="53" t="s">
        <v>1103</v>
      </c>
    </row>
    <row r="7707" spans="3:7" x14ac:dyDescent="0.25">
      <c r="C7707" s="53" t="s">
        <v>1682</v>
      </c>
      <c r="D7707" s="53">
        <v>18553552</v>
      </c>
      <c r="E7707" s="53">
        <v>45593</v>
      </c>
      <c r="F7707" s="53" t="s">
        <v>9432</v>
      </c>
      <c r="G7707" s="53" t="s">
        <v>1103</v>
      </c>
    </row>
    <row r="7708" spans="3:7" x14ac:dyDescent="0.25">
      <c r="C7708" s="53" t="s">
        <v>1229</v>
      </c>
      <c r="D7708" s="53">
        <v>18553588</v>
      </c>
      <c r="E7708" s="53">
        <v>45593</v>
      </c>
      <c r="F7708" s="53" t="s">
        <v>9434</v>
      </c>
      <c r="G7708" s="53" t="s">
        <v>1103</v>
      </c>
    </row>
    <row r="7709" spans="3:7" x14ac:dyDescent="0.25">
      <c r="C7709" s="53" t="s">
        <v>9430</v>
      </c>
      <c r="D7709" s="53">
        <v>18556615</v>
      </c>
      <c r="E7709" s="53">
        <v>45593</v>
      </c>
      <c r="F7709" s="53" t="s">
        <v>9431</v>
      </c>
      <c r="G7709" s="53" t="s">
        <v>1103</v>
      </c>
    </row>
    <row r="7710" spans="3:7" x14ac:dyDescent="0.25">
      <c r="C7710" s="53" t="s">
        <v>1289</v>
      </c>
      <c r="D7710" s="53">
        <v>18559163</v>
      </c>
      <c r="E7710" s="53">
        <v>45594</v>
      </c>
      <c r="F7710" s="53" t="s">
        <v>9449</v>
      </c>
      <c r="G7710" s="53" t="s">
        <v>1103</v>
      </c>
    </row>
    <row r="7711" spans="3:7" x14ac:dyDescent="0.25">
      <c r="C7711" s="53" t="s">
        <v>1112</v>
      </c>
      <c r="D7711" s="53">
        <v>18559793</v>
      </c>
      <c r="E7711" s="53">
        <v>45594</v>
      </c>
      <c r="F7711" s="53" t="s">
        <v>9447</v>
      </c>
      <c r="G7711" s="53" t="s">
        <v>1103</v>
      </c>
    </row>
    <row r="7712" spans="3:7" x14ac:dyDescent="0.25">
      <c r="C7712" s="53" t="s">
        <v>1198</v>
      </c>
      <c r="D7712" s="53">
        <v>18561010</v>
      </c>
      <c r="E7712" s="53">
        <v>45594</v>
      </c>
      <c r="F7712" s="53" t="s">
        <v>9441</v>
      </c>
      <c r="G7712" s="53" t="s">
        <v>1103</v>
      </c>
    </row>
    <row r="7713" spans="3:7" x14ac:dyDescent="0.25">
      <c r="C7713" s="53" t="s">
        <v>9428</v>
      </c>
      <c r="D7713" s="53">
        <v>18561284</v>
      </c>
      <c r="E7713" s="53">
        <v>45594</v>
      </c>
      <c r="F7713" s="53" t="s">
        <v>9429</v>
      </c>
      <c r="G7713" s="53" t="s">
        <v>1123</v>
      </c>
    </row>
    <row r="7714" spans="3:7" x14ac:dyDescent="0.25">
      <c r="C7714" s="53" t="s">
        <v>5186</v>
      </c>
      <c r="D7714" s="53">
        <v>18561293</v>
      </c>
      <c r="E7714" s="53">
        <v>45594</v>
      </c>
      <c r="F7714" s="53" t="s">
        <v>9427</v>
      </c>
      <c r="G7714" s="53" t="s">
        <v>1103</v>
      </c>
    </row>
    <row r="7715" spans="3:7" x14ac:dyDescent="0.25">
      <c r="C7715" s="53" t="s">
        <v>6820</v>
      </c>
      <c r="D7715" s="53">
        <v>18561312</v>
      </c>
      <c r="E7715" s="53">
        <v>45594</v>
      </c>
      <c r="F7715" s="53" t="s">
        <v>9426</v>
      </c>
      <c r="G7715" s="53" t="s">
        <v>1103</v>
      </c>
    </row>
    <row r="7716" spans="3:7" x14ac:dyDescent="0.25">
      <c r="C7716" s="53" t="s">
        <v>9415</v>
      </c>
      <c r="D7716" s="53">
        <v>18561326</v>
      </c>
      <c r="E7716" s="53">
        <v>45594</v>
      </c>
      <c r="F7716" s="53" t="s">
        <v>9416</v>
      </c>
      <c r="G7716" s="53" t="s">
        <v>1123</v>
      </c>
    </row>
    <row r="7717" spans="3:7" x14ac:dyDescent="0.25">
      <c r="C7717" s="53" t="s">
        <v>9415</v>
      </c>
      <c r="D7717" s="53">
        <v>18561337</v>
      </c>
      <c r="E7717" s="53">
        <v>45594</v>
      </c>
      <c r="F7717" s="53" t="s">
        <v>9417</v>
      </c>
      <c r="G7717" s="53" t="s">
        <v>1123</v>
      </c>
    </row>
    <row r="7718" spans="3:7" x14ac:dyDescent="0.25">
      <c r="C7718" s="53" t="s">
        <v>9415</v>
      </c>
      <c r="D7718" s="53">
        <v>18561344</v>
      </c>
      <c r="E7718" s="53">
        <v>45594</v>
      </c>
      <c r="F7718" s="53" t="s">
        <v>9420</v>
      </c>
      <c r="G7718" s="53" t="s">
        <v>1123</v>
      </c>
    </row>
    <row r="7719" spans="3:7" x14ac:dyDescent="0.25">
      <c r="C7719" s="53" t="s">
        <v>9415</v>
      </c>
      <c r="D7719" s="53">
        <v>18561358</v>
      </c>
      <c r="E7719" s="53">
        <v>45594</v>
      </c>
      <c r="F7719" s="53" t="s">
        <v>9418</v>
      </c>
      <c r="G7719" s="53" t="s">
        <v>1123</v>
      </c>
    </row>
    <row r="7720" spans="3:7" x14ac:dyDescent="0.25">
      <c r="C7720" s="53" t="s">
        <v>9415</v>
      </c>
      <c r="D7720" s="53">
        <v>18561372</v>
      </c>
      <c r="E7720" s="53">
        <v>45594</v>
      </c>
      <c r="F7720" s="53" t="s">
        <v>9419</v>
      </c>
      <c r="G7720" s="53" t="s">
        <v>1123</v>
      </c>
    </row>
    <row r="7721" spans="3:7" x14ac:dyDescent="0.25">
      <c r="C7721" s="53" t="s">
        <v>1112</v>
      </c>
      <c r="D7721" s="53">
        <v>18562576</v>
      </c>
      <c r="E7721" s="53">
        <v>45594</v>
      </c>
      <c r="F7721" s="53" t="s">
        <v>9454</v>
      </c>
      <c r="G7721" s="53" t="s">
        <v>1103</v>
      </c>
    </row>
    <row r="7722" spans="3:7" x14ac:dyDescent="0.25">
      <c r="C7722" s="53" t="s">
        <v>1112</v>
      </c>
      <c r="D7722" s="53">
        <v>18564353</v>
      </c>
      <c r="E7722" s="53">
        <v>45595</v>
      </c>
      <c r="F7722" s="53" t="s">
        <v>9453</v>
      </c>
      <c r="G7722" s="53" t="s">
        <v>1103</v>
      </c>
    </row>
    <row r="7723" spans="3:7" x14ac:dyDescent="0.25">
      <c r="C7723" s="53" t="s">
        <v>1289</v>
      </c>
      <c r="D7723" s="53">
        <v>18564766</v>
      </c>
      <c r="E7723" s="53">
        <v>45595</v>
      </c>
      <c r="F7723" s="53" t="s">
        <v>9422</v>
      </c>
      <c r="G7723" s="53" t="s">
        <v>1103</v>
      </c>
    </row>
    <row r="7724" spans="3:7" x14ac:dyDescent="0.25">
      <c r="C7724" s="53" t="s">
        <v>1289</v>
      </c>
      <c r="D7724" s="53">
        <v>18564789</v>
      </c>
      <c r="E7724" s="53">
        <v>45595</v>
      </c>
      <c r="F7724" s="53" t="s">
        <v>9440</v>
      </c>
      <c r="G7724" s="53" t="s">
        <v>1103</v>
      </c>
    </row>
    <row r="7725" spans="3:7" x14ac:dyDescent="0.25">
      <c r="C7725" s="53" t="s">
        <v>1289</v>
      </c>
      <c r="D7725" s="53">
        <v>18564806</v>
      </c>
      <c r="E7725" s="53">
        <v>45595</v>
      </c>
      <c r="F7725" s="53" t="s">
        <v>9446</v>
      </c>
      <c r="G7725" s="53" t="s">
        <v>1103</v>
      </c>
    </row>
    <row r="7726" spans="3:7" x14ac:dyDescent="0.25">
      <c r="C7726" s="53" t="s">
        <v>1367</v>
      </c>
      <c r="D7726" s="53">
        <v>18565123</v>
      </c>
      <c r="E7726" s="53">
        <v>45595</v>
      </c>
      <c r="F7726" s="53" t="s">
        <v>9444</v>
      </c>
      <c r="G7726" s="53" t="s">
        <v>1103</v>
      </c>
    </row>
    <row r="7727" spans="3:7" x14ac:dyDescent="0.25">
      <c r="C7727" s="53" t="s">
        <v>2098</v>
      </c>
      <c r="D7727" s="53">
        <v>18565200</v>
      </c>
      <c r="E7727" s="53">
        <v>45595</v>
      </c>
      <c r="F7727" s="53" t="s">
        <v>9450</v>
      </c>
      <c r="G7727" s="53" t="s">
        <v>1103</v>
      </c>
    </row>
    <row r="7728" spans="3:7" x14ac:dyDescent="0.25">
      <c r="C7728" s="53" t="s">
        <v>4845</v>
      </c>
      <c r="D7728" s="53">
        <v>18565241</v>
      </c>
      <c r="E7728" s="53">
        <v>45595</v>
      </c>
      <c r="F7728" s="53" t="s">
        <v>9452</v>
      </c>
      <c r="G7728" s="53" t="s">
        <v>1103</v>
      </c>
    </row>
    <row r="7729" spans="3:7" x14ac:dyDescent="0.25">
      <c r="C7729" s="53" t="s">
        <v>1112</v>
      </c>
      <c r="D7729" s="53">
        <v>18566212</v>
      </c>
      <c r="E7729" s="53">
        <v>45595</v>
      </c>
      <c r="F7729" s="53" t="s">
        <v>9445</v>
      </c>
      <c r="G7729" s="53" t="s">
        <v>1103</v>
      </c>
    </row>
    <row r="7730" spans="3:7" x14ac:dyDescent="0.25">
      <c r="C7730" s="53" t="s">
        <v>1112</v>
      </c>
      <c r="D7730" s="53">
        <v>18566651</v>
      </c>
      <c r="E7730" s="53">
        <v>45595</v>
      </c>
      <c r="F7730" s="53" t="s">
        <v>1286</v>
      </c>
      <c r="G7730" s="53" t="s">
        <v>1103</v>
      </c>
    </row>
    <row r="7731" spans="3:7" x14ac:dyDescent="0.25">
      <c r="C7731" s="53" t="s">
        <v>1198</v>
      </c>
      <c r="D7731" s="53">
        <v>18568809</v>
      </c>
      <c r="E7731" s="53">
        <v>45600</v>
      </c>
      <c r="F7731" s="53" t="s">
        <v>9461</v>
      </c>
      <c r="G7731" s="53" t="s">
        <v>1103</v>
      </c>
    </row>
    <row r="7732" spans="3:7" x14ac:dyDescent="0.25">
      <c r="C7732" s="53" t="s">
        <v>1112</v>
      </c>
      <c r="D7732" s="53">
        <v>18569169</v>
      </c>
      <c r="E7732" s="53">
        <v>45600</v>
      </c>
      <c r="F7732" s="53" t="s">
        <v>9463</v>
      </c>
      <c r="G7732" s="53" t="s">
        <v>1103</v>
      </c>
    </row>
    <row r="7733" spans="3:7" x14ac:dyDescent="0.25">
      <c r="C7733" s="53" t="s">
        <v>1146</v>
      </c>
      <c r="D7733" s="53">
        <v>18570023</v>
      </c>
      <c r="E7733" s="53">
        <v>45600</v>
      </c>
      <c r="F7733" s="53" t="s">
        <v>9469</v>
      </c>
      <c r="G7733" s="53" t="s">
        <v>1103</v>
      </c>
    </row>
    <row r="7734" spans="3:7" x14ac:dyDescent="0.25">
      <c r="C7734" s="53" t="s">
        <v>1256</v>
      </c>
      <c r="D7734" s="53">
        <v>18570437</v>
      </c>
      <c r="E7734" s="53">
        <v>45600</v>
      </c>
      <c r="F7734" s="53" t="s">
        <v>9467</v>
      </c>
      <c r="G7734" s="53" t="s">
        <v>1103</v>
      </c>
    </row>
    <row r="7735" spans="3:7" x14ac:dyDescent="0.25">
      <c r="C7735" s="53" t="s">
        <v>2111</v>
      </c>
      <c r="D7735" s="53">
        <v>18572431</v>
      </c>
      <c r="E7735" s="53">
        <v>45601</v>
      </c>
      <c r="F7735" s="53" t="s">
        <v>9466</v>
      </c>
      <c r="G7735" s="53" t="s">
        <v>1103</v>
      </c>
    </row>
    <row r="7736" spans="3:7" x14ac:dyDescent="0.25">
      <c r="C7736" s="53" t="s">
        <v>1386</v>
      </c>
      <c r="D7736" s="53">
        <v>18573432</v>
      </c>
      <c r="E7736" s="53">
        <v>45601</v>
      </c>
      <c r="F7736" s="53" t="s">
        <v>9462</v>
      </c>
      <c r="G7736" s="53" t="s">
        <v>1103</v>
      </c>
    </row>
    <row r="7737" spans="3:7" x14ac:dyDescent="0.25">
      <c r="C7737" s="53" t="s">
        <v>3056</v>
      </c>
      <c r="D7737" s="53">
        <v>18573483</v>
      </c>
      <c r="E7737" s="53">
        <v>45601</v>
      </c>
      <c r="F7737" s="53" t="s">
        <v>9408</v>
      </c>
      <c r="G7737" s="53" t="s">
        <v>1103</v>
      </c>
    </row>
    <row r="7738" spans="3:7" x14ac:dyDescent="0.25">
      <c r="C7738" s="53" t="s">
        <v>1679</v>
      </c>
      <c r="D7738" s="53">
        <v>18573511</v>
      </c>
      <c r="E7738" s="53">
        <v>45601</v>
      </c>
      <c r="F7738" s="53" t="s">
        <v>9455</v>
      </c>
      <c r="G7738" s="53" t="s">
        <v>1103</v>
      </c>
    </row>
    <row r="7739" spans="3:7" x14ac:dyDescent="0.25">
      <c r="C7739" s="53" t="s">
        <v>1956</v>
      </c>
      <c r="D7739" s="53">
        <v>18573559</v>
      </c>
      <c r="E7739" s="53">
        <v>45601</v>
      </c>
      <c r="F7739" s="53" t="s">
        <v>9458</v>
      </c>
      <c r="G7739" s="53" t="s">
        <v>1103</v>
      </c>
    </row>
    <row r="7740" spans="3:7" x14ac:dyDescent="0.25">
      <c r="C7740" s="53" t="s">
        <v>1568</v>
      </c>
      <c r="D7740" s="53">
        <v>18573624</v>
      </c>
      <c r="E7740" s="53">
        <v>45601</v>
      </c>
      <c r="F7740" s="53" t="s">
        <v>9459</v>
      </c>
      <c r="G7740" s="53" t="s">
        <v>1103</v>
      </c>
    </row>
    <row r="7741" spans="3:7" x14ac:dyDescent="0.25">
      <c r="C7741" s="53" t="s">
        <v>1111</v>
      </c>
      <c r="D7741" s="53">
        <v>18573688</v>
      </c>
      <c r="E7741" s="53">
        <v>45601</v>
      </c>
      <c r="F7741" s="53" t="s">
        <v>9470</v>
      </c>
      <c r="G7741" s="53" t="s">
        <v>1103</v>
      </c>
    </row>
    <row r="7742" spans="3:7" x14ac:dyDescent="0.25">
      <c r="C7742" s="53" t="s">
        <v>1568</v>
      </c>
      <c r="D7742" s="53">
        <v>18573772</v>
      </c>
      <c r="E7742" s="53">
        <v>45601</v>
      </c>
      <c r="F7742" s="53" t="s">
        <v>9370</v>
      </c>
      <c r="G7742" s="53" t="s">
        <v>1103</v>
      </c>
    </row>
    <row r="7743" spans="3:7" x14ac:dyDescent="0.25">
      <c r="C7743" s="53" t="s">
        <v>1198</v>
      </c>
      <c r="D7743" s="53">
        <v>18573781</v>
      </c>
      <c r="E7743" s="53">
        <v>45601</v>
      </c>
      <c r="F7743" s="53" t="s">
        <v>9460</v>
      </c>
      <c r="G7743" s="53" t="s">
        <v>1103</v>
      </c>
    </row>
    <row r="7744" spans="3:7" x14ac:dyDescent="0.25">
      <c r="C7744" s="53" t="s">
        <v>1289</v>
      </c>
      <c r="D7744" s="53">
        <v>18574753</v>
      </c>
      <c r="E7744" s="53">
        <v>45601</v>
      </c>
      <c r="F7744" s="53" t="s">
        <v>9475</v>
      </c>
      <c r="G7744" s="53" t="s">
        <v>1103</v>
      </c>
    </row>
    <row r="7745" spans="3:7" x14ac:dyDescent="0.25">
      <c r="C7745" s="53" t="s">
        <v>1289</v>
      </c>
      <c r="D7745" s="53">
        <v>18574769</v>
      </c>
      <c r="E7745" s="53">
        <v>45601</v>
      </c>
      <c r="F7745" s="53" t="s">
        <v>9468</v>
      </c>
      <c r="G7745" s="53" t="s">
        <v>1103</v>
      </c>
    </row>
    <row r="7746" spans="3:7" x14ac:dyDescent="0.25">
      <c r="C7746" s="53" t="s">
        <v>1112</v>
      </c>
      <c r="D7746" s="53">
        <v>18574781</v>
      </c>
      <c r="E7746" s="53">
        <v>45601</v>
      </c>
      <c r="F7746" s="53" t="s">
        <v>9481</v>
      </c>
      <c r="G7746" s="53" t="s">
        <v>1103</v>
      </c>
    </row>
    <row r="7747" spans="3:7" x14ac:dyDescent="0.25">
      <c r="C7747" s="53" t="s">
        <v>9471</v>
      </c>
      <c r="D7747" s="53">
        <v>18576317</v>
      </c>
      <c r="E7747" s="53">
        <v>45601</v>
      </c>
      <c r="F7747" s="53" t="s">
        <v>9472</v>
      </c>
      <c r="G7747" s="53" t="s">
        <v>1123</v>
      </c>
    </row>
    <row r="7748" spans="3:7" x14ac:dyDescent="0.25">
      <c r="C7748" s="53" t="s">
        <v>2111</v>
      </c>
      <c r="D7748" s="53">
        <v>18578440</v>
      </c>
      <c r="E7748" s="53">
        <v>45602</v>
      </c>
      <c r="F7748" s="53" t="s">
        <v>9473</v>
      </c>
      <c r="G7748" s="53" t="s">
        <v>1103</v>
      </c>
    </row>
    <row r="7749" spans="3:7" x14ac:dyDescent="0.25">
      <c r="C7749" s="53" t="s">
        <v>3833</v>
      </c>
      <c r="D7749" s="53">
        <v>18579630</v>
      </c>
      <c r="E7749" s="53">
        <v>45602</v>
      </c>
      <c r="F7749" s="53" t="s">
        <v>6914</v>
      </c>
      <c r="G7749" s="53" t="s">
        <v>1103</v>
      </c>
    </row>
    <row r="7750" spans="3:7" x14ac:dyDescent="0.25">
      <c r="C7750" s="53" t="s">
        <v>9478</v>
      </c>
      <c r="D7750" s="53">
        <v>18579944</v>
      </c>
      <c r="E7750" s="53">
        <v>45602</v>
      </c>
      <c r="F7750" s="53" t="s">
        <v>9479</v>
      </c>
      <c r="G7750" s="53" t="s">
        <v>1103</v>
      </c>
    </row>
    <row r="7751" spans="3:7" x14ac:dyDescent="0.25">
      <c r="C7751" s="53" t="s">
        <v>4413</v>
      </c>
      <c r="D7751" s="53">
        <v>18581453</v>
      </c>
      <c r="E7751" s="53">
        <v>45602</v>
      </c>
      <c r="F7751" s="53" t="s">
        <v>9489</v>
      </c>
      <c r="G7751" s="53" t="s">
        <v>1103</v>
      </c>
    </row>
    <row r="7752" spans="3:7" x14ac:dyDescent="0.25">
      <c r="C7752" s="53" t="s">
        <v>1112</v>
      </c>
      <c r="D7752" s="53">
        <v>18581630</v>
      </c>
      <c r="E7752" s="53">
        <v>45602</v>
      </c>
      <c r="F7752" s="53" t="s">
        <v>8543</v>
      </c>
      <c r="G7752" s="53" t="s">
        <v>1103</v>
      </c>
    </row>
    <row r="7753" spans="3:7" x14ac:dyDescent="0.25">
      <c r="C7753" s="53" t="s">
        <v>1112</v>
      </c>
      <c r="D7753" s="53">
        <v>18582725</v>
      </c>
      <c r="E7753" s="53">
        <v>45603</v>
      </c>
      <c r="F7753" s="53" t="s">
        <v>9482</v>
      </c>
      <c r="G7753" s="53" t="s">
        <v>1103</v>
      </c>
    </row>
    <row r="7754" spans="3:7" x14ac:dyDescent="0.25">
      <c r="C7754" s="53" t="s">
        <v>4413</v>
      </c>
      <c r="D7754" s="53">
        <v>18583111</v>
      </c>
      <c r="E7754" s="53">
        <v>45603</v>
      </c>
      <c r="F7754" s="53" t="s">
        <v>9490</v>
      </c>
      <c r="G7754" s="53" t="s">
        <v>1103</v>
      </c>
    </row>
    <row r="7755" spans="3:7" x14ac:dyDescent="0.25">
      <c r="C7755" s="53" t="s">
        <v>4413</v>
      </c>
      <c r="D7755" s="53">
        <v>18583135</v>
      </c>
      <c r="E7755" s="53">
        <v>45603</v>
      </c>
      <c r="F7755" s="53" t="s">
        <v>9485</v>
      </c>
      <c r="G7755" s="53" t="s">
        <v>1103</v>
      </c>
    </row>
    <row r="7756" spans="3:7" x14ac:dyDescent="0.25">
      <c r="C7756" s="53" t="s">
        <v>1691</v>
      </c>
      <c r="D7756" s="53">
        <v>18583672</v>
      </c>
      <c r="E7756" s="53">
        <v>45603</v>
      </c>
      <c r="F7756" s="53" t="s">
        <v>9486</v>
      </c>
      <c r="G7756" s="53" t="s">
        <v>1103</v>
      </c>
    </row>
    <row r="7757" spans="3:7" x14ac:dyDescent="0.25">
      <c r="C7757" s="53" t="s">
        <v>1691</v>
      </c>
      <c r="D7757" s="53">
        <v>18583688</v>
      </c>
      <c r="E7757" s="53">
        <v>45603</v>
      </c>
      <c r="F7757" s="53" t="s">
        <v>9491</v>
      </c>
      <c r="G7757" s="53" t="s">
        <v>1103</v>
      </c>
    </row>
    <row r="7758" spans="3:7" x14ac:dyDescent="0.25">
      <c r="C7758" s="53" t="s">
        <v>4413</v>
      </c>
      <c r="D7758" s="53">
        <v>18583760</v>
      </c>
      <c r="E7758" s="53">
        <v>45603</v>
      </c>
      <c r="F7758" s="53" t="s">
        <v>9501</v>
      </c>
      <c r="G7758" s="53" t="s">
        <v>1103</v>
      </c>
    </row>
    <row r="7759" spans="3:7" x14ac:dyDescent="0.25">
      <c r="C7759" s="53" t="s">
        <v>4413</v>
      </c>
      <c r="D7759" s="53">
        <v>18583852</v>
      </c>
      <c r="E7759" s="53">
        <v>45603</v>
      </c>
      <c r="F7759" s="53" t="s">
        <v>9499</v>
      </c>
      <c r="G7759" s="53" t="s">
        <v>1103</v>
      </c>
    </row>
    <row r="7760" spans="3:7" x14ac:dyDescent="0.25">
      <c r="C7760" s="53" t="s">
        <v>4413</v>
      </c>
      <c r="D7760" s="53">
        <v>18585462</v>
      </c>
      <c r="E7760" s="53">
        <v>45603</v>
      </c>
      <c r="F7760" s="53" t="s">
        <v>9502</v>
      </c>
      <c r="G7760" s="53" t="s">
        <v>1103</v>
      </c>
    </row>
    <row r="7761" spans="3:7" x14ac:dyDescent="0.25">
      <c r="C7761" s="53" t="s">
        <v>4413</v>
      </c>
      <c r="D7761" s="53">
        <v>18585475</v>
      </c>
      <c r="E7761" s="53">
        <v>45603</v>
      </c>
      <c r="F7761" s="53" t="s">
        <v>9500</v>
      </c>
      <c r="G7761" s="53" t="s">
        <v>1103</v>
      </c>
    </row>
    <row r="7762" spans="3:7" x14ac:dyDescent="0.25">
      <c r="C7762" s="53" t="s">
        <v>1514</v>
      </c>
      <c r="D7762" s="53">
        <v>18586386</v>
      </c>
      <c r="E7762" s="53">
        <v>45603</v>
      </c>
      <c r="F7762" s="53" t="s">
        <v>9474</v>
      </c>
      <c r="G7762" s="53" t="s">
        <v>1103</v>
      </c>
    </row>
    <row r="7763" spans="3:7" x14ac:dyDescent="0.25">
      <c r="C7763" s="53" t="s">
        <v>1514</v>
      </c>
      <c r="D7763" s="53">
        <v>18587200</v>
      </c>
      <c r="E7763" s="53">
        <v>45604</v>
      </c>
      <c r="F7763" s="53" t="s">
        <v>8639</v>
      </c>
      <c r="G7763" s="53" t="s">
        <v>1103</v>
      </c>
    </row>
    <row r="7764" spans="3:7" x14ac:dyDescent="0.25">
      <c r="C7764" s="53" t="s">
        <v>8536</v>
      </c>
      <c r="D7764" s="53">
        <v>18587346</v>
      </c>
      <c r="E7764" s="53">
        <v>45604</v>
      </c>
      <c r="F7764" s="53" t="s">
        <v>9424</v>
      </c>
      <c r="G7764" s="53" t="s">
        <v>1103</v>
      </c>
    </row>
    <row r="7765" spans="3:7" x14ac:dyDescent="0.25">
      <c r="C7765" s="53" t="s">
        <v>1956</v>
      </c>
      <c r="D7765" s="53">
        <v>18587412</v>
      </c>
      <c r="E7765" s="53">
        <v>45604</v>
      </c>
      <c r="F7765" s="53" t="s">
        <v>9493</v>
      </c>
      <c r="G7765" s="53" t="s">
        <v>1103</v>
      </c>
    </row>
    <row r="7766" spans="3:7" x14ac:dyDescent="0.25">
      <c r="C7766" s="53" t="s">
        <v>1146</v>
      </c>
      <c r="D7766" s="53">
        <v>18589507</v>
      </c>
      <c r="E7766" s="53">
        <v>45604</v>
      </c>
      <c r="F7766" s="53" t="s">
        <v>9497</v>
      </c>
      <c r="G7766" s="53" t="s">
        <v>1103</v>
      </c>
    </row>
    <row r="7767" spans="3:7" x14ac:dyDescent="0.25">
      <c r="C7767" s="53" t="s">
        <v>1146</v>
      </c>
      <c r="D7767" s="53">
        <v>18589552</v>
      </c>
      <c r="E7767" s="53">
        <v>45604</v>
      </c>
      <c r="F7767" s="53" t="s">
        <v>9498</v>
      </c>
      <c r="G7767" s="53" t="s">
        <v>1103</v>
      </c>
    </row>
    <row r="7768" spans="3:7" x14ac:dyDescent="0.25">
      <c r="C7768" s="53" t="s">
        <v>1289</v>
      </c>
      <c r="D7768" s="53">
        <v>18589720</v>
      </c>
      <c r="E7768" s="53">
        <v>45604</v>
      </c>
      <c r="F7768" s="53" t="s">
        <v>9509</v>
      </c>
      <c r="G7768" s="53" t="s">
        <v>1103</v>
      </c>
    </row>
    <row r="7769" spans="3:7" x14ac:dyDescent="0.25">
      <c r="C7769" s="53" t="s">
        <v>1198</v>
      </c>
      <c r="D7769" s="53">
        <v>18589734</v>
      </c>
      <c r="E7769" s="53">
        <v>45604</v>
      </c>
      <c r="F7769" s="53" t="s">
        <v>9494</v>
      </c>
      <c r="G7769" s="53" t="s">
        <v>1103</v>
      </c>
    </row>
    <row r="7770" spans="3:7" x14ac:dyDescent="0.25">
      <c r="C7770" s="53" t="s">
        <v>1198</v>
      </c>
      <c r="D7770" s="53">
        <v>18589756</v>
      </c>
      <c r="E7770" s="53">
        <v>45604</v>
      </c>
      <c r="F7770" s="53" t="s">
        <v>9495</v>
      </c>
      <c r="G7770" s="53" t="s">
        <v>1103</v>
      </c>
    </row>
    <row r="7771" spans="3:7" x14ac:dyDescent="0.25">
      <c r="C7771" s="53" t="s">
        <v>1289</v>
      </c>
      <c r="D7771" s="53">
        <v>18590165</v>
      </c>
      <c r="E7771" s="53">
        <v>45604</v>
      </c>
      <c r="F7771" s="53" t="s">
        <v>9505</v>
      </c>
      <c r="G7771" s="53" t="s">
        <v>1103</v>
      </c>
    </row>
    <row r="7772" spans="3:7" x14ac:dyDescent="0.25">
      <c r="C7772" s="53" t="s">
        <v>1272</v>
      </c>
      <c r="D7772" s="53">
        <v>18590324</v>
      </c>
      <c r="E7772" s="53">
        <v>45604</v>
      </c>
      <c r="F7772" s="53" t="s">
        <v>9448</v>
      </c>
      <c r="G7772" s="53" t="s">
        <v>1103</v>
      </c>
    </row>
    <row r="7773" spans="3:7" x14ac:dyDescent="0.25">
      <c r="C7773" s="53" t="s">
        <v>1272</v>
      </c>
      <c r="D7773" s="53">
        <v>18590339</v>
      </c>
      <c r="E7773" s="53">
        <v>45604</v>
      </c>
      <c r="F7773" s="53" t="s">
        <v>9448</v>
      </c>
      <c r="G7773" s="53" t="s">
        <v>1103</v>
      </c>
    </row>
    <row r="7774" spans="3:7" x14ac:dyDescent="0.25">
      <c r="C7774" s="53" t="s">
        <v>1112</v>
      </c>
      <c r="D7774" s="53">
        <v>18590860</v>
      </c>
      <c r="E7774" s="53">
        <v>45607</v>
      </c>
      <c r="F7774" s="53" t="s">
        <v>9506</v>
      </c>
      <c r="G7774" s="53" t="s">
        <v>1103</v>
      </c>
    </row>
    <row r="7775" spans="3:7" x14ac:dyDescent="0.25">
      <c r="C7775" s="53" t="s">
        <v>6967</v>
      </c>
      <c r="D7775" s="53">
        <v>18592453</v>
      </c>
      <c r="E7775" s="53">
        <v>45607</v>
      </c>
      <c r="F7775" s="53" t="s">
        <v>9510</v>
      </c>
      <c r="G7775" s="53" t="s">
        <v>1103</v>
      </c>
    </row>
    <row r="7776" spans="3:7" x14ac:dyDescent="0.25">
      <c r="C7776" s="53" t="s">
        <v>1542</v>
      </c>
      <c r="D7776" s="53">
        <v>18592606</v>
      </c>
      <c r="E7776" s="53">
        <v>45607</v>
      </c>
      <c r="F7776" s="53" t="s">
        <v>9508</v>
      </c>
      <c r="G7776" s="53" t="s">
        <v>1103</v>
      </c>
    </row>
    <row r="7777" spans="3:7" x14ac:dyDescent="0.25">
      <c r="C7777" s="53" t="s">
        <v>1367</v>
      </c>
      <c r="D7777" s="53">
        <v>18592878</v>
      </c>
      <c r="E7777" s="53">
        <v>45607</v>
      </c>
      <c r="F7777" s="53" t="s">
        <v>9504</v>
      </c>
      <c r="G7777" s="53" t="s">
        <v>1103</v>
      </c>
    </row>
    <row r="7778" spans="3:7" x14ac:dyDescent="0.25">
      <c r="C7778" s="53" t="s">
        <v>2098</v>
      </c>
      <c r="D7778" s="53">
        <v>18593827</v>
      </c>
      <c r="E7778" s="53">
        <v>45607</v>
      </c>
      <c r="F7778" s="53" t="s">
        <v>9492</v>
      </c>
      <c r="G7778" s="53" t="s">
        <v>1103</v>
      </c>
    </row>
    <row r="7779" spans="3:7" x14ac:dyDescent="0.25">
      <c r="C7779" s="53" t="s">
        <v>4933</v>
      </c>
      <c r="D7779" s="53">
        <v>18594516</v>
      </c>
      <c r="E7779" s="53">
        <v>45607</v>
      </c>
      <c r="F7779" s="53" t="s">
        <v>9451</v>
      </c>
      <c r="G7779" s="53" t="s">
        <v>1123</v>
      </c>
    </row>
    <row r="7780" spans="3:7" x14ac:dyDescent="0.25">
      <c r="C7780" s="53" t="s">
        <v>4845</v>
      </c>
      <c r="D7780" s="53">
        <v>18594537</v>
      </c>
      <c r="E7780" s="53">
        <v>45607</v>
      </c>
      <c r="F7780" s="53" t="s">
        <v>9503</v>
      </c>
      <c r="G7780" s="53" t="s">
        <v>1103</v>
      </c>
    </row>
    <row r="7781" spans="3:7" x14ac:dyDescent="0.25">
      <c r="C7781" s="53" t="s">
        <v>1146</v>
      </c>
      <c r="D7781" s="53">
        <v>18596446</v>
      </c>
      <c r="E7781" s="53">
        <v>45608</v>
      </c>
      <c r="F7781" s="53" t="s">
        <v>9520</v>
      </c>
      <c r="G7781" s="53" t="s">
        <v>1103</v>
      </c>
    </row>
    <row r="7782" spans="3:7" x14ac:dyDescent="0.25">
      <c r="C7782" s="53" t="s">
        <v>9476</v>
      </c>
      <c r="D7782" s="53">
        <v>18597077</v>
      </c>
      <c r="E7782" s="53">
        <v>45608</v>
      </c>
      <c r="F7782" s="53" t="s">
        <v>9477</v>
      </c>
      <c r="G7782" s="53" t="s">
        <v>1103</v>
      </c>
    </row>
    <row r="7783" spans="3:7" x14ac:dyDescent="0.25">
      <c r="C7783" s="53" t="s">
        <v>4845</v>
      </c>
      <c r="D7783" s="53">
        <v>18597638</v>
      </c>
      <c r="E7783" s="53">
        <v>45608</v>
      </c>
      <c r="F7783" s="53" t="s">
        <v>9511</v>
      </c>
      <c r="G7783" s="53" t="s">
        <v>1103</v>
      </c>
    </row>
    <row r="7784" spans="3:7" x14ac:dyDescent="0.25">
      <c r="C7784" s="53" t="s">
        <v>1205</v>
      </c>
      <c r="D7784" s="53">
        <v>18597753</v>
      </c>
      <c r="E7784" s="53">
        <v>45608</v>
      </c>
      <c r="F7784" s="53" t="s">
        <v>9054</v>
      </c>
      <c r="G7784" s="53" t="s">
        <v>1103</v>
      </c>
    </row>
    <row r="7785" spans="3:7" x14ac:dyDescent="0.25">
      <c r="C7785" s="53" t="s">
        <v>1367</v>
      </c>
      <c r="D7785" s="53">
        <v>18597840</v>
      </c>
      <c r="E7785" s="53">
        <v>45608</v>
      </c>
      <c r="F7785" s="53" t="s">
        <v>9516</v>
      </c>
      <c r="G7785" s="53" t="s">
        <v>1103</v>
      </c>
    </row>
    <row r="7786" spans="3:7" x14ac:dyDescent="0.25">
      <c r="C7786" s="53" t="s">
        <v>5276</v>
      </c>
      <c r="D7786" s="53">
        <v>18597911</v>
      </c>
      <c r="E7786" s="53">
        <v>45608</v>
      </c>
      <c r="F7786" s="53" t="s">
        <v>9521</v>
      </c>
      <c r="G7786" s="53" t="s">
        <v>1103</v>
      </c>
    </row>
    <row r="7787" spans="3:7" x14ac:dyDescent="0.25">
      <c r="C7787" s="53" t="s">
        <v>1229</v>
      </c>
      <c r="D7787" s="53">
        <v>18598024</v>
      </c>
      <c r="E7787" s="53">
        <v>45608</v>
      </c>
      <c r="F7787" s="53" t="s">
        <v>9515</v>
      </c>
      <c r="G7787" s="53" t="s">
        <v>1103</v>
      </c>
    </row>
    <row r="7788" spans="3:7" x14ac:dyDescent="0.25">
      <c r="C7788" s="53" t="s">
        <v>1198</v>
      </c>
      <c r="D7788" s="53">
        <v>18599791</v>
      </c>
      <c r="E7788" s="53">
        <v>45608</v>
      </c>
      <c r="F7788" s="53" t="s">
        <v>9512</v>
      </c>
      <c r="G7788" s="53" t="s">
        <v>1103</v>
      </c>
    </row>
    <row r="7789" spans="3:7" x14ac:dyDescent="0.25">
      <c r="C7789" s="53" t="s">
        <v>9525</v>
      </c>
      <c r="D7789" s="53">
        <v>18599972</v>
      </c>
      <c r="E7789" s="53">
        <v>45608</v>
      </c>
      <c r="F7789" s="53" t="s">
        <v>9526</v>
      </c>
      <c r="G7789" s="53" t="s">
        <v>1103</v>
      </c>
    </row>
    <row r="7790" spans="3:7" x14ac:dyDescent="0.25">
      <c r="C7790" s="53" t="s">
        <v>1198</v>
      </c>
      <c r="D7790" s="53">
        <v>18600325</v>
      </c>
      <c r="E7790" s="53">
        <v>45608</v>
      </c>
      <c r="F7790" s="53" t="s">
        <v>9527</v>
      </c>
      <c r="G7790" s="53" t="s">
        <v>1103</v>
      </c>
    </row>
    <row r="7791" spans="3:7" x14ac:dyDescent="0.25">
      <c r="C7791" s="53" t="s">
        <v>5140</v>
      </c>
      <c r="D7791" s="53">
        <v>18601512</v>
      </c>
      <c r="E7791" s="53">
        <v>45609</v>
      </c>
      <c r="F7791" s="53" t="s">
        <v>9535</v>
      </c>
      <c r="G7791" s="53" t="s">
        <v>1103</v>
      </c>
    </row>
    <row r="7792" spans="3:7" x14ac:dyDescent="0.25">
      <c r="C7792" s="53" t="s">
        <v>1112</v>
      </c>
      <c r="D7792" s="53">
        <v>18601658</v>
      </c>
      <c r="E7792" s="53">
        <v>45609</v>
      </c>
      <c r="F7792" s="53" t="s">
        <v>9529</v>
      </c>
      <c r="G7792" s="53" t="s">
        <v>1103</v>
      </c>
    </row>
    <row r="7793" spans="3:7" x14ac:dyDescent="0.25">
      <c r="C7793" s="53" t="s">
        <v>1386</v>
      </c>
      <c r="D7793" s="53">
        <v>18602044</v>
      </c>
      <c r="E7793" s="53">
        <v>45609</v>
      </c>
      <c r="F7793" s="53" t="s">
        <v>9538</v>
      </c>
      <c r="G7793" s="53" t="s">
        <v>1103</v>
      </c>
    </row>
    <row r="7794" spans="3:7" x14ac:dyDescent="0.25">
      <c r="C7794" s="53" t="s">
        <v>8229</v>
      </c>
      <c r="D7794" s="53">
        <v>18602901</v>
      </c>
      <c r="E7794" s="53">
        <v>45609</v>
      </c>
      <c r="F7794" s="53" t="s">
        <v>9371</v>
      </c>
      <c r="G7794" s="53" t="s">
        <v>1123</v>
      </c>
    </row>
    <row r="7795" spans="3:7" x14ac:dyDescent="0.25">
      <c r="C7795" s="53" t="s">
        <v>9517</v>
      </c>
      <c r="D7795" s="53">
        <v>18602930</v>
      </c>
      <c r="E7795" s="53">
        <v>45609</v>
      </c>
      <c r="F7795" s="53" t="s">
        <v>9518</v>
      </c>
      <c r="G7795" s="53" t="s">
        <v>1123</v>
      </c>
    </row>
    <row r="7796" spans="3:7" x14ac:dyDescent="0.25">
      <c r="C7796" s="53" t="s">
        <v>1229</v>
      </c>
      <c r="D7796" s="53">
        <v>18603177</v>
      </c>
      <c r="E7796" s="53">
        <v>45610</v>
      </c>
      <c r="F7796" s="53" t="s">
        <v>9515</v>
      </c>
      <c r="G7796" s="53" t="s">
        <v>1103</v>
      </c>
    </row>
    <row r="7797" spans="3:7" x14ac:dyDescent="0.25">
      <c r="C7797" s="53" t="s">
        <v>4891</v>
      </c>
      <c r="D7797" s="53">
        <v>18603911</v>
      </c>
      <c r="E7797" s="53">
        <v>45609</v>
      </c>
      <c r="F7797" s="53" t="s">
        <v>9523</v>
      </c>
      <c r="G7797" s="53" t="s">
        <v>1103</v>
      </c>
    </row>
    <row r="7798" spans="3:7" x14ac:dyDescent="0.25">
      <c r="C7798" s="53" t="s">
        <v>1679</v>
      </c>
      <c r="D7798" s="53">
        <v>18603981</v>
      </c>
      <c r="E7798" s="53">
        <v>45609</v>
      </c>
      <c r="F7798" s="53" t="s">
        <v>9531</v>
      </c>
      <c r="G7798" s="53" t="s">
        <v>1103</v>
      </c>
    </row>
    <row r="7799" spans="3:7" x14ac:dyDescent="0.25">
      <c r="C7799" s="53" t="s">
        <v>2593</v>
      </c>
      <c r="D7799" s="53">
        <v>18605416</v>
      </c>
      <c r="E7799" s="53">
        <v>45610</v>
      </c>
      <c r="F7799" s="53" t="s">
        <v>9533</v>
      </c>
      <c r="G7799" s="53" t="s">
        <v>1103</v>
      </c>
    </row>
    <row r="7800" spans="3:7" x14ac:dyDescent="0.25">
      <c r="C7800" s="53" t="s">
        <v>1229</v>
      </c>
      <c r="D7800" s="53">
        <v>18606400</v>
      </c>
      <c r="E7800" s="53">
        <v>45610</v>
      </c>
      <c r="F7800" s="53" t="s">
        <v>9530</v>
      </c>
      <c r="G7800" s="53" t="s">
        <v>1103</v>
      </c>
    </row>
    <row r="7801" spans="3:7" x14ac:dyDescent="0.25">
      <c r="C7801" s="53" t="s">
        <v>1229</v>
      </c>
      <c r="D7801" s="53">
        <v>18606511</v>
      </c>
      <c r="E7801" s="53">
        <v>45610</v>
      </c>
      <c r="F7801" s="53" t="s">
        <v>5735</v>
      </c>
      <c r="G7801" s="53" t="s">
        <v>1103</v>
      </c>
    </row>
    <row r="7802" spans="3:7" x14ac:dyDescent="0.25">
      <c r="C7802" s="53" t="s">
        <v>1229</v>
      </c>
      <c r="D7802" s="53">
        <v>18606571</v>
      </c>
      <c r="E7802" s="53">
        <v>45610</v>
      </c>
      <c r="F7802" s="53" t="s">
        <v>9537</v>
      </c>
      <c r="G7802" s="53" t="s">
        <v>1103</v>
      </c>
    </row>
    <row r="7803" spans="3:7" x14ac:dyDescent="0.25">
      <c r="C7803" s="53" t="s">
        <v>1112</v>
      </c>
      <c r="D7803" s="53">
        <v>18609516</v>
      </c>
      <c r="E7803" s="53">
        <v>45614</v>
      </c>
      <c r="F7803" s="53" t="s">
        <v>9534</v>
      </c>
      <c r="G7803" s="53" t="s">
        <v>1103</v>
      </c>
    </row>
    <row r="7804" spans="3:7" x14ac:dyDescent="0.25">
      <c r="C7804" s="53" t="s">
        <v>3554</v>
      </c>
      <c r="D7804" s="53">
        <v>18611919</v>
      </c>
      <c r="E7804" s="53">
        <v>45611</v>
      </c>
      <c r="F7804" s="53" t="s">
        <v>9539</v>
      </c>
      <c r="G7804" s="53" t="s">
        <v>1103</v>
      </c>
    </row>
    <row r="7805" spans="3:7" x14ac:dyDescent="0.25">
      <c r="C7805" s="53" t="s">
        <v>4522</v>
      </c>
      <c r="D7805" s="53">
        <v>18612115</v>
      </c>
      <c r="E7805" s="53">
        <v>45611</v>
      </c>
      <c r="F7805" s="53" t="s">
        <v>9544</v>
      </c>
      <c r="G7805" s="53" t="s">
        <v>1103</v>
      </c>
    </row>
    <row r="7806" spans="3:7" x14ac:dyDescent="0.25">
      <c r="C7806" s="53" t="s">
        <v>3765</v>
      </c>
      <c r="D7806" s="53">
        <v>18612157</v>
      </c>
      <c r="E7806" s="53">
        <v>45611</v>
      </c>
      <c r="F7806" s="53" t="s">
        <v>9532</v>
      </c>
      <c r="G7806" s="53" t="s">
        <v>1103</v>
      </c>
    </row>
    <row r="7807" spans="3:7" x14ac:dyDescent="0.25">
      <c r="C7807" s="53" t="s">
        <v>9519</v>
      </c>
      <c r="D7807" s="53">
        <v>18612187</v>
      </c>
      <c r="E7807" s="53">
        <v>45611</v>
      </c>
      <c r="F7807" s="53" t="s">
        <v>4135</v>
      </c>
      <c r="G7807" s="53" t="s">
        <v>1103</v>
      </c>
    </row>
    <row r="7808" spans="3:7" x14ac:dyDescent="0.25">
      <c r="C7808" s="53" t="s">
        <v>2542</v>
      </c>
      <c r="D7808" s="53">
        <v>18612206</v>
      </c>
      <c r="E7808" s="53">
        <v>45611</v>
      </c>
      <c r="F7808" s="53" t="s">
        <v>9545</v>
      </c>
      <c r="G7808" s="53" t="s">
        <v>1123</v>
      </c>
    </row>
    <row r="7809" spans="3:7" x14ac:dyDescent="0.25">
      <c r="C7809" s="53" t="s">
        <v>2111</v>
      </c>
      <c r="D7809" s="53">
        <v>18612243</v>
      </c>
      <c r="E7809" s="53">
        <v>45611</v>
      </c>
      <c r="F7809" s="53" t="s">
        <v>9540</v>
      </c>
      <c r="G7809" s="53" t="s">
        <v>1103</v>
      </c>
    </row>
    <row r="7810" spans="3:7" x14ac:dyDescent="0.25">
      <c r="C7810" s="53" t="s">
        <v>8929</v>
      </c>
      <c r="D7810" s="53">
        <v>18616016</v>
      </c>
      <c r="E7810" s="53">
        <v>45614</v>
      </c>
      <c r="F7810" s="53" t="s">
        <v>9542</v>
      </c>
      <c r="G7810" s="53" t="s">
        <v>1123</v>
      </c>
    </row>
    <row r="7811" spans="3:7" x14ac:dyDescent="0.25">
      <c r="C7811" s="53" t="s">
        <v>9436</v>
      </c>
      <c r="D7811" s="53">
        <v>18616043</v>
      </c>
      <c r="E7811" s="53">
        <v>45614</v>
      </c>
      <c r="F7811" s="53" t="s">
        <v>9437</v>
      </c>
      <c r="G7811" s="53" t="s">
        <v>1123</v>
      </c>
    </row>
    <row r="7812" spans="3:7" x14ac:dyDescent="0.25">
      <c r="C7812" s="53" t="s">
        <v>9464</v>
      </c>
      <c r="D7812" s="53">
        <v>18616112</v>
      </c>
      <c r="E7812" s="53">
        <v>45614</v>
      </c>
      <c r="F7812" s="53" t="s">
        <v>9465</v>
      </c>
      <c r="G7812" s="53" t="s">
        <v>1103</v>
      </c>
    </row>
    <row r="7813" spans="3:7" x14ac:dyDescent="0.25">
      <c r="C7813" s="53" t="s">
        <v>1126</v>
      </c>
      <c r="D7813" s="53">
        <v>18616199</v>
      </c>
      <c r="E7813" s="53">
        <v>45614</v>
      </c>
      <c r="F7813" s="53" t="s">
        <v>9550</v>
      </c>
      <c r="G7813" s="53" t="s">
        <v>1103</v>
      </c>
    </row>
    <row r="7814" spans="3:7" x14ac:dyDescent="0.25">
      <c r="C7814" s="53" t="s">
        <v>8621</v>
      </c>
      <c r="D7814" s="53">
        <v>18616317</v>
      </c>
      <c r="E7814" s="53">
        <v>45614</v>
      </c>
      <c r="F7814" s="53" t="s">
        <v>9496</v>
      </c>
      <c r="G7814" s="53" t="s">
        <v>1103</v>
      </c>
    </row>
    <row r="7815" spans="3:7" x14ac:dyDescent="0.25">
      <c r="C7815" s="53" t="s">
        <v>1117</v>
      </c>
      <c r="D7815" s="53">
        <v>18620297</v>
      </c>
      <c r="E7815" s="53">
        <v>45615</v>
      </c>
      <c r="F7815" s="53" t="s">
        <v>9551</v>
      </c>
      <c r="G7815" s="53" t="s">
        <v>1103</v>
      </c>
    </row>
    <row r="7816" spans="3:7" x14ac:dyDescent="0.25">
      <c r="C7816" s="53" t="s">
        <v>2111</v>
      </c>
      <c r="D7816" s="53">
        <v>18620533</v>
      </c>
      <c r="E7816" s="53">
        <v>45615</v>
      </c>
      <c r="F7816" s="53" t="s">
        <v>9553</v>
      </c>
      <c r="G7816" s="53" t="s">
        <v>1103</v>
      </c>
    </row>
    <row r="7817" spans="3:7" x14ac:dyDescent="0.25">
      <c r="C7817" s="53" t="s">
        <v>1198</v>
      </c>
      <c r="D7817" s="53">
        <v>18620835</v>
      </c>
      <c r="E7817" s="53">
        <v>45615</v>
      </c>
      <c r="F7817" s="53" t="s">
        <v>9549</v>
      </c>
      <c r="G7817" s="53" t="s">
        <v>1103</v>
      </c>
    </row>
    <row r="7818" spans="3:7" x14ac:dyDescent="0.25">
      <c r="C7818" s="53" t="s">
        <v>1367</v>
      </c>
      <c r="D7818" s="53">
        <v>18621554</v>
      </c>
      <c r="E7818" s="53">
        <v>45615</v>
      </c>
      <c r="F7818" s="53" t="s">
        <v>9564</v>
      </c>
      <c r="G7818" s="53" t="s">
        <v>1103</v>
      </c>
    </row>
    <row r="7819" spans="3:7" x14ac:dyDescent="0.25">
      <c r="C7819" s="53" t="s">
        <v>1177</v>
      </c>
      <c r="D7819" s="53">
        <v>18621569</v>
      </c>
      <c r="E7819" s="53">
        <v>45615</v>
      </c>
      <c r="F7819" s="53" t="s">
        <v>9563</v>
      </c>
      <c r="G7819" s="53" t="s">
        <v>1103</v>
      </c>
    </row>
    <row r="7820" spans="3:7" x14ac:dyDescent="0.25">
      <c r="C7820" s="53" t="s">
        <v>1682</v>
      </c>
      <c r="D7820" s="53">
        <v>18622087</v>
      </c>
      <c r="E7820" s="53">
        <v>45615</v>
      </c>
      <c r="F7820" s="53" t="s">
        <v>9546</v>
      </c>
      <c r="G7820" s="53" t="s">
        <v>1103</v>
      </c>
    </row>
    <row r="7821" spans="3:7" x14ac:dyDescent="0.25">
      <c r="C7821" s="53" t="s">
        <v>1146</v>
      </c>
      <c r="D7821" s="53">
        <v>18622137</v>
      </c>
      <c r="E7821" s="53">
        <v>45615</v>
      </c>
      <c r="F7821" s="53" t="s">
        <v>9558</v>
      </c>
      <c r="G7821" s="53" t="s">
        <v>1103</v>
      </c>
    </row>
    <row r="7822" spans="3:7" x14ac:dyDescent="0.25">
      <c r="C7822" s="53" t="s">
        <v>1219</v>
      </c>
      <c r="D7822" s="53">
        <v>18622191</v>
      </c>
      <c r="E7822" s="53">
        <v>45615</v>
      </c>
      <c r="F7822" s="53" t="s">
        <v>9559</v>
      </c>
      <c r="G7822" s="53" t="s">
        <v>1103</v>
      </c>
    </row>
    <row r="7823" spans="3:7" x14ac:dyDescent="0.25">
      <c r="C7823" s="53" t="s">
        <v>2397</v>
      </c>
      <c r="D7823" s="53">
        <v>18622276</v>
      </c>
      <c r="E7823" s="53">
        <v>45615</v>
      </c>
      <c r="F7823" s="53" t="s">
        <v>9552</v>
      </c>
      <c r="G7823" s="53" t="s">
        <v>1103</v>
      </c>
    </row>
    <row r="7824" spans="3:7" x14ac:dyDescent="0.25">
      <c r="C7824" s="53" t="s">
        <v>1229</v>
      </c>
      <c r="D7824" s="53">
        <v>18622386</v>
      </c>
      <c r="E7824" s="53">
        <v>45615</v>
      </c>
      <c r="F7824" s="53" t="s">
        <v>8101</v>
      </c>
      <c r="G7824" s="53" t="s">
        <v>1103</v>
      </c>
    </row>
    <row r="7825" spans="3:7" x14ac:dyDescent="0.25">
      <c r="C7825" s="53" t="s">
        <v>4891</v>
      </c>
      <c r="D7825" s="53">
        <v>18622460</v>
      </c>
      <c r="E7825" s="53">
        <v>45615</v>
      </c>
      <c r="F7825" s="53" t="s">
        <v>9557</v>
      </c>
      <c r="G7825" s="53" t="s">
        <v>1103</v>
      </c>
    </row>
    <row r="7826" spans="3:7" x14ac:dyDescent="0.25">
      <c r="C7826" s="53" t="s">
        <v>2111</v>
      </c>
      <c r="D7826" s="53">
        <v>18624005</v>
      </c>
      <c r="E7826" s="53">
        <v>45616</v>
      </c>
      <c r="F7826" s="53" t="s">
        <v>9421</v>
      </c>
      <c r="G7826" s="53" t="s">
        <v>1103</v>
      </c>
    </row>
    <row r="7827" spans="3:7" x14ac:dyDescent="0.25">
      <c r="C7827" s="53" t="s">
        <v>1386</v>
      </c>
      <c r="D7827" s="53">
        <v>18624096</v>
      </c>
      <c r="E7827" s="53">
        <v>45616</v>
      </c>
      <c r="F7827" s="53" t="s">
        <v>9567</v>
      </c>
      <c r="G7827" s="53" t="s">
        <v>1103</v>
      </c>
    </row>
    <row r="7828" spans="3:7" x14ac:dyDescent="0.25">
      <c r="C7828" s="53" t="s">
        <v>1198</v>
      </c>
      <c r="D7828" s="53">
        <v>18624142</v>
      </c>
      <c r="E7828" s="53">
        <v>45616</v>
      </c>
      <c r="F7828" s="53" t="s">
        <v>9562</v>
      </c>
      <c r="G7828" s="53" t="s">
        <v>1103</v>
      </c>
    </row>
    <row r="7829" spans="3:7" x14ac:dyDescent="0.25">
      <c r="C7829" s="53" t="s">
        <v>8865</v>
      </c>
      <c r="D7829" s="53">
        <v>18625920</v>
      </c>
      <c r="E7829" s="53">
        <v>45616</v>
      </c>
      <c r="F7829" s="53" t="s">
        <v>9568</v>
      </c>
      <c r="G7829" s="53" t="s">
        <v>1103</v>
      </c>
    </row>
    <row r="7830" spans="3:7" x14ac:dyDescent="0.25">
      <c r="C7830" s="53" t="s">
        <v>1229</v>
      </c>
      <c r="D7830" s="53">
        <v>18626028</v>
      </c>
      <c r="E7830" s="53">
        <v>45616</v>
      </c>
      <c r="F7830" s="53" t="s">
        <v>9560</v>
      </c>
      <c r="G7830" s="53" t="s">
        <v>1103</v>
      </c>
    </row>
    <row r="7831" spans="3:7" x14ac:dyDescent="0.25">
      <c r="C7831" s="53" t="s">
        <v>1679</v>
      </c>
      <c r="D7831" s="53">
        <v>18626139</v>
      </c>
      <c r="E7831" s="53">
        <v>45616</v>
      </c>
      <c r="F7831" s="53" t="s">
        <v>9574</v>
      </c>
      <c r="G7831" s="53" t="s">
        <v>1103</v>
      </c>
    </row>
    <row r="7832" spans="3:7" x14ac:dyDescent="0.25">
      <c r="C7832" s="53" t="s">
        <v>1146</v>
      </c>
      <c r="D7832" s="53">
        <v>18626172</v>
      </c>
      <c r="E7832" s="53">
        <v>45616</v>
      </c>
      <c r="F7832" s="53" t="s">
        <v>9556</v>
      </c>
      <c r="G7832" s="53" t="s">
        <v>1103</v>
      </c>
    </row>
    <row r="7833" spans="3:7" x14ac:dyDescent="0.25">
      <c r="C7833" s="53" t="s">
        <v>1444</v>
      </c>
      <c r="D7833" s="53">
        <v>18626318</v>
      </c>
      <c r="E7833" s="53">
        <v>45616</v>
      </c>
      <c r="F7833" s="53" t="s">
        <v>9561</v>
      </c>
      <c r="G7833" s="53" t="s">
        <v>1103</v>
      </c>
    </row>
    <row r="7834" spans="3:7" x14ac:dyDescent="0.25">
      <c r="C7834" s="53" t="s">
        <v>1146</v>
      </c>
      <c r="D7834" s="53">
        <v>18626395</v>
      </c>
      <c r="E7834" s="53">
        <v>45616</v>
      </c>
      <c r="F7834" s="53" t="s">
        <v>9554</v>
      </c>
      <c r="G7834" s="53" t="s">
        <v>1103</v>
      </c>
    </row>
    <row r="7835" spans="3:7" x14ac:dyDescent="0.25">
      <c r="C7835" s="53" t="s">
        <v>1514</v>
      </c>
      <c r="D7835" s="53">
        <v>18626464</v>
      </c>
      <c r="E7835" s="53">
        <v>45616</v>
      </c>
      <c r="F7835" s="53" t="s">
        <v>9548</v>
      </c>
      <c r="G7835" s="53" t="s">
        <v>1103</v>
      </c>
    </row>
    <row r="7836" spans="3:7" x14ac:dyDescent="0.25">
      <c r="C7836" s="53" t="s">
        <v>1146</v>
      </c>
      <c r="D7836" s="53">
        <v>18626465</v>
      </c>
      <c r="E7836" s="53">
        <v>45616</v>
      </c>
      <c r="F7836" s="53" t="s">
        <v>9555</v>
      </c>
      <c r="G7836" s="53" t="s">
        <v>1103</v>
      </c>
    </row>
    <row r="7837" spans="3:7" x14ac:dyDescent="0.25">
      <c r="C7837" s="53" t="s">
        <v>1289</v>
      </c>
      <c r="D7837" s="53">
        <v>18626499</v>
      </c>
      <c r="E7837" s="53">
        <v>45616</v>
      </c>
      <c r="F7837" s="53" t="s">
        <v>9570</v>
      </c>
      <c r="G7837" s="53" t="s">
        <v>1103</v>
      </c>
    </row>
    <row r="7838" spans="3:7" x14ac:dyDescent="0.25">
      <c r="C7838" s="53" t="s">
        <v>1179</v>
      </c>
      <c r="D7838" s="53">
        <v>18626571</v>
      </c>
      <c r="E7838" s="53">
        <v>45616</v>
      </c>
      <c r="F7838" s="53" t="s">
        <v>9521</v>
      </c>
      <c r="G7838" s="53" t="s">
        <v>1103</v>
      </c>
    </row>
    <row r="7839" spans="3:7" x14ac:dyDescent="0.25">
      <c r="C7839" s="53" t="s">
        <v>2542</v>
      </c>
      <c r="D7839" s="53">
        <v>18626606</v>
      </c>
      <c r="E7839" s="53">
        <v>45616</v>
      </c>
      <c r="F7839" s="53" t="s">
        <v>9575</v>
      </c>
      <c r="G7839" s="53" t="s">
        <v>1103</v>
      </c>
    </row>
    <row r="7840" spans="3:7" x14ac:dyDescent="0.25">
      <c r="C7840" s="53" t="s">
        <v>1838</v>
      </c>
      <c r="D7840" s="53">
        <v>18627182</v>
      </c>
      <c r="E7840" s="53">
        <v>45616</v>
      </c>
      <c r="F7840" s="53" t="s">
        <v>9543</v>
      </c>
      <c r="G7840" s="53" t="s">
        <v>1103</v>
      </c>
    </row>
    <row r="7841" spans="3:7" x14ac:dyDescent="0.25">
      <c r="C7841" s="53" t="s">
        <v>1407</v>
      </c>
      <c r="D7841" s="53">
        <v>18627342</v>
      </c>
      <c r="E7841" s="53">
        <v>45616</v>
      </c>
      <c r="F7841" s="53" t="s">
        <v>9576</v>
      </c>
      <c r="G7841" s="53" t="s">
        <v>1103</v>
      </c>
    </row>
    <row r="7842" spans="3:7" x14ac:dyDescent="0.25">
      <c r="C7842" s="53" t="s">
        <v>1146</v>
      </c>
      <c r="D7842" s="53">
        <v>18627497</v>
      </c>
      <c r="E7842" s="53">
        <v>45616</v>
      </c>
      <c r="F7842" s="53" t="s">
        <v>9579</v>
      </c>
      <c r="G7842" s="53" t="s">
        <v>1103</v>
      </c>
    </row>
    <row r="7843" spans="3:7" x14ac:dyDescent="0.25">
      <c r="C7843" s="53" t="s">
        <v>3554</v>
      </c>
      <c r="D7843" s="53">
        <v>18627617</v>
      </c>
      <c r="E7843" s="53">
        <v>45616</v>
      </c>
      <c r="F7843" s="53" t="s">
        <v>9577</v>
      </c>
      <c r="G7843" s="53" t="s">
        <v>1103</v>
      </c>
    </row>
    <row r="7844" spans="3:7" x14ac:dyDescent="0.25">
      <c r="C7844" s="53" t="s">
        <v>1198</v>
      </c>
      <c r="D7844" s="53">
        <v>18629621</v>
      </c>
      <c r="E7844" s="53">
        <v>45617</v>
      </c>
      <c r="F7844" s="53" t="s">
        <v>9573</v>
      </c>
      <c r="G7844" s="53" t="s">
        <v>1103</v>
      </c>
    </row>
    <row r="7845" spans="3:7" x14ac:dyDescent="0.25">
      <c r="C7845" s="53" t="s">
        <v>1111</v>
      </c>
      <c r="D7845" s="53">
        <v>18630910</v>
      </c>
      <c r="E7845" s="53">
        <v>45617</v>
      </c>
      <c r="F7845" s="53" t="s">
        <v>9578</v>
      </c>
      <c r="G7845" s="53" t="s">
        <v>1103</v>
      </c>
    </row>
    <row r="7846" spans="3:7" x14ac:dyDescent="0.25">
      <c r="C7846" s="53" t="s">
        <v>1112</v>
      </c>
      <c r="D7846" s="53">
        <v>18631302</v>
      </c>
      <c r="E7846" s="53">
        <v>45617</v>
      </c>
      <c r="F7846" s="53" t="s">
        <v>9583</v>
      </c>
      <c r="G7846" s="53" t="s">
        <v>1103</v>
      </c>
    </row>
    <row r="7847" spans="3:7" x14ac:dyDescent="0.25">
      <c r="C7847" s="53" t="s">
        <v>1682</v>
      </c>
      <c r="D7847" s="53">
        <v>18633666</v>
      </c>
      <c r="E7847" s="53">
        <v>45618</v>
      </c>
      <c r="F7847" s="53" t="s">
        <v>9569</v>
      </c>
      <c r="G7847" s="53" t="s">
        <v>1103</v>
      </c>
    </row>
    <row r="7848" spans="3:7" x14ac:dyDescent="0.25">
      <c r="C7848" s="53" t="s">
        <v>1229</v>
      </c>
      <c r="D7848" s="53">
        <v>18633796</v>
      </c>
      <c r="E7848" s="53">
        <v>45618</v>
      </c>
      <c r="F7848" s="53" t="s">
        <v>5735</v>
      </c>
      <c r="G7848" s="53" t="s">
        <v>1103</v>
      </c>
    </row>
    <row r="7849" spans="3:7" x14ac:dyDescent="0.25">
      <c r="C7849" s="53" t="s">
        <v>1229</v>
      </c>
      <c r="D7849" s="53">
        <v>18633852</v>
      </c>
      <c r="E7849" s="53">
        <v>45618</v>
      </c>
      <c r="F7849" s="53" t="s">
        <v>5735</v>
      </c>
      <c r="G7849" s="53" t="s">
        <v>1103</v>
      </c>
    </row>
    <row r="7850" spans="3:7" x14ac:dyDescent="0.25">
      <c r="C7850" s="53" t="s">
        <v>1956</v>
      </c>
      <c r="D7850" s="53">
        <v>18633951</v>
      </c>
      <c r="E7850" s="53">
        <v>45618</v>
      </c>
      <c r="F7850" s="53" t="s">
        <v>9584</v>
      </c>
      <c r="G7850" s="53" t="s">
        <v>1103</v>
      </c>
    </row>
    <row r="7851" spans="3:7" x14ac:dyDescent="0.25">
      <c r="C7851" s="53" t="s">
        <v>1146</v>
      </c>
      <c r="D7851" s="53">
        <v>18634654</v>
      </c>
      <c r="E7851" s="53">
        <v>45618</v>
      </c>
      <c r="F7851" s="53" t="s">
        <v>9593</v>
      </c>
      <c r="G7851" s="53" t="s">
        <v>1103</v>
      </c>
    </row>
    <row r="7852" spans="3:7" x14ac:dyDescent="0.25">
      <c r="C7852" s="53" t="s">
        <v>1126</v>
      </c>
      <c r="D7852" s="53">
        <v>18635023</v>
      </c>
      <c r="E7852" s="53">
        <v>45618</v>
      </c>
      <c r="F7852" s="53" t="s">
        <v>1875</v>
      </c>
      <c r="G7852" s="53" t="s">
        <v>1103</v>
      </c>
    </row>
    <row r="7853" spans="3:7" x14ac:dyDescent="0.25">
      <c r="C7853" s="53" t="s">
        <v>1126</v>
      </c>
      <c r="D7853" s="53">
        <v>18635058</v>
      </c>
      <c r="E7853" s="53">
        <v>45618</v>
      </c>
      <c r="F7853" s="53" t="s">
        <v>9513</v>
      </c>
      <c r="G7853" s="53" t="s">
        <v>1103</v>
      </c>
    </row>
    <row r="7854" spans="3:7" x14ac:dyDescent="0.25">
      <c r="C7854" s="53" t="s">
        <v>8621</v>
      </c>
      <c r="D7854" s="53">
        <v>18635081</v>
      </c>
      <c r="E7854" s="53">
        <v>45618</v>
      </c>
      <c r="F7854" s="53" t="s">
        <v>9205</v>
      </c>
      <c r="G7854" s="53" t="s">
        <v>1103</v>
      </c>
    </row>
    <row r="7855" spans="3:7" x14ac:dyDescent="0.25">
      <c r="C7855" s="53" t="s">
        <v>8621</v>
      </c>
      <c r="D7855" s="53">
        <v>18635097</v>
      </c>
      <c r="E7855" s="53">
        <v>45618</v>
      </c>
      <c r="F7855" s="53" t="s">
        <v>9204</v>
      </c>
      <c r="G7855" s="53" t="s">
        <v>1103</v>
      </c>
    </row>
    <row r="7856" spans="3:7" x14ac:dyDescent="0.25">
      <c r="C7856" s="53" t="s">
        <v>1112</v>
      </c>
      <c r="D7856" s="53">
        <v>18636248</v>
      </c>
      <c r="E7856" s="53">
        <v>45618</v>
      </c>
      <c r="F7856" s="53" t="s">
        <v>9589</v>
      </c>
      <c r="G7856" s="53" t="s">
        <v>1103</v>
      </c>
    </row>
    <row r="7857" spans="3:7" x14ac:dyDescent="0.25">
      <c r="C7857" s="53" t="s">
        <v>9456</v>
      </c>
      <c r="D7857" s="53">
        <v>18639770</v>
      </c>
      <c r="E7857" s="53">
        <v>45621</v>
      </c>
      <c r="F7857" s="53" t="s">
        <v>9457</v>
      </c>
      <c r="G7857" s="53" t="s">
        <v>1123</v>
      </c>
    </row>
    <row r="7858" spans="3:7" x14ac:dyDescent="0.25">
      <c r="C7858" s="53" t="s">
        <v>1205</v>
      </c>
      <c r="D7858" s="53">
        <v>18640713</v>
      </c>
      <c r="E7858" s="53">
        <v>45621</v>
      </c>
      <c r="F7858" s="53" t="s">
        <v>9582</v>
      </c>
      <c r="G7858" s="53" t="s">
        <v>1103</v>
      </c>
    </row>
    <row r="7859" spans="3:7" x14ac:dyDescent="0.25">
      <c r="C7859" s="53" t="s">
        <v>1317</v>
      </c>
      <c r="D7859" s="53">
        <v>18640865</v>
      </c>
      <c r="E7859" s="53">
        <v>45621</v>
      </c>
      <c r="F7859" s="53" t="s">
        <v>9592</v>
      </c>
      <c r="G7859" s="53" t="s">
        <v>1103</v>
      </c>
    </row>
    <row r="7860" spans="3:7" x14ac:dyDescent="0.25">
      <c r="C7860" s="53" t="s">
        <v>2098</v>
      </c>
      <c r="D7860" s="53">
        <v>18640872</v>
      </c>
      <c r="E7860" s="53">
        <v>45621</v>
      </c>
      <c r="F7860" s="53" t="s">
        <v>9602</v>
      </c>
      <c r="G7860" s="53" t="s">
        <v>1103</v>
      </c>
    </row>
    <row r="7861" spans="3:7" x14ac:dyDescent="0.25">
      <c r="C7861" s="53" t="s">
        <v>1111</v>
      </c>
      <c r="D7861" s="53">
        <v>18640917</v>
      </c>
      <c r="E7861" s="53">
        <v>45621</v>
      </c>
      <c r="F7861" s="53" t="s">
        <v>9598</v>
      </c>
      <c r="G7861" s="53" t="s">
        <v>1103</v>
      </c>
    </row>
    <row r="7862" spans="3:7" x14ac:dyDescent="0.25">
      <c r="C7862" s="53" t="s">
        <v>1111</v>
      </c>
      <c r="D7862" s="53">
        <v>18642296</v>
      </c>
      <c r="E7862" s="53">
        <v>45622</v>
      </c>
      <c r="F7862" s="53" t="s">
        <v>8095</v>
      </c>
      <c r="G7862" s="53" t="s">
        <v>1103</v>
      </c>
    </row>
    <row r="7863" spans="3:7" x14ac:dyDescent="0.25">
      <c r="C7863" s="53" t="s">
        <v>1956</v>
      </c>
      <c r="D7863" s="53">
        <v>18643188</v>
      </c>
      <c r="E7863" s="53">
        <v>45622</v>
      </c>
      <c r="F7863" s="53" t="s">
        <v>9591</v>
      </c>
      <c r="G7863" s="53" t="s">
        <v>1103</v>
      </c>
    </row>
    <row r="7864" spans="3:7" x14ac:dyDescent="0.25">
      <c r="C7864" s="53" t="s">
        <v>1514</v>
      </c>
      <c r="D7864" s="53">
        <v>18643769</v>
      </c>
      <c r="E7864" s="53">
        <v>45622</v>
      </c>
      <c r="F7864" s="53" t="s">
        <v>9599</v>
      </c>
      <c r="G7864" s="53" t="s">
        <v>1103</v>
      </c>
    </row>
    <row r="7865" spans="3:7" x14ac:dyDescent="0.25">
      <c r="C7865" s="53" t="s">
        <v>9487</v>
      </c>
      <c r="D7865" s="53">
        <v>18643776</v>
      </c>
      <c r="E7865" s="53">
        <v>45622</v>
      </c>
      <c r="F7865" s="53" t="s">
        <v>9488</v>
      </c>
      <c r="G7865" s="53" t="s">
        <v>1103</v>
      </c>
    </row>
    <row r="7866" spans="3:7" x14ac:dyDescent="0.25">
      <c r="C7866" s="53" t="s">
        <v>1660</v>
      </c>
      <c r="D7866" s="53">
        <v>18643794</v>
      </c>
      <c r="E7866" s="53">
        <v>45622</v>
      </c>
      <c r="F7866" s="53" t="s">
        <v>9522</v>
      </c>
      <c r="G7866" s="53" t="s">
        <v>1103</v>
      </c>
    </row>
    <row r="7867" spans="3:7" x14ac:dyDescent="0.25">
      <c r="C7867" s="53" t="s">
        <v>1112</v>
      </c>
      <c r="D7867" s="53">
        <v>18644349</v>
      </c>
      <c r="E7867" s="53">
        <v>45622</v>
      </c>
      <c r="F7867" s="53" t="s">
        <v>9604</v>
      </c>
      <c r="G7867" s="53" t="s">
        <v>1103</v>
      </c>
    </row>
    <row r="7868" spans="3:7" x14ac:dyDescent="0.25">
      <c r="C7868" s="53" t="s">
        <v>2098</v>
      </c>
      <c r="D7868" s="53">
        <v>18645969</v>
      </c>
      <c r="E7868" s="53">
        <v>45622</v>
      </c>
      <c r="F7868" s="53" t="s">
        <v>9603</v>
      </c>
      <c r="G7868" s="53" t="s">
        <v>1103</v>
      </c>
    </row>
    <row r="7869" spans="3:7" x14ac:dyDescent="0.25">
      <c r="C7869" s="53" t="s">
        <v>1112</v>
      </c>
      <c r="D7869" s="53">
        <v>18646176</v>
      </c>
      <c r="E7869" s="53">
        <v>45622</v>
      </c>
      <c r="F7869" s="53" t="s">
        <v>9607</v>
      </c>
      <c r="G7869" s="53" t="s">
        <v>1103</v>
      </c>
    </row>
    <row r="7870" spans="3:7" x14ac:dyDescent="0.25">
      <c r="C7870" s="53" t="s">
        <v>1112</v>
      </c>
      <c r="D7870" s="53">
        <v>18647678</v>
      </c>
      <c r="E7870" s="53">
        <v>45623</v>
      </c>
      <c r="F7870" s="53" t="s">
        <v>9605</v>
      </c>
      <c r="G7870" s="53" t="s">
        <v>1103</v>
      </c>
    </row>
    <row r="7871" spans="3:7" x14ac:dyDescent="0.25">
      <c r="C7871" s="53" t="s">
        <v>4257</v>
      </c>
      <c r="D7871" s="53">
        <v>18647924</v>
      </c>
      <c r="E7871" s="53">
        <v>45623</v>
      </c>
      <c r="F7871" s="53" t="s">
        <v>9601</v>
      </c>
      <c r="G7871" s="53" t="s">
        <v>1123</v>
      </c>
    </row>
    <row r="7872" spans="3:7" x14ac:dyDescent="0.25">
      <c r="C7872" s="53" t="s">
        <v>1112</v>
      </c>
      <c r="D7872" s="53">
        <v>18651264</v>
      </c>
      <c r="E7872" s="53">
        <v>45624</v>
      </c>
      <c r="F7872" s="53" t="s">
        <v>9616</v>
      </c>
      <c r="G7872" s="53" t="s">
        <v>1103</v>
      </c>
    </row>
    <row r="7873" spans="3:7" x14ac:dyDescent="0.25">
      <c r="C7873" s="53" t="s">
        <v>1198</v>
      </c>
      <c r="D7873" s="53">
        <v>18652555</v>
      </c>
      <c r="E7873" s="53">
        <v>45624</v>
      </c>
      <c r="F7873" s="53" t="s">
        <v>9615</v>
      </c>
      <c r="G7873" s="53" t="s">
        <v>1103</v>
      </c>
    </row>
    <row r="7874" spans="3:7" x14ac:dyDescent="0.25">
      <c r="C7874" s="53" t="s">
        <v>2098</v>
      </c>
      <c r="D7874" s="53">
        <v>18652640</v>
      </c>
      <c r="E7874" s="53">
        <v>45624</v>
      </c>
      <c r="F7874" s="53" t="s">
        <v>9617</v>
      </c>
      <c r="G7874" s="53" t="s">
        <v>1103</v>
      </c>
    </row>
    <row r="7875" spans="3:7" x14ac:dyDescent="0.25">
      <c r="C7875" s="53" t="s">
        <v>1198</v>
      </c>
      <c r="D7875" s="53">
        <v>18653137</v>
      </c>
      <c r="E7875" s="53">
        <v>45624</v>
      </c>
      <c r="F7875" s="53" t="s">
        <v>9606</v>
      </c>
      <c r="G7875" s="53" t="s">
        <v>1103</v>
      </c>
    </row>
    <row r="7876" spans="3:7" x14ac:dyDescent="0.25">
      <c r="C7876" s="53" t="s">
        <v>8521</v>
      </c>
      <c r="D7876" s="53">
        <v>18653750</v>
      </c>
      <c r="E7876" s="53">
        <v>45624</v>
      </c>
      <c r="F7876" s="53" t="s">
        <v>9597</v>
      </c>
      <c r="G7876" s="53" t="s">
        <v>1103</v>
      </c>
    </row>
    <row r="7877" spans="3:7" x14ac:dyDescent="0.25">
      <c r="C7877" s="53" t="s">
        <v>1112</v>
      </c>
      <c r="D7877" s="53">
        <v>18653774</v>
      </c>
      <c r="E7877" s="53">
        <v>45624</v>
      </c>
      <c r="F7877" s="53" t="s">
        <v>9630</v>
      </c>
      <c r="G7877" s="53" t="s">
        <v>1103</v>
      </c>
    </row>
    <row r="7878" spans="3:7" x14ac:dyDescent="0.25">
      <c r="C7878" s="53" t="s">
        <v>5004</v>
      </c>
      <c r="D7878" s="53">
        <v>18653785</v>
      </c>
      <c r="E7878" s="53">
        <v>45624</v>
      </c>
      <c r="F7878" s="53" t="s">
        <v>9608</v>
      </c>
      <c r="G7878" s="53" t="s">
        <v>1103</v>
      </c>
    </row>
    <row r="7879" spans="3:7" x14ac:dyDescent="0.25">
      <c r="C7879" s="53" t="s">
        <v>1542</v>
      </c>
      <c r="D7879" s="53">
        <v>18653899</v>
      </c>
      <c r="E7879" s="53">
        <v>45624</v>
      </c>
      <c r="F7879" s="53" t="s">
        <v>9614</v>
      </c>
      <c r="G7879" s="53" t="s">
        <v>1103</v>
      </c>
    </row>
    <row r="7880" spans="3:7" x14ac:dyDescent="0.25">
      <c r="C7880" s="53" t="s">
        <v>1542</v>
      </c>
      <c r="D7880" s="53">
        <v>18653962</v>
      </c>
      <c r="E7880" s="53">
        <v>45624</v>
      </c>
      <c r="F7880" s="53" t="s">
        <v>9613</v>
      </c>
      <c r="G7880" s="53" t="s">
        <v>1103</v>
      </c>
    </row>
    <row r="7881" spans="3:7" x14ac:dyDescent="0.25">
      <c r="C7881" s="53" t="s">
        <v>5004</v>
      </c>
      <c r="D7881" s="53">
        <v>18654061</v>
      </c>
      <c r="E7881" s="53">
        <v>45624</v>
      </c>
      <c r="F7881" s="53" t="s">
        <v>9618</v>
      </c>
      <c r="G7881" s="53" t="s">
        <v>1103</v>
      </c>
    </row>
    <row r="7882" spans="3:7" x14ac:dyDescent="0.25">
      <c r="C7882" s="53" t="s">
        <v>1198</v>
      </c>
      <c r="D7882" s="53">
        <v>18654113</v>
      </c>
      <c r="E7882" s="53">
        <v>45624</v>
      </c>
      <c r="F7882" s="53" t="s">
        <v>9627</v>
      </c>
      <c r="G7882" s="53" t="s">
        <v>1103</v>
      </c>
    </row>
    <row r="7883" spans="3:7" x14ac:dyDescent="0.25">
      <c r="C7883" s="53" t="s">
        <v>1568</v>
      </c>
      <c r="D7883" s="53">
        <v>18654122</v>
      </c>
      <c r="E7883" s="53">
        <v>45624</v>
      </c>
      <c r="F7883" s="53" t="s">
        <v>9609</v>
      </c>
      <c r="G7883" s="53" t="s">
        <v>1103</v>
      </c>
    </row>
    <row r="7884" spans="3:7" x14ac:dyDescent="0.25">
      <c r="C7884" s="53" t="s">
        <v>8521</v>
      </c>
      <c r="D7884" s="53">
        <v>18654183</v>
      </c>
      <c r="E7884" s="53">
        <v>45624</v>
      </c>
      <c r="F7884" s="53" t="s">
        <v>9588</v>
      </c>
      <c r="G7884" s="53" t="s">
        <v>1103</v>
      </c>
    </row>
    <row r="7885" spans="3:7" x14ac:dyDescent="0.25">
      <c r="C7885" s="53" t="s">
        <v>1367</v>
      </c>
      <c r="D7885" s="53">
        <v>18654245</v>
      </c>
      <c r="E7885" s="53">
        <v>45624</v>
      </c>
      <c r="F7885" s="53" t="s">
        <v>9631</v>
      </c>
      <c r="G7885" s="53" t="s">
        <v>1103</v>
      </c>
    </row>
    <row r="7886" spans="3:7" x14ac:dyDescent="0.25">
      <c r="C7886" s="53" t="s">
        <v>1542</v>
      </c>
      <c r="D7886" s="53">
        <v>18654297</v>
      </c>
      <c r="E7886" s="53">
        <v>45624</v>
      </c>
      <c r="F7886" s="53" t="s">
        <v>9619</v>
      </c>
      <c r="G7886" s="53" t="s">
        <v>1103</v>
      </c>
    </row>
    <row r="7887" spans="3:7" x14ac:dyDescent="0.25">
      <c r="C7887" s="53" t="s">
        <v>1289</v>
      </c>
      <c r="D7887" s="53">
        <v>18654514</v>
      </c>
      <c r="E7887" s="53">
        <v>45624</v>
      </c>
      <c r="F7887" s="53" t="s">
        <v>9623</v>
      </c>
      <c r="G7887" s="53" t="s">
        <v>1103</v>
      </c>
    </row>
    <row r="7888" spans="3:7" x14ac:dyDescent="0.25">
      <c r="C7888" s="53" t="s">
        <v>1112</v>
      </c>
      <c r="D7888" s="53">
        <v>18654639</v>
      </c>
      <c r="E7888" s="53">
        <v>45624</v>
      </c>
      <c r="F7888" s="53" t="s">
        <v>9626</v>
      </c>
      <c r="G7888" s="53" t="s">
        <v>1103</v>
      </c>
    </row>
    <row r="7889" spans="3:7" x14ac:dyDescent="0.25">
      <c r="C7889" s="53" t="s">
        <v>1150</v>
      </c>
      <c r="D7889" s="53">
        <v>18656332</v>
      </c>
      <c r="E7889" s="53">
        <v>45625</v>
      </c>
      <c r="F7889" s="53" t="s">
        <v>9636</v>
      </c>
      <c r="G7889" s="53" t="s">
        <v>1103</v>
      </c>
    </row>
    <row r="7890" spans="3:7" x14ac:dyDescent="0.25">
      <c r="C7890" s="53" t="s">
        <v>2098</v>
      </c>
      <c r="D7890" s="53">
        <v>18658108</v>
      </c>
      <c r="E7890" s="53">
        <v>45625</v>
      </c>
      <c r="F7890" s="53" t="s">
        <v>9632</v>
      </c>
      <c r="G7890" s="53" t="s">
        <v>1103</v>
      </c>
    </row>
    <row r="7891" spans="3:7" x14ac:dyDescent="0.25">
      <c r="C7891" s="53" t="s">
        <v>1112</v>
      </c>
      <c r="D7891" s="53">
        <v>18658448</v>
      </c>
      <c r="E7891" s="53">
        <v>45625</v>
      </c>
      <c r="F7891" s="53" t="s">
        <v>9635</v>
      </c>
      <c r="G7891" s="53" t="s">
        <v>1103</v>
      </c>
    </row>
    <row r="7892" spans="3:7" x14ac:dyDescent="0.25">
      <c r="C7892" s="53" t="s">
        <v>1112</v>
      </c>
      <c r="D7892" s="53">
        <v>18659642</v>
      </c>
      <c r="E7892" s="53">
        <v>45628</v>
      </c>
      <c r="F7892" s="53" t="s">
        <v>9644</v>
      </c>
      <c r="G7892" s="53" t="s">
        <v>1103</v>
      </c>
    </row>
    <row r="7893" spans="3:7" x14ac:dyDescent="0.25">
      <c r="C7893" s="53" t="s">
        <v>1198</v>
      </c>
      <c r="D7893" s="53">
        <v>18659893</v>
      </c>
      <c r="E7893" s="53">
        <v>45628</v>
      </c>
      <c r="F7893" s="53" t="s">
        <v>9634</v>
      </c>
      <c r="G7893" s="53" t="s">
        <v>1103</v>
      </c>
    </row>
    <row r="7894" spans="3:7" x14ac:dyDescent="0.25">
      <c r="C7894" s="53" t="s">
        <v>1177</v>
      </c>
      <c r="D7894" s="53">
        <v>18662146</v>
      </c>
      <c r="E7894" s="53">
        <v>45628</v>
      </c>
      <c r="F7894" s="53" t="s">
        <v>9528</v>
      </c>
      <c r="G7894" s="53" t="s">
        <v>1103</v>
      </c>
    </row>
    <row r="7895" spans="3:7" x14ac:dyDescent="0.25">
      <c r="C7895" s="53" t="s">
        <v>1198</v>
      </c>
      <c r="D7895" s="53">
        <v>18663192</v>
      </c>
      <c r="E7895" s="53">
        <v>45628</v>
      </c>
      <c r="F7895" s="53" t="s">
        <v>9640</v>
      </c>
      <c r="G7895" s="53" t="s">
        <v>1103</v>
      </c>
    </row>
    <row r="7896" spans="3:7" x14ac:dyDescent="0.25">
      <c r="C7896" s="53" t="s">
        <v>8661</v>
      </c>
      <c r="D7896" s="53">
        <v>18664598</v>
      </c>
      <c r="E7896" s="53">
        <v>45629</v>
      </c>
      <c r="F7896" s="53" t="s">
        <v>9639</v>
      </c>
      <c r="G7896" s="53" t="s">
        <v>1103</v>
      </c>
    </row>
    <row r="7897" spans="3:7" x14ac:dyDescent="0.25">
      <c r="C7897" s="53" t="s">
        <v>1146</v>
      </c>
      <c r="D7897" s="53">
        <v>18664646</v>
      </c>
      <c r="E7897" s="53">
        <v>45629</v>
      </c>
      <c r="F7897" s="53" t="s">
        <v>9641</v>
      </c>
      <c r="G7897" s="53" t="s">
        <v>1103</v>
      </c>
    </row>
    <row r="7898" spans="3:7" x14ac:dyDescent="0.25">
      <c r="C7898" s="53" t="s">
        <v>9646</v>
      </c>
      <c r="D7898" s="53">
        <v>18665781</v>
      </c>
      <c r="E7898" s="53">
        <v>45629</v>
      </c>
      <c r="F7898" s="53" t="s">
        <v>9647</v>
      </c>
      <c r="G7898" s="53" t="s">
        <v>1103</v>
      </c>
    </row>
    <row r="7899" spans="3:7" x14ac:dyDescent="0.25">
      <c r="C7899" s="53" t="s">
        <v>1198</v>
      </c>
      <c r="D7899" s="53">
        <v>18667254</v>
      </c>
      <c r="E7899" s="53">
        <v>45629</v>
      </c>
      <c r="F7899" s="53" t="s">
        <v>9654</v>
      </c>
      <c r="G7899" s="53" t="s">
        <v>1103</v>
      </c>
    </row>
    <row r="7900" spans="3:7" x14ac:dyDescent="0.25">
      <c r="C7900" s="53" t="s">
        <v>1591</v>
      </c>
      <c r="D7900" s="53">
        <v>18667711</v>
      </c>
      <c r="E7900" s="53">
        <v>45629</v>
      </c>
      <c r="F7900" s="53" t="s">
        <v>9652</v>
      </c>
      <c r="G7900" s="53" t="s">
        <v>1103</v>
      </c>
    </row>
    <row r="7901" spans="3:7" x14ac:dyDescent="0.25">
      <c r="C7901" s="53" t="s">
        <v>7401</v>
      </c>
      <c r="D7901" s="53">
        <v>18668317</v>
      </c>
      <c r="E7901" s="53">
        <v>45629</v>
      </c>
      <c r="F7901" s="53" t="s">
        <v>9628</v>
      </c>
      <c r="G7901" s="53" t="s">
        <v>1103</v>
      </c>
    </row>
    <row r="7902" spans="3:7" x14ac:dyDescent="0.25">
      <c r="C7902" s="53" t="s">
        <v>1542</v>
      </c>
      <c r="D7902" s="53">
        <v>18669923</v>
      </c>
      <c r="E7902" s="53">
        <v>45630</v>
      </c>
      <c r="F7902" s="53" t="s">
        <v>9655</v>
      </c>
      <c r="G7902" s="53" t="s">
        <v>1103</v>
      </c>
    </row>
    <row r="7903" spans="3:7" x14ac:dyDescent="0.25">
      <c r="C7903" s="53" t="s">
        <v>1411</v>
      </c>
      <c r="D7903" s="53">
        <v>18669952</v>
      </c>
      <c r="E7903" s="53">
        <v>45630</v>
      </c>
      <c r="F7903" s="53" t="s">
        <v>9653</v>
      </c>
      <c r="G7903" s="53" t="s">
        <v>1103</v>
      </c>
    </row>
    <row r="7904" spans="3:7" x14ac:dyDescent="0.25">
      <c r="C7904" s="53" t="s">
        <v>1198</v>
      </c>
      <c r="D7904" s="53">
        <v>18671492</v>
      </c>
      <c r="E7904" s="53">
        <v>45630</v>
      </c>
      <c r="F7904" s="53" t="s">
        <v>9658</v>
      </c>
      <c r="G7904" s="53" t="s">
        <v>1103</v>
      </c>
    </row>
    <row r="7905" spans="3:7" x14ac:dyDescent="0.25">
      <c r="C7905" s="53" t="s">
        <v>1126</v>
      </c>
      <c r="D7905" s="53">
        <v>18673177</v>
      </c>
      <c r="E7905" s="53">
        <v>45630</v>
      </c>
      <c r="F7905" s="53" t="s">
        <v>9661</v>
      </c>
      <c r="G7905" s="53" t="s">
        <v>1103</v>
      </c>
    </row>
    <row r="7906" spans="3:7" x14ac:dyDescent="0.25">
      <c r="C7906" s="53" t="s">
        <v>1209</v>
      </c>
      <c r="D7906" s="53">
        <v>18676268</v>
      </c>
      <c r="E7906" s="53">
        <v>45631</v>
      </c>
      <c r="F7906" s="53" t="s">
        <v>9637</v>
      </c>
      <c r="G7906" s="53" t="s">
        <v>1103</v>
      </c>
    </row>
    <row r="7907" spans="3:7" x14ac:dyDescent="0.25">
      <c r="C7907" s="53" t="s">
        <v>1209</v>
      </c>
      <c r="D7907" s="53">
        <v>18676289</v>
      </c>
      <c r="E7907" s="53">
        <v>45631</v>
      </c>
      <c r="F7907" s="53" t="s">
        <v>9638</v>
      </c>
      <c r="G7907" s="53" t="s">
        <v>1103</v>
      </c>
    </row>
    <row r="7908" spans="3:7" x14ac:dyDescent="0.25">
      <c r="C7908" s="53" t="s">
        <v>1126</v>
      </c>
      <c r="D7908" s="53">
        <v>18677884</v>
      </c>
      <c r="E7908" s="53">
        <v>45631</v>
      </c>
      <c r="F7908" s="53" t="s">
        <v>9547</v>
      </c>
      <c r="G7908" s="53" t="s">
        <v>1103</v>
      </c>
    </row>
    <row r="7909" spans="3:7" x14ac:dyDescent="0.25">
      <c r="C7909" s="53" t="s">
        <v>1112</v>
      </c>
      <c r="D7909" s="53">
        <v>18678284</v>
      </c>
      <c r="E7909" s="53">
        <v>45631</v>
      </c>
      <c r="F7909" s="53" t="s">
        <v>9662</v>
      </c>
      <c r="G7909" s="53" t="s">
        <v>1103</v>
      </c>
    </row>
    <row r="7910" spans="3:7" x14ac:dyDescent="0.25">
      <c r="C7910" s="53" t="s">
        <v>1514</v>
      </c>
      <c r="D7910" s="53">
        <v>18678640</v>
      </c>
      <c r="E7910" s="53">
        <v>45631</v>
      </c>
      <c r="F7910" s="53" t="s">
        <v>9659</v>
      </c>
      <c r="G7910" s="53" t="s">
        <v>1103</v>
      </c>
    </row>
    <row r="7911" spans="3:7" x14ac:dyDescent="0.25">
      <c r="C7911" s="53" t="s">
        <v>1367</v>
      </c>
      <c r="D7911" s="53">
        <v>18678721</v>
      </c>
      <c r="E7911" s="53">
        <v>45631</v>
      </c>
      <c r="F7911" s="53" t="s">
        <v>9621</v>
      </c>
      <c r="G7911" s="53" t="s">
        <v>1103</v>
      </c>
    </row>
    <row r="7912" spans="3:7" x14ac:dyDescent="0.25">
      <c r="C7912" s="53" t="s">
        <v>1548</v>
      </c>
      <c r="D7912" s="53">
        <v>18679208</v>
      </c>
      <c r="E7912" s="53">
        <v>45631</v>
      </c>
      <c r="F7912" s="53" t="s">
        <v>9667</v>
      </c>
      <c r="G7912" s="53" t="s">
        <v>1103</v>
      </c>
    </row>
    <row r="7913" spans="3:7" x14ac:dyDescent="0.25">
      <c r="C7913" s="53" t="s">
        <v>1289</v>
      </c>
      <c r="D7913" s="53">
        <v>18679400</v>
      </c>
      <c r="E7913" s="53">
        <v>45631</v>
      </c>
      <c r="F7913" s="53" t="s">
        <v>9663</v>
      </c>
      <c r="G7913" s="53" t="s">
        <v>1103</v>
      </c>
    </row>
    <row r="7914" spans="3:7" x14ac:dyDescent="0.25">
      <c r="C7914" s="53" t="s">
        <v>1289</v>
      </c>
      <c r="D7914" s="53">
        <v>18679410</v>
      </c>
      <c r="E7914" s="53">
        <v>45631</v>
      </c>
      <c r="F7914" s="53" t="s">
        <v>9664</v>
      </c>
      <c r="G7914" s="53" t="s">
        <v>1103</v>
      </c>
    </row>
    <row r="7915" spans="3:7" x14ac:dyDescent="0.25">
      <c r="C7915" s="53" t="s">
        <v>1126</v>
      </c>
      <c r="D7915" s="53">
        <v>18682487</v>
      </c>
      <c r="E7915" s="53">
        <v>45632</v>
      </c>
      <c r="F7915" s="53" t="s">
        <v>9650</v>
      </c>
      <c r="G7915" s="53" t="s">
        <v>1103</v>
      </c>
    </row>
    <row r="7916" spans="3:7" x14ac:dyDescent="0.25">
      <c r="C7916" s="53" t="s">
        <v>1386</v>
      </c>
      <c r="D7916" s="53">
        <v>18682592</v>
      </c>
      <c r="E7916" s="53">
        <v>45632</v>
      </c>
      <c r="F7916" s="53" t="s">
        <v>9666</v>
      </c>
      <c r="G7916" s="53" t="s">
        <v>1103</v>
      </c>
    </row>
    <row r="7917" spans="3:7" x14ac:dyDescent="0.25">
      <c r="C7917" s="53" t="s">
        <v>9642</v>
      </c>
      <c r="D7917" s="53">
        <v>18683612</v>
      </c>
      <c r="E7917" s="53">
        <v>45632</v>
      </c>
      <c r="F7917" s="53" t="s">
        <v>9643</v>
      </c>
      <c r="G7917" s="53" t="s">
        <v>1123</v>
      </c>
    </row>
    <row r="7918" spans="3:7" x14ac:dyDescent="0.25">
      <c r="C7918" s="53" t="s">
        <v>9656</v>
      </c>
      <c r="D7918" s="53">
        <v>18683629</v>
      </c>
      <c r="E7918" s="53">
        <v>45632</v>
      </c>
      <c r="F7918" s="53" t="s">
        <v>9657</v>
      </c>
      <c r="G7918" s="53" t="s">
        <v>1103</v>
      </c>
    </row>
    <row r="7919" spans="3:7" x14ac:dyDescent="0.25">
      <c r="C7919" s="53" t="s">
        <v>1117</v>
      </c>
      <c r="D7919" s="53">
        <v>18685032</v>
      </c>
      <c r="E7919" s="53">
        <v>45635</v>
      </c>
      <c r="F7919" s="53" t="s">
        <v>8362</v>
      </c>
      <c r="G7919" s="53" t="s">
        <v>1103</v>
      </c>
    </row>
    <row r="7920" spans="3:7" x14ac:dyDescent="0.25">
      <c r="C7920" s="53" t="s">
        <v>8521</v>
      </c>
      <c r="D7920" s="53">
        <v>18685083</v>
      </c>
      <c r="E7920" s="53">
        <v>45635</v>
      </c>
      <c r="F7920" s="53" t="s">
        <v>9665</v>
      </c>
      <c r="G7920" s="53" t="s">
        <v>1103</v>
      </c>
    </row>
    <row r="7921" spans="3:7" x14ac:dyDescent="0.25">
      <c r="C7921" s="53" t="s">
        <v>2098</v>
      </c>
      <c r="D7921" s="53">
        <v>18685187</v>
      </c>
      <c r="E7921" s="53">
        <v>45635</v>
      </c>
      <c r="F7921" s="53" t="s">
        <v>9651</v>
      </c>
      <c r="G7921" s="53" t="s">
        <v>1103</v>
      </c>
    </row>
    <row r="7922" spans="3:7" x14ac:dyDescent="0.25">
      <c r="C7922" s="53" t="s">
        <v>1289</v>
      </c>
      <c r="D7922" s="53">
        <v>18687598</v>
      </c>
      <c r="E7922" s="53">
        <v>45635</v>
      </c>
      <c r="F7922" s="53" t="s">
        <v>9507</v>
      </c>
      <c r="G7922" s="53" t="s">
        <v>1103</v>
      </c>
    </row>
    <row r="7923" spans="3:7" x14ac:dyDescent="0.25">
      <c r="C7923" s="53" t="s">
        <v>1289</v>
      </c>
      <c r="D7923" s="53">
        <v>18687663</v>
      </c>
      <c r="E7923" s="53">
        <v>45635</v>
      </c>
      <c r="F7923" s="53" t="s">
        <v>9524</v>
      </c>
      <c r="G7923" s="53" t="s">
        <v>1103</v>
      </c>
    </row>
    <row r="7924" spans="3:7" x14ac:dyDescent="0.25">
      <c r="C7924" s="53" t="s">
        <v>1289</v>
      </c>
      <c r="D7924" s="53">
        <v>18687767</v>
      </c>
      <c r="E7924" s="53">
        <v>45635</v>
      </c>
      <c r="F7924" s="53" t="s">
        <v>9536</v>
      </c>
      <c r="G7924" s="53" t="s">
        <v>1103</v>
      </c>
    </row>
    <row r="7925" spans="3:7" x14ac:dyDescent="0.25">
      <c r="C7925" s="53" t="s">
        <v>1198</v>
      </c>
      <c r="D7925" s="53">
        <v>18687779</v>
      </c>
      <c r="E7925" s="53">
        <v>45635</v>
      </c>
      <c r="F7925" s="53" t="s">
        <v>9672</v>
      </c>
      <c r="G7925" s="53" t="s">
        <v>1103</v>
      </c>
    </row>
    <row r="7926" spans="3:7" x14ac:dyDescent="0.25">
      <c r="C7926" s="53" t="s">
        <v>1289</v>
      </c>
      <c r="D7926" s="53">
        <v>18687864</v>
      </c>
      <c r="E7926" s="53">
        <v>45635</v>
      </c>
      <c r="F7926" s="53" t="s">
        <v>9541</v>
      </c>
      <c r="G7926" s="53" t="s">
        <v>1103</v>
      </c>
    </row>
    <row r="7927" spans="3:7" x14ac:dyDescent="0.25">
      <c r="C7927" s="53" t="s">
        <v>1289</v>
      </c>
      <c r="D7927" s="53">
        <v>18688000</v>
      </c>
      <c r="E7927" s="53">
        <v>45635</v>
      </c>
      <c r="F7927" s="53" t="s">
        <v>9572</v>
      </c>
      <c r="G7927" s="53" t="s">
        <v>1103</v>
      </c>
    </row>
    <row r="7928" spans="3:7" x14ac:dyDescent="0.25">
      <c r="C7928" s="53" t="s">
        <v>1289</v>
      </c>
      <c r="D7928" s="53">
        <v>18688022</v>
      </c>
      <c r="E7928" s="53">
        <v>45635</v>
      </c>
      <c r="F7928" s="53" t="s">
        <v>9571</v>
      </c>
      <c r="G7928" s="53" t="s">
        <v>1103</v>
      </c>
    </row>
    <row r="7929" spans="3:7" x14ac:dyDescent="0.25">
      <c r="C7929" s="53" t="s">
        <v>1289</v>
      </c>
      <c r="D7929" s="53">
        <v>18688045</v>
      </c>
      <c r="E7929" s="53">
        <v>45635</v>
      </c>
      <c r="F7929" s="53" t="s">
        <v>9594</v>
      </c>
      <c r="G7929" s="53" t="s">
        <v>1103</v>
      </c>
    </row>
    <row r="7930" spans="3:7" x14ac:dyDescent="0.25">
      <c r="C7930" s="53" t="s">
        <v>1289</v>
      </c>
      <c r="D7930" s="53">
        <v>18688086</v>
      </c>
      <c r="E7930" s="53">
        <v>45635</v>
      </c>
      <c r="F7930" s="53" t="s">
        <v>9590</v>
      </c>
      <c r="G7930" s="53" t="s">
        <v>1103</v>
      </c>
    </row>
    <row r="7931" spans="3:7" x14ac:dyDescent="0.25">
      <c r="C7931" s="53" t="s">
        <v>1289</v>
      </c>
      <c r="D7931" s="53">
        <v>18688119</v>
      </c>
      <c r="E7931" s="53">
        <v>45635</v>
      </c>
      <c r="F7931" s="53" t="s">
        <v>9611</v>
      </c>
      <c r="G7931" s="53" t="s">
        <v>1103</v>
      </c>
    </row>
    <row r="7932" spans="3:7" x14ac:dyDescent="0.25">
      <c r="C7932" s="53" t="s">
        <v>1289</v>
      </c>
      <c r="D7932" s="53">
        <v>18688125</v>
      </c>
      <c r="E7932" s="53">
        <v>45635</v>
      </c>
      <c r="F7932" s="53" t="s">
        <v>9624</v>
      </c>
      <c r="G7932" s="53" t="s">
        <v>1103</v>
      </c>
    </row>
    <row r="7933" spans="3:7" x14ac:dyDescent="0.25">
      <c r="C7933" s="53" t="s">
        <v>1289</v>
      </c>
      <c r="D7933" s="53">
        <v>18688141</v>
      </c>
      <c r="E7933" s="53">
        <v>45635</v>
      </c>
      <c r="F7933" s="53" t="s">
        <v>9610</v>
      </c>
      <c r="G7933" s="53" t="s">
        <v>1103</v>
      </c>
    </row>
    <row r="7934" spans="3:7" x14ac:dyDescent="0.25">
      <c r="C7934" s="53" t="s">
        <v>1289</v>
      </c>
      <c r="D7934" s="53">
        <v>18688142</v>
      </c>
      <c r="E7934" s="53">
        <v>45635</v>
      </c>
      <c r="F7934" s="53" t="s">
        <v>9633</v>
      </c>
      <c r="G7934" s="53" t="s">
        <v>1103</v>
      </c>
    </row>
    <row r="7935" spans="3:7" x14ac:dyDescent="0.25">
      <c r="C7935" s="53" t="s">
        <v>1289</v>
      </c>
      <c r="D7935" s="53">
        <v>18688150</v>
      </c>
      <c r="E7935" s="53">
        <v>45635</v>
      </c>
      <c r="F7935" s="53" t="s">
        <v>9612</v>
      </c>
      <c r="G7935" s="53" t="s">
        <v>1103</v>
      </c>
    </row>
    <row r="7936" spans="3:7" x14ac:dyDescent="0.25">
      <c r="C7936" s="53" t="s">
        <v>1126</v>
      </c>
      <c r="D7936" s="53">
        <v>18690416</v>
      </c>
      <c r="E7936" s="53">
        <v>45635</v>
      </c>
      <c r="F7936" s="53" t="s">
        <v>9674</v>
      </c>
      <c r="G7936" s="53" t="s">
        <v>1103</v>
      </c>
    </row>
    <row r="7937" spans="3:7" x14ac:dyDescent="0.25">
      <c r="C7937" s="53" t="s">
        <v>1126</v>
      </c>
      <c r="D7937" s="53">
        <v>18692134</v>
      </c>
      <c r="E7937" s="53">
        <v>45636</v>
      </c>
      <c r="F7937" s="53" t="s">
        <v>9678</v>
      </c>
      <c r="G7937" s="53" t="s">
        <v>1103</v>
      </c>
    </row>
    <row r="7938" spans="3:7" x14ac:dyDescent="0.25">
      <c r="C7938" s="53" t="s">
        <v>1289</v>
      </c>
      <c r="D7938" s="53">
        <v>18693334</v>
      </c>
      <c r="E7938" s="53">
        <v>45636</v>
      </c>
      <c r="F7938" s="53" t="s">
        <v>9670</v>
      </c>
      <c r="G7938" s="53" t="s">
        <v>1103</v>
      </c>
    </row>
    <row r="7939" spans="3:7" x14ac:dyDescent="0.25">
      <c r="C7939" s="53" t="s">
        <v>1289</v>
      </c>
      <c r="D7939" s="53">
        <v>18693342</v>
      </c>
      <c r="E7939" s="53">
        <v>45636</v>
      </c>
      <c r="F7939" s="53" t="s">
        <v>9676</v>
      </c>
      <c r="G7939" s="53" t="s">
        <v>1103</v>
      </c>
    </row>
    <row r="7940" spans="3:7" x14ac:dyDescent="0.25">
      <c r="C7940" s="53" t="s">
        <v>2098</v>
      </c>
      <c r="D7940" s="53">
        <v>18693674</v>
      </c>
      <c r="E7940" s="53">
        <v>45636</v>
      </c>
      <c r="F7940" s="53" t="s">
        <v>9668</v>
      </c>
      <c r="G7940" s="53" t="s">
        <v>1103</v>
      </c>
    </row>
    <row r="7941" spans="3:7" x14ac:dyDescent="0.25">
      <c r="C7941" s="53" t="s">
        <v>1111</v>
      </c>
      <c r="D7941" s="53">
        <v>18694943</v>
      </c>
      <c r="E7941" s="53">
        <v>45636</v>
      </c>
      <c r="F7941" s="53" t="s">
        <v>9671</v>
      </c>
      <c r="G7941" s="53" t="s">
        <v>1103</v>
      </c>
    </row>
    <row r="7942" spans="3:7" x14ac:dyDescent="0.25">
      <c r="C7942" s="53" t="s">
        <v>2405</v>
      </c>
      <c r="D7942" s="53">
        <v>18695151</v>
      </c>
      <c r="E7942" s="53">
        <v>45636</v>
      </c>
      <c r="F7942" s="53" t="s">
        <v>9673</v>
      </c>
      <c r="G7942" s="53" t="s">
        <v>1103</v>
      </c>
    </row>
    <row r="7943" spans="3:7" x14ac:dyDescent="0.25">
      <c r="C7943" s="53" t="s">
        <v>1150</v>
      </c>
      <c r="D7943" s="53">
        <v>18695205</v>
      </c>
      <c r="E7943" s="53">
        <v>45636</v>
      </c>
      <c r="F7943" s="53" t="s">
        <v>9683</v>
      </c>
      <c r="G7943" s="53" t="s">
        <v>1103</v>
      </c>
    </row>
    <row r="7944" spans="3:7" x14ac:dyDescent="0.25">
      <c r="C7944" s="53" t="s">
        <v>1367</v>
      </c>
      <c r="D7944" s="53">
        <v>18695244</v>
      </c>
      <c r="E7944" s="53">
        <v>45636</v>
      </c>
      <c r="F7944" s="53" t="s">
        <v>9669</v>
      </c>
      <c r="G7944" s="53" t="s">
        <v>1103</v>
      </c>
    </row>
    <row r="7945" spans="3:7" x14ac:dyDescent="0.25">
      <c r="C7945" s="53" t="s">
        <v>4305</v>
      </c>
      <c r="D7945" s="53">
        <v>18695486</v>
      </c>
      <c r="E7945" s="53">
        <v>45636</v>
      </c>
      <c r="F7945" s="53" t="s">
        <v>9679</v>
      </c>
      <c r="G7945" s="53" t="s">
        <v>1123</v>
      </c>
    </row>
    <row r="7946" spans="3:7" x14ac:dyDescent="0.25">
      <c r="C7946" s="53" t="s">
        <v>1229</v>
      </c>
      <c r="D7946" s="53">
        <v>18696628</v>
      </c>
      <c r="E7946" s="53">
        <v>45637</v>
      </c>
      <c r="F7946" s="53" t="s">
        <v>9681</v>
      </c>
      <c r="G7946" s="53" t="s">
        <v>1103</v>
      </c>
    </row>
    <row r="7947" spans="3:7" x14ac:dyDescent="0.25">
      <c r="C7947" s="53" t="s">
        <v>2572</v>
      </c>
      <c r="D7947" s="53">
        <v>18697872</v>
      </c>
      <c r="E7947" s="53">
        <v>45637</v>
      </c>
      <c r="F7947" s="53" t="s">
        <v>9677</v>
      </c>
      <c r="G7947" s="53" t="s">
        <v>1103</v>
      </c>
    </row>
    <row r="7948" spans="3:7" x14ac:dyDescent="0.25">
      <c r="C7948" s="53" t="s">
        <v>1174</v>
      </c>
      <c r="D7948" s="53">
        <v>18698479</v>
      </c>
      <c r="E7948" s="53">
        <v>45637</v>
      </c>
      <c r="F7948" s="53" t="s">
        <v>9675</v>
      </c>
      <c r="G7948" s="53" t="s">
        <v>1103</v>
      </c>
    </row>
    <row r="7949" spans="3:7" x14ac:dyDescent="0.25">
      <c r="C7949" s="53" t="s">
        <v>2092</v>
      </c>
      <c r="D7949" s="53">
        <v>18698642</v>
      </c>
      <c r="E7949" s="53">
        <v>45637</v>
      </c>
      <c r="F7949" s="53" t="s">
        <v>9682</v>
      </c>
      <c r="G7949" s="53" t="s">
        <v>1103</v>
      </c>
    </row>
    <row r="7950" spans="3:7" x14ac:dyDescent="0.25">
      <c r="C7950" s="53" t="s">
        <v>1682</v>
      </c>
      <c r="D7950" s="53">
        <v>18698680</v>
      </c>
      <c r="E7950" s="53">
        <v>45637</v>
      </c>
      <c r="F7950" s="53" t="s">
        <v>9680</v>
      </c>
      <c r="G7950" s="53" t="s">
        <v>1103</v>
      </c>
    </row>
    <row r="7951" spans="3:7" x14ac:dyDescent="0.25">
      <c r="C7951" s="53" t="s">
        <v>1146</v>
      </c>
      <c r="D7951" s="53">
        <v>18698750</v>
      </c>
      <c r="E7951" s="53">
        <v>45637</v>
      </c>
      <c r="F7951" s="53" t="s">
        <v>9694</v>
      </c>
      <c r="G7951" s="53" t="s">
        <v>1103</v>
      </c>
    </row>
    <row r="7952" spans="3:7" x14ac:dyDescent="0.25">
      <c r="C7952" s="53" t="s">
        <v>2111</v>
      </c>
      <c r="D7952" s="53">
        <v>18698850</v>
      </c>
      <c r="E7952" s="53">
        <v>45637</v>
      </c>
      <c r="F7952" s="53" t="s">
        <v>9514</v>
      </c>
      <c r="G7952" s="53" t="s">
        <v>1103</v>
      </c>
    </row>
    <row r="7953" spans="3:7" x14ac:dyDescent="0.25">
      <c r="C7953" s="53" t="s">
        <v>1112</v>
      </c>
      <c r="D7953" s="53">
        <v>18699882</v>
      </c>
      <c r="E7953" s="53">
        <v>45637</v>
      </c>
      <c r="F7953" s="53" t="s">
        <v>9692</v>
      </c>
      <c r="G7953" s="53" t="s">
        <v>1103</v>
      </c>
    </row>
    <row r="7954" spans="3:7" x14ac:dyDescent="0.25">
      <c r="C7954" s="53" t="s">
        <v>9595</v>
      </c>
      <c r="D7954" s="53">
        <v>18702472</v>
      </c>
      <c r="E7954" s="53">
        <v>45638</v>
      </c>
      <c r="F7954" s="53" t="s">
        <v>9596</v>
      </c>
      <c r="G7954" s="53" t="s">
        <v>1123</v>
      </c>
    </row>
    <row r="7955" spans="3:7" x14ac:dyDescent="0.25">
      <c r="C7955" s="53" t="s">
        <v>1866</v>
      </c>
      <c r="D7955" s="53">
        <v>18703057</v>
      </c>
      <c r="E7955" s="53">
        <v>45638</v>
      </c>
      <c r="F7955" s="53" t="s">
        <v>9688</v>
      </c>
      <c r="G7955" s="53" t="s">
        <v>1103</v>
      </c>
    </row>
    <row r="7956" spans="3:7" x14ac:dyDescent="0.25">
      <c r="C7956" s="53" t="s">
        <v>1229</v>
      </c>
      <c r="D7956" s="53">
        <v>18703096</v>
      </c>
      <c r="E7956" s="53">
        <v>45638</v>
      </c>
      <c r="F7956" s="53" t="s">
        <v>9625</v>
      </c>
      <c r="G7956" s="53" t="s">
        <v>1103</v>
      </c>
    </row>
    <row r="7957" spans="3:7" x14ac:dyDescent="0.25">
      <c r="C7957" s="53" t="s">
        <v>9689</v>
      </c>
      <c r="D7957" s="53">
        <v>18703498</v>
      </c>
      <c r="E7957" s="53">
        <v>45638</v>
      </c>
      <c r="F7957" s="53" t="s">
        <v>9690</v>
      </c>
      <c r="G7957" s="53" t="s">
        <v>1103</v>
      </c>
    </row>
    <row r="7958" spans="3:7" x14ac:dyDescent="0.25">
      <c r="C7958" s="53" t="s">
        <v>1226</v>
      </c>
      <c r="D7958" s="53">
        <v>18704898</v>
      </c>
      <c r="E7958" s="53">
        <v>45638</v>
      </c>
      <c r="F7958" s="53" t="s">
        <v>9600</v>
      </c>
      <c r="G7958" s="53" t="s">
        <v>1103</v>
      </c>
    </row>
    <row r="7959" spans="3:7" x14ac:dyDescent="0.25">
      <c r="C7959" s="53" t="s">
        <v>1407</v>
      </c>
      <c r="D7959" s="53">
        <v>18704923</v>
      </c>
      <c r="E7959" s="53">
        <v>45638</v>
      </c>
      <c r="F7959" s="53" t="s">
        <v>9698</v>
      </c>
      <c r="G7959" s="53" t="s">
        <v>1103</v>
      </c>
    </row>
    <row r="7960" spans="3:7" x14ac:dyDescent="0.25">
      <c r="C7960" s="53" t="s">
        <v>1111</v>
      </c>
      <c r="D7960" s="53">
        <v>18704989</v>
      </c>
      <c r="E7960" s="53">
        <v>45638</v>
      </c>
      <c r="F7960" s="53" t="s">
        <v>9712</v>
      </c>
      <c r="G7960" s="53" t="s">
        <v>1103</v>
      </c>
    </row>
    <row r="7961" spans="3:7" x14ac:dyDescent="0.25">
      <c r="C7961" s="53" t="s">
        <v>1189</v>
      </c>
      <c r="D7961" s="53">
        <v>18705011</v>
      </c>
      <c r="E7961" s="53">
        <v>45638</v>
      </c>
      <c r="F7961" s="53" t="s">
        <v>9709</v>
      </c>
      <c r="G7961" s="53" t="s">
        <v>1103</v>
      </c>
    </row>
    <row r="7962" spans="3:7" x14ac:dyDescent="0.25">
      <c r="C7962" s="53" t="s">
        <v>8681</v>
      </c>
      <c r="D7962" s="53">
        <v>18705023</v>
      </c>
      <c r="E7962" s="53">
        <v>45638</v>
      </c>
      <c r="F7962" s="53" t="s">
        <v>9693</v>
      </c>
      <c r="G7962" s="53" t="s">
        <v>1103</v>
      </c>
    </row>
    <row r="7963" spans="3:7" x14ac:dyDescent="0.25">
      <c r="C7963" s="53" t="s">
        <v>5924</v>
      </c>
      <c r="D7963" s="53">
        <v>18705599</v>
      </c>
      <c r="E7963" s="53">
        <v>45639</v>
      </c>
      <c r="F7963" s="53" t="s">
        <v>9695</v>
      </c>
      <c r="G7963" s="53" t="s">
        <v>1103</v>
      </c>
    </row>
    <row r="7964" spans="3:7" x14ac:dyDescent="0.25">
      <c r="C7964" s="53" t="s">
        <v>9710</v>
      </c>
      <c r="D7964" s="53">
        <v>18705659</v>
      </c>
      <c r="E7964" s="53">
        <v>45639</v>
      </c>
      <c r="F7964" s="53" t="s">
        <v>9711</v>
      </c>
      <c r="G7964" s="53" t="s">
        <v>1103</v>
      </c>
    </row>
    <row r="7965" spans="3:7" x14ac:dyDescent="0.25">
      <c r="C7965" s="53" t="s">
        <v>1112</v>
      </c>
      <c r="D7965" s="53">
        <v>18706339</v>
      </c>
      <c r="E7965" s="53">
        <v>45639</v>
      </c>
      <c r="F7965" s="53" t="s">
        <v>9699</v>
      </c>
      <c r="G7965" s="53" t="s">
        <v>1103</v>
      </c>
    </row>
    <row r="7966" spans="3:7" x14ac:dyDescent="0.25">
      <c r="C7966" s="53" t="s">
        <v>5186</v>
      </c>
      <c r="D7966" s="53">
        <v>18707454</v>
      </c>
      <c r="E7966" s="53">
        <v>45639</v>
      </c>
      <c r="F7966" s="53" t="s">
        <v>9685</v>
      </c>
      <c r="G7966" s="53" t="s">
        <v>1123</v>
      </c>
    </row>
    <row r="7967" spans="3:7" x14ac:dyDescent="0.25">
      <c r="C7967" s="53" t="s">
        <v>1112</v>
      </c>
      <c r="D7967" s="53">
        <v>18709896</v>
      </c>
      <c r="E7967" s="53">
        <v>45642</v>
      </c>
      <c r="F7967" s="53" t="s">
        <v>9715</v>
      </c>
      <c r="G7967" s="53" t="s">
        <v>1103</v>
      </c>
    </row>
    <row r="7968" spans="3:7" x14ac:dyDescent="0.25">
      <c r="C7968" s="53" t="s">
        <v>1117</v>
      </c>
      <c r="D7968" s="53">
        <v>18710119</v>
      </c>
      <c r="E7968" s="53">
        <v>45642</v>
      </c>
      <c r="F7968" s="53" t="s">
        <v>8362</v>
      </c>
      <c r="G7968" s="53" t="s">
        <v>1103</v>
      </c>
    </row>
    <row r="7969" spans="3:7" x14ac:dyDescent="0.25">
      <c r="C7969" s="53" t="s">
        <v>1198</v>
      </c>
      <c r="D7969" s="53">
        <v>18710993</v>
      </c>
      <c r="E7969" s="53">
        <v>45642</v>
      </c>
      <c r="F7969" s="53" t="s">
        <v>9686</v>
      </c>
      <c r="G7969" s="53" t="s">
        <v>1103</v>
      </c>
    </row>
    <row r="7970" spans="3:7" x14ac:dyDescent="0.25">
      <c r="C7970" s="53" t="s">
        <v>1112</v>
      </c>
      <c r="D7970" s="53">
        <v>18711372</v>
      </c>
      <c r="E7970" s="53">
        <v>45642</v>
      </c>
      <c r="F7970" s="53" t="s">
        <v>4081</v>
      </c>
      <c r="G7970" s="53" t="s">
        <v>1103</v>
      </c>
    </row>
    <row r="7971" spans="3:7" x14ac:dyDescent="0.25">
      <c r="C7971" s="53" t="s">
        <v>1198</v>
      </c>
      <c r="D7971" s="53">
        <v>18711480</v>
      </c>
      <c r="E7971" s="53">
        <v>45642</v>
      </c>
      <c r="F7971" s="53" t="s">
        <v>9687</v>
      </c>
      <c r="G7971" s="53" t="s">
        <v>1103</v>
      </c>
    </row>
    <row r="7972" spans="3:7" x14ac:dyDescent="0.25">
      <c r="C7972" s="53" t="s">
        <v>1146</v>
      </c>
      <c r="D7972" s="53">
        <v>18712160</v>
      </c>
      <c r="E7972" s="53">
        <v>45642</v>
      </c>
      <c r="F7972" s="53" t="s">
        <v>9735</v>
      </c>
      <c r="G7972" s="53" t="s">
        <v>1103</v>
      </c>
    </row>
    <row r="7973" spans="3:7" x14ac:dyDescent="0.25">
      <c r="C7973" s="53" t="s">
        <v>1146</v>
      </c>
      <c r="D7973" s="53">
        <v>18712160</v>
      </c>
      <c r="E7973" s="53">
        <v>45642</v>
      </c>
      <c r="F7973" s="53" t="s">
        <v>9735</v>
      </c>
      <c r="G7973" s="53" t="s">
        <v>1103</v>
      </c>
    </row>
    <row r="7974" spans="3:7" x14ac:dyDescent="0.25">
      <c r="C7974" s="53" t="s">
        <v>1146</v>
      </c>
      <c r="D7974" s="53">
        <v>18712173</v>
      </c>
      <c r="E7974" s="53">
        <v>45642</v>
      </c>
      <c r="F7974" s="53" t="s">
        <v>9732</v>
      </c>
      <c r="G7974" s="53" t="s">
        <v>1103</v>
      </c>
    </row>
    <row r="7975" spans="3:7" x14ac:dyDescent="0.25">
      <c r="C7975" s="53" t="s">
        <v>1117</v>
      </c>
      <c r="D7975" s="53">
        <v>18712829</v>
      </c>
      <c r="E7975" s="53">
        <v>45642</v>
      </c>
      <c r="F7975" s="53" t="s">
        <v>9708</v>
      </c>
      <c r="G7975" s="53" t="s">
        <v>1103</v>
      </c>
    </row>
    <row r="7976" spans="3:7" x14ac:dyDescent="0.25">
      <c r="C7976" s="53" t="s">
        <v>1117</v>
      </c>
      <c r="D7976" s="53">
        <v>18712847</v>
      </c>
      <c r="E7976" s="53">
        <v>45642</v>
      </c>
      <c r="F7976" s="53" t="s">
        <v>9700</v>
      </c>
      <c r="G7976" s="53" t="s">
        <v>1103</v>
      </c>
    </row>
    <row r="7977" spans="3:7" x14ac:dyDescent="0.25">
      <c r="C7977" s="53" t="s">
        <v>9727</v>
      </c>
      <c r="D7977" s="53">
        <v>18714274</v>
      </c>
      <c r="E7977" s="53">
        <v>45643</v>
      </c>
      <c r="F7977" s="53" t="s">
        <v>9728</v>
      </c>
      <c r="G7977" s="53" t="s">
        <v>1103</v>
      </c>
    </row>
    <row r="7978" spans="3:7" x14ac:dyDescent="0.25">
      <c r="C7978" s="53" t="s">
        <v>1231</v>
      </c>
      <c r="D7978" s="53">
        <v>18714467</v>
      </c>
      <c r="E7978" s="53">
        <v>45643</v>
      </c>
      <c r="F7978" s="53" t="s">
        <v>9726</v>
      </c>
      <c r="G7978" s="53" t="s">
        <v>1103</v>
      </c>
    </row>
    <row r="7979" spans="3:7" x14ac:dyDescent="0.25">
      <c r="C7979" s="53" t="s">
        <v>1367</v>
      </c>
      <c r="D7979" s="53">
        <v>18714685</v>
      </c>
      <c r="E7979" s="53">
        <v>45643</v>
      </c>
      <c r="F7979" s="53" t="s">
        <v>9722</v>
      </c>
      <c r="G7979" s="53" t="s">
        <v>1103</v>
      </c>
    </row>
    <row r="7980" spans="3:7" x14ac:dyDescent="0.25">
      <c r="C7980" s="53" t="s">
        <v>1386</v>
      </c>
      <c r="D7980" s="53">
        <v>18714828</v>
      </c>
      <c r="E7980" s="53">
        <v>45643</v>
      </c>
      <c r="F7980" s="53" t="s">
        <v>9734</v>
      </c>
      <c r="G7980" s="53" t="s">
        <v>1103</v>
      </c>
    </row>
    <row r="7981" spans="3:7" x14ac:dyDescent="0.25">
      <c r="C7981" s="53" t="s">
        <v>1126</v>
      </c>
      <c r="D7981" s="53">
        <v>18715007</v>
      </c>
      <c r="E7981" s="53">
        <v>45643</v>
      </c>
      <c r="F7981" s="53" t="s">
        <v>9720</v>
      </c>
      <c r="G7981" s="53" t="s">
        <v>1103</v>
      </c>
    </row>
    <row r="7982" spans="3:7" x14ac:dyDescent="0.25">
      <c r="C7982" s="53" t="s">
        <v>7816</v>
      </c>
      <c r="D7982" s="53">
        <v>18715181</v>
      </c>
      <c r="E7982" s="53">
        <v>45643</v>
      </c>
      <c r="F7982" s="53" t="s">
        <v>9731</v>
      </c>
      <c r="G7982" s="53" t="s">
        <v>1103</v>
      </c>
    </row>
    <row r="7983" spans="3:7" x14ac:dyDescent="0.25">
      <c r="C7983" s="53" t="s">
        <v>9705</v>
      </c>
      <c r="D7983" s="53">
        <v>18715587</v>
      </c>
      <c r="E7983" s="53">
        <v>45643</v>
      </c>
      <c r="F7983" s="53" t="s">
        <v>9706</v>
      </c>
      <c r="G7983" s="53" t="s">
        <v>1103</v>
      </c>
    </row>
    <row r="7984" spans="3:7" x14ac:dyDescent="0.25">
      <c r="C7984" s="53" t="s">
        <v>1386</v>
      </c>
      <c r="D7984" s="53">
        <v>18715969</v>
      </c>
      <c r="E7984" s="53">
        <v>45643</v>
      </c>
      <c r="F7984" s="53" t="s">
        <v>9733</v>
      </c>
      <c r="G7984" s="53" t="s">
        <v>1103</v>
      </c>
    </row>
    <row r="7985" spans="3:7" x14ac:dyDescent="0.25">
      <c r="C7985" s="53" t="s">
        <v>1112</v>
      </c>
      <c r="D7985" s="53">
        <v>18715980</v>
      </c>
      <c r="E7985" s="53">
        <v>45643</v>
      </c>
      <c r="F7985" s="53" t="s">
        <v>9721</v>
      </c>
      <c r="G7985" s="53" t="s">
        <v>1103</v>
      </c>
    </row>
    <row r="7986" spans="3:7" x14ac:dyDescent="0.25">
      <c r="C7986" s="53" t="s">
        <v>3322</v>
      </c>
      <c r="D7986" s="53">
        <v>18716715</v>
      </c>
      <c r="E7986" s="53">
        <v>45643</v>
      </c>
      <c r="F7986" s="53" t="s">
        <v>9707</v>
      </c>
      <c r="G7986" s="53" t="s">
        <v>1103</v>
      </c>
    </row>
    <row r="7987" spans="3:7" x14ac:dyDescent="0.25">
      <c r="C7987" s="53" t="s">
        <v>1289</v>
      </c>
      <c r="D7987" s="53">
        <v>18716738</v>
      </c>
      <c r="E7987" s="53">
        <v>45643</v>
      </c>
      <c r="F7987" s="53" t="s">
        <v>9730</v>
      </c>
      <c r="G7987" s="53" t="s">
        <v>1103</v>
      </c>
    </row>
    <row r="7988" spans="3:7" x14ac:dyDescent="0.25">
      <c r="C7988" s="53" t="s">
        <v>1289</v>
      </c>
      <c r="D7988" s="53">
        <v>18716751</v>
      </c>
      <c r="E7988" s="53">
        <v>45643</v>
      </c>
      <c r="F7988" s="53" t="s">
        <v>9716</v>
      </c>
      <c r="G7988" s="53" t="s">
        <v>1103</v>
      </c>
    </row>
    <row r="7989" spans="3:7" x14ac:dyDescent="0.25">
      <c r="C7989" s="53" t="s">
        <v>2935</v>
      </c>
      <c r="D7989" s="53">
        <v>18718413</v>
      </c>
      <c r="E7989" s="53">
        <v>45644</v>
      </c>
      <c r="F7989" s="53" t="s">
        <v>9738</v>
      </c>
      <c r="G7989" s="53" t="s">
        <v>1103</v>
      </c>
    </row>
    <row r="7990" spans="3:7" x14ac:dyDescent="0.25">
      <c r="C7990" s="53" t="s">
        <v>9648</v>
      </c>
      <c r="D7990" s="53">
        <v>18720503</v>
      </c>
      <c r="E7990" s="53">
        <v>45644</v>
      </c>
      <c r="F7990" s="53" t="s">
        <v>9649</v>
      </c>
      <c r="G7990" s="53" t="s">
        <v>1103</v>
      </c>
    </row>
    <row r="7991" spans="3:7" x14ac:dyDescent="0.25">
      <c r="C7991" s="53" t="s">
        <v>4413</v>
      </c>
      <c r="D7991" s="53">
        <v>18720574</v>
      </c>
      <c r="E7991" s="53">
        <v>45644</v>
      </c>
      <c r="F7991" s="53" t="s">
        <v>9586</v>
      </c>
      <c r="G7991" s="53" t="s">
        <v>1103</v>
      </c>
    </row>
    <row r="7992" spans="3:7" x14ac:dyDescent="0.25">
      <c r="C7992" s="53" t="s">
        <v>4413</v>
      </c>
      <c r="D7992" s="53">
        <v>18720586</v>
      </c>
      <c r="E7992" s="53">
        <v>45644</v>
      </c>
      <c r="F7992" s="53" t="s">
        <v>9587</v>
      </c>
      <c r="G7992" s="53" t="s">
        <v>1103</v>
      </c>
    </row>
    <row r="7993" spans="3:7" x14ac:dyDescent="0.25">
      <c r="C7993" s="53" t="s">
        <v>4413</v>
      </c>
      <c r="D7993" s="53">
        <v>18720594</v>
      </c>
      <c r="E7993" s="53">
        <v>45644</v>
      </c>
      <c r="F7993" s="53" t="s">
        <v>9750</v>
      </c>
      <c r="G7993" s="53" t="s">
        <v>1103</v>
      </c>
    </row>
    <row r="7994" spans="3:7" x14ac:dyDescent="0.25">
      <c r="C7994" s="53" t="s">
        <v>4413</v>
      </c>
      <c r="D7994" s="53">
        <v>18720605</v>
      </c>
      <c r="E7994" s="53">
        <v>45644</v>
      </c>
      <c r="F7994" s="53" t="s">
        <v>9748</v>
      </c>
      <c r="G7994" s="53" t="s">
        <v>1103</v>
      </c>
    </row>
    <row r="7995" spans="3:7" x14ac:dyDescent="0.25">
      <c r="C7995" s="53" t="s">
        <v>4413</v>
      </c>
      <c r="D7995" s="53">
        <v>18720607</v>
      </c>
      <c r="E7995" s="53">
        <v>45644</v>
      </c>
      <c r="F7995" s="53" t="s">
        <v>9585</v>
      </c>
      <c r="G7995" s="53" t="s">
        <v>1103</v>
      </c>
    </row>
    <row r="7996" spans="3:7" x14ac:dyDescent="0.25">
      <c r="C7996" s="53" t="s">
        <v>4413</v>
      </c>
      <c r="D7996" s="53">
        <v>18720615</v>
      </c>
      <c r="E7996" s="53">
        <v>45644</v>
      </c>
      <c r="F7996" s="53" t="s">
        <v>9629</v>
      </c>
      <c r="G7996" s="53" t="s">
        <v>1103</v>
      </c>
    </row>
    <row r="7997" spans="3:7" x14ac:dyDescent="0.25">
      <c r="C7997" s="53" t="s">
        <v>9741</v>
      </c>
      <c r="D7997" s="53">
        <v>18721547</v>
      </c>
      <c r="E7997" s="53">
        <v>45644</v>
      </c>
      <c r="F7997" s="53" t="s">
        <v>9742</v>
      </c>
      <c r="G7997" s="53" t="s">
        <v>1103</v>
      </c>
    </row>
    <row r="7998" spans="3:7" x14ac:dyDescent="0.25">
      <c r="C7998" s="53" t="s">
        <v>8521</v>
      </c>
      <c r="D7998" s="53">
        <v>18722112</v>
      </c>
      <c r="E7998" s="53">
        <v>45645</v>
      </c>
      <c r="F7998" s="53" t="s">
        <v>9737</v>
      </c>
      <c r="G7998" s="53" t="s">
        <v>1103</v>
      </c>
    </row>
    <row r="7999" spans="3:7" x14ac:dyDescent="0.25">
      <c r="C7999" s="53" t="s">
        <v>1146</v>
      </c>
      <c r="D7999" s="53">
        <v>18722801</v>
      </c>
      <c r="E7999" s="53">
        <v>45645</v>
      </c>
      <c r="F7999" s="53" t="s">
        <v>9749</v>
      </c>
      <c r="G7999" s="53" t="s">
        <v>1103</v>
      </c>
    </row>
    <row r="8000" spans="3:7" x14ac:dyDescent="0.25">
      <c r="C8000" s="53" t="s">
        <v>8185</v>
      </c>
      <c r="D8000" s="53">
        <v>18722918</v>
      </c>
      <c r="E8000" s="53">
        <v>45645</v>
      </c>
      <c r="F8000" s="53" t="s">
        <v>9745</v>
      </c>
      <c r="G8000" s="53" t="s">
        <v>1103</v>
      </c>
    </row>
    <row r="8001" spans="3:7" x14ac:dyDescent="0.25">
      <c r="C8001" s="53" t="s">
        <v>1198</v>
      </c>
      <c r="D8001" s="53">
        <v>18723651</v>
      </c>
      <c r="E8001" s="53">
        <v>45645</v>
      </c>
      <c r="F8001" s="53" t="s">
        <v>9744</v>
      </c>
      <c r="G8001" s="53" t="s">
        <v>1103</v>
      </c>
    </row>
    <row r="8002" spans="3:7" x14ac:dyDescent="0.25">
      <c r="C8002" s="53" t="s">
        <v>2098</v>
      </c>
      <c r="D8002" s="53">
        <v>18724198</v>
      </c>
      <c r="E8002" s="53">
        <v>45645</v>
      </c>
      <c r="F8002" s="53" t="s">
        <v>9743</v>
      </c>
      <c r="G8002" s="53" t="s">
        <v>1103</v>
      </c>
    </row>
    <row r="8003" spans="3:7" x14ac:dyDescent="0.25">
      <c r="C8003" s="53" t="s">
        <v>1126</v>
      </c>
      <c r="D8003" s="53">
        <v>18724467</v>
      </c>
      <c r="E8003" s="53">
        <v>45645</v>
      </c>
      <c r="F8003" s="53" t="s">
        <v>9765</v>
      </c>
      <c r="G8003" s="53" t="s">
        <v>1103</v>
      </c>
    </row>
    <row r="8004" spans="3:7" x14ac:dyDescent="0.25">
      <c r="C8004" s="53" t="s">
        <v>1311</v>
      </c>
      <c r="D8004" s="53">
        <v>18725039</v>
      </c>
      <c r="E8004" s="53">
        <v>45645</v>
      </c>
      <c r="F8004" s="53" t="s">
        <v>9697</v>
      </c>
      <c r="G8004" s="53" t="s">
        <v>1103</v>
      </c>
    </row>
    <row r="8005" spans="3:7" x14ac:dyDescent="0.25">
      <c r="C8005" s="53" t="s">
        <v>4307</v>
      </c>
      <c r="D8005" s="53">
        <v>18725748</v>
      </c>
      <c r="E8005" s="53">
        <v>45646</v>
      </c>
      <c r="F8005" s="53" t="s">
        <v>9766</v>
      </c>
      <c r="G8005" s="53" t="s">
        <v>1103</v>
      </c>
    </row>
    <row r="8006" spans="3:7" x14ac:dyDescent="0.25">
      <c r="C8006" s="53" t="s">
        <v>9757</v>
      </c>
      <c r="D8006" s="53">
        <v>18725761</v>
      </c>
      <c r="E8006" s="53">
        <v>45646</v>
      </c>
      <c r="F8006" s="53" t="s">
        <v>9758</v>
      </c>
      <c r="G8006" s="53" t="s">
        <v>1103</v>
      </c>
    </row>
    <row r="8007" spans="3:7" x14ac:dyDescent="0.25">
      <c r="C8007" s="53" t="s">
        <v>1198</v>
      </c>
      <c r="D8007" s="53">
        <v>18726905</v>
      </c>
      <c r="E8007" s="53">
        <v>45646</v>
      </c>
      <c r="F8007" s="53" t="s">
        <v>9756</v>
      </c>
      <c r="G8007" s="53" t="s">
        <v>1103</v>
      </c>
    </row>
    <row r="8008" spans="3:7" x14ac:dyDescent="0.25">
      <c r="C8008" s="53" t="s">
        <v>1198</v>
      </c>
      <c r="D8008" s="53">
        <v>18726911</v>
      </c>
      <c r="E8008" s="53">
        <v>45646</v>
      </c>
      <c r="F8008" s="53" t="s">
        <v>9761</v>
      </c>
      <c r="G8008" s="53" t="s">
        <v>1103</v>
      </c>
    </row>
    <row r="8009" spans="3:7" x14ac:dyDescent="0.25">
      <c r="C8009" s="53" t="s">
        <v>1317</v>
      </c>
      <c r="D8009" s="53">
        <v>18727237</v>
      </c>
      <c r="E8009" s="53">
        <v>45646</v>
      </c>
      <c r="F8009" s="53" t="s">
        <v>9751</v>
      </c>
      <c r="G8009" s="53" t="s">
        <v>1103</v>
      </c>
    </row>
    <row r="8010" spans="3:7" x14ac:dyDescent="0.25">
      <c r="C8010" s="53" t="s">
        <v>1231</v>
      </c>
      <c r="D8010" s="53">
        <v>18727295</v>
      </c>
      <c r="E8010" s="53">
        <v>45646</v>
      </c>
      <c r="F8010" s="53" t="s">
        <v>9764</v>
      </c>
      <c r="G8010" s="53" t="s">
        <v>1103</v>
      </c>
    </row>
    <row r="8011" spans="3:7" x14ac:dyDescent="0.25">
      <c r="C8011" s="53" t="s">
        <v>1542</v>
      </c>
      <c r="D8011" s="53">
        <v>18727362</v>
      </c>
      <c r="E8011" s="53">
        <v>45646</v>
      </c>
      <c r="F8011" s="53" t="s">
        <v>8282</v>
      </c>
      <c r="G8011" s="53" t="s">
        <v>1103</v>
      </c>
    </row>
    <row r="8012" spans="3:7" x14ac:dyDescent="0.25">
      <c r="C8012" s="53" t="s">
        <v>1146</v>
      </c>
      <c r="D8012" s="53">
        <v>18727444</v>
      </c>
      <c r="E8012" s="53">
        <v>45646</v>
      </c>
      <c r="F8012" s="53" t="s">
        <v>9747</v>
      </c>
      <c r="G8012" s="53" t="s">
        <v>1103</v>
      </c>
    </row>
    <row r="8013" spans="3:7" x14ac:dyDescent="0.25">
      <c r="C8013" s="53" t="s">
        <v>1111</v>
      </c>
      <c r="D8013" s="53">
        <v>18729069</v>
      </c>
      <c r="E8013" s="53">
        <v>45649</v>
      </c>
      <c r="F8013" s="53" t="s">
        <v>9771</v>
      </c>
      <c r="G8013" s="53" t="s">
        <v>1103</v>
      </c>
    </row>
    <row r="8014" spans="3:7" x14ac:dyDescent="0.25">
      <c r="C8014" s="53" t="s">
        <v>1542</v>
      </c>
      <c r="D8014" s="53">
        <v>18729781</v>
      </c>
      <c r="E8014" s="53">
        <v>45649</v>
      </c>
      <c r="F8014" s="53" t="s">
        <v>8282</v>
      </c>
      <c r="G8014" s="53" t="s">
        <v>1103</v>
      </c>
    </row>
    <row r="8015" spans="3:7" x14ac:dyDescent="0.25">
      <c r="C8015" s="53" t="s">
        <v>4581</v>
      </c>
      <c r="D8015" s="53">
        <v>18729921</v>
      </c>
      <c r="E8015" s="53">
        <v>45649</v>
      </c>
      <c r="F8015" s="53" t="s">
        <v>9752</v>
      </c>
      <c r="G8015" s="53" t="s">
        <v>1103</v>
      </c>
    </row>
    <row r="8016" spans="3:7" x14ac:dyDescent="0.25">
      <c r="C8016" s="53" t="s">
        <v>1198</v>
      </c>
      <c r="D8016" s="53">
        <v>18730188</v>
      </c>
      <c r="E8016" s="53">
        <v>45649</v>
      </c>
      <c r="F8016" s="53" t="s">
        <v>9775</v>
      </c>
      <c r="G8016" s="53" t="s">
        <v>1103</v>
      </c>
    </row>
    <row r="8017" spans="3:7" x14ac:dyDescent="0.25">
      <c r="C8017" s="53" t="s">
        <v>1289</v>
      </c>
      <c r="D8017" s="53">
        <v>18730241</v>
      </c>
      <c r="E8017" s="53">
        <v>45649</v>
      </c>
      <c r="F8017" s="53" t="s">
        <v>9759</v>
      </c>
      <c r="G8017" s="53" t="s">
        <v>1103</v>
      </c>
    </row>
    <row r="8018" spans="3:7" x14ac:dyDescent="0.25">
      <c r="C8018" s="53" t="s">
        <v>1289</v>
      </c>
      <c r="D8018" s="53">
        <v>18730286</v>
      </c>
      <c r="E8018" s="53">
        <v>45649</v>
      </c>
      <c r="F8018" s="53" t="s">
        <v>9739</v>
      </c>
      <c r="G8018" s="53" t="s">
        <v>1103</v>
      </c>
    </row>
    <row r="8019" spans="3:7" x14ac:dyDescent="0.25">
      <c r="C8019" s="53" t="s">
        <v>1289</v>
      </c>
      <c r="D8019" s="53">
        <v>18730317</v>
      </c>
      <c r="E8019" s="53">
        <v>45649</v>
      </c>
      <c r="F8019" s="53" t="s">
        <v>9736</v>
      </c>
      <c r="G8019" s="53" t="s">
        <v>1103</v>
      </c>
    </row>
    <row r="8020" spans="3:7" x14ac:dyDescent="0.25">
      <c r="C8020" s="53" t="s">
        <v>1126</v>
      </c>
      <c r="D8020" s="53">
        <v>18730387</v>
      </c>
      <c r="E8020" s="53">
        <v>45649</v>
      </c>
      <c r="F8020" s="53" t="s">
        <v>9746</v>
      </c>
      <c r="G8020" s="53" t="s">
        <v>1103</v>
      </c>
    </row>
    <row r="8021" spans="3:7" x14ac:dyDescent="0.25">
      <c r="C8021" s="53" t="s">
        <v>5844</v>
      </c>
      <c r="D8021" s="53">
        <v>18730405</v>
      </c>
      <c r="E8021" s="53">
        <v>45649</v>
      </c>
      <c r="F8021" s="53" t="s">
        <v>9691</v>
      </c>
      <c r="G8021" s="53" t="s">
        <v>1103</v>
      </c>
    </row>
    <row r="8022" spans="3:7" x14ac:dyDescent="0.25">
      <c r="C8022" s="53" t="s">
        <v>1386</v>
      </c>
      <c r="D8022" s="53">
        <v>18733237</v>
      </c>
      <c r="E8022" s="53">
        <v>45650</v>
      </c>
      <c r="F8022" s="53" t="s">
        <v>9786</v>
      </c>
      <c r="G8022" s="53" t="s">
        <v>1103</v>
      </c>
    </row>
    <row r="8023" spans="3:7" x14ac:dyDescent="0.25">
      <c r="C8023" s="53" t="s">
        <v>1289</v>
      </c>
      <c r="D8023" s="53">
        <v>18735759</v>
      </c>
      <c r="E8023" s="53">
        <v>45652</v>
      </c>
      <c r="F8023" s="53" t="s">
        <v>9753</v>
      </c>
      <c r="G8023" s="53" t="s">
        <v>1103</v>
      </c>
    </row>
    <row r="8024" spans="3:7" x14ac:dyDescent="0.25">
      <c r="C8024" s="53" t="s">
        <v>1289</v>
      </c>
      <c r="D8024" s="53">
        <v>18735759</v>
      </c>
      <c r="E8024" s="53">
        <v>45652</v>
      </c>
      <c r="F8024" s="53" t="s">
        <v>9753</v>
      </c>
      <c r="G8024" s="53" t="s">
        <v>1103</v>
      </c>
    </row>
    <row r="8025" spans="3:7" x14ac:dyDescent="0.25">
      <c r="C8025" s="53" t="s">
        <v>1289</v>
      </c>
      <c r="D8025" s="53">
        <v>18735785</v>
      </c>
      <c r="E8025" s="53">
        <v>45652</v>
      </c>
      <c r="F8025" s="53" t="s">
        <v>9760</v>
      </c>
      <c r="G8025" s="53" t="s">
        <v>1103</v>
      </c>
    </row>
    <row r="8026" spans="3:7" x14ac:dyDescent="0.25">
      <c r="C8026" s="53" t="s">
        <v>1289</v>
      </c>
      <c r="D8026" s="53">
        <v>18735829</v>
      </c>
      <c r="E8026" s="53">
        <v>45652</v>
      </c>
      <c r="F8026" s="53" t="s">
        <v>9782</v>
      </c>
      <c r="G8026" s="53" t="s">
        <v>1103</v>
      </c>
    </row>
    <row r="8027" spans="3:7" x14ac:dyDescent="0.25">
      <c r="C8027" s="53" t="s">
        <v>1198</v>
      </c>
      <c r="D8027" s="53">
        <v>18735863</v>
      </c>
      <c r="E8027" s="53">
        <v>45652</v>
      </c>
      <c r="F8027" s="53" t="s">
        <v>9779</v>
      </c>
      <c r="G8027" s="53" t="s">
        <v>1103</v>
      </c>
    </row>
    <row r="8028" spans="3:7" x14ac:dyDescent="0.25">
      <c r="C8028" s="53" t="s">
        <v>1289</v>
      </c>
      <c r="D8028" s="53">
        <v>18736332</v>
      </c>
      <c r="E8028" s="53">
        <v>45652</v>
      </c>
      <c r="F8028" s="53" t="s">
        <v>9755</v>
      </c>
      <c r="G8028" s="53" t="s">
        <v>1103</v>
      </c>
    </row>
    <row r="8029" spans="3:7" x14ac:dyDescent="0.25">
      <c r="C8029" s="53" t="s">
        <v>1289</v>
      </c>
      <c r="D8029" s="53">
        <v>18736342</v>
      </c>
      <c r="E8029" s="53">
        <v>45652</v>
      </c>
      <c r="F8029" s="53" t="s">
        <v>9754</v>
      </c>
      <c r="G8029" s="53" t="s">
        <v>1103</v>
      </c>
    </row>
    <row r="8030" spans="3:7" x14ac:dyDescent="0.25">
      <c r="C8030" s="53" t="s">
        <v>2111</v>
      </c>
      <c r="D8030" s="53">
        <v>18736728</v>
      </c>
      <c r="E8030" s="53">
        <v>45652</v>
      </c>
      <c r="F8030" s="53" t="s">
        <v>9762</v>
      </c>
      <c r="G8030" s="53" t="s">
        <v>1103</v>
      </c>
    </row>
    <row r="8031" spans="3:7" x14ac:dyDescent="0.25">
      <c r="C8031" s="53" t="s">
        <v>1386</v>
      </c>
      <c r="D8031" s="53">
        <v>18736788</v>
      </c>
      <c r="E8031" s="53">
        <v>45652</v>
      </c>
      <c r="F8031" s="53" t="s">
        <v>9792</v>
      </c>
      <c r="G8031" s="53" t="s">
        <v>1103</v>
      </c>
    </row>
    <row r="8032" spans="3:7" x14ac:dyDescent="0.25">
      <c r="C8032" s="53" t="s">
        <v>1146</v>
      </c>
      <c r="D8032" s="53">
        <v>18736857</v>
      </c>
      <c r="E8032" s="53">
        <v>45652</v>
      </c>
      <c r="F8032" s="53" t="s">
        <v>9777</v>
      </c>
      <c r="G8032" s="53" t="s">
        <v>1103</v>
      </c>
    </row>
    <row r="8033" spans="3:7" x14ac:dyDescent="0.25">
      <c r="C8033" s="53" t="s">
        <v>2608</v>
      </c>
      <c r="D8033" s="53">
        <v>18736887</v>
      </c>
      <c r="E8033" s="53">
        <v>45652</v>
      </c>
      <c r="F8033" s="53" t="s">
        <v>9763</v>
      </c>
      <c r="G8033" s="53" t="s">
        <v>1123</v>
      </c>
    </row>
    <row r="8034" spans="3:7" x14ac:dyDescent="0.25">
      <c r="C8034" s="53" t="s">
        <v>1111</v>
      </c>
      <c r="D8034" s="53">
        <v>18736936</v>
      </c>
      <c r="E8034" s="53">
        <v>45652</v>
      </c>
      <c r="F8034" s="53" t="s">
        <v>9773</v>
      </c>
      <c r="G8034" s="53" t="s">
        <v>1103</v>
      </c>
    </row>
    <row r="8035" spans="3:7" x14ac:dyDescent="0.25">
      <c r="C8035" s="53" t="s">
        <v>7919</v>
      </c>
      <c r="D8035" s="53">
        <v>18738556</v>
      </c>
      <c r="E8035" s="53">
        <v>45653</v>
      </c>
      <c r="F8035" s="53" t="s">
        <v>9799</v>
      </c>
      <c r="G8035" s="53" t="s">
        <v>1103</v>
      </c>
    </row>
    <row r="8036" spans="3:7" x14ac:dyDescent="0.25">
      <c r="C8036" s="53" t="s">
        <v>1112</v>
      </c>
      <c r="D8036" s="53">
        <v>18738862</v>
      </c>
      <c r="E8036" s="53">
        <v>45653</v>
      </c>
      <c r="F8036" s="53" t="s">
        <v>9787</v>
      </c>
      <c r="G8036" s="53" t="s">
        <v>1103</v>
      </c>
    </row>
    <row r="8037" spans="3:7" x14ac:dyDescent="0.25">
      <c r="C8037" s="53" t="s">
        <v>9112</v>
      </c>
      <c r="D8037" s="53">
        <v>18739424</v>
      </c>
      <c r="E8037" s="53">
        <v>45653</v>
      </c>
      <c r="F8037" s="53" t="s">
        <v>9387</v>
      </c>
      <c r="G8037" s="53" t="s">
        <v>1103</v>
      </c>
    </row>
    <row r="8038" spans="3:7" x14ac:dyDescent="0.25">
      <c r="C8038" s="53" t="s">
        <v>9091</v>
      </c>
      <c r="D8038" s="53">
        <v>18739438</v>
      </c>
      <c r="E8038" s="53">
        <v>45653</v>
      </c>
      <c r="F8038" s="53" t="s">
        <v>9805</v>
      </c>
      <c r="G8038" s="53" t="s">
        <v>1103</v>
      </c>
    </row>
    <row r="8039" spans="3:7" x14ac:dyDescent="0.25">
      <c r="C8039" s="53" t="s">
        <v>5844</v>
      </c>
      <c r="D8039" s="53">
        <v>18739774</v>
      </c>
      <c r="E8039" s="53">
        <v>45653</v>
      </c>
      <c r="F8039" s="53" t="s">
        <v>9793</v>
      </c>
      <c r="G8039" s="53" t="s">
        <v>1103</v>
      </c>
    </row>
    <row r="8040" spans="3:7" x14ac:dyDescent="0.25">
      <c r="C8040" s="53" t="s">
        <v>1956</v>
      </c>
      <c r="D8040" s="53">
        <v>18741556</v>
      </c>
      <c r="E8040" s="53">
        <v>45656</v>
      </c>
      <c r="F8040" s="53" t="s">
        <v>9791</v>
      </c>
      <c r="G8040" s="53" t="s">
        <v>1103</v>
      </c>
    </row>
    <row r="8041" spans="3:7" x14ac:dyDescent="0.25">
      <c r="C8041" s="53" t="s">
        <v>9780</v>
      </c>
      <c r="D8041" s="53">
        <v>18741624</v>
      </c>
      <c r="E8041" s="53">
        <v>45656</v>
      </c>
      <c r="F8041" s="53" t="s">
        <v>9781</v>
      </c>
      <c r="G8041" s="53" t="s">
        <v>1103</v>
      </c>
    </row>
    <row r="8042" spans="3:7" x14ac:dyDescent="0.25">
      <c r="C8042" s="53" t="s">
        <v>1272</v>
      </c>
      <c r="D8042" s="53">
        <v>18741655</v>
      </c>
      <c r="E8042" s="53">
        <v>45656</v>
      </c>
      <c r="F8042" s="53" t="s">
        <v>9796</v>
      </c>
      <c r="G8042" s="53" t="s">
        <v>1103</v>
      </c>
    </row>
    <row r="8043" spans="3:7" x14ac:dyDescent="0.25">
      <c r="C8043" s="53" t="s">
        <v>1956</v>
      </c>
      <c r="D8043" s="53">
        <v>18741683</v>
      </c>
      <c r="E8043" s="53">
        <v>45656</v>
      </c>
      <c r="F8043" s="53" t="s">
        <v>9790</v>
      </c>
      <c r="G8043" s="53" t="s">
        <v>1103</v>
      </c>
    </row>
    <row r="8044" spans="3:7" x14ac:dyDescent="0.25">
      <c r="C8044" s="53" t="s">
        <v>1229</v>
      </c>
      <c r="D8044" s="53">
        <v>18741727</v>
      </c>
      <c r="E8044" s="53">
        <v>45656</v>
      </c>
      <c r="F8044" s="53" t="s">
        <v>9788</v>
      </c>
      <c r="G8044" s="53" t="s">
        <v>1103</v>
      </c>
    </row>
    <row r="8045" spans="3:7" x14ac:dyDescent="0.25">
      <c r="C8045" s="53" t="s">
        <v>2291</v>
      </c>
      <c r="D8045" s="53">
        <v>18741790</v>
      </c>
      <c r="E8045" s="53">
        <v>45656</v>
      </c>
      <c r="F8045" s="53" t="s">
        <v>9803</v>
      </c>
      <c r="G8045" s="53" t="s">
        <v>1103</v>
      </c>
    </row>
    <row r="8046" spans="3:7" x14ac:dyDescent="0.25">
      <c r="C8046" s="53" t="s">
        <v>1146</v>
      </c>
      <c r="D8046" s="53">
        <v>18741803</v>
      </c>
      <c r="E8046" s="53">
        <v>45656</v>
      </c>
      <c r="F8046" s="53" t="s">
        <v>9808</v>
      </c>
      <c r="G8046" s="53" t="s">
        <v>1103</v>
      </c>
    </row>
    <row r="8047" spans="3:7" x14ac:dyDescent="0.25">
      <c r="C8047" s="53" t="s">
        <v>1367</v>
      </c>
      <c r="D8047" s="53">
        <v>18741840</v>
      </c>
      <c r="E8047" s="53">
        <v>45656</v>
      </c>
      <c r="F8047" s="53" t="s">
        <v>9806</v>
      </c>
      <c r="G8047" s="53" t="s">
        <v>1103</v>
      </c>
    </row>
    <row r="8048" spans="3:7" x14ac:dyDescent="0.25">
      <c r="C8048" s="53" t="s">
        <v>1146</v>
      </c>
      <c r="D8048" s="53">
        <v>18741867</v>
      </c>
      <c r="E8048" s="53">
        <v>45656</v>
      </c>
      <c r="F8048" s="53" t="s">
        <v>9807</v>
      </c>
      <c r="G8048" s="53" t="s">
        <v>1103</v>
      </c>
    </row>
    <row r="8049" spans="3:7" x14ac:dyDescent="0.25">
      <c r="C8049" s="53" t="s">
        <v>1146</v>
      </c>
      <c r="D8049" s="53">
        <v>18741910</v>
      </c>
      <c r="E8049" s="53">
        <v>45656</v>
      </c>
      <c r="F8049" s="53" t="s">
        <v>9795</v>
      </c>
      <c r="G8049" s="53" t="s">
        <v>1103</v>
      </c>
    </row>
    <row r="8050" spans="3:7" x14ac:dyDescent="0.25">
      <c r="C8050" s="53" t="s">
        <v>1146</v>
      </c>
      <c r="D8050" s="53">
        <v>18741972</v>
      </c>
      <c r="E8050" s="53">
        <v>45656</v>
      </c>
      <c r="F8050" s="53" t="s">
        <v>9832</v>
      </c>
      <c r="G8050" s="53" t="s">
        <v>1103</v>
      </c>
    </row>
    <row r="8051" spans="3:7" x14ac:dyDescent="0.25">
      <c r="C8051" s="53" t="s">
        <v>6387</v>
      </c>
      <c r="D8051" s="53">
        <v>18742363</v>
      </c>
      <c r="E8051" s="53">
        <v>45656</v>
      </c>
      <c r="F8051" s="53" t="s">
        <v>9826</v>
      </c>
      <c r="G8051" s="53" t="s">
        <v>1103</v>
      </c>
    </row>
    <row r="8052" spans="3:7" x14ac:dyDescent="0.25">
      <c r="C8052" s="53" t="s">
        <v>3169</v>
      </c>
      <c r="D8052" s="53">
        <v>18742373</v>
      </c>
      <c r="E8052" s="53">
        <v>45656</v>
      </c>
      <c r="F8052" s="53" t="s">
        <v>9830</v>
      </c>
      <c r="G8052" s="53" t="s">
        <v>1103</v>
      </c>
    </row>
    <row r="8053" spans="3:7" x14ac:dyDescent="0.25">
      <c r="C8053" s="53" t="s">
        <v>1660</v>
      </c>
      <c r="D8053" s="53">
        <v>18743285</v>
      </c>
      <c r="E8053" s="53">
        <v>45656</v>
      </c>
      <c r="F8053" s="53" t="s">
        <v>9789</v>
      </c>
      <c r="G8053" s="53" t="s">
        <v>1103</v>
      </c>
    </row>
    <row r="8054" spans="3:7" x14ac:dyDescent="0.25">
      <c r="C8054" s="53" t="s">
        <v>1112</v>
      </c>
      <c r="D8054" s="53">
        <v>18743311</v>
      </c>
      <c r="E8054" s="53">
        <v>45656</v>
      </c>
      <c r="F8054" s="53" t="s">
        <v>9801</v>
      </c>
      <c r="G8054" s="53" t="s">
        <v>1103</v>
      </c>
    </row>
    <row r="8055" spans="3:7" x14ac:dyDescent="0.25">
      <c r="C8055" s="53" t="s">
        <v>1112</v>
      </c>
      <c r="D8055" s="53">
        <v>18743318</v>
      </c>
      <c r="E8055" s="53">
        <v>45656</v>
      </c>
      <c r="F8055" s="53" t="s">
        <v>9809</v>
      </c>
      <c r="G8055" s="53" t="s">
        <v>1103</v>
      </c>
    </row>
    <row r="8056" spans="3:7" x14ac:dyDescent="0.25">
      <c r="C8056" s="53" t="s">
        <v>2098</v>
      </c>
      <c r="D8056" s="53">
        <v>18743606</v>
      </c>
      <c r="E8056" s="53">
        <v>45656</v>
      </c>
      <c r="F8056" s="53" t="s">
        <v>9828</v>
      </c>
      <c r="G8056" s="53" t="s">
        <v>1103</v>
      </c>
    </row>
    <row r="8057" spans="3:7" x14ac:dyDescent="0.25">
      <c r="C8057" s="53" t="s">
        <v>2098</v>
      </c>
      <c r="D8057" s="53">
        <v>18744192</v>
      </c>
      <c r="E8057" s="53">
        <v>45657</v>
      </c>
      <c r="F8057" s="53" t="s">
        <v>9827</v>
      </c>
      <c r="G8057" s="53" t="s">
        <v>1103</v>
      </c>
    </row>
    <row r="8058" spans="3:7" x14ac:dyDescent="0.25">
      <c r="C8058" s="53" t="s">
        <v>2083</v>
      </c>
      <c r="D8058" s="53">
        <v>18744208</v>
      </c>
      <c r="E8058" s="53">
        <v>45657</v>
      </c>
      <c r="F8058" s="53" t="s">
        <v>9823</v>
      </c>
      <c r="G8058" s="53" t="s">
        <v>1103</v>
      </c>
    </row>
    <row r="8059" spans="3:7" x14ac:dyDescent="0.25">
      <c r="C8059" s="53" t="s">
        <v>3833</v>
      </c>
      <c r="D8059" s="53">
        <v>18744226</v>
      </c>
      <c r="E8059" s="53">
        <v>45657</v>
      </c>
      <c r="F8059" s="53" t="s">
        <v>9831</v>
      </c>
      <c r="G8059" s="53" t="s">
        <v>1103</v>
      </c>
    </row>
    <row r="8060" spans="3:7" x14ac:dyDescent="0.25">
      <c r="C8060" s="53" t="s">
        <v>1229</v>
      </c>
      <c r="D8060" s="53">
        <v>18744380</v>
      </c>
      <c r="E8060" s="53">
        <v>45657</v>
      </c>
      <c r="F8060" s="53" t="s">
        <v>9774</v>
      </c>
      <c r="G8060" s="53" t="s">
        <v>1103</v>
      </c>
    </row>
    <row r="8061" spans="3:7" x14ac:dyDescent="0.25">
      <c r="C8061" s="53" t="s">
        <v>1117</v>
      </c>
      <c r="D8061" s="53">
        <v>18744404</v>
      </c>
      <c r="E8061" s="53">
        <v>45657</v>
      </c>
      <c r="F8061" s="53" t="s">
        <v>9802</v>
      </c>
      <c r="G8061" s="53" t="s">
        <v>1103</v>
      </c>
    </row>
    <row r="8062" spans="3:7" x14ac:dyDescent="0.25">
      <c r="C8062" s="53" t="s">
        <v>1112</v>
      </c>
      <c r="D8062" s="53">
        <v>18744773</v>
      </c>
      <c r="E8062" s="53">
        <v>45657</v>
      </c>
      <c r="F8062" s="53" t="s">
        <v>9825</v>
      </c>
      <c r="G8062" s="53" t="s">
        <v>1103</v>
      </c>
    </row>
    <row r="8063" spans="3:7" x14ac:dyDescent="0.25">
      <c r="C8063" s="53" t="s">
        <v>1126</v>
      </c>
      <c r="D8063" s="53">
        <v>18745157</v>
      </c>
      <c r="E8063" s="53">
        <v>45657</v>
      </c>
      <c r="F8063" s="53" t="s">
        <v>9785</v>
      </c>
      <c r="G8063" s="53" t="s">
        <v>1103</v>
      </c>
    </row>
    <row r="8064" spans="3:7" x14ac:dyDescent="0.25">
      <c r="C8064" s="53" t="s">
        <v>1112</v>
      </c>
      <c r="D8064" s="53">
        <v>18745372</v>
      </c>
      <c r="E8064" s="53">
        <v>45657</v>
      </c>
      <c r="F8064" s="53" t="s">
        <v>9824</v>
      </c>
      <c r="G8064" s="53" t="s">
        <v>1103</v>
      </c>
    </row>
    <row r="8065" spans="3:7" x14ac:dyDescent="0.25">
      <c r="C8065" s="53" t="s">
        <v>1112</v>
      </c>
      <c r="D8065" s="53">
        <v>18747432</v>
      </c>
      <c r="E8065" s="53">
        <v>45659</v>
      </c>
      <c r="F8065" s="53" t="s">
        <v>12130</v>
      </c>
      <c r="G8065" s="53" t="s">
        <v>1103</v>
      </c>
    </row>
    <row r="8066" spans="3:7" x14ac:dyDescent="0.25">
      <c r="C8066" s="53" t="s">
        <v>1198</v>
      </c>
      <c r="D8066" s="53">
        <v>18748779</v>
      </c>
      <c r="E8066" s="53">
        <v>45660</v>
      </c>
      <c r="F8066" s="53" t="s">
        <v>9843</v>
      </c>
      <c r="G8066" s="53" t="s">
        <v>1103</v>
      </c>
    </row>
    <row r="8067" spans="3:7" x14ac:dyDescent="0.25">
      <c r="C8067" s="53" t="s">
        <v>4226</v>
      </c>
      <c r="D8067" s="53">
        <v>18748964</v>
      </c>
      <c r="E8067" s="53">
        <v>45660</v>
      </c>
      <c r="F8067" s="53" t="s">
        <v>9620</v>
      </c>
      <c r="G8067" s="53" t="s">
        <v>1103</v>
      </c>
    </row>
    <row r="8068" spans="3:7" x14ac:dyDescent="0.25">
      <c r="C8068" s="53" t="s">
        <v>4511</v>
      </c>
      <c r="D8068" s="53">
        <v>18749964</v>
      </c>
      <c r="E8068" s="53">
        <v>45660</v>
      </c>
      <c r="F8068" s="53" t="s">
        <v>9846</v>
      </c>
      <c r="G8068" s="53" t="s">
        <v>1103</v>
      </c>
    </row>
    <row r="8069" spans="3:7" x14ac:dyDescent="0.25">
      <c r="C8069" s="53" t="s">
        <v>2167</v>
      </c>
      <c r="D8069" s="53">
        <v>18750010</v>
      </c>
      <c r="E8069" s="53">
        <v>45660</v>
      </c>
      <c r="F8069" s="53" t="s">
        <v>9794</v>
      </c>
      <c r="G8069" s="53" t="s">
        <v>1103</v>
      </c>
    </row>
    <row r="8070" spans="3:7" x14ac:dyDescent="0.25">
      <c r="C8070" s="53" t="s">
        <v>1289</v>
      </c>
      <c r="D8070" s="53">
        <v>18750018</v>
      </c>
      <c r="E8070" s="53">
        <v>45660</v>
      </c>
      <c r="F8070" s="53" t="s">
        <v>9836</v>
      </c>
      <c r="G8070" s="53" t="s">
        <v>1103</v>
      </c>
    </row>
    <row r="8071" spans="3:7" x14ac:dyDescent="0.25">
      <c r="C8071" s="53" t="s">
        <v>1289</v>
      </c>
      <c r="D8071" s="53">
        <v>18750024</v>
      </c>
      <c r="E8071" s="53">
        <v>45660</v>
      </c>
      <c r="F8071" s="53" t="s">
        <v>9820</v>
      </c>
      <c r="G8071" s="53" t="s">
        <v>1103</v>
      </c>
    </row>
    <row r="8072" spans="3:7" x14ac:dyDescent="0.25">
      <c r="C8072" s="53" t="s">
        <v>1289</v>
      </c>
      <c r="D8072" s="53">
        <v>18750038</v>
      </c>
      <c r="E8072" s="53">
        <v>45660</v>
      </c>
      <c r="F8072" s="53" t="s">
        <v>9839</v>
      </c>
      <c r="G8072" s="53" t="s">
        <v>1103</v>
      </c>
    </row>
    <row r="8073" spans="3:7" x14ac:dyDescent="0.25">
      <c r="C8073" s="53" t="s">
        <v>1145</v>
      </c>
      <c r="D8073" s="53">
        <v>18750056</v>
      </c>
      <c r="E8073" s="53">
        <v>45660</v>
      </c>
      <c r="F8073" s="53" t="s">
        <v>9842</v>
      </c>
      <c r="G8073" s="53" t="s">
        <v>1103</v>
      </c>
    </row>
    <row r="8074" spans="3:7" x14ac:dyDescent="0.25">
      <c r="C8074" s="53" t="s">
        <v>1198</v>
      </c>
      <c r="D8074" s="53">
        <v>18750064</v>
      </c>
      <c r="E8074" s="53">
        <v>45660</v>
      </c>
      <c r="F8074" s="53" t="s">
        <v>9840</v>
      </c>
      <c r="G8074" s="53" t="s">
        <v>1103</v>
      </c>
    </row>
    <row r="8075" spans="3:7" x14ac:dyDescent="0.25">
      <c r="C8075" s="53" t="s">
        <v>1198</v>
      </c>
      <c r="D8075" s="53">
        <v>18750106</v>
      </c>
      <c r="E8075" s="53">
        <v>45660</v>
      </c>
      <c r="F8075" s="53" t="s">
        <v>9845</v>
      </c>
      <c r="G8075" s="53" t="s">
        <v>1103</v>
      </c>
    </row>
    <row r="8076" spans="3:7" x14ac:dyDescent="0.25">
      <c r="C8076" s="53" t="s">
        <v>1723</v>
      </c>
      <c r="D8076" s="53">
        <v>18750538</v>
      </c>
      <c r="E8076" s="53">
        <v>45660</v>
      </c>
      <c r="F8076" s="53" t="s">
        <v>9841</v>
      </c>
      <c r="G8076" s="53" t="s">
        <v>1103</v>
      </c>
    </row>
    <row r="8077" spans="3:7" x14ac:dyDescent="0.25">
      <c r="C8077" s="53" t="s">
        <v>1198</v>
      </c>
      <c r="D8077" s="53">
        <v>18750595</v>
      </c>
      <c r="E8077" s="53">
        <v>45660</v>
      </c>
      <c r="F8077" s="53" t="s">
        <v>9844</v>
      </c>
      <c r="G8077" s="53" t="s">
        <v>1103</v>
      </c>
    </row>
    <row r="8078" spans="3:7" x14ac:dyDescent="0.25">
      <c r="C8078" s="53" t="s">
        <v>1117</v>
      </c>
      <c r="D8078" s="53">
        <v>18750613</v>
      </c>
      <c r="E8078" s="53">
        <v>45660</v>
      </c>
      <c r="F8078" s="53" t="s">
        <v>12131</v>
      </c>
      <c r="G8078" s="53" t="s">
        <v>1103</v>
      </c>
    </row>
    <row r="8079" spans="3:7" x14ac:dyDescent="0.25">
      <c r="C8079" s="53" t="s">
        <v>4845</v>
      </c>
      <c r="D8079" s="53">
        <v>18750646</v>
      </c>
      <c r="E8079" s="53">
        <v>45660</v>
      </c>
      <c r="F8079" s="53" t="s">
        <v>12054</v>
      </c>
      <c r="G8079" s="53" t="s">
        <v>1103</v>
      </c>
    </row>
    <row r="8080" spans="3:7" x14ac:dyDescent="0.25">
      <c r="C8080" s="53" t="s">
        <v>1198</v>
      </c>
      <c r="D8080" s="53">
        <v>18750839</v>
      </c>
      <c r="E8080" s="53">
        <v>45660</v>
      </c>
      <c r="F8080" s="53" t="s">
        <v>9850</v>
      </c>
      <c r="G8080" s="53" t="s">
        <v>1103</v>
      </c>
    </row>
    <row r="8081" spans="3:7" x14ac:dyDescent="0.25">
      <c r="C8081" s="53" t="s">
        <v>1367</v>
      </c>
      <c r="D8081" s="53">
        <v>18750870</v>
      </c>
      <c r="E8081" s="53">
        <v>45660</v>
      </c>
      <c r="F8081" s="53" t="s">
        <v>9822</v>
      </c>
      <c r="G8081" s="53" t="s">
        <v>1103</v>
      </c>
    </row>
    <row r="8082" spans="3:7" x14ac:dyDescent="0.25">
      <c r="C8082" s="53" t="s">
        <v>1146</v>
      </c>
      <c r="D8082" s="53">
        <v>18750895</v>
      </c>
      <c r="E8082" s="53">
        <v>45660</v>
      </c>
      <c r="F8082" s="53" t="s">
        <v>9837</v>
      </c>
      <c r="G8082" s="53" t="s">
        <v>1103</v>
      </c>
    </row>
    <row r="8083" spans="3:7" x14ac:dyDescent="0.25">
      <c r="C8083" s="53" t="s">
        <v>8521</v>
      </c>
      <c r="D8083" s="53">
        <v>18750928</v>
      </c>
      <c r="E8083" s="53">
        <v>45660</v>
      </c>
      <c r="F8083" s="53" t="s">
        <v>12135</v>
      </c>
      <c r="G8083" s="53" t="s">
        <v>1103</v>
      </c>
    </row>
    <row r="8084" spans="3:7" x14ac:dyDescent="0.25">
      <c r="C8084" s="53" t="s">
        <v>1112</v>
      </c>
      <c r="D8084" s="53">
        <v>18752924</v>
      </c>
      <c r="E8084" s="53">
        <v>45663</v>
      </c>
      <c r="F8084" s="53" t="s">
        <v>9848</v>
      </c>
      <c r="G8084" s="53" t="s">
        <v>1103</v>
      </c>
    </row>
    <row r="8085" spans="3:7" x14ac:dyDescent="0.25">
      <c r="C8085" s="53" t="s">
        <v>1146</v>
      </c>
      <c r="D8085" s="53">
        <v>18753069</v>
      </c>
      <c r="E8085" s="53">
        <v>45663</v>
      </c>
      <c r="F8085" s="53" t="s">
        <v>9480</v>
      </c>
      <c r="G8085" s="53" t="s">
        <v>1103</v>
      </c>
    </row>
    <row r="8086" spans="3:7" x14ac:dyDescent="0.25">
      <c r="C8086" s="53" t="s">
        <v>1126</v>
      </c>
      <c r="D8086" s="53">
        <v>18757060</v>
      </c>
      <c r="E8086" s="53">
        <v>45664</v>
      </c>
      <c r="F8086" s="53" t="s">
        <v>9868</v>
      </c>
      <c r="G8086" s="53" t="s">
        <v>1103</v>
      </c>
    </row>
    <row r="8087" spans="3:7" x14ac:dyDescent="0.25">
      <c r="C8087" s="53" t="s">
        <v>1289</v>
      </c>
      <c r="D8087" s="53">
        <v>18758682</v>
      </c>
      <c r="E8087" s="53">
        <v>45664</v>
      </c>
      <c r="F8087" s="53" t="s">
        <v>9855</v>
      </c>
      <c r="G8087" s="53" t="s">
        <v>1103</v>
      </c>
    </row>
    <row r="8088" spans="3:7" x14ac:dyDescent="0.25">
      <c r="C8088" s="53" t="s">
        <v>1198</v>
      </c>
      <c r="D8088" s="53">
        <v>18759206</v>
      </c>
      <c r="E8088" s="53">
        <v>45664</v>
      </c>
      <c r="F8088" s="53" t="s">
        <v>9857</v>
      </c>
      <c r="G8088" s="53" t="s">
        <v>1103</v>
      </c>
    </row>
    <row r="8089" spans="3:7" x14ac:dyDescent="0.25">
      <c r="C8089" s="53" t="s">
        <v>1112</v>
      </c>
      <c r="D8089" s="53">
        <v>18759232</v>
      </c>
      <c r="E8089" s="53">
        <v>45664</v>
      </c>
      <c r="F8089" s="53" t="s">
        <v>9767</v>
      </c>
      <c r="G8089" s="53" t="s">
        <v>1103</v>
      </c>
    </row>
    <row r="8090" spans="3:7" x14ac:dyDescent="0.25">
      <c r="C8090" s="53" t="s">
        <v>1367</v>
      </c>
      <c r="D8090" s="53">
        <v>18759492</v>
      </c>
      <c r="E8090" s="53">
        <v>45664</v>
      </c>
      <c r="F8090" s="53" t="s">
        <v>9849</v>
      </c>
      <c r="G8090" s="53" t="s">
        <v>1103</v>
      </c>
    </row>
    <row r="8091" spans="3:7" x14ac:dyDescent="0.25">
      <c r="C8091" s="53" t="s">
        <v>2098</v>
      </c>
      <c r="D8091" s="53">
        <v>18759601</v>
      </c>
      <c r="E8091" s="53">
        <v>45664</v>
      </c>
      <c r="F8091" s="53" t="s">
        <v>9858</v>
      </c>
      <c r="G8091" s="53" t="s">
        <v>1103</v>
      </c>
    </row>
    <row r="8092" spans="3:7" x14ac:dyDescent="0.25">
      <c r="C8092" s="53" t="s">
        <v>9862</v>
      </c>
      <c r="D8092" s="53">
        <v>18761652</v>
      </c>
      <c r="E8092" s="53">
        <v>45664</v>
      </c>
      <c r="F8092" s="53" t="s">
        <v>9863</v>
      </c>
      <c r="G8092" s="53" t="s">
        <v>1103</v>
      </c>
    </row>
    <row r="8093" spans="3:7" x14ac:dyDescent="0.25">
      <c r="C8093" s="53" t="s">
        <v>1146</v>
      </c>
      <c r="D8093" s="53">
        <v>18763913</v>
      </c>
      <c r="E8093" s="53">
        <v>45665</v>
      </c>
      <c r="F8093" s="53" t="s">
        <v>9860</v>
      </c>
      <c r="G8093" s="53" t="s">
        <v>1103</v>
      </c>
    </row>
    <row r="8094" spans="3:7" x14ac:dyDescent="0.25">
      <c r="C8094" s="53" t="s">
        <v>1146</v>
      </c>
      <c r="D8094" s="53">
        <v>18763977</v>
      </c>
      <c r="E8094" s="53">
        <v>45665</v>
      </c>
      <c r="F8094" s="53" t="s">
        <v>9860</v>
      </c>
      <c r="G8094" s="53" t="s">
        <v>1103</v>
      </c>
    </row>
    <row r="8095" spans="3:7" x14ac:dyDescent="0.25">
      <c r="C8095" s="53" t="s">
        <v>1146</v>
      </c>
      <c r="D8095" s="53">
        <v>18764018</v>
      </c>
      <c r="E8095" s="53">
        <v>45665</v>
      </c>
      <c r="F8095" s="53" t="s">
        <v>9861</v>
      </c>
      <c r="G8095" s="53" t="s">
        <v>1103</v>
      </c>
    </row>
    <row r="8096" spans="3:7" x14ac:dyDescent="0.25">
      <c r="C8096" s="53" t="s">
        <v>1146</v>
      </c>
      <c r="D8096" s="53">
        <v>18764090</v>
      </c>
      <c r="E8096" s="53">
        <v>45665</v>
      </c>
      <c r="F8096" s="53" t="s">
        <v>9859</v>
      </c>
      <c r="G8096" s="53" t="s">
        <v>1103</v>
      </c>
    </row>
    <row r="8097" spans="3:7" x14ac:dyDescent="0.25">
      <c r="C8097" s="53" t="s">
        <v>1146</v>
      </c>
      <c r="D8097" s="53">
        <v>18764116</v>
      </c>
      <c r="E8097" s="53">
        <v>45665</v>
      </c>
      <c r="F8097" s="53" t="s">
        <v>9860</v>
      </c>
      <c r="G8097" s="53" t="s">
        <v>1103</v>
      </c>
    </row>
    <row r="8098" spans="3:7" x14ac:dyDescent="0.25">
      <c r="C8098" s="53" t="s">
        <v>1146</v>
      </c>
      <c r="D8098" s="53">
        <v>18764132</v>
      </c>
      <c r="E8098" s="53">
        <v>45665</v>
      </c>
      <c r="F8098" s="53" t="s">
        <v>9860</v>
      </c>
      <c r="G8098" s="53" t="s">
        <v>1103</v>
      </c>
    </row>
    <row r="8099" spans="3:7" x14ac:dyDescent="0.25">
      <c r="C8099" s="53" t="s">
        <v>1146</v>
      </c>
      <c r="D8099" s="53">
        <v>18764156</v>
      </c>
      <c r="E8099" s="53">
        <v>45665</v>
      </c>
      <c r="F8099" s="53" t="s">
        <v>9860</v>
      </c>
      <c r="G8099" s="53" t="s">
        <v>1103</v>
      </c>
    </row>
    <row r="8100" spans="3:7" x14ac:dyDescent="0.25">
      <c r="C8100" s="53" t="s">
        <v>9864</v>
      </c>
      <c r="D8100" s="53">
        <v>18764162</v>
      </c>
      <c r="E8100" s="53">
        <v>45665</v>
      </c>
      <c r="F8100" s="53" t="s">
        <v>9865</v>
      </c>
      <c r="G8100" s="53" t="s">
        <v>1103</v>
      </c>
    </row>
    <row r="8101" spans="3:7" x14ac:dyDescent="0.25">
      <c r="C8101" s="53" t="s">
        <v>9873</v>
      </c>
      <c r="D8101" s="53">
        <v>18764729</v>
      </c>
      <c r="E8101" s="53">
        <v>45665</v>
      </c>
      <c r="F8101" s="53" t="s">
        <v>9874</v>
      </c>
      <c r="G8101" s="53" t="s">
        <v>1103</v>
      </c>
    </row>
    <row r="8102" spans="3:7" x14ac:dyDescent="0.25">
      <c r="C8102" s="53" t="s">
        <v>1126</v>
      </c>
      <c r="D8102" s="53">
        <v>18764760</v>
      </c>
      <c r="E8102" s="53">
        <v>45665</v>
      </c>
      <c r="F8102" s="53" t="s">
        <v>9622</v>
      </c>
      <c r="G8102" s="53" t="s">
        <v>1103</v>
      </c>
    </row>
    <row r="8103" spans="3:7" x14ac:dyDescent="0.25">
      <c r="C8103" s="53" t="s">
        <v>2167</v>
      </c>
      <c r="D8103" s="53">
        <v>18764785</v>
      </c>
      <c r="E8103" s="53">
        <v>45665</v>
      </c>
      <c r="F8103" s="53" t="s">
        <v>9703</v>
      </c>
      <c r="G8103" s="53" t="s">
        <v>1103</v>
      </c>
    </row>
    <row r="8104" spans="3:7" x14ac:dyDescent="0.25">
      <c r="C8104" s="53" t="s">
        <v>1126</v>
      </c>
      <c r="D8104" s="53">
        <v>18764829</v>
      </c>
      <c r="E8104" s="53">
        <v>45665</v>
      </c>
      <c r="F8104" s="53" t="s">
        <v>9704</v>
      </c>
      <c r="G8104" s="53" t="s">
        <v>1103</v>
      </c>
    </row>
    <row r="8105" spans="3:7" x14ac:dyDescent="0.25">
      <c r="C8105" s="53" t="s">
        <v>1126</v>
      </c>
      <c r="D8105" s="53">
        <v>18764850</v>
      </c>
      <c r="E8105" s="53">
        <v>45665</v>
      </c>
      <c r="F8105" s="53" t="s">
        <v>9717</v>
      </c>
      <c r="G8105" s="53" t="s">
        <v>1103</v>
      </c>
    </row>
    <row r="8106" spans="3:7" x14ac:dyDescent="0.25">
      <c r="C8106" s="53" t="s">
        <v>1126</v>
      </c>
      <c r="D8106" s="53">
        <v>18764874</v>
      </c>
      <c r="E8106" s="53">
        <v>45665</v>
      </c>
      <c r="F8106" s="53" t="s">
        <v>9718</v>
      </c>
      <c r="G8106" s="53" t="s">
        <v>1103</v>
      </c>
    </row>
    <row r="8107" spans="3:7" x14ac:dyDescent="0.25">
      <c r="C8107" s="53" t="s">
        <v>2167</v>
      </c>
      <c r="D8107" s="53">
        <v>18764956</v>
      </c>
      <c r="E8107" s="53">
        <v>45665</v>
      </c>
      <c r="F8107" s="53" t="s">
        <v>9702</v>
      </c>
      <c r="G8107" s="53" t="s">
        <v>1103</v>
      </c>
    </row>
    <row r="8108" spans="3:7" x14ac:dyDescent="0.25">
      <c r="C8108" s="53" t="s">
        <v>8413</v>
      </c>
      <c r="D8108" s="53">
        <v>18764974</v>
      </c>
      <c r="E8108" s="53">
        <v>45665</v>
      </c>
      <c r="F8108" s="53" t="s">
        <v>9713</v>
      </c>
      <c r="G8108" s="53" t="s">
        <v>1103</v>
      </c>
    </row>
    <row r="8109" spans="3:7" x14ac:dyDescent="0.25">
      <c r="C8109" s="53" t="s">
        <v>6262</v>
      </c>
      <c r="D8109" s="53">
        <v>18764997</v>
      </c>
      <c r="E8109" s="53">
        <v>45665</v>
      </c>
      <c r="F8109" s="53" t="s">
        <v>9719</v>
      </c>
      <c r="G8109" s="53" t="s">
        <v>1103</v>
      </c>
    </row>
    <row r="8110" spans="3:7" x14ac:dyDescent="0.25">
      <c r="C8110" s="53" t="s">
        <v>6262</v>
      </c>
      <c r="D8110" s="53">
        <v>18765009</v>
      </c>
      <c r="E8110" s="53">
        <v>45665</v>
      </c>
      <c r="F8110" s="53" t="s">
        <v>9696</v>
      </c>
      <c r="G8110" s="53" t="s">
        <v>1103</v>
      </c>
    </row>
    <row r="8111" spans="3:7" x14ac:dyDescent="0.25">
      <c r="C8111" s="53" t="s">
        <v>7033</v>
      </c>
      <c r="D8111" s="53">
        <v>18765025</v>
      </c>
      <c r="E8111" s="53">
        <v>45665</v>
      </c>
      <c r="F8111" s="53" t="s">
        <v>9701</v>
      </c>
      <c r="G8111" s="53" t="s">
        <v>1103</v>
      </c>
    </row>
    <row r="8112" spans="3:7" x14ac:dyDescent="0.25">
      <c r="C8112" s="53" t="s">
        <v>9852</v>
      </c>
      <c r="D8112" s="53">
        <v>18765108</v>
      </c>
      <c r="E8112" s="53">
        <v>45665</v>
      </c>
      <c r="F8112" s="53" t="s">
        <v>9853</v>
      </c>
      <c r="G8112" s="53" t="s">
        <v>1103</v>
      </c>
    </row>
    <row r="8113" spans="3:7" x14ac:dyDescent="0.25">
      <c r="C8113" s="53" t="s">
        <v>9852</v>
      </c>
      <c r="D8113" s="53">
        <v>18765122</v>
      </c>
      <c r="E8113" s="53">
        <v>45665</v>
      </c>
      <c r="F8113" s="53" t="s">
        <v>9866</v>
      </c>
      <c r="G8113" s="53" t="s">
        <v>1103</v>
      </c>
    </row>
    <row r="8114" spans="3:7" x14ac:dyDescent="0.25">
      <c r="C8114" s="53" t="s">
        <v>3228</v>
      </c>
      <c r="D8114" s="53">
        <v>18765569</v>
      </c>
      <c r="E8114" s="53">
        <v>45665</v>
      </c>
      <c r="F8114" s="53" t="s">
        <v>9684</v>
      </c>
      <c r="G8114" s="53" t="s">
        <v>1103</v>
      </c>
    </row>
    <row r="8115" spans="3:7" x14ac:dyDescent="0.25">
      <c r="C8115" s="53" t="s">
        <v>1198</v>
      </c>
      <c r="D8115" s="53">
        <v>18765671</v>
      </c>
      <c r="E8115" s="53">
        <v>45665</v>
      </c>
      <c r="F8115" s="53" t="s">
        <v>9870</v>
      </c>
      <c r="G8115" s="53" t="s">
        <v>1103</v>
      </c>
    </row>
    <row r="8116" spans="3:7" x14ac:dyDescent="0.25">
      <c r="C8116" s="53" t="s">
        <v>9877</v>
      </c>
      <c r="D8116" s="53">
        <v>18767228</v>
      </c>
      <c r="E8116" s="53">
        <v>45666</v>
      </c>
      <c r="F8116" s="53" t="s">
        <v>9878</v>
      </c>
      <c r="G8116" s="53" t="s">
        <v>1103</v>
      </c>
    </row>
    <row r="8117" spans="3:7" x14ac:dyDescent="0.25">
      <c r="C8117" s="53" t="s">
        <v>1229</v>
      </c>
      <c r="D8117" s="53">
        <v>18767328</v>
      </c>
      <c r="E8117" s="53">
        <v>45666</v>
      </c>
      <c r="F8117" s="53" t="s">
        <v>12064</v>
      </c>
      <c r="G8117" s="53" t="s">
        <v>1103</v>
      </c>
    </row>
    <row r="8118" spans="3:7" x14ac:dyDescent="0.25">
      <c r="C8118" s="53" t="s">
        <v>8536</v>
      </c>
      <c r="D8118" s="53">
        <v>18767518</v>
      </c>
      <c r="E8118" s="53">
        <v>45666</v>
      </c>
      <c r="F8118" s="53" t="s">
        <v>9847</v>
      </c>
      <c r="G8118" s="53" t="s">
        <v>1123</v>
      </c>
    </row>
    <row r="8119" spans="3:7" x14ac:dyDescent="0.25">
      <c r="C8119" s="53" t="s">
        <v>1198</v>
      </c>
      <c r="D8119" s="53">
        <v>18769011</v>
      </c>
      <c r="E8119" s="53">
        <v>45666</v>
      </c>
      <c r="F8119" s="53" t="s">
        <v>9885</v>
      </c>
      <c r="G8119" s="53" t="s">
        <v>1103</v>
      </c>
    </row>
    <row r="8120" spans="3:7" x14ac:dyDescent="0.25">
      <c r="C8120" s="53" t="s">
        <v>9273</v>
      </c>
      <c r="D8120" s="53">
        <v>18769072</v>
      </c>
      <c r="E8120" s="53">
        <v>45666</v>
      </c>
      <c r="F8120" s="53" t="s">
        <v>12063</v>
      </c>
      <c r="G8120" s="53" t="s">
        <v>1103</v>
      </c>
    </row>
    <row r="8121" spans="3:7" x14ac:dyDescent="0.25">
      <c r="C8121" s="53" t="s">
        <v>1289</v>
      </c>
      <c r="D8121" s="53">
        <v>18769169</v>
      </c>
      <c r="E8121" s="53">
        <v>45666</v>
      </c>
      <c r="F8121" s="53" t="s">
        <v>9879</v>
      </c>
      <c r="G8121" s="53" t="s">
        <v>1103</v>
      </c>
    </row>
    <row r="8122" spans="3:7" x14ac:dyDescent="0.25">
      <c r="C8122" s="53" t="s">
        <v>1198</v>
      </c>
      <c r="D8122" s="53">
        <v>18769347</v>
      </c>
      <c r="E8122" s="53">
        <v>45666</v>
      </c>
      <c r="F8122" s="53" t="s">
        <v>9869</v>
      </c>
      <c r="G8122" s="53" t="s">
        <v>1103</v>
      </c>
    </row>
    <row r="8123" spans="3:7" x14ac:dyDescent="0.25">
      <c r="C8123" s="53" t="s">
        <v>1289</v>
      </c>
      <c r="D8123" s="53">
        <v>18771330</v>
      </c>
      <c r="E8123" s="53">
        <v>45667</v>
      </c>
      <c r="F8123" s="53" t="s">
        <v>9838</v>
      </c>
      <c r="G8123" s="53" t="s">
        <v>1103</v>
      </c>
    </row>
    <row r="8124" spans="3:7" x14ac:dyDescent="0.25">
      <c r="C8124" s="53" t="s">
        <v>1112</v>
      </c>
      <c r="D8124" s="53">
        <v>18771600</v>
      </c>
      <c r="E8124" s="53">
        <v>45667</v>
      </c>
      <c r="F8124" s="53" t="s">
        <v>9787</v>
      </c>
      <c r="G8124" s="53" t="s">
        <v>1103</v>
      </c>
    </row>
    <row r="8125" spans="3:7" x14ac:dyDescent="0.25">
      <c r="C8125" s="53" t="s">
        <v>2341</v>
      </c>
      <c r="D8125" s="53">
        <v>18772128</v>
      </c>
      <c r="E8125" s="53">
        <v>45667</v>
      </c>
      <c r="F8125" s="53" t="s">
        <v>9889</v>
      </c>
      <c r="G8125" s="53" t="s">
        <v>1103</v>
      </c>
    </row>
    <row r="8126" spans="3:7" x14ac:dyDescent="0.25">
      <c r="C8126" s="53" t="s">
        <v>1289</v>
      </c>
      <c r="D8126" s="53">
        <v>18772148</v>
      </c>
      <c r="E8126" s="53">
        <v>45667</v>
      </c>
      <c r="F8126" s="53" t="s">
        <v>9892</v>
      </c>
      <c r="G8126" s="53" t="s">
        <v>1103</v>
      </c>
    </row>
    <row r="8127" spans="3:7" x14ac:dyDescent="0.25">
      <c r="C8127" s="53" t="s">
        <v>1272</v>
      </c>
      <c r="D8127" s="53">
        <v>18772478</v>
      </c>
      <c r="E8127" s="53">
        <v>45667</v>
      </c>
      <c r="F8127" s="53" t="s">
        <v>9829</v>
      </c>
      <c r="G8127" s="53" t="s">
        <v>1103</v>
      </c>
    </row>
    <row r="8128" spans="3:7" x14ac:dyDescent="0.25">
      <c r="C8128" s="53" t="s">
        <v>1272</v>
      </c>
      <c r="D8128" s="53">
        <v>18772478</v>
      </c>
      <c r="E8128" s="53">
        <v>45667</v>
      </c>
      <c r="F8128" s="53" t="s">
        <v>9829</v>
      </c>
      <c r="G8128" s="53" t="s">
        <v>1103</v>
      </c>
    </row>
    <row r="8129" spans="3:7" x14ac:dyDescent="0.25">
      <c r="C8129" s="53" t="s">
        <v>1949</v>
      </c>
      <c r="D8129" s="53">
        <v>18773185</v>
      </c>
      <c r="E8129" s="53">
        <v>45667</v>
      </c>
      <c r="F8129" s="53" t="s">
        <v>9821</v>
      </c>
      <c r="G8129" s="53" t="s">
        <v>1103</v>
      </c>
    </row>
    <row r="8130" spans="3:7" x14ac:dyDescent="0.25">
      <c r="C8130" s="53" t="s">
        <v>1272</v>
      </c>
      <c r="D8130" s="53">
        <v>18773601</v>
      </c>
      <c r="E8130" s="53">
        <v>45667</v>
      </c>
      <c r="F8130" s="53" t="s">
        <v>9883</v>
      </c>
      <c r="G8130" s="53" t="s">
        <v>1103</v>
      </c>
    </row>
    <row r="8131" spans="3:7" x14ac:dyDescent="0.25">
      <c r="C8131" s="53" t="s">
        <v>1956</v>
      </c>
      <c r="D8131" s="53">
        <v>18773744</v>
      </c>
      <c r="E8131" s="53">
        <v>45667</v>
      </c>
      <c r="F8131" s="53" t="s">
        <v>9887</v>
      </c>
      <c r="G8131" s="53" t="s">
        <v>1103</v>
      </c>
    </row>
    <row r="8132" spans="3:7" x14ac:dyDescent="0.25">
      <c r="C8132" s="53" t="s">
        <v>2818</v>
      </c>
      <c r="D8132" s="53">
        <v>18773844</v>
      </c>
      <c r="E8132" s="53">
        <v>45667</v>
      </c>
      <c r="F8132" s="53" t="s">
        <v>9886</v>
      </c>
      <c r="G8132" s="53" t="s">
        <v>1103</v>
      </c>
    </row>
    <row r="8133" spans="3:7" x14ac:dyDescent="0.25">
      <c r="C8133" s="53" t="s">
        <v>2818</v>
      </c>
      <c r="D8133" s="53">
        <v>18773844</v>
      </c>
      <c r="E8133" s="53">
        <v>45667</v>
      </c>
      <c r="F8133" s="53" t="s">
        <v>9886</v>
      </c>
      <c r="G8133" s="53" t="s">
        <v>1103</v>
      </c>
    </row>
    <row r="8134" spans="3:7" x14ac:dyDescent="0.25">
      <c r="C8134" s="53" t="s">
        <v>1367</v>
      </c>
      <c r="D8134" s="53">
        <v>18773940</v>
      </c>
      <c r="E8134" s="53">
        <v>45667</v>
      </c>
      <c r="F8134" s="53" t="s">
        <v>9884</v>
      </c>
      <c r="G8134" s="53" t="s">
        <v>1103</v>
      </c>
    </row>
    <row r="8135" spans="3:7" x14ac:dyDescent="0.25">
      <c r="C8135" s="53" t="s">
        <v>2509</v>
      </c>
      <c r="D8135" s="53">
        <v>18773986</v>
      </c>
      <c r="E8135" s="53">
        <v>45667</v>
      </c>
      <c r="F8135" s="53" t="s">
        <v>9894</v>
      </c>
      <c r="G8135" s="53" t="s">
        <v>1103</v>
      </c>
    </row>
    <row r="8136" spans="3:7" x14ac:dyDescent="0.25">
      <c r="C8136" s="53" t="s">
        <v>1411</v>
      </c>
      <c r="D8136" s="53">
        <v>18774122</v>
      </c>
      <c r="E8136" s="53">
        <v>45667</v>
      </c>
      <c r="F8136" s="53" t="s">
        <v>9895</v>
      </c>
      <c r="G8136" s="53" t="s">
        <v>1103</v>
      </c>
    </row>
    <row r="8137" spans="3:7" x14ac:dyDescent="0.25">
      <c r="C8137" s="53" t="s">
        <v>1289</v>
      </c>
      <c r="D8137" s="53">
        <v>18776495</v>
      </c>
      <c r="E8137" s="53">
        <v>45670</v>
      </c>
      <c r="F8137" s="53" t="s">
        <v>9881</v>
      </c>
      <c r="G8137" s="53" t="s">
        <v>1103</v>
      </c>
    </row>
    <row r="8138" spans="3:7" x14ac:dyDescent="0.25">
      <c r="C8138" s="53" t="s">
        <v>1289</v>
      </c>
      <c r="D8138" s="53">
        <v>18776508</v>
      </c>
      <c r="E8138" s="53">
        <v>45670</v>
      </c>
      <c r="F8138" s="53" t="s">
        <v>9880</v>
      </c>
      <c r="G8138" s="53" t="s">
        <v>1103</v>
      </c>
    </row>
    <row r="8139" spans="3:7" x14ac:dyDescent="0.25">
      <c r="C8139" s="53" t="s">
        <v>4501</v>
      </c>
      <c r="D8139" s="53">
        <v>18776988</v>
      </c>
      <c r="E8139" s="53">
        <v>45670</v>
      </c>
      <c r="F8139" s="53" t="s">
        <v>9899</v>
      </c>
      <c r="G8139" s="53" t="s">
        <v>1103</v>
      </c>
    </row>
    <row r="8140" spans="3:7" x14ac:dyDescent="0.25">
      <c r="C8140" s="53" t="s">
        <v>1146</v>
      </c>
      <c r="D8140" s="53">
        <v>18777678</v>
      </c>
      <c r="E8140" s="53">
        <v>45670</v>
      </c>
      <c r="F8140" s="53" t="s">
        <v>4266</v>
      </c>
      <c r="G8140" s="53" t="s">
        <v>1103</v>
      </c>
    </row>
    <row r="8141" spans="3:7" x14ac:dyDescent="0.25">
      <c r="C8141" s="53" t="s">
        <v>8521</v>
      </c>
      <c r="D8141" s="53">
        <v>18778719</v>
      </c>
      <c r="E8141" s="53">
        <v>45670</v>
      </c>
      <c r="F8141" s="53" t="s">
        <v>9882</v>
      </c>
      <c r="G8141" s="53" t="s">
        <v>1103</v>
      </c>
    </row>
    <row r="8142" spans="3:7" x14ac:dyDescent="0.25">
      <c r="C8142" s="53" t="s">
        <v>2098</v>
      </c>
      <c r="D8142" s="53">
        <v>18778800</v>
      </c>
      <c r="E8142" s="53">
        <v>45670</v>
      </c>
      <c r="F8142" s="53" t="s">
        <v>9893</v>
      </c>
      <c r="G8142" s="53" t="s">
        <v>1103</v>
      </c>
    </row>
    <row r="8143" spans="3:7" x14ac:dyDescent="0.25">
      <c r="C8143" s="53" t="s">
        <v>1663</v>
      </c>
      <c r="D8143" s="53">
        <v>18780114</v>
      </c>
      <c r="E8143" s="53">
        <v>45671</v>
      </c>
      <c r="F8143" s="53" t="s">
        <v>9896</v>
      </c>
      <c r="G8143" s="53" t="s">
        <v>1103</v>
      </c>
    </row>
    <row r="8144" spans="3:7" x14ac:dyDescent="0.25">
      <c r="C8144" s="53" t="s">
        <v>1198</v>
      </c>
      <c r="D8144" s="53">
        <v>18781644</v>
      </c>
      <c r="E8144" s="53">
        <v>45671</v>
      </c>
      <c r="F8144" s="53" t="s">
        <v>9901</v>
      </c>
      <c r="G8144" s="53" t="s">
        <v>1103</v>
      </c>
    </row>
    <row r="8145" spans="3:7" x14ac:dyDescent="0.25">
      <c r="C8145" s="53" t="s">
        <v>1112</v>
      </c>
      <c r="D8145" s="53">
        <v>18782884</v>
      </c>
      <c r="E8145" s="53">
        <v>45671</v>
      </c>
      <c r="F8145" s="53" t="s">
        <v>9905</v>
      </c>
      <c r="G8145" s="53" t="s">
        <v>1103</v>
      </c>
    </row>
    <row r="8146" spans="3:7" x14ac:dyDescent="0.25">
      <c r="C8146" s="53" t="s">
        <v>1117</v>
      </c>
      <c r="D8146" s="53">
        <v>18782912</v>
      </c>
      <c r="E8146" s="53">
        <v>45671</v>
      </c>
      <c r="F8146" s="53" t="s">
        <v>9875</v>
      </c>
      <c r="G8146" s="53" t="s">
        <v>1103</v>
      </c>
    </row>
    <row r="8147" spans="3:7" x14ac:dyDescent="0.25">
      <c r="C8147" s="53" t="s">
        <v>1117</v>
      </c>
      <c r="D8147" s="53">
        <v>18782928</v>
      </c>
      <c r="E8147" s="53">
        <v>45671</v>
      </c>
      <c r="F8147" s="53" t="s">
        <v>9876</v>
      </c>
      <c r="G8147" s="53" t="s">
        <v>1103</v>
      </c>
    </row>
    <row r="8148" spans="3:7" x14ac:dyDescent="0.25">
      <c r="C8148" s="53" t="s">
        <v>9890</v>
      </c>
      <c r="D8148" s="53">
        <v>18782946</v>
      </c>
      <c r="E8148" s="53">
        <v>45671</v>
      </c>
      <c r="F8148" s="53" t="s">
        <v>9891</v>
      </c>
      <c r="G8148" s="53" t="s">
        <v>1123</v>
      </c>
    </row>
    <row r="8149" spans="3:7" x14ac:dyDescent="0.25">
      <c r="C8149" s="53" t="s">
        <v>9890</v>
      </c>
      <c r="D8149" s="53">
        <v>18782963</v>
      </c>
      <c r="E8149" s="53">
        <v>45671</v>
      </c>
      <c r="F8149" s="53" t="s">
        <v>9891</v>
      </c>
      <c r="G8149" s="53" t="s">
        <v>1103</v>
      </c>
    </row>
    <row r="8150" spans="3:7" x14ac:dyDescent="0.25">
      <c r="C8150" s="53" t="s">
        <v>5506</v>
      </c>
      <c r="D8150" s="53">
        <v>18783011</v>
      </c>
      <c r="E8150" s="53">
        <v>45671</v>
      </c>
      <c r="F8150" s="53" t="s">
        <v>9910</v>
      </c>
      <c r="G8150" s="53" t="s">
        <v>1103</v>
      </c>
    </row>
    <row r="8151" spans="3:7" x14ac:dyDescent="0.25">
      <c r="C8151" s="53" t="s">
        <v>1126</v>
      </c>
      <c r="D8151" s="53">
        <v>18783052</v>
      </c>
      <c r="E8151" s="53">
        <v>45671</v>
      </c>
      <c r="F8151" s="53" t="s">
        <v>9908</v>
      </c>
      <c r="G8151" s="53" t="s">
        <v>1103</v>
      </c>
    </row>
    <row r="8152" spans="3:7" x14ac:dyDescent="0.25">
      <c r="C8152" s="53" t="s">
        <v>1111</v>
      </c>
      <c r="D8152" s="53">
        <v>18783256</v>
      </c>
      <c r="E8152" s="53">
        <v>45671</v>
      </c>
      <c r="F8152" s="53" t="s">
        <v>9911</v>
      </c>
      <c r="G8152" s="53" t="s">
        <v>1103</v>
      </c>
    </row>
    <row r="8153" spans="3:7" x14ac:dyDescent="0.25">
      <c r="C8153" s="53" t="s">
        <v>1542</v>
      </c>
      <c r="D8153" s="53">
        <v>18783328</v>
      </c>
      <c r="E8153" s="53">
        <v>45671</v>
      </c>
      <c r="F8153" s="53" t="s">
        <v>9909</v>
      </c>
      <c r="G8153" s="53" t="s">
        <v>1103</v>
      </c>
    </row>
    <row r="8154" spans="3:7" x14ac:dyDescent="0.25">
      <c r="C8154" s="53" t="s">
        <v>8521</v>
      </c>
      <c r="D8154" s="53">
        <v>18783374</v>
      </c>
      <c r="E8154" s="53">
        <v>45671</v>
      </c>
      <c r="F8154" s="53" t="s">
        <v>9772</v>
      </c>
      <c r="G8154" s="53" t="s">
        <v>1103</v>
      </c>
    </row>
    <row r="8155" spans="3:7" x14ac:dyDescent="0.25">
      <c r="C8155" s="53" t="s">
        <v>1830</v>
      </c>
      <c r="D8155" s="53">
        <v>18787603</v>
      </c>
      <c r="E8155" s="53">
        <v>45672</v>
      </c>
      <c r="F8155" s="53" t="s">
        <v>9921</v>
      </c>
      <c r="G8155" s="53" t="s">
        <v>1103</v>
      </c>
    </row>
    <row r="8156" spans="3:7" x14ac:dyDescent="0.25">
      <c r="C8156" s="53" t="s">
        <v>9897</v>
      </c>
      <c r="D8156" s="53">
        <v>18787785</v>
      </c>
      <c r="E8156" s="53">
        <v>45672</v>
      </c>
      <c r="F8156" s="53" t="s">
        <v>9898</v>
      </c>
      <c r="G8156" s="53" t="s">
        <v>1103</v>
      </c>
    </row>
    <row r="8157" spans="3:7" x14ac:dyDescent="0.25">
      <c r="C8157" s="53" t="s">
        <v>1361</v>
      </c>
      <c r="D8157" s="53">
        <v>18787791</v>
      </c>
      <c r="E8157" s="53">
        <v>45672</v>
      </c>
      <c r="F8157" s="53" t="s">
        <v>9804</v>
      </c>
      <c r="G8157" s="53" t="s">
        <v>1103</v>
      </c>
    </row>
    <row r="8158" spans="3:7" x14ac:dyDescent="0.25">
      <c r="C8158" s="53" t="s">
        <v>1111</v>
      </c>
      <c r="D8158" s="53">
        <v>18788003</v>
      </c>
      <c r="E8158" s="53">
        <v>45672</v>
      </c>
      <c r="F8158" s="53" t="s">
        <v>9906</v>
      </c>
      <c r="G8158" s="53" t="s">
        <v>1103</v>
      </c>
    </row>
    <row r="8159" spans="3:7" x14ac:dyDescent="0.25">
      <c r="C8159" s="53" t="s">
        <v>1111</v>
      </c>
      <c r="D8159" s="53">
        <v>18788008</v>
      </c>
      <c r="E8159" s="53">
        <v>45672</v>
      </c>
      <c r="F8159" s="53" t="s">
        <v>9906</v>
      </c>
      <c r="G8159" s="53" t="s">
        <v>1103</v>
      </c>
    </row>
    <row r="8160" spans="3:7" x14ac:dyDescent="0.25">
      <c r="C8160" s="53" t="s">
        <v>1111</v>
      </c>
      <c r="D8160" s="53">
        <v>18788017</v>
      </c>
      <c r="E8160" s="53">
        <v>45672</v>
      </c>
      <c r="F8160" s="53" t="s">
        <v>9906</v>
      </c>
      <c r="G8160" s="53" t="s">
        <v>1103</v>
      </c>
    </row>
    <row r="8161" spans="3:7" x14ac:dyDescent="0.25">
      <c r="C8161" s="53" t="s">
        <v>7816</v>
      </c>
      <c r="D8161" s="53">
        <v>18788897</v>
      </c>
      <c r="E8161" s="53">
        <v>45672</v>
      </c>
      <c r="F8161" s="53" t="s">
        <v>9917</v>
      </c>
      <c r="G8161" s="53" t="s">
        <v>1103</v>
      </c>
    </row>
    <row r="8162" spans="3:7" x14ac:dyDescent="0.25">
      <c r="C8162" s="53" t="s">
        <v>1112</v>
      </c>
      <c r="D8162" s="53">
        <v>18788947</v>
      </c>
      <c r="E8162" s="53">
        <v>45672</v>
      </c>
      <c r="F8162" s="53" t="s">
        <v>9922</v>
      </c>
      <c r="G8162" s="53" t="s">
        <v>1103</v>
      </c>
    </row>
    <row r="8163" spans="3:7" x14ac:dyDescent="0.25">
      <c r="C8163" s="53" t="s">
        <v>1126</v>
      </c>
      <c r="D8163" s="53">
        <v>18788982</v>
      </c>
      <c r="E8163" s="53">
        <v>45672</v>
      </c>
      <c r="F8163" s="53" t="s">
        <v>9919</v>
      </c>
      <c r="G8163" s="53" t="s">
        <v>1103</v>
      </c>
    </row>
    <row r="8164" spans="3:7" x14ac:dyDescent="0.25">
      <c r="C8164" s="53" t="s">
        <v>1198</v>
      </c>
      <c r="D8164" s="53">
        <v>18791860</v>
      </c>
      <c r="E8164" s="53">
        <v>45673</v>
      </c>
      <c r="F8164" s="53" t="s">
        <v>9930</v>
      </c>
      <c r="G8164" s="53" t="s">
        <v>1103</v>
      </c>
    </row>
    <row r="8165" spans="3:7" x14ac:dyDescent="0.25">
      <c r="C8165" s="53" t="s">
        <v>1112</v>
      </c>
      <c r="D8165" s="53">
        <v>18791863</v>
      </c>
      <c r="E8165" s="53">
        <v>45673</v>
      </c>
      <c r="F8165" s="53" t="s">
        <v>9913</v>
      </c>
      <c r="G8165" s="53" t="s">
        <v>1103</v>
      </c>
    </row>
    <row r="8166" spans="3:7" x14ac:dyDescent="0.25">
      <c r="C8166" s="53" t="s">
        <v>1111</v>
      </c>
      <c r="D8166" s="53">
        <v>18792615</v>
      </c>
      <c r="E8166" s="53">
        <v>45673</v>
      </c>
      <c r="F8166" s="53" t="s">
        <v>9916</v>
      </c>
      <c r="G8166" s="53" t="s">
        <v>1103</v>
      </c>
    </row>
    <row r="8167" spans="3:7" x14ac:dyDescent="0.25">
      <c r="C8167" s="53" t="s">
        <v>2076</v>
      </c>
      <c r="D8167" s="53">
        <v>18792948</v>
      </c>
      <c r="E8167" s="53">
        <v>45673</v>
      </c>
      <c r="F8167" s="53" t="s">
        <v>9914</v>
      </c>
      <c r="G8167" s="53" t="s">
        <v>1103</v>
      </c>
    </row>
    <row r="8168" spans="3:7" x14ac:dyDescent="0.25">
      <c r="C8168" s="53" t="s">
        <v>1229</v>
      </c>
      <c r="D8168" s="53">
        <v>18794675</v>
      </c>
      <c r="E8168" s="53">
        <v>45674</v>
      </c>
      <c r="F8168" s="53" t="s">
        <v>9925</v>
      </c>
      <c r="G8168" s="53" t="s">
        <v>1103</v>
      </c>
    </row>
    <row r="8169" spans="3:7" x14ac:dyDescent="0.25">
      <c r="C8169" s="53" t="s">
        <v>5579</v>
      </c>
      <c r="D8169" s="53">
        <v>18795063</v>
      </c>
      <c r="E8169" s="53">
        <v>45674</v>
      </c>
      <c r="F8169" s="53" t="s">
        <v>7282</v>
      </c>
      <c r="G8169" s="53" t="s">
        <v>1103</v>
      </c>
    </row>
    <row r="8170" spans="3:7" x14ac:dyDescent="0.25">
      <c r="C8170" s="53" t="s">
        <v>1311</v>
      </c>
      <c r="D8170" s="53">
        <v>18795550</v>
      </c>
      <c r="E8170" s="53">
        <v>45674</v>
      </c>
      <c r="F8170" s="53" t="s">
        <v>9797</v>
      </c>
      <c r="G8170" s="53" t="s">
        <v>1103</v>
      </c>
    </row>
    <row r="8171" spans="3:7" x14ac:dyDescent="0.25">
      <c r="C8171" s="53" t="s">
        <v>1289</v>
      </c>
      <c r="D8171" s="53">
        <v>18795571</v>
      </c>
      <c r="E8171" s="53">
        <v>45674</v>
      </c>
      <c r="F8171" s="53" t="s">
        <v>9929</v>
      </c>
      <c r="G8171" s="53" t="s">
        <v>1103</v>
      </c>
    </row>
    <row r="8172" spans="3:7" x14ac:dyDescent="0.25">
      <c r="C8172" s="53" t="s">
        <v>1289</v>
      </c>
      <c r="D8172" s="53">
        <v>18795631</v>
      </c>
      <c r="E8172" s="53">
        <v>45674</v>
      </c>
      <c r="F8172" s="53" t="s">
        <v>9920</v>
      </c>
      <c r="G8172" s="53" t="s">
        <v>1103</v>
      </c>
    </row>
    <row r="8173" spans="3:7" x14ac:dyDescent="0.25">
      <c r="C8173" s="53" t="s">
        <v>1289</v>
      </c>
      <c r="D8173" s="53">
        <v>18795639</v>
      </c>
      <c r="E8173" s="53">
        <v>45674</v>
      </c>
      <c r="F8173" s="53" t="s">
        <v>9928</v>
      </c>
      <c r="G8173" s="53" t="s">
        <v>1103</v>
      </c>
    </row>
    <row r="8174" spans="3:7" x14ac:dyDescent="0.25">
      <c r="C8174" s="53" t="s">
        <v>1289</v>
      </c>
      <c r="D8174" s="53">
        <v>18795658</v>
      </c>
      <c r="E8174" s="53">
        <v>45674</v>
      </c>
      <c r="F8174" s="53" t="s">
        <v>9915</v>
      </c>
      <c r="G8174" s="53" t="s">
        <v>1103</v>
      </c>
    </row>
    <row r="8175" spans="3:7" x14ac:dyDescent="0.25">
      <c r="C8175" s="53" t="s">
        <v>1111</v>
      </c>
      <c r="D8175" s="53">
        <v>18796251</v>
      </c>
      <c r="E8175" s="53">
        <v>45674</v>
      </c>
      <c r="F8175" s="53" t="s">
        <v>9933</v>
      </c>
      <c r="G8175" s="53" t="s">
        <v>1103</v>
      </c>
    </row>
    <row r="8176" spans="3:7" x14ac:dyDescent="0.25">
      <c r="C8176" s="53" t="s">
        <v>9923</v>
      </c>
      <c r="D8176" s="53">
        <v>18796486</v>
      </c>
      <c r="E8176" s="53">
        <v>45674</v>
      </c>
      <c r="F8176" s="53" t="s">
        <v>9924</v>
      </c>
      <c r="G8176" s="53" t="s">
        <v>1103</v>
      </c>
    </row>
    <row r="8177" spans="3:7" x14ac:dyDescent="0.25">
      <c r="C8177" s="53" t="s">
        <v>1111</v>
      </c>
      <c r="D8177" s="53">
        <v>18796592</v>
      </c>
      <c r="E8177" s="53">
        <v>45674</v>
      </c>
      <c r="F8177" s="53" t="s">
        <v>9934</v>
      </c>
      <c r="G8177" s="53" t="s">
        <v>1103</v>
      </c>
    </row>
    <row r="8178" spans="3:7" x14ac:dyDescent="0.25">
      <c r="C8178" s="53" t="s">
        <v>1367</v>
      </c>
      <c r="D8178" s="53">
        <v>18796616</v>
      </c>
      <c r="E8178" s="53">
        <v>45674</v>
      </c>
      <c r="F8178" s="53" t="s">
        <v>9932</v>
      </c>
      <c r="G8178" s="53" t="s">
        <v>1103</v>
      </c>
    </row>
    <row r="8179" spans="3:7" x14ac:dyDescent="0.25">
      <c r="C8179" s="53" t="s">
        <v>1126</v>
      </c>
      <c r="D8179" s="53">
        <v>18796823</v>
      </c>
      <c r="E8179" s="53">
        <v>45674</v>
      </c>
      <c r="F8179" s="53" t="s">
        <v>9943</v>
      </c>
      <c r="G8179" s="53" t="s">
        <v>1103</v>
      </c>
    </row>
    <row r="8180" spans="3:7" x14ac:dyDescent="0.25">
      <c r="C8180" s="53" t="s">
        <v>1198</v>
      </c>
      <c r="D8180" s="53">
        <v>18796868</v>
      </c>
      <c r="E8180" s="53">
        <v>45674</v>
      </c>
      <c r="F8180" s="53" t="s">
        <v>9907</v>
      </c>
      <c r="G8180" s="53" t="s">
        <v>1103</v>
      </c>
    </row>
    <row r="8181" spans="3:7" x14ac:dyDescent="0.25">
      <c r="C8181" s="53" t="s">
        <v>5004</v>
      </c>
      <c r="D8181" s="53">
        <v>18797562</v>
      </c>
      <c r="E8181" s="53">
        <v>45674</v>
      </c>
      <c r="F8181" s="53" t="s">
        <v>9918</v>
      </c>
      <c r="G8181" s="53" t="s">
        <v>1103</v>
      </c>
    </row>
    <row r="8182" spans="3:7" x14ac:dyDescent="0.25">
      <c r="C8182" s="53" t="s">
        <v>1289</v>
      </c>
      <c r="D8182" s="53">
        <v>18797787</v>
      </c>
      <c r="E8182" s="53">
        <v>45674</v>
      </c>
      <c r="F8182" s="53" t="s">
        <v>9927</v>
      </c>
      <c r="G8182" s="53" t="s">
        <v>1103</v>
      </c>
    </row>
    <row r="8183" spans="3:7" x14ac:dyDescent="0.25">
      <c r="C8183" s="53" t="s">
        <v>1289</v>
      </c>
      <c r="D8183" s="53">
        <v>18797808</v>
      </c>
      <c r="E8183" s="53">
        <v>45674</v>
      </c>
      <c r="F8183" s="53" t="s">
        <v>9936</v>
      </c>
      <c r="G8183" s="53" t="s">
        <v>1103</v>
      </c>
    </row>
    <row r="8184" spans="3:7" x14ac:dyDescent="0.25">
      <c r="C8184" s="53" t="s">
        <v>1289</v>
      </c>
      <c r="D8184" s="53">
        <v>18797820</v>
      </c>
      <c r="E8184" s="53">
        <v>45674</v>
      </c>
      <c r="F8184" s="53" t="s">
        <v>9926</v>
      </c>
      <c r="G8184" s="53" t="s">
        <v>1103</v>
      </c>
    </row>
    <row r="8185" spans="3:7" x14ac:dyDescent="0.25">
      <c r="C8185" s="53" t="s">
        <v>9273</v>
      </c>
      <c r="D8185" s="53">
        <v>18800905</v>
      </c>
      <c r="E8185" s="53">
        <v>45677</v>
      </c>
      <c r="F8185" s="53" t="s">
        <v>9854</v>
      </c>
      <c r="G8185" s="53" t="s">
        <v>1103</v>
      </c>
    </row>
    <row r="8186" spans="3:7" x14ac:dyDescent="0.25">
      <c r="C8186" s="53" t="s">
        <v>1112</v>
      </c>
      <c r="D8186" s="53">
        <v>18800920</v>
      </c>
      <c r="E8186" s="53">
        <v>45677</v>
      </c>
      <c r="F8186" s="53" t="s">
        <v>9935</v>
      </c>
      <c r="G8186" s="53" t="s">
        <v>1103</v>
      </c>
    </row>
    <row r="8187" spans="3:7" x14ac:dyDescent="0.25">
      <c r="C8187" s="53" t="s">
        <v>1126</v>
      </c>
      <c r="D8187" s="53">
        <v>18801253</v>
      </c>
      <c r="E8187" s="53">
        <v>45677</v>
      </c>
      <c r="F8187" s="53" t="s">
        <v>9904</v>
      </c>
      <c r="G8187" s="53" t="s">
        <v>1103</v>
      </c>
    </row>
    <row r="8188" spans="3:7" x14ac:dyDescent="0.25">
      <c r="C8188" s="53" t="s">
        <v>1146</v>
      </c>
      <c r="D8188" s="53">
        <v>18801420</v>
      </c>
      <c r="E8188" s="53">
        <v>45677</v>
      </c>
      <c r="F8188" s="53" t="s">
        <v>9954</v>
      </c>
      <c r="G8188" s="53" t="s">
        <v>1103</v>
      </c>
    </row>
    <row r="8189" spans="3:7" x14ac:dyDescent="0.25">
      <c r="C8189" s="53" t="s">
        <v>9940</v>
      </c>
      <c r="D8189" s="53">
        <v>18801974</v>
      </c>
      <c r="E8189" s="53">
        <v>45677</v>
      </c>
      <c r="F8189" s="53" t="s">
        <v>9941</v>
      </c>
      <c r="G8189" s="53" t="s">
        <v>1103</v>
      </c>
    </row>
    <row r="8190" spans="3:7" x14ac:dyDescent="0.25">
      <c r="C8190" s="53" t="s">
        <v>1198</v>
      </c>
      <c r="D8190" s="53">
        <v>18802316</v>
      </c>
      <c r="E8190" s="53">
        <v>45677</v>
      </c>
      <c r="F8190" s="53" t="s">
        <v>9947</v>
      </c>
      <c r="G8190" s="53" t="s">
        <v>1103</v>
      </c>
    </row>
    <row r="8191" spans="3:7" x14ac:dyDescent="0.25">
      <c r="C8191" s="53" t="s">
        <v>1367</v>
      </c>
      <c r="D8191" s="53">
        <v>18802367</v>
      </c>
      <c r="E8191" s="53">
        <v>45677</v>
      </c>
      <c r="F8191" s="53" t="s">
        <v>9937</v>
      </c>
      <c r="G8191" s="53" t="s">
        <v>1103</v>
      </c>
    </row>
    <row r="8192" spans="3:7" x14ac:dyDescent="0.25">
      <c r="C8192" s="53" t="s">
        <v>1289</v>
      </c>
      <c r="D8192" s="53">
        <v>18802470</v>
      </c>
      <c r="E8192" s="53">
        <v>45677</v>
      </c>
      <c r="F8192" s="53" t="s">
        <v>9955</v>
      </c>
      <c r="G8192" s="53" t="s">
        <v>1103</v>
      </c>
    </row>
    <row r="8193" spans="3:7" x14ac:dyDescent="0.25">
      <c r="C8193" s="53" t="s">
        <v>1367</v>
      </c>
      <c r="D8193" s="53">
        <v>18802533</v>
      </c>
      <c r="E8193" s="53">
        <v>45677</v>
      </c>
      <c r="F8193" s="53" t="s">
        <v>9939</v>
      </c>
      <c r="G8193" s="53" t="s">
        <v>1103</v>
      </c>
    </row>
    <row r="8194" spans="3:7" x14ac:dyDescent="0.25">
      <c r="C8194" s="53" t="s">
        <v>9580</v>
      </c>
      <c r="D8194" s="53">
        <v>18803498</v>
      </c>
      <c r="E8194" s="53">
        <v>45678</v>
      </c>
      <c r="F8194" s="53" t="s">
        <v>9581</v>
      </c>
      <c r="G8194" s="53" t="s">
        <v>1103</v>
      </c>
    </row>
    <row r="8195" spans="3:7" x14ac:dyDescent="0.25">
      <c r="C8195" s="53" t="s">
        <v>2887</v>
      </c>
      <c r="D8195" s="53">
        <v>18804273</v>
      </c>
      <c r="E8195" s="53">
        <v>45678</v>
      </c>
      <c r="F8195" s="53" t="s">
        <v>9949</v>
      </c>
      <c r="G8195" s="53" t="s">
        <v>1103</v>
      </c>
    </row>
    <row r="8196" spans="3:7" x14ac:dyDescent="0.25">
      <c r="C8196" s="53" t="s">
        <v>1423</v>
      </c>
      <c r="D8196" s="53">
        <v>18804506</v>
      </c>
      <c r="E8196" s="53">
        <v>45678</v>
      </c>
      <c r="F8196" s="53" t="s">
        <v>9931</v>
      </c>
      <c r="G8196" s="53" t="s">
        <v>1103</v>
      </c>
    </row>
    <row r="8197" spans="3:7" x14ac:dyDescent="0.25">
      <c r="C8197" s="53" t="s">
        <v>1126</v>
      </c>
      <c r="D8197" s="53">
        <v>18805029</v>
      </c>
      <c r="E8197" s="53">
        <v>45678</v>
      </c>
      <c r="F8197" s="53" t="s">
        <v>9948</v>
      </c>
      <c r="G8197" s="53" t="s">
        <v>1103</v>
      </c>
    </row>
    <row r="8198" spans="3:7" x14ac:dyDescent="0.25">
      <c r="C8198" s="53" t="s">
        <v>1146</v>
      </c>
      <c r="D8198" s="53">
        <v>18805534</v>
      </c>
      <c r="E8198" s="53">
        <v>45678</v>
      </c>
      <c r="F8198" s="53" t="s">
        <v>4266</v>
      </c>
      <c r="G8198" s="53" t="s">
        <v>1103</v>
      </c>
    </row>
    <row r="8199" spans="3:7" x14ac:dyDescent="0.25">
      <c r="C8199" s="53" t="s">
        <v>1198</v>
      </c>
      <c r="D8199" s="53">
        <v>18805690</v>
      </c>
      <c r="E8199" s="53">
        <v>45678</v>
      </c>
      <c r="F8199" s="53" t="s">
        <v>9958</v>
      </c>
      <c r="G8199" s="53" t="s">
        <v>1103</v>
      </c>
    </row>
    <row r="8200" spans="3:7" x14ac:dyDescent="0.25">
      <c r="C8200" s="53" t="s">
        <v>1111</v>
      </c>
      <c r="D8200" s="53">
        <v>18805908</v>
      </c>
      <c r="E8200" s="53">
        <v>45678</v>
      </c>
      <c r="F8200" s="53" t="s">
        <v>9950</v>
      </c>
      <c r="G8200" s="53" t="s">
        <v>1103</v>
      </c>
    </row>
    <row r="8201" spans="3:7" x14ac:dyDescent="0.25">
      <c r="C8201" s="53" t="s">
        <v>4845</v>
      </c>
      <c r="D8201" s="53">
        <v>18806020</v>
      </c>
      <c r="E8201" s="53">
        <v>45678</v>
      </c>
      <c r="F8201" s="53" t="s">
        <v>9867</v>
      </c>
      <c r="G8201" s="53" t="s">
        <v>1103</v>
      </c>
    </row>
    <row r="8202" spans="3:7" x14ac:dyDescent="0.25">
      <c r="C8202" s="53" t="s">
        <v>1111</v>
      </c>
      <c r="D8202" s="53">
        <v>18809023</v>
      </c>
      <c r="E8202" s="53">
        <v>45679</v>
      </c>
      <c r="F8202" s="53" t="s">
        <v>9959</v>
      </c>
      <c r="G8202" s="53" t="s">
        <v>1103</v>
      </c>
    </row>
    <row r="8203" spans="3:7" x14ac:dyDescent="0.25">
      <c r="C8203" s="53" t="s">
        <v>1146</v>
      </c>
      <c r="D8203" s="53">
        <v>18809805</v>
      </c>
      <c r="E8203" s="53">
        <v>45679</v>
      </c>
      <c r="F8203" s="53" t="s">
        <v>9957</v>
      </c>
      <c r="G8203" s="53" t="s">
        <v>1103</v>
      </c>
    </row>
    <row r="8204" spans="3:7" x14ac:dyDescent="0.25">
      <c r="C8204" s="53" t="s">
        <v>1289</v>
      </c>
      <c r="D8204" s="53">
        <v>18809817</v>
      </c>
      <c r="E8204" s="53">
        <v>45679</v>
      </c>
      <c r="F8204" s="53" t="s">
        <v>9951</v>
      </c>
      <c r="G8204" s="53" t="s">
        <v>1103</v>
      </c>
    </row>
    <row r="8205" spans="3:7" x14ac:dyDescent="0.25">
      <c r="C8205" s="53" t="s">
        <v>1289</v>
      </c>
      <c r="D8205" s="53">
        <v>18809826</v>
      </c>
      <c r="E8205" s="53">
        <v>45679</v>
      </c>
      <c r="F8205" s="53" t="s">
        <v>9942</v>
      </c>
      <c r="G8205" s="53" t="s">
        <v>1103</v>
      </c>
    </row>
    <row r="8206" spans="3:7" x14ac:dyDescent="0.25">
      <c r="C8206" s="53" t="s">
        <v>8382</v>
      </c>
      <c r="D8206" s="53">
        <v>18810796</v>
      </c>
      <c r="E8206" s="53">
        <v>45679</v>
      </c>
      <c r="F8206" s="53" t="s">
        <v>9962</v>
      </c>
      <c r="G8206" s="53" t="s">
        <v>1103</v>
      </c>
    </row>
    <row r="8207" spans="3:7" x14ac:dyDescent="0.25">
      <c r="C8207" s="53" t="s">
        <v>1198</v>
      </c>
      <c r="D8207" s="53">
        <v>18811026</v>
      </c>
      <c r="E8207" s="53">
        <v>45679</v>
      </c>
      <c r="F8207" s="53" t="s">
        <v>9963</v>
      </c>
      <c r="G8207" s="53" t="s">
        <v>1103</v>
      </c>
    </row>
    <row r="8208" spans="3:7" x14ac:dyDescent="0.25">
      <c r="C8208" s="53" t="s">
        <v>1117</v>
      </c>
      <c r="D8208" s="53">
        <v>18811045</v>
      </c>
      <c r="E8208" s="53">
        <v>45679</v>
      </c>
      <c r="F8208" s="53" t="s">
        <v>9964</v>
      </c>
      <c r="G8208" s="53" t="s">
        <v>1103</v>
      </c>
    </row>
    <row r="8209" spans="3:7" x14ac:dyDescent="0.25">
      <c r="C8209" s="53" t="s">
        <v>1289</v>
      </c>
      <c r="D8209" s="53">
        <v>18812588</v>
      </c>
      <c r="E8209" s="53">
        <v>45680</v>
      </c>
      <c r="F8209" s="53" t="s">
        <v>9833</v>
      </c>
      <c r="G8209" s="53" t="s">
        <v>1103</v>
      </c>
    </row>
    <row r="8210" spans="3:7" x14ac:dyDescent="0.25">
      <c r="C8210" s="53" t="s">
        <v>1126</v>
      </c>
      <c r="D8210" s="53">
        <v>18813208</v>
      </c>
      <c r="E8210" s="53">
        <v>45680</v>
      </c>
      <c r="F8210" s="53" t="s">
        <v>9900</v>
      </c>
      <c r="G8210" s="53" t="s">
        <v>1103</v>
      </c>
    </row>
    <row r="8211" spans="3:7" x14ac:dyDescent="0.25">
      <c r="C8211" s="53" t="s">
        <v>1386</v>
      </c>
      <c r="D8211" s="53">
        <v>18813228</v>
      </c>
      <c r="E8211" s="53">
        <v>45680</v>
      </c>
      <c r="F8211" s="53" t="s">
        <v>9960</v>
      </c>
      <c r="G8211" s="53" t="s">
        <v>1103</v>
      </c>
    </row>
    <row r="8212" spans="3:7" x14ac:dyDescent="0.25">
      <c r="C8212" s="53" t="s">
        <v>1198</v>
      </c>
      <c r="D8212" s="53">
        <v>18813270</v>
      </c>
      <c r="E8212" s="53">
        <v>45680</v>
      </c>
      <c r="F8212" s="53" t="s">
        <v>9973</v>
      </c>
      <c r="G8212" s="53" t="s">
        <v>1103</v>
      </c>
    </row>
    <row r="8213" spans="3:7" x14ac:dyDescent="0.25">
      <c r="C8213" s="53" t="s">
        <v>1126</v>
      </c>
      <c r="D8213" s="53">
        <v>18813983</v>
      </c>
      <c r="E8213" s="53">
        <v>45680</v>
      </c>
      <c r="F8213" s="53" t="s">
        <v>9938</v>
      </c>
      <c r="G8213" s="53" t="s">
        <v>1103</v>
      </c>
    </row>
    <row r="8214" spans="3:7" x14ac:dyDescent="0.25">
      <c r="C8214" s="53" t="s">
        <v>1289</v>
      </c>
      <c r="D8214" s="53">
        <v>18813987</v>
      </c>
      <c r="E8214" s="53">
        <v>45680</v>
      </c>
      <c r="F8214" s="53" t="s">
        <v>9965</v>
      </c>
      <c r="G8214" s="53" t="s">
        <v>1103</v>
      </c>
    </row>
    <row r="8215" spans="3:7" x14ac:dyDescent="0.25">
      <c r="C8215" s="53" t="s">
        <v>9091</v>
      </c>
      <c r="D8215" s="53">
        <v>18814007</v>
      </c>
      <c r="E8215" s="53">
        <v>45680</v>
      </c>
      <c r="F8215" s="53" t="s">
        <v>9945</v>
      </c>
      <c r="G8215" s="53" t="s">
        <v>1123</v>
      </c>
    </row>
    <row r="8216" spans="3:7" x14ac:dyDescent="0.25">
      <c r="C8216" s="53" t="s">
        <v>1289</v>
      </c>
      <c r="D8216" s="53">
        <v>18817218</v>
      </c>
      <c r="E8216" s="53">
        <v>45681</v>
      </c>
      <c r="F8216" s="53" t="s">
        <v>9979</v>
      </c>
      <c r="G8216" s="53" t="s">
        <v>1103</v>
      </c>
    </row>
    <row r="8217" spans="3:7" x14ac:dyDescent="0.25">
      <c r="C8217" s="53" t="s">
        <v>1126</v>
      </c>
      <c r="D8217" s="53">
        <v>18817252</v>
      </c>
      <c r="E8217" s="53">
        <v>45681</v>
      </c>
      <c r="F8217" s="53" t="s">
        <v>9967</v>
      </c>
      <c r="G8217" s="53" t="s">
        <v>1103</v>
      </c>
    </row>
    <row r="8218" spans="3:7" x14ac:dyDescent="0.25">
      <c r="C8218" s="53" t="s">
        <v>5844</v>
      </c>
      <c r="D8218" s="53">
        <v>18817280</v>
      </c>
      <c r="E8218" s="53">
        <v>45681</v>
      </c>
      <c r="F8218" s="53" t="s">
        <v>9871</v>
      </c>
      <c r="G8218" s="53" t="s">
        <v>1103</v>
      </c>
    </row>
    <row r="8219" spans="3:7" x14ac:dyDescent="0.25">
      <c r="C8219" s="53" t="s">
        <v>1111</v>
      </c>
      <c r="D8219" s="53">
        <v>18820032</v>
      </c>
      <c r="E8219" s="53">
        <v>45684</v>
      </c>
      <c r="F8219" s="53" t="s">
        <v>9974</v>
      </c>
      <c r="G8219" s="53" t="s">
        <v>1103</v>
      </c>
    </row>
    <row r="8220" spans="3:7" x14ac:dyDescent="0.25">
      <c r="C8220" s="53" t="s">
        <v>1112</v>
      </c>
      <c r="D8220" s="53">
        <v>18820064</v>
      </c>
      <c r="E8220" s="53">
        <v>45684</v>
      </c>
      <c r="F8220" s="53" t="s">
        <v>9983</v>
      </c>
      <c r="G8220" s="53" t="s">
        <v>1103</v>
      </c>
    </row>
    <row r="8221" spans="3:7" x14ac:dyDescent="0.25">
      <c r="C8221" s="53" t="s">
        <v>1112</v>
      </c>
      <c r="D8221" s="53">
        <v>18820064</v>
      </c>
      <c r="E8221" s="53">
        <v>45684</v>
      </c>
      <c r="F8221" s="53" t="s">
        <v>9983</v>
      </c>
      <c r="G8221" s="53" t="s">
        <v>1103</v>
      </c>
    </row>
    <row r="8222" spans="3:7" x14ac:dyDescent="0.25">
      <c r="C8222" s="53" t="s">
        <v>3214</v>
      </c>
      <c r="D8222" s="53">
        <v>18820106</v>
      </c>
      <c r="E8222" s="53">
        <v>45684</v>
      </c>
      <c r="F8222" s="53" t="s">
        <v>9966</v>
      </c>
      <c r="G8222" s="53" t="s">
        <v>1103</v>
      </c>
    </row>
    <row r="8223" spans="3:7" x14ac:dyDescent="0.25">
      <c r="C8223" s="53" t="s">
        <v>1407</v>
      </c>
      <c r="D8223" s="53">
        <v>18820153</v>
      </c>
      <c r="E8223" s="53">
        <v>45684</v>
      </c>
      <c r="F8223" s="53" t="s">
        <v>9961</v>
      </c>
      <c r="G8223" s="53" t="s">
        <v>1103</v>
      </c>
    </row>
    <row r="8224" spans="3:7" x14ac:dyDescent="0.25">
      <c r="C8224" s="53" t="s">
        <v>1146</v>
      </c>
      <c r="D8224" s="53">
        <v>18820217</v>
      </c>
      <c r="E8224" s="53">
        <v>45684</v>
      </c>
      <c r="F8224" s="53" t="s">
        <v>9976</v>
      </c>
      <c r="G8224" s="53" t="s">
        <v>1103</v>
      </c>
    </row>
    <row r="8225" spans="3:7" x14ac:dyDescent="0.25">
      <c r="C8225" s="53" t="s">
        <v>9952</v>
      </c>
      <c r="D8225" s="53">
        <v>18820300</v>
      </c>
      <c r="E8225" s="53">
        <v>45684</v>
      </c>
      <c r="F8225" s="53" t="s">
        <v>9953</v>
      </c>
      <c r="G8225" s="53" t="s">
        <v>1103</v>
      </c>
    </row>
    <row r="8226" spans="3:7" x14ac:dyDescent="0.25">
      <c r="C8226" s="53" t="s">
        <v>1444</v>
      </c>
      <c r="D8226" s="53">
        <v>18820680</v>
      </c>
      <c r="E8226" s="53">
        <v>45684</v>
      </c>
      <c r="F8226" s="53" t="s">
        <v>9956</v>
      </c>
      <c r="G8226" s="53" t="s">
        <v>1103</v>
      </c>
    </row>
    <row r="8227" spans="3:7" x14ac:dyDescent="0.25">
      <c r="C8227" s="53" t="s">
        <v>9970</v>
      </c>
      <c r="D8227" s="53">
        <v>18820784</v>
      </c>
      <c r="E8227" s="53">
        <v>45684</v>
      </c>
      <c r="F8227" s="53" t="s">
        <v>9971</v>
      </c>
      <c r="G8227" s="53" t="s">
        <v>1103</v>
      </c>
    </row>
    <row r="8228" spans="3:7" x14ac:dyDescent="0.25">
      <c r="C8228" s="53" t="s">
        <v>1126</v>
      </c>
      <c r="D8228" s="53">
        <v>18820884</v>
      </c>
      <c r="E8228" s="53">
        <v>45684</v>
      </c>
      <c r="F8228" s="53" t="s">
        <v>9990</v>
      </c>
      <c r="G8228" s="53" t="s">
        <v>1103</v>
      </c>
    </row>
    <row r="8229" spans="3:7" x14ac:dyDescent="0.25">
      <c r="C8229" s="53" t="s">
        <v>1289</v>
      </c>
      <c r="D8229" s="53">
        <v>18820890</v>
      </c>
      <c r="E8229" s="53">
        <v>45684</v>
      </c>
      <c r="F8229" s="53" t="s">
        <v>9980</v>
      </c>
      <c r="G8229" s="53" t="s">
        <v>1103</v>
      </c>
    </row>
    <row r="8230" spans="3:7" x14ac:dyDescent="0.25">
      <c r="C8230" s="53" t="s">
        <v>1289</v>
      </c>
      <c r="D8230" s="53">
        <v>18820900</v>
      </c>
      <c r="E8230" s="53">
        <v>45684</v>
      </c>
      <c r="F8230" s="53" t="s">
        <v>9975</v>
      </c>
      <c r="G8230" s="53" t="s">
        <v>1103</v>
      </c>
    </row>
    <row r="8231" spans="3:7" x14ac:dyDescent="0.25">
      <c r="C8231" s="53" t="s">
        <v>9992</v>
      </c>
      <c r="D8231" s="53">
        <v>18821662</v>
      </c>
      <c r="E8231" s="53">
        <v>45684</v>
      </c>
      <c r="F8231" s="53" t="s">
        <v>9993</v>
      </c>
      <c r="G8231" s="53" t="s">
        <v>1103</v>
      </c>
    </row>
    <row r="8232" spans="3:7" x14ac:dyDescent="0.25">
      <c r="C8232" s="53" t="s">
        <v>1367</v>
      </c>
      <c r="D8232" s="53">
        <v>18822182</v>
      </c>
      <c r="E8232" s="53">
        <v>45684</v>
      </c>
      <c r="F8232" s="53" t="s">
        <v>9984</v>
      </c>
      <c r="G8232" s="53" t="s">
        <v>1103</v>
      </c>
    </row>
    <row r="8233" spans="3:7" x14ac:dyDescent="0.25">
      <c r="C8233" s="53" t="s">
        <v>2098</v>
      </c>
      <c r="D8233" s="53">
        <v>18822575</v>
      </c>
      <c r="E8233" s="53">
        <v>45684</v>
      </c>
      <c r="F8233" s="53" t="s">
        <v>9994</v>
      </c>
      <c r="G8233" s="53" t="s">
        <v>1103</v>
      </c>
    </row>
    <row r="8234" spans="3:7" x14ac:dyDescent="0.25">
      <c r="C8234" s="53" t="s">
        <v>1386</v>
      </c>
      <c r="D8234" s="53">
        <v>18824617</v>
      </c>
      <c r="E8234" s="53">
        <v>45685</v>
      </c>
      <c r="F8234" s="53" t="s">
        <v>9985</v>
      </c>
      <c r="G8234" s="53" t="s">
        <v>1103</v>
      </c>
    </row>
    <row r="8235" spans="3:7" x14ac:dyDescent="0.25">
      <c r="C8235" s="53" t="s">
        <v>1386</v>
      </c>
      <c r="D8235" s="53">
        <v>18825961</v>
      </c>
      <c r="E8235" s="53">
        <v>45685</v>
      </c>
      <c r="F8235" s="53" t="s">
        <v>9986</v>
      </c>
      <c r="G8235" s="53" t="s">
        <v>1103</v>
      </c>
    </row>
    <row r="8236" spans="3:7" x14ac:dyDescent="0.25">
      <c r="C8236" s="53" t="s">
        <v>3765</v>
      </c>
      <c r="D8236" s="53">
        <v>18828876</v>
      </c>
      <c r="E8236" s="53">
        <v>45686</v>
      </c>
      <c r="F8236" s="53" t="s">
        <v>9969</v>
      </c>
      <c r="G8236" s="53" t="s">
        <v>1103</v>
      </c>
    </row>
    <row r="8237" spans="3:7" x14ac:dyDescent="0.25">
      <c r="C8237" s="53" t="s">
        <v>1289</v>
      </c>
      <c r="D8237" s="53">
        <v>18828889</v>
      </c>
      <c r="E8237" s="53">
        <v>45686</v>
      </c>
      <c r="F8237" s="53" t="s">
        <v>9997</v>
      </c>
      <c r="G8237" s="53" t="s">
        <v>1103</v>
      </c>
    </row>
    <row r="8238" spans="3:7" x14ac:dyDescent="0.25">
      <c r="C8238" s="53" t="s">
        <v>5004</v>
      </c>
      <c r="D8238" s="53">
        <v>18830179</v>
      </c>
      <c r="E8238" s="53">
        <v>45686</v>
      </c>
      <c r="F8238" s="53" t="s">
        <v>9995</v>
      </c>
      <c r="G8238" s="53" t="s">
        <v>1103</v>
      </c>
    </row>
    <row r="8239" spans="3:7" x14ac:dyDescent="0.25">
      <c r="C8239" s="53" t="s">
        <v>3810</v>
      </c>
      <c r="D8239" s="53">
        <v>18832791</v>
      </c>
      <c r="E8239" s="53">
        <v>45687</v>
      </c>
      <c r="F8239" s="53" t="s">
        <v>10008</v>
      </c>
      <c r="G8239" s="53" t="s">
        <v>1103</v>
      </c>
    </row>
    <row r="8240" spans="3:7" x14ac:dyDescent="0.25">
      <c r="C8240" s="53" t="s">
        <v>9091</v>
      </c>
      <c r="D8240" s="53">
        <v>18833551</v>
      </c>
      <c r="E8240" s="53">
        <v>45687</v>
      </c>
      <c r="F8240" s="53" t="s">
        <v>9972</v>
      </c>
      <c r="G8240" s="53" t="s">
        <v>1103</v>
      </c>
    </row>
    <row r="8241" spans="3:7" x14ac:dyDescent="0.25">
      <c r="C8241" s="53" t="s">
        <v>1126</v>
      </c>
      <c r="D8241" s="53">
        <v>18833565</v>
      </c>
      <c r="E8241" s="53">
        <v>45687</v>
      </c>
      <c r="F8241" s="53" t="s">
        <v>10007</v>
      </c>
      <c r="G8241" s="53" t="s">
        <v>1103</v>
      </c>
    </row>
    <row r="8242" spans="3:7" x14ac:dyDescent="0.25">
      <c r="C8242" s="53" t="s">
        <v>1126</v>
      </c>
      <c r="D8242" s="53">
        <v>18833568</v>
      </c>
      <c r="E8242" s="53">
        <v>45687</v>
      </c>
      <c r="F8242" s="53" t="s">
        <v>10004</v>
      </c>
      <c r="G8242" s="53" t="s">
        <v>1103</v>
      </c>
    </row>
    <row r="8243" spans="3:7" x14ac:dyDescent="0.25">
      <c r="C8243" s="53" t="s">
        <v>1146</v>
      </c>
      <c r="D8243" s="53">
        <v>18833660</v>
      </c>
      <c r="E8243" s="53">
        <v>45687</v>
      </c>
      <c r="F8243" s="53" t="s">
        <v>10000</v>
      </c>
      <c r="G8243" s="53" t="s">
        <v>1103</v>
      </c>
    </row>
    <row r="8244" spans="3:7" x14ac:dyDescent="0.25">
      <c r="C8244" s="53" t="s">
        <v>1367</v>
      </c>
      <c r="D8244" s="53">
        <v>18833671</v>
      </c>
      <c r="E8244" s="53">
        <v>45687</v>
      </c>
      <c r="F8244" s="53" t="s">
        <v>10009</v>
      </c>
      <c r="G8244" s="53" t="s">
        <v>1103</v>
      </c>
    </row>
    <row r="8245" spans="3:7" x14ac:dyDescent="0.25">
      <c r="C8245" s="53" t="s">
        <v>2405</v>
      </c>
      <c r="D8245" s="53">
        <v>18833712</v>
      </c>
      <c r="E8245" s="53">
        <v>45687</v>
      </c>
      <c r="F8245" s="53" t="s">
        <v>10001</v>
      </c>
      <c r="G8245" s="53" t="s">
        <v>1103</v>
      </c>
    </row>
    <row r="8246" spans="3:7" x14ac:dyDescent="0.25">
      <c r="C8246" s="53" t="s">
        <v>4845</v>
      </c>
      <c r="D8246" s="53">
        <v>18833817</v>
      </c>
      <c r="E8246" s="53">
        <v>45687</v>
      </c>
      <c r="F8246" s="53" t="s">
        <v>9912</v>
      </c>
      <c r="G8246" s="53" t="s">
        <v>1103</v>
      </c>
    </row>
    <row r="8247" spans="3:7" x14ac:dyDescent="0.25">
      <c r="C8247" s="53" t="s">
        <v>1112</v>
      </c>
      <c r="D8247" s="53">
        <v>18833851</v>
      </c>
      <c r="E8247" s="53">
        <v>45687</v>
      </c>
      <c r="F8247" s="53" t="s">
        <v>10003</v>
      </c>
      <c r="G8247" s="53" t="s">
        <v>1103</v>
      </c>
    </row>
    <row r="8248" spans="3:7" x14ac:dyDescent="0.25">
      <c r="C8248" s="53" t="s">
        <v>4413</v>
      </c>
      <c r="D8248" s="53">
        <v>18833998</v>
      </c>
      <c r="E8248" s="53">
        <v>45687</v>
      </c>
      <c r="F8248" s="53" t="s">
        <v>10016</v>
      </c>
      <c r="G8248" s="53" t="s">
        <v>1103</v>
      </c>
    </row>
    <row r="8249" spans="3:7" x14ac:dyDescent="0.25">
      <c r="C8249" s="53" t="s">
        <v>9981</v>
      </c>
      <c r="D8249" s="53">
        <v>18834005</v>
      </c>
      <c r="E8249" s="53">
        <v>45687</v>
      </c>
      <c r="F8249" s="53" t="s">
        <v>9982</v>
      </c>
      <c r="G8249" s="53" t="s">
        <v>1123</v>
      </c>
    </row>
    <row r="8250" spans="3:7" x14ac:dyDescent="0.25">
      <c r="C8250" s="53" t="s">
        <v>1112</v>
      </c>
      <c r="D8250" s="53">
        <v>18834414</v>
      </c>
      <c r="E8250" s="53">
        <v>45687</v>
      </c>
      <c r="F8250" s="53" t="s">
        <v>10012</v>
      </c>
      <c r="G8250" s="53" t="s">
        <v>1103</v>
      </c>
    </row>
    <row r="8251" spans="3:7" x14ac:dyDescent="0.25">
      <c r="C8251" s="53" t="s">
        <v>1682</v>
      </c>
      <c r="D8251" s="53">
        <v>18834481</v>
      </c>
      <c r="E8251" s="53">
        <v>45687</v>
      </c>
      <c r="F8251" s="53" t="s">
        <v>10015</v>
      </c>
      <c r="G8251" s="53" t="s">
        <v>1103</v>
      </c>
    </row>
    <row r="8252" spans="3:7" x14ac:dyDescent="0.25">
      <c r="C8252" s="53" t="s">
        <v>1112</v>
      </c>
      <c r="D8252" s="53">
        <v>18834833</v>
      </c>
      <c r="E8252" s="53">
        <v>45687</v>
      </c>
      <c r="F8252" s="53" t="s">
        <v>1286</v>
      </c>
      <c r="G8252" s="53" t="s">
        <v>1103</v>
      </c>
    </row>
    <row r="8253" spans="3:7" x14ac:dyDescent="0.25">
      <c r="C8253" s="53" t="s">
        <v>1289</v>
      </c>
      <c r="D8253" s="53">
        <v>18836080</v>
      </c>
      <c r="E8253" s="53">
        <v>45688</v>
      </c>
      <c r="F8253" s="53" t="s">
        <v>10026</v>
      </c>
      <c r="G8253" s="53" t="s">
        <v>1103</v>
      </c>
    </row>
    <row r="8254" spans="3:7" x14ac:dyDescent="0.25">
      <c r="C8254" s="53" t="s">
        <v>1289</v>
      </c>
      <c r="D8254" s="53">
        <v>18836243</v>
      </c>
      <c r="E8254" s="53">
        <v>45688</v>
      </c>
      <c r="F8254" s="53" t="s">
        <v>10018</v>
      </c>
      <c r="G8254" s="53" t="s">
        <v>1103</v>
      </c>
    </row>
    <row r="8255" spans="3:7" x14ac:dyDescent="0.25">
      <c r="C8255" s="53" t="s">
        <v>1126</v>
      </c>
      <c r="D8255" s="53">
        <v>18837164</v>
      </c>
      <c r="E8255" s="53">
        <v>45688</v>
      </c>
      <c r="F8255" s="53" t="s">
        <v>10030</v>
      </c>
      <c r="G8255" s="53" t="s">
        <v>1103</v>
      </c>
    </row>
    <row r="8256" spans="3:7" x14ac:dyDescent="0.25">
      <c r="C8256" s="53" t="s">
        <v>1112</v>
      </c>
      <c r="D8256" s="53">
        <v>18837220</v>
      </c>
      <c r="E8256" s="53">
        <v>45688</v>
      </c>
      <c r="F8256" s="53" t="s">
        <v>10028</v>
      </c>
      <c r="G8256" s="53" t="s">
        <v>1103</v>
      </c>
    </row>
    <row r="8257" spans="3:7" x14ac:dyDescent="0.25">
      <c r="C8257" s="53" t="s">
        <v>1126</v>
      </c>
      <c r="D8257" s="53">
        <v>18837289</v>
      </c>
      <c r="E8257" s="53">
        <v>45688</v>
      </c>
      <c r="F8257" s="53" t="s">
        <v>10006</v>
      </c>
      <c r="G8257" s="53" t="s">
        <v>1103</v>
      </c>
    </row>
    <row r="8258" spans="3:7" x14ac:dyDescent="0.25">
      <c r="C8258" s="53" t="s">
        <v>1949</v>
      </c>
      <c r="D8258" s="53">
        <v>18837416</v>
      </c>
      <c r="E8258" s="53">
        <v>45688</v>
      </c>
      <c r="F8258" s="53" t="s">
        <v>10027</v>
      </c>
      <c r="G8258" s="53" t="s">
        <v>1103</v>
      </c>
    </row>
    <row r="8259" spans="3:7" x14ac:dyDescent="0.25">
      <c r="C8259" s="53" t="s">
        <v>1111</v>
      </c>
      <c r="D8259" s="53">
        <v>18837494</v>
      </c>
      <c r="E8259" s="53">
        <v>45688</v>
      </c>
      <c r="F8259" s="53" t="s">
        <v>10025</v>
      </c>
      <c r="G8259" s="53" t="s">
        <v>1103</v>
      </c>
    </row>
    <row r="8260" spans="3:7" x14ac:dyDescent="0.25">
      <c r="C8260" s="53" t="s">
        <v>5890</v>
      </c>
      <c r="D8260" s="53">
        <v>18837523</v>
      </c>
      <c r="E8260" s="53">
        <v>45688</v>
      </c>
      <c r="F8260" s="53" t="s">
        <v>10014</v>
      </c>
      <c r="G8260" s="53" t="s">
        <v>1103</v>
      </c>
    </row>
    <row r="8261" spans="3:7" x14ac:dyDescent="0.25">
      <c r="C8261" s="53" t="s">
        <v>1951</v>
      </c>
      <c r="D8261" s="53">
        <v>18837964</v>
      </c>
      <c r="E8261" s="53">
        <v>45688</v>
      </c>
      <c r="F8261" s="53" t="s">
        <v>10019</v>
      </c>
      <c r="G8261" s="53" t="s">
        <v>1103</v>
      </c>
    </row>
    <row r="8262" spans="3:7" x14ac:dyDescent="0.25">
      <c r="C8262" s="53" t="s">
        <v>3896</v>
      </c>
      <c r="D8262" s="53">
        <v>18839774</v>
      </c>
      <c r="E8262" s="53">
        <v>45691</v>
      </c>
      <c r="F8262" s="53" t="s">
        <v>10005</v>
      </c>
      <c r="G8262" s="53" t="s">
        <v>1103</v>
      </c>
    </row>
    <row r="8263" spans="3:7" x14ac:dyDescent="0.25">
      <c r="C8263" s="53" t="s">
        <v>6213</v>
      </c>
      <c r="D8263" s="53">
        <v>18840684</v>
      </c>
      <c r="E8263" s="53">
        <v>45691</v>
      </c>
      <c r="F8263" s="53" t="s">
        <v>10037</v>
      </c>
      <c r="G8263" s="53" t="s">
        <v>1103</v>
      </c>
    </row>
    <row r="8264" spans="3:7" x14ac:dyDescent="0.25">
      <c r="C8264" s="53" t="s">
        <v>1112</v>
      </c>
      <c r="D8264" s="53">
        <v>18841042</v>
      </c>
      <c r="E8264" s="53">
        <v>45691</v>
      </c>
      <c r="F8264" s="53" t="s">
        <v>10031</v>
      </c>
      <c r="G8264" s="53" t="s">
        <v>1103</v>
      </c>
    </row>
    <row r="8265" spans="3:7" x14ac:dyDescent="0.25">
      <c r="C8265" s="53" t="s">
        <v>3833</v>
      </c>
      <c r="D8265" s="53">
        <v>18841253</v>
      </c>
      <c r="E8265" s="53">
        <v>45691</v>
      </c>
      <c r="F8265" s="53" t="s">
        <v>10029</v>
      </c>
      <c r="G8265" s="53" t="s">
        <v>1103</v>
      </c>
    </row>
    <row r="8266" spans="3:7" x14ac:dyDescent="0.25">
      <c r="C8266" s="53" t="s">
        <v>1367</v>
      </c>
      <c r="D8266" s="53">
        <v>18841341</v>
      </c>
      <c r="E8266" s="53">
        <v>45691</v>
      </c>
      <c r="F8266" s="53" t="s">
        <v>10032</v>
      </c>
      <c r="G8266" s="53" t="s">
        <v>1103</v>
      </c>
    </row>
    <row r="8267" spans="3:7" x14ac:dyDescent="0.25">
      <c r="C8267" s="53" t="s">
        <v>4845</v>
      </c>
      <c r="D8267" s="53">
        <v>18841397</v>
      </c>
      <c r="E8267" s="53">
        <v>45691</v>
      </c>
      <c r="F8267" s="53" t="s">
        <v>10020</v>
      </c>
      <c r="G8267" s="53" t="s">
        <v>1103</v>
      </c>
    </row>
    <row r="8268" spans="3:7" x14ac:dyDescent="0.25">
      <c r="C8268" s="53" t="s">
        <v>2111</v>
      </c>
      <c r="D8268" s="53">
        <v>18841498</v>
      </c>
      <c r="E8268" s="53">
        <v>45691</v>
      </c>
      <c r="F8268" s="53" t="s">
        <v>10036</v>
      </c>
      <c r="G8268" s="53" t="s">
        <v>1103</v>
      </c>
    </row>
    <row r="8269" spans="3:7" x14ac:dyDescent="0.25">
      <c r="C8269" s="53" t="s">
        <v>1289</v>
      </c>
      <c r="D8269" s="53">
        <v>18841643</v>
      </c>
      <c r="E8269" s="53">
        <v>45691</v>
      </c>
      <c r="F8269" s="53" t="s">
        <v>10024</v>
      </c>
      <c r="G8269" s="53" t="s">
        <v>1103</v>
      </c>
    </row>
    <row r="8270" spans="3:7" x14ac:dyDescent="0.25">
      <c r="C8270" s="53" t="s">
        <v>1289</v>
      </c>
      <c r="D8270" s="53">
        <v>18841701</v>
      </c>
      <c r="E8270" s="53">
        <v>45691</v>
      </c>
      <c r="F8270" s="53" t="s">
        <v>10023</v>
      </c>
      <c r="G8270" s="53" t="s">
        <v>1103</v>
      </c>
    </row>
    <row r="8271" spans="3:7" x14ac:dyDescent="0.25">
      <c r="C8271" s="53" t="s">
        <v>1289</v>
      </c>
      <c r="D8271" s="53">
        <v>18843655</v>
      </c>
      <c r="E8271" s="53">
        <v>45692</v>
      </c>
      <c r="F8271" s="53" t="s">
        <v>10043</v>
      </c>
      <c r="G8271" s="53" t="s">
        <v>1103</v>
      </c>
    </row>
    <row r="8272" spans="3:7" x14ac:dyDescent="0.25">
      <c r="C8272" s="53" t="s">
        <v>9415</v>
      </c>
      <c r="D8272" s="53">
        <v>18844213</v>
      </c>
      <c r="E8272" s="53">
        <v>45692</v>
      </c>
      <c r="F8272" s="53" t="s">
        <v>9978</v>
      </c>
      <c r="G8272" s="53" t="s">
        <v>1103</v>
      </c>
    </row>
    <row r="8273" spans="3:7" x14ac:dyDescent="0.25">
      <c r="C8273" s="53" t="s">
        <v>9415</v>
      </c>
      <c r="D8273" s="53">
        <v>18844240</v>
      </c>
      <c r="E8273" s="53">
        <v>45692</v>
      </c>
      <c r="F8273" s="53" t="s">
        <v>9977</v>
      </c>
      <c r="G8273" s="53" t="s">
        <v>1123</v>
      </c>
    </row>
    <row r="8274" spans="3:7" x14ac:dyDescent="0.25">
      <c r="C8274" s="53" t="s">
        <v>1112</v>
      </c>
      <c r="D8274" s="53">
        <v>18844732</v>
      </c>
      <c r="E8274" s="53">
        <v>45692</v>
      </c>
      <c r="F8274" s="53" t="s">
        <v>10051</v>
      </c>
      <c r="G8274" s="53" t="s">
        <v>1103</v>
      </c>
    </row>
    <row r="8275" spans="3:7" x14ac:dyDescent="0.25">
      <c r="C8275" s="53" t="s">
        <v>1146</v>
      </c>
      <c r="D8275" s="53">
        <v>18844883</v>
      </c>
      <c r="E8275" s="53">
        <v>45692</v>
      </c>
      <c r="F8275" s="53" t="s">
        <v>10045</v>
      </c>
      <c r="G8275" s="53" t="s">
        <v>1103</v>
      </c>
    </row>
    <row r="8276" spans="3:7" x14ac:dyDescent="0.25">
      <c r="C8276" s="53" t="s">
        <v>1289</v>
      </c>
      <c r="D8276" s="53">
        <v>18845246</v>
      </c>
      <c r="E8276" s="53">
        <v>45692</v>
      </c>
      <c r="F8276" s="53" t="s">
        <v>10021</v>
      </c>
      <c r="G8276" s="53" t="s">
        <v>1103</v>
      </c>
    </row>
    <row r="8277" spans="3:7" x14ac:dyDescent="0.25">
      <c r="C8277" s="53" t="s">
        <v>1289</v>
      </c>
      <c r="D8277" s="53">
        <v>18845285</v>
      </c>
      <c r="E8277" s="53">
        <v>45692</v>
      </c>
      <c r="F8277" s="53" t="s">
        <v>10022</v>
      </c>
      <c r="G8277" s="53" t="s">
        <v>1103</v>
      </c>
    </row>
    <row r="8278" spans="3:7" x14ac:dyDescent="0.25">
      <c r="C8278" s="53" t="s">
        <v>10046</v>
      </c>
      <c r="D8278" s="53">
        <v>18845557</v>
      </c>
      <c r="E8278" s="53">
        <v>45692</v>
      </c>
      <c r="F8278" s="53" t="s">
        <v>10047</v>
      </c>
      <c r="G8278" s="53" t="s">
        <v>1103</v>
      </c>
    </row>
    <row r="8279" spans="3:7" x14ac:dyDescent="0.25">
      <c r="C8279" s="53" t="s">
        <v>2098</v>
      </c>
      <c r="D8279" s="53">
        <v>18845638</v>
      </c>
      <c r="E8279" s="53">
        <v>45692</v>
      </c>
      <c r="F8279" s="53" t="s">
        <v>10049</v>
      </c>
      <c r="G8279" s="53" t="s">
        <v>1103</v>
      </c>
    </row>
    <row r="8280" spans="3:7" x14ac:dyDescent="0.25">
      <c r="C8280" s="53" t="s">
        <v>1198</v>
      </c>
      <c r="D8280" s="53">
        <v>18846122</v>
      </c>
      <c r="E8280" s="53">
        <v>45692</v>
      </c>
      <c r="F8280" s="53" t="s">
        <v>10017</v>
      </c>
      <c r="G8280" s="53" t="s">
        <v>1103</v>
      </c>
    </row>
    <row r="8281" spans="3:7" x14ac:dyDescent="0.25">
      <c r="C8281" s="53" t="s">
        <v>2098</v>
      </c>
      <c r="D8281" s="53">
        <v>18846552</v>
      </c>
      <c r="E8281" s="53">
        <v>45692</v>
      </c>
      <c r="F8281" s="53" t="s">
        <v>7856</v>
      </c>
      <c r="G8281" s="53" t="s">
        <v>1103</v>
      </c>
    </row>
    <row r="8282" spans="3:7" x14ac:dyDescent="0.25">
      <c r="C8282" s="53" t="s">
        <v>1367</v>
      </c>
      <c r="D8282" s="53">
        <v>18846592</v>
      </c>
      <c r="E8282" s="53">
        <v>45692</v>
      </c>
      <c r="F8282" s="53" t="s">
        <v>10038</v>
      </c>
      <c r="G8282" s="53" t="s">
        <v>1103</v>
      </c>
    </row>
    <row r="8283" spans="3:7" x14ac:dyDescent="0.25">
      <c r="C8283" s="53" t="s">
        <v>1327</v>
      </c>
      <c r="D8283" s="53">
        <v>18846600</v>
      </c>
      <c r="E8283" s="53">
        <v>45692</v>
      </c>
      <c r="F8283" s="53" t="s">
        <v>9944</v>
      </c>
      <c r="G8283" s="53" t="s">
        <v>1103</v>
      </c>
    </row>
    <row r="8284" spans="3:7" x14ac:dyDescent="0.25">
      <c r="C8284" s="53" t="s">
        <v>1367</v>
      </c>
      <c r="D8284" s="53">
        <v>18846633</v>
      </c>
      <c r="E8284" s="53">
        <v>45692</v>
      </c>
      <c r="F8284" s="53" t="s">
        <v>10039</v>
      </c>
      <c r="G8284" s="53" t="s">
        <v>1103</v>
      </c>
    </row>
    <row r="8285" spans="3:7" x14ac:dyDescent="0.25">
      <c r="C8285" s="53" t="s">
        <v>3313</v>
      </c>
      <c r="D8285" s="53">
        <v>18848091</v>
      </c>
      <c r="E8285" s="53">
        <v>45693</v>
      </c>
      <c r="F8285" s="53" t="s">
        <v>10040</v>
      </c>
      <c r="G8285" s="53" t="s">
        <v>1103</v>
      </c>
    </row>
    <row r="8286" spans="3:7" x14ac:dyDescent="0.25">
      <c r="C8286" s="53" t="s">
        <v>3810</v>
      </c>
      <c r="D8286" s="53">
        <v>18848113</v>
      </c>
      <c r="E8286" s="53">
        <v>45693</v>
      </c>
      <c r="F8286" s="53" t="s">
        <v>10050</v>
      </c>
      <c r="G8286" s="53" t="s">
        <v>1103</v>
      </c>
    </row>
    <row r="8287" spans="3:7" x14ac:dyDescent="0.25">
      <c r="C8287" s="53" t="s">
        <v>3810</v>
      </c>
      <c r="D8287" s="53">
        <v>18848144</v>
      </c>
      <c r="E8287" s="53">
        <v>45693</v>
      </c>
      <c r="F8287" s="53" t="s">
        <v>10048</v>
      </c>
      <c r="G8287" s="53" t="s">
        <v>1103</v>
      </c>
    </row>
    <row r="8288" spans="3:7" x14ac:dyDescent="0.25">
      <c r="C8288" s="53" t="s">
        <v>1126</v>
      </c>
      <c r="D8288" s="53">
        <v>18848180</v>
      </c>
      <c r="E8288" s="53">
        <v>45693</v>
      </c>
      <c r="F8288" s="53" t="s">
        <v>10061</v>
      </c>
      <c r="G8288" s="53" t="s">
        <v>1103</v>
      </c>
    </row>
    <row r="8289" spans="3:7" x14ac:dyDescent="0.25">
      <c r="C8289" s="53" t="s">
        <v>1126</v>
      </c>
      <c r="D8289" s="53">
        <v>18848191</v>
      </c>
      <c r="E8289" s="53">
        <v>45693</v>
      </c>
      <c r="F8289" s="53" t="s">
        <v>10055</v>
      </c>
      <c r="G8289" s="53" t="s">
        <v>1103</v>
      </c>
    </row>
    <row r="8290" spans="3:7" x14ac:dyDescent="0.25">
      <c r="C8290" s="53" t="s">
        <v>10041</v>
      </c>
      <c r="D8290" s="53">
        <v>18848994</v>
      </c>
      <c r="E8290" s="53">
        <v>45693</v>
      </c>
      <c r="F8290" s="53" t="s">
        <v>10042</v>
      </c>
      <c r="G8290" s="53" t="s">
        <v>1103</v>
      </c>
    </row>
    <row r="8291" spans="3:7" x14ac:dyDescent="0.25">
      <c r="C8291" s="53" t="s">
        <v>1146</v>
      </c>
      <c r="D8291" s="53">
        <v>18849279</v>
      </c>
      <c r="E8291" s="53">
        <v>45693</v>
      </c>
      <c r="F8291" s="53" t="s">
        <v>4266</v>
      </c>
      <c r="G8291" s="53" t="s">
        <v>1103</v>
      </c>
    </row>
    <row r="8292" spans="3:7" x14ac:dyDescent="0.25">
      <c r="C8292" s="53" t="s">
        <v>1367</v>
      </c>
      <c r="D8292" s="53">
        <v>18850167</v>
      </c>
      <c r="E8292" s="53">
        <v>45693</v>
      </c>
      <c r="F8292" s="53" t="s">
        <v>10059</v>
      </c>
      <c r="G8292" s="53" t="s">
        <v>1103</v>
      </c>
    </row>
    <row r="8293" spans="3:7" x14ac:dyDescent="0.25">
      <c r="C8293" s="53" t="s">
        <v>2098</v>
      </c>
      <c r="D8293" s="53">
        <v>18850677</v>
      </c>
      <c r="E8293" s="53">
        <v>45693</v>
      </c>
      <c r="F8293" s="53" t="s">
        <v>10010</v>
      </c>
      <c r="G8293" s="53" t="s">
        <v>1103</v>
      </c>
    </row>
    <row r="8294" spans="3:7" x14ac:dyDescent="0.25">
      <c r="C8294" s="53" t="s">
        <v>1969</v>
      </c>
      <c r="D8294" s="53">
        <v>18851180</v>
      </c>
      <c r="E8294" s="53">
        <v>45694</v>
      </c>
      <c r="F8294" s="53" t="s">
        <v>10058</v>
      </c>
      <c r="G8294" s="53" t="s">
        <v>1103</v>
      </c>
    </row>
    <row r="8295" spans="3:7" x14ac:dyDescent="0.25">
      <c r="C8295" s="53" t="s">
        <v>1146</v>
      </c>
      <c r="D8295" s="53">
        <v>18851555</v>
      </c>
      <c r="E8295" s="53">
        <v>45694</v>
      </c>
      <c r="F8295" s="53" t="s">
        <v>9851</v>
      </c>
      <c r="G8295" s="53" t="s">
        <v>1103</v>
      </c>
    </row>
    <row r="8296" spans="3:7" x14ac:dyDescent="0.25">
      <c r="C8296" s="53" t="s">
        <v>1289</v>
      </c>
      <c r="D8296" s="53">
        <v>18852274</v>
      </c>
      <c r="E8296" s="53">
        <v>45694</v>
      </c>
      <c r="F8296" s="53" t="s">
        <v>9987</v>
      </c>
      <c r="G8296" s="53" t="s">
        <v>1103</v>
      </c>
    </row>
    <row r="8297" spans="3:7" x14ac:dyDescent="0.25">
      <c r="C8297" s="53" t="s">
        <v>1289</v>
      </c>
      <c r="D8297" s="53">
        <v>18852297</v>
      </c>
      <c r="E8297" s="53">
        <v>45694</v>
      </c>
      <c r="F8297" s="53" t="s">
        <v>9996</v>
      </c>
      <c r="G8297" s="53" t="s">
        <v>1103</v>
      </c>
    </row>
    <row r="8298" spans="3:7" x14ac:dyDescent="0.25">
      <c r="C8298" s="53" t="s">
        <v>1289</v>
      </c>
      <c r="D8298" s="53">
        <v>18852337</v>
      </c>
      <c r="E8298" s="53">
        <v>45694</v>
      </c>
      <c r="F8298" s="53" t="s">
        <v>10011</v>
      </c>
      <c r="G8298" s="53" t="s">
        <v>1103</v>
      </c>
    </row>
    <row r="8299" spans="3:7" x14ac:dyDescent="0.25">
      <c r="C8299" s="53" t="s">
        <v>1411</v>
      </c>
      <c r="D8299" s="53">
        <v>18852451</v>
      </c>
      <c r="E8299" s="53">
        <v>45694</v>
      </c>
      <c r="F8299" s="53" t="s">
        <v>10057</v>
      </c>
      <c r="G8299" s="53" t="s">
        <v>1103</v>
      </c>
    </row>
    <row r="8300" spans="3:7" x14ac:dyDescent="0.25">
      <c r="C8300" s="53" t="s">
        <v>1229</v>
      </c>
      <c r="D8300" s="53">
        <v>18853126</v>
      </c>
      <c r="E8300" s="53">
        <v>45695</v>
      </c>
      <c r="F8300" s="53" t="s">
        <v>9988</v>
      </c>
      <c r="G8300" s="53" t="s">
        <v>1103</v>
      </c>
    </row>
    <row r="8301" spans="3:7" x14ac:dyDescent="0.25">
      <c r="C8301" s="53" t="s">
        <v>9998</v>
      </c>
      <c r="D8301" s="53">
        <v>18853164</v>
      </c>
      <c r="E8301" s="53">
        <v>45694</v>
      </c>
      <c r="F8301" s="53" t="s">
        <v>9999</v>
      </c>
      <c r="G8301" s="53" t="s">
        <v>1103</v>
      </c>
    </row>
    <row r="8302" spans="3:7" x14ac:dyDescent="0.25">
      <c r="C8302" s="53" t="s">
        <v>10033</v>
      </c>
      <c r="D8302" s="53">
        <v>18853188</v>
      </c>
      <c r="E8302" s="53">
        <v>45694</v>
      </c>
      <c r="F8302" s="53" t="s">
        <v>10034</v>
      </c>
      <c r="G8302" s="53" t="s">
        <v>1103</v>
      </c>
    </row>
    <row r="8303" spans="3:7" x14ac:dyDescent="0.25">
      <c r="C8303" s="53" t="s">
        <v>1112</v>
      </c>
      <c r="D8303" s="53">
        <v>18853498</v>
      </c>
      <c r="E8303" s="53">
        <v>45694</v>
      </c>
      <c r="F8303" s="53" t="s">
        <v>10060</v>
      </c>
      <c r="G8303" s="53" t="s">
        <v>1103</v>
      </c>
    </row>
    <row r="8304" spans="3:7" x14ac:dyDescent="0.25">
      <c r="C8304" s="53" t="s">
        <v>8521</v>
      </c>
      <c r="D8304" s="53">
        <v>18854089</v>
      </c>
      <c r="E8304" s="53">
        <v>45694</v>
      </c>
      <c r="F8304" s="53" t="s">
        <v>10044</v>
      </c>
      <c r="G8304" s="53" t="s">
        <v>1103</v>
      </c>
    </row>
    <row r="8305" spans="3:7" x14ac:dyDescent="0.25">
      <c r="C8305" s="53" t="s">
        <v>1231</v>
      </c>
      <c r="D8305" s="53">
        <v>18854134</v>
      </c>
      <c r="E8305" s="53">
        <v>45694</v>
      </c>
      <c r="F8305" s="53" t="s">
        <v>7928</v>
      </c>
      <c r="G8305" s="53" t="s">
        <v>1103</v>
      </c>
    </row>
    <row r="8306" spans="3:7" x14ac:dyDescent="0.25">
      <c r="C8306" s="53" t="s">
        <v>1229</v>
      </c>
      <c r="D8306" s="53">
        <v>18854257</v>
      </c>
      <c r="E8306" s="53">
        <v>45694</v>
      </c>
      <c r="F8306" s="53" t="s">
        <v>9991</v>
      </c>
      <c r="G8306" s="53" t="s">
        <v>1103</v>
      </c>
    </row>
    <row r="8307" spans="3:7" x14ac:dyDescent="0.25">
      <c r="C8307" s="53" t="s">
        <v>2608</v>
      </c>
      <c r="D8307" s="53">
        <v>18855222</v>
      </c>
      <c r="E8307" s="53">
        <v>45695</v>
      </c>
      <c r="F8307" s="53" t="s">
        <v>10063</v>
      </c>
      <c r="G8307" s="53" t="s">
        <v>1103</v>
      </c>
    </row>
    <row r="8308" spans="3:7" x14ac:dyDescent="0.25">
      <c r="C8308" s="53" t="s">
        <v>2717</v>
      </c>
      <c r="D8308" s="53">
        <v>18855774</v>
      </c>
      <c r="E8308" s="53">
        <v>45695</v>
      </c>
      <c r="F8308" s="53" t="s">
        <v>10069</v>
      </c>
      <c r="G8308" s="53" t="s">
        <v>1103</v>
      </c>
    </row>
    <row r="8309" spans="3:7" x14ac:dyDescent="0.25">
      <c r="C8309" s="53" t="s">
        <v>2098</v>
      </c>
      <c r="D8309" s="53">
        <v>18856057</v>
      </c>
      <c r="E8309" s="53">
        <v>45695</v>
      </c>
      <c r="F8309" s="53" t="s">
        <v>10081</v>
      </c>
      <c r="G8309" s="53" t="s">
        <v>1103</v>
      </c>
    </row>
    <row r="8310" spans="3:7" x14ac:dyDescent="0.25">
      <c r="C8310" s="53" t="s">
        <v>1386</v>
      </c>
      <c r="D8310" s="53">
        <v>18856127</v>
      </c>
      <c r="E8310" s="53">
        <v>45695</v>
      </c>
      <c r="F8310" s="53" t="s">
        <v>10064</v>
      </c>
      <c r="G8310" s="53" t="s">
        <v>1103</v>
      </c>
    </row>
    <row r="8311" spans="3:7" x14ac:dyDescent="0.25">
      <c r="C8311" s="53" t="s">
        <v>5583</v>
      </c>
      <c r="D8311" s="53">
        <v>18856323</v>
      </c>
      <c r="E8311" s="53">
        <v>45695</v>
      </c>
      <c r="F8311" s="53" t="s">
        <v>10082</v>
      </c>
      <c r="G8311" s="53" t="s">
        <v>1103</v>
      </c>
    </row>
    <row r="8312" spans="3:7" x14ac:dyDescent="0.25">
      <c r="C8312" s="53" t="s">
        <v>3289</v>
      </c>
      <c r="D8312" s="53">
        <v>18857178</v>
      </c>
      <c r="E8312" s="53">
        <v>45695</v>
      </c>
      <c r="F8312" s="53" t="s">
        <v>10062</v>
      </c>
      <c r="G8312" s="53" t="s">
        <v>1103</v>
      </c>
    </row>
    <row r="8313" spans="3:7" x14ac:dyDescent="0.25">
      <c r="C8313" s="53" t="s">
        <v>1126</v>
      </c>
      <c r="D8313" s="53">
        <v>18857300</v>
      </c>
      <c r="E8313" s="53">
        <v>45695</v>
      </c>
      <c r="F8313" s="53" t="s">
        <v>10002</v>
      </c>
      <c r="G8313" s="53" t="s">
        <v>1103</v>
      </c>
    </row>
    <row r="8314" spans="3:7" x14ac:dyDescent="0.25">
      <c r="C8314" s="53" t="s">
        <v>1112</v>
      </c>
      <c r="D8314" s="53">
        <v>18857425</v>
      </c>
      <c r="E8314" s="53">
        <v>45695</v>
      </c>
      <c r="F8314" s="53" t="s">
        <v>10065</v>
      </c>
      <c r="G8314" s="53" t="s">
        <v>1103</v>
      </c>
    </row>
    <row r="8315" spans="3:7" x14ac:dyDescent="0.25">
      <c r="C8315" s="53" t="s">
        <v>1289</v>
      </c>
      <c r="D8315" s="53">
        <v>18857721</v>
      </c>
      <c r="E8315" s="53">
        <v>45695</v>
      </c>
      <c r="F8315" s="53" t="s">
        <v>10075</v>
      </c>
      <c r="G8315" s="53" t="s">
        <v>1103</v>
      </c>
    </row>
    <row r="8316" spans="3:7" x14ac:dyDescent="0.25">
      <c r="C8316" s="53" t="s">
        <v>1112</v>
      </c>
      <c r="D8316" s="53">
        <v>18857779</v>
      </c>
      <c r="E8316" s="53">
        <v>45695</v>
      </c>
      <c r="F8316" s="53" t="s">
        <v>10079</v>
      </c>
      <c r="G8316" s="53" t="s">
        <v>1103</v>
      </c>
    </row>
    <row r="8317" spans="3:7" x14ac:dyDescent="0.25">
      <c r="C8317" s="53" t="s">
        <v>1112</v>
      </c>
      <c r="D8317" s="53">
        <v>18857824</v>
      </c>
      <c r="E8317" s="53">
        <v>45695</v>
      </c>
      <c r="F8317" s="53" t="s">
        <v>10068</v>
      </c>
      <c r="G8317" s="53" t="s">
        <v>1103</v>
      </c>
    </row>
    <row r="8318" spans="3:7" x14ac:dyDescent="0.25">
      <c r="C8318" s="53" t="s">
        <v>1198</v>
      </c>
      <c r="D8318" s="53">
        <v>18858852</v>
      </c>
      <c r="E8318" s="53">
        <v>45698</v>
      </c>
      <c r="F8318" s="53" t="s">
        <v>10054</v>
      </c>
      <c r="G8318" s="53" t="s">
        <v>1103</v>
      </c>
    </row>
    <row r="8319" spans="3:7" x14ac:dyDescent="0.25">
      <c r="C8319" s="53" t="s">
        <v>1112</v>
      </c>
      <c r="D8319" s="53">
        <v>18859266</v>
      </c>
      <c r="E8319" s="53">
        <v>45698</v>
      </c>
      <c r="F8319" s="53" t="s">
        <v>10080</v>
      </c>
      <c r="G8319" s="53" t="s">
        <v>1103</v>
      </c>
    </row>
    <row r="8320" spans="3:7" x14ac:dyDescent="0.25">
      <c r="C8320" s="53" t="s">
        <v>1289</v>
      </c>
      <c r="D8320" s="53">
        <v>18860017</v>
      </c>
      <c r="E8320" s="53">
        <v>45698</v>
      </c>
      <c r="F8320" s="53" t="s">
        <v>10076</v>
      </c>
      <c r="G8320" s="53" t="s">
        <v>1103</v>
      </c>
    </row>
    <row r="8321" spans="3:7" x14ac:dyDescent="0.25">
      <c r="C8321" s="53" t="s">
        <v>1112</v>
      </c>
      <c r="D8321" s="53">
        <v>18860726</v>
      </c>
      <c r="E8321" s="53">
        <v>45698</v>
      </c>
      <c r="F8321" s="53" t="s">
        <v>10086</v>
      </c>
      <c r="G8321" s="53" t="s">
        <v>1103</v>
      </c>
    </row>
    <row r="8322" spans="3:7" x14ac:dyDescent="0.25">
      <c r="C8322" s="53" t="s">
        <v>1146</v>
      </c>
      <c r="D8322" s="53">
        <v>18861165</v>
      </c>
      <c r="E8322" s="53">
        <v>45698</v>
      </c>
      <c r="F8322" s="53" t="s">
        <v>10083</v>
      </c>
      <c r="G8322" s="53" t="s">
        <v>1103</v>
      </c>
    </row>
    <row r="8323" spans="3:7" x14ac:dyDescent="0.25">
      <c r="C8323" s="53" t="s">
        <v>7401</v>
      </c>
      <c r="D8323" s="53">
        <v>18861192</v>
      </c>
      <c r="E8323" s="53">
        <v>45698</v>
      </c>
      <c r="F8323" s="53" t="s">
        <v>10078</v>
      </c>
      <c r="G8323" s="53" t="s">
        <v>1103</v>
      </c>
    </row>
    <row r="8324" spans="3:7" x14ac:dyDescent="0.25">
      <c r="C8324" s="53" t="s">
        <v>1718</v>
      </c>
      <c r="D8324" s="53">
        <v>18861204</v>
      </c>
      <c r="E8324" s="53">
        <v>45698</v>
      </c>
      <c r="F8324" s="53" t="s">
        <v>10073</v>
      </c>
      <c r="G8324" s="53" t="s">
        <v>1103</v>
      </c>
    </row>
    <row r="8325" spans="3:7" x14ac:dyDescent="0.25">
      <c r="C8325" s="53" t="s">
        <v>4413</v>
      </c>
      <c r="D8325" s="53">
        <v>18862905</v>
      </c>
      <c r="E8325" s="53">
        <v>45699</v>
      </c>
      <c r="F8325" s="53" t="s">
        <v>10099</v>
      </c>
      <c r="G8325" s="53" t="s">
        <v>1103</v>
      </c>
    </row>
    <row r="8326" spans="3:7" x14ac:dyDescent="0.25">
      <c r="C8326" s="53" t="s">
        <v>1289</v>
      </c>
      <c r="D8326" s="53">
        <v>18863757</v>
      </c>
      <c r="E8326" s="53">
        <v>45699</v>
      </c>
      <c r="F8326" s="53" t="s">
        <v>10087</v>
      </c>
      <c r="G8326" s="53" t="s">
        <v>1103</v>
      </c>
    </row>
    <row r="8327" spans="3:7" x14ac:dyDescent="0.25">
      <c r="C8327" s="53" t="s">
        <v>1605</v>
      </c>
      <c r="D8327" s="53">
        <v>18864201</v>
      </c>
      <c r="E8327" s="53">
        <v>45699</v>
      </c>
      <c r="F8327" s="53" t="s">
        <v>10095</v>
      </c>
      <c r="G8327" s="53" t="s">
        <v>1103</v>
      </c>
    </row>
    <row r="8328" spans="3:7" x14ac:dyDescent="0.25">
      <c r="C8328" s="53" t="s">
        <v>4845</v>
      </c>
      <c r="D8328" s="53">
        <v>18864696</v>
      </c>
      <c r="E8328" s="53">
        <v>45699</v>
      </c>
      <c r="F8328" s="53" t="s">
        <v>9888</v>
      </c>
      <c r="G8328" s="53" t="s">
        <v>1103</v>
      </c>
    </row>
    <row r="8329" spans="3:7" x14ac:dyDescent="0.25">
      <c r="C8329" s="53" t="s">
        <v>3214</v>
      </c>
      <c r="D8329" s="53">
        <v>18864836</v>
      </c>
      <c r="E8329" s="53">
        <v>45699</v>
      </c>
      <c r="F8329" s="53" t="s">
        <v>10084</v>
      </c>
      <c r="G8329" s="53" t="s">
        <v>1103</v>
      </c>
    </row>
    <row r="8330" spans="3:7" x14ac:dyDescent="0.25">
      <c r="C8330" s="53" t="s">
        <v>1386</v>
      </c>
      <c r="D8330" s="53">
        <v>18865013</v>
      </c>
      <c r="E8330" s="53">
        <v>45699</v>
      </c>
      <c r="F8330" s="53" t="s">
        <v>10085</v>
      </c>
      <c r="G8330" s="53" t="s">
        <v>1103</v>
      </c>
    </row>
    <row r="8331" spans="3:7" x14ac:dyDescent="0.25">
      <c r="C8331" s="53" t="s">
        <v>10093</v>
      </c>
      <c r="D8331" s="53">
        <v>18865750</v>
      </c>
      <c r="E8331" s="53">
        <v>45699</v>
      </c>
      <c r="F8331" s="53" t="s">
        <v>10094</v>
      </c>
      <c r="G8331" s="53" t="s">
        <v>1103</v>
      </c>
    </row>
    <row r="8332" spans="3:7" x14ac:dyDescent="0.25">
      <c r="C8332" s="53" t="s">
        <v>9285</v>
      </c>
      <c r="D8332" s="53">
        <v>18866311</v>
      </c>
      <c r="E8332" s="53">
        <v>45700</v>
      </c>
      <c r="F8332" s="53" t="s">
        <v>10074</v>
      </c>
      <c r="G8332" s="53" t="s">
        <v>1103</v>
      </c>
    </row>
    <row r="8333" spans="3:7" x14ac:dyDescent="0.25">
      <c r="C8333" s="53" t="s">
        <v>1289</v>
      </c>
      <c r="D8333" s="53">
        <v>18866936</v>
      </c>
      <c r="E8333" s="53">
        <v>45700</v>
      </c>
      <c r="F8333" s="53" t="s">
        <v>10092</v>
      </c>
      <c r="G8333" s="53" t="s">
        <v>1103</v>
      </c>
    </row>
    <row r="8334" spans="3:7" x14ac:dyDescent="0.25">
      <c r="C8334" s="53" t="s">
        <v>1126</v>
      </c>
      <c r="D8334" s="53">
        <v>18867145</v>
      </c>
      <c r="E8334" s="53">
        <v>45700</v>
      </c>
      <c r="F8334" s="53" t="s">
        <v>10091</v>
      </c>
      <c r="G8334" s="53" t="s">
        <v>1103</v>
      </c>
    </row>
    <row r="8335" spans="3:7" x14ac:dyDescent="0.25">
      <c r="C8335" s="53" t="s">
        <v>1126</v>
      </c>
      <c r="D8335" s="53">
        <v>18868617</v>
      </c>
      <c r="E8335" s="53">
        <v>45700</v>
      </c>
      <c r="F8335" s="53" t="s">
        <v>10104</v>
      </c>
      <c r="G8335" s="53" t="s">
        <v>1103</v>
      </c>
    </row>
    <row r="8336" spans="3:7" x14ac:dyDescent="0.25">
      <c r="C8336" s="53" t="s">
        <v>1112</v>
      </c>
      <c r="D8336" s="53">
        <v>18868642</v>
      </c>
      <c r="E8336" s="53">
        <v>45700</v>
      </c>
      <c r="F8336" s="53" t="s">
        <v>10098</v>
      </c>
      <c r="G8336" s="53" t="s">
        <v>1103</v>
      </c>
    </row>
    <row r="8337" spans="3:7" x14ac:dyDescent="0.25">
      <c r="C8337" s="53" t="s">
        <v>1112</v>
      </c>
      <c r="D8337" s="53">
        <v>18868660</v>
      </c>
      <c r="E8337" s="53">
        <v>45700</v>
      </c>
      <c r="F8337" s="53" t="s">
        <v>10097</v>
      </c>
      <c r="G8337" s="53" t="s">
        <v>1103</v>
      </c>
    </row>
    <row r="8338" spans="3:7" x14ac:dyDescent="0.25">
      <c r="C8338" s="53" t="s">
        <v>2092</v>
      </c>
      <c r="D8338" s="53">
        <v>18868662</v>
      </c>
      <c r="E8338" s="53">
        <v>45700</v>
      </c>
      <c r="F8338" s="53" t="s">
        <v>10089</v>
      </c>
      <c r="G8338" s="53" t="s">
        <v>1103</v>
      </c>
    </row>
    <row r="8339" spans="3:7" x14ac:dyDescent="0.25">
      <c r="C8339" s="53" t="s">
        <v>1126</v>
      </c>
      <c r="D8339" s="53">
        <v>18868748</v>
      </c>
      <c r="E8339" s="53">
        <v>45700</v>
      </c>
      <c r="F8339" s="53" t="s">
        <v>10096</v>
      </c>
      <c r="G8339" s="53" t="s">
        <v>1103</v>
      </c>
    </row>
    <row r="8340" spans="3:7" x14ac:dyDescent="0.25">
      <c r="C8340" s="53" t="s">
        <v>1367</v>
      </c>
      <c r="D8340" s="53">
        <v>18868797</v>
      </c>
      <c r="E8340" s="53">
        <v>45700</v>
      </c>
      <c r="F8340" s="53" t="s">
        <v>10101</v>
      </c>
      <c r="G8340" s="53" t="s">
        <v>1103</v>
      </c>
    </row>
    <row r="8341" spans="3:7" x14ac:dyDescent="0.25">
      <c r="C8341" s="53" t="s">
        <v>1112</v>
      </c>
      <c r="D8341" s="53">
        <v>18869157</v>
      </c>
      <c r="E8341" s="53">
        <v>45700</v>
      </c>
      <c r="F8341" s="53" t="s">
        <v>10102</v>
      </c>
      <c r="G8341" s="53" t="s">
        <v>1103</v>
      </c>
    </row>
    <row r="8342" spans="3:7" x14ac:dyDescent="0.25">
      <c r="C8342" s="53" t="s">
        <v>1146</v>
      </c>
      <c r="D8342" s="53">
        <v>18869405</v>
      </c>
      <c r="E8342" s="53">
        <v>45700</v>
      </c>
      <c r="F8342" s="53" t="s">
        <v>10100</v>
      </c>
      <c r="G8342" s="53" t="s">
        <v>1103</v>
      </c>
    </row>
    <row r="8343" spans="3:7" x14ac:dyDescent="0.25">
      <c r="C8343" s="53" t="s">
        <v>1826</v>
      </c>
      <c r="D8343" s="53">
        <v>18870024</v>
      </c>
      <c r="E8343" s="53">
        <v>45701</v>
      </c>
      <c r="F8343" s="53" t="s">
        <v>10056</v>
      </c>
      <c r="G8343" s="53" t="s">
        <v>1103</v>
      </c>
    </row>
    <row r="8344" spans="3:7" x14ac:dyDescent="0.25">
      <c r="C8344" s="53" t="s">
        <v>1736</v>
      </c>
      <c r="D8344" s="53">
        <v>18871980</v>
      </c>
      <c r="E8344" s="53">
        <v>45701</v>
      </c>
      <c r="F8344" s="53" t="s">
        <v>9458</v>
      </c>
      <c r="G8344" s="53" t="s">
        <v>1103</v>
      </c>
    </row>
    <row r="8345" spans="3:7" x14ac:dyDescent="0.25">
      <c r="C8345" s="53" t="s">
        <v>1289</v>
      </c>
      <c r="D8345" s="53">
        <v>18872119</v>
      </c>
      <c r="E8345" s="53">
        <v>45701</v>
      </c>
      <c r="F8345" s="53" t="s">
        <v>10103</v>
      </c>
      <c r="G8345" s="53" t="s">
        <v>1103</v>
      </c>
    </row>
    <row r="8346" spans="3:7" x14ac:dyDescent="0.25">
      <c r="C8346" s="53" t="s">
        <v>1289</v>
      </c>
      <c r="D8346" s="53">
        <v>18872154</v>
      </c>
      <c r="E8346" s="53">
        <v>45701</v>
      </c>
      <c r="F8346" s="53" t="s">
        <v>10108</v>
      </c>
      <c r="G8346" s="53" t="s">
        <v>1103</v>
      </c>
    </row>
    <row r="8347" spans="3:7" x14ac:dyDescent="0.25">
      <c r="C8347" s="53" t="s">
        <v>1386</v>
      </c>
      <c r="D8347" s="53">
        <v>18872723</v>
      </c>
      <c r="E8347" s="53">
        <v>45701</v>
      </c>
      <c r="F8347" s="53" t="s">
        <v>10110</v>
      </c>
      <c r="G8347" s="53" t="s">
        <v>1103</v>
      </c>
    </row>
    <row r="8348" spans="3:7" x14ac:dyDescent="0.25">
      <c r="C8348" s="53" t="s">
        <v>1718</v>
      </c>
      <c r="D8348" s="53">
        <v>18872785</v>
      </c>
      <c r="E8348" s="53">
        <v>45701</v>
      </c>
      <c r="F8348" s="53" t="s">
        <v>10114</v>
      </c>
      <c r="G8348" s="53" t="s">
        <v>1103</v>
      </c>
    </row>
    <row r="8349" spans="3:7" x14ac:dyDescent="0.25">
      <c r="C8349" s="53" t="s">
        <v>1126</v>
      </c>
      <c r="D8349" s="53">
        <v>18872828</v>
      </c>
      <c r="E8349" s="53">
        <v>45701</v>
      </c>
      <c r="F8349" s="53" t="s">
        <v>10113</v>
      </c>
      <c r="G8349" s="53" t="s">
        <v>1103</v>
      </c>
    </row>
    <row r="8350" spans="3:7" x14ac:dyDescent="0.25">
      <c r="C8350" s="53" t="s">
        <v>1146</v>
      </c>
      <c r="D8350" s="53">
        <v>18873915</v>
      </c>
      <c r="E8350" s="53">
        <v>45702</v>
      </c>
      <c r="F8350" s="53" t="s">
        <v>10115</v>
      </c>
      <c r="G8350" s="53" t="s">
        <v>1103</v>
      </c>
    </row>
    <row r="8351" spans="3:7" x14ac:dyDescent="0.25">
      <c r="C8351" s="53" t="s">
        <v>1112</v>
      </c>
      <c r="D8351" s="53">
        <v>18874512</v>
      </c>
      <c r="E8351" s="53">
        <v>45702</v>
      </c>
      <c r="F8351" s="53" t="s">
        <v>10116</v>
      </c>
      <c r="G8351" s="53" t="s">
        <v>1103</v>
      </c>
    </row>
    <row r="8352" spans="3:7" x14ac:dyDescent="0.25">
      <c r="C8352" s="53" t="s">
        <v>2098</v>
      </c>
      <c r="D8352" s="53">
        <v>18874757</v>
      </c>
      <c r="E8352" s="53">
        <v>45702</v>
      </c>
      <c r="F8352" s="53" t="s">
        <v>10119</v>
      </c>
      <c r="G8352" s="53" t="s">
        <v>1103</v>
      </c>
    </row>
    <row r="8353" spans="3:7" x14ac:dyDescent="0.25">
      <c r="C8353" s="53" t="s">
        <v>2098</v>
      </c>
      <c r="D8353" s="53">
        <v>18874798</v>
      </c>
      <c r="E8353" s="53">
        <v>45702</v>
      </c>
      <c r="F8353" s="53" t="s">
        <v>10124</v>
      </c>
      <c r="G8353" s="53" t="s">
        <v>1103</v>
      </c>
    </row>
    <row r="8354" spans="3:7" x14ac:dyDescent="0.25">
      <c r="C8354" s="53" t="s">
        <v>2092</v>
      </c>
      <c r="D8354" s="53">
        <v>18875458</v>
      </c>
      <c r="E8354" s="53">
        <v>45702</v>
      </c>
      <c r="F8354" s="53" t="s">
        <v>9946</v>
      </c>
      <c r="G8354" s="53" t="s">
        <v>1103</v>
      </c>
    </row>
    <row r="8355" spans="3:7" x14ac:dyDescent="0.25">
      <c r="C8355" s="53" t="s">
        <v>1126</v>
      </c>
      <c r="D8355" s="53">
        <v>18875975</v>
      </c>
      <c r="E8355" s="53">
        <v>45702</v>
      </c>
      <c r="F8355" s="53" t="s">
        <v>10106</v>
      </c>
      <c r="G8355" s="53" t="s">
        <v>1103</v>
      </c>
    </row>
    <row r="8356" spans="3:7" x14ac:dyDescent="0.25">
      <c r="C8356" s="53" t="s">
        <v>1126</v>
      </c>
      <c r="D8356" s="53">
        <v>18875988</v>
      </c>
      <c r="E8356" s="53">
        <v>45702</v>
      </c>
      <c r="F8356" s="53" t="s">
        <v>10105</v>
      </c>
      <c r="G8356" s="53" t="s">
        <v>1103</v>
      </c>
    </row>
    <row r="8357" spans="3:7" x14ac:dyDescent="0.25">
      <c r="C8357" s="53" t="s">
        <v>1126</v>
      </c>
      <c r="D8357" s="53">
        <v>18876011</v>
      </c>
      <c r="E8357" s="53">
        <v>45702</v>
      </c>
      <c r="F8357" s="53" t="s">
        <v>10120</v>
      </c>
      <c r="G8357" s="53" t="s">
        <v>1103</v>
      </c>
    </row>
    <row r="8358" spans="3:7" x14ac:dyDescent="0.25">
      <c r="C8358" s="53" t="s">
        <v>4845</v>
      </c>
      <c r="D8358" s="53">
        <v>18876038</v>
      </c>
      <c r="E8358" s="53">
        <v>45702</v>
      </c>
      <c r="F8358" s="53" t="s">
        <v>10109</v>
      </c>
      <c r="G8358" s="53" t="s">
        <v>1103</v>
      </c>
    </row>
    <row r="8359" spans="3:7" x14ac:dyDescent="0.25">
      <c r="C8359" s="53" t="s">
        <v>1660</v>
      </c>
      <c r="D8359" s="53">
        <v>18876320</v>
      </c>
      <c r="E8359" s="53">
        <v>45702</v>
      </c>
      <c r="F8359" s="53" t="s">
        <v>10121</v>
      </c>
      <c r="G8359" s="53" t="s">
        <v>1103</v>
      </c>
    </row>
    <row r="8360" spans="3:7" x14ac:dyDescent="0.25">
      <c r="C8360" s="53" t="s">
        <v>1146</v>
      </c>
      <c r="D8360" s="53">
        <v>18877496</v>
      </c>
      <c r="E8360" s="53">
        <v>45705</v>
      </c>
      <c r="F8360" s="53" t="s">
        <v>10117</v>
      </c>
      <c r="G8360" s="53" t="s">
        <v>1103</v>
      </c>
    </row>
    <row r="8361" spans="3:7" x14ac:dyDescent="0.25">
      <c r="C8361" s="53" t="s">
        <v>1146</v>
      </c>
      <c r="D8361" s="53">
        <v>18877510</v>
      </c>
      <c r="E8361" s="53">
        <v>45705</v>
      </c>
      <c r="F8361" s="53" t="s">
        <v>10117</v>
      </c>
      <c r="G8361" s="53" t="s">
        <v>1103</v>
      </c>
    </row>
    <row r="8362" spans="3:7" x14ac:dyDescent="0.25">
      <c r="C8362" s="53" t="s">
        <v>10111</v>
      </c>
      <c r="D8362" s="53">
        <v>18878524</v>
      </c>
      <c r="E8362" s="53">
        <v>45705</v>
      </c>
      <c r="F8362" s="53" t="s">
        <v>10112</v>
      </c>
      <c r="G8362" s="53" t="s">
        <v>1103</v>
      </c>
    </row>
    <row r="8363" spans="3:7" x14ac:dyDescent="0.25">
      <c r="C8363" s="53" t="s">
        <v>4628</v>
      </c>
      <c r="D8363" s="53">
        <v>18879040</v>
      </c>
      <c r="E8363" s="53">
        <v>45705</v>
      </c>
      <c r="F8363" s="53" t="s">
        <v>10127</v>
      </c>
      <c r="G8363" s="53" t="s">
        <v>1103</v>
      </c>
    </row>
    <row r="8364" spans="3:7" x14ac:dyDescent="0.25">
      <c r="C8364" s="53" t="s">
        <v>1236</v>
      </c>
      <c r="D8364" s="53">
        <v>18879147</v>
      </c>
      <c r="E8364" s="53">
        <v>45705</v>
      </c>
      <c r="F8364" s="53" t="s">
        <v>10128</v>
      </c>
      <c r="G8364" s="53" t="s">
        <v>1103</v>
      </c>
    </row>
    <row r="8365" spans="3:7" x14ac:dyDescent="0.25">
      <c r="C8365" s="53" t="s">
        <v>1226</v>
      </c>
      <c r="D8365" s="53">
        <v>18880319</v>
      </c>
      <c r="E8365" s="53">
        <v>45706</v>
      </c>
      <c r="F8365" s="53" t="s">
        <v>10090</v>
      </c>
      <c r="G8365" s="53" t="s">
        <v>1103</v>
      </c>
    </row>
    <row r="8366" spans="3:7" x14ac:dyDescent="0.25">
      <c r="C8366" s="53" t="s">
        <v>1101</v>
      </c>
      <c r="D8366" s="53">
        <v>18881121</v>
      </c>
      <c r="E8366" s="53">
        <v>45706</v>
      </c>
      <c r="F8366" s="53" t="s">
        <v>6591</v>
      </c>
      <c r="G8366" s="53" t="s">
        <v>1103</v>
      </c>
    </row>
    <row r="8367" spans="3:7" x14ac:dyDescent="0.25">
      <c r="C8367" s="53" t="s">
        <v>1289</v>
      </c>
      <c r="D8367" s="53">
        <v>18881299</v>
      </c>
      <c r="E8367" s="53">
        <v>45706</v>
      </c>
      <c r="F8367" s="53" t="s">
        <v>10135</v>
      </c>
      <c r="G8367" s="53" t="s">
        <v>1103</v>
      </c>
    </row>
    <row r="8368" spans="3:7" x14ac:dyDescent="0.25">
      <c r="C8368" s="53" t="s">
        <v>1289</v>
      </c>
      <c r="D8368" s="53">
        <v>18881342</v>
      </c>
      <c r="E8368" s="53">
        <v>45706</v>
      </c>
      <c r="F8368" s="53" t="s">
        <v>10125</v>
      </c>
      <c r="G8368" s="53" t="s">
        <v>1103</v>
      </c>
    </row>
    <row r="8369" spans="3:7" x14ac:dyDescent="0.25">
      <c r="C8369" s="53" t="s">
        <v>8139</v>
      </c>
      <c r="D8369" s="53">
        <v>18881406</v>
      </c>
      <c r="E8369" s="53">
        <v>45706</v>
      </c>
      <c r="F8369" s="53" t="s">
        <v>10130</v>
      </c>
      <c r="G8369" s="53" t="s">
        <v>1103</v>
      </c>
    </row>
    <row r="8370" spans="3:7" x14ac:dyDescent="0.25">
      <c r="C8370" s="53" t="s">
        <v>10122</v>
      </c>
      <c r="D8370" s="53">
        <v>18882097</v>
      </c>
      <c r="E8370" s="53">
        <v>45706</v>
      </c>
      <c r="F8370" s="53" t="s">
        <v>10123</v>
      </c>
      <c r="G8370" s="53" t="s">
        <v>1103</v>
      </c>
    </row>
    <row r="8371" spans="3:7" x14ac:dyDescent="0.25">
      <c r="C8371" s="53" t="s">
        <v>1367</v>
      </c>
      <c r="D8371" s="53">
        <v>18882111</v>
      </c>
      <c r="E8371" s="53">
        <v>45706</v>
      </c>
      <c r="F8371" s="53" t="s">
        <v>10129</v>
      </c>
      <c r="G8371" s="53" t="s">
        <v>1103</v>
      </c>
    </row>
    <row r="8372" spans="3:7" x14ac:dyDescent="0.25">
      <c r="C8372" s="53" t="s">
        <v>1126</v>
      </c>
      <c r="D8372" s="53">
        <v>18882608</v>
      </c>
      <c r="E8372" s="53">
        <v>45706</v>
      </c>
      <c r="F8372" s="53" t="s">
        <v>10133</v>
      </c>
      <c r="G8372" s="53" t="s">
        <v>1103</v>
      </c>
    </row>
    <row r="8373" spans="3:7" x14ac:dyDescent="0.25">
      <c r="C8373" s="53" t="s">
        <v>10131</v>
      </c>
      <c r="D8373" s="53">
        <v>18882707</v>
      </c>
      <c r="E8373" s="53">
        <v>45706</v>
      </c>
      <c r="F8373" s="53" t="s">
        <v>10132</v>
      </c>
      <c r="G8373" s="53" t="s">
        <v>1103</v>
      </c>
    </row>
    <row r="8374" spans="3:7" x14ac:dyDescent="0.25">
      <c r="C8374" s="53" t="s">
        <v>1126</v>
      </c>
      <c r="D8374" s="53">
        <v>18885282</v>
      </c>
      <c r="E8374" s="53">
        <v>45707</v>
      </c>
      <c r="F8374" s="53" t="s">
        <v>10137</v>
      </c>
      <c r="G8374" s="53" t="s">
        <v>1103</v>
      </c>
    </row>
    <row r="8375" spans="3:7" x14ac:dyDescent="0.25">
      <c r="C8375" s="53" t="s">
        <v>2098</v>
      </c>
      <c r="D8375" s="53">
        <v>18885867</v>
      </c>
      <c r="E8375" s="53">
        <v>45707</v>
      </c>
      <c r="F8375" s="53" t="s">
        <v>10118</v>
      </c>
      <c r="G8375" s="53" t="s">
        <v>1103</v>
      </c>
    </row>
    <row r="8376" spans="3:7" x14ac:dyDescent="0.25">
      <c r="C8376" s="53" t="s">
        <v>1386</v>
      </c>
      <c r="D8376" s="53">
        <v>18887132</v>
      </c>
      <c r="E8376" s="53">
        <v>45708</v>
      </c>
      <c r="F8376" s="53" t="s">
        <v>10134</v>
      </c>
      <c r="G8376" s="53" t="s">
        <v>1103</v>
      </c>
    </row>
    <row r="8377" spans="3:7" x14ac:dyDescent="0.25">
      <c r="C8377" s="53" t="s">
        <v>1126</v>
      </c>
      <c r="D8377" s="53">
        <v>18888156</v>
      </c>
      <c r="E8377" s="53">
        <v>45708</v>
      </c>
      <c r="F8377" s="53" t="s">
        <v>10035</v>
      </c>
      <c r="G8377" s="53" t="s">
        <v>1103</v>
      </c>
    </row>
    <row r="8378" spans="3:7" x14ac:dyDescent="0.25">
      <c r="C8378" s="53" t="s">
        <v>8621</v>
      </c>
      <c r="D8378" s="53">
        <v>18888371</v>
      </c>
      <c r="E8378" s="53">
        <v>45708</v>
      </c>
      <c r="F8378" s="53" t="s">
        <v>10070</v>
      </c>
      <c r="G8378" s="53" t="s">
        <v>1103</v>
      </c>
    </row>
    <row r="8379" spans="3:7" x14ac:dyDescent="0.25">
      <c r="C8379" s="53" t="s">
        <v>1289</v>
      </c>
      <c r="D8379" s="53">
        <v>18888701</v>
      </c>
      <c r="E8379" s="53">
        <v>45708</v>
      </c>
      <c r="F8379" s="53" t="s">
        <v>10138</v>
      </c>
      <c r="G8379" s="53" t="s">
        <v>1103</v>
      </c>
    </row>
    <row r="8380" spans="3:7" x14ac:dyDescent="0.25">
      <c r="C8380" s="53" t="s">
        <v>1115</v>
      </c>
      <c r="D8380" s="53">
        <v>18889297</v>
      </c>
      <c r="E8380" s="53">
        <v>45708</v>
      </c>
      <c r="F8380" s="53" t="s">
        <v>9968</v>
      </c>
      <c r="G8380" s="53" t="s">
        <v>1103</v>
      </c>
    </row>
    <row r="8381" spans="3:7" x14ac:dyDescent="0.25">
      <c r="C8381" s="53" t="s">
        <v>1126</v>
      </c>
      <c r="D8381" s="53">
        <v>18891171</v>
      </c>
      <c r="E8381" s="53">
        <v>45709</v>
      </c>
      <c r="F8381" s="53" t="s">
        <v>10053</v>
      </c>
      <c r="G8381" s="53" t="s">
        <v>1103</v>
      </c>
    </row>
    <row r="8382" spans="3:7" x14ac:dyDescent="0.25">
      <c r="C8382" s="53" t="s">
        <v>1126</v>
      </c>
      <c r="D8382" s="53">
        <v>18892602</v>
      </c>
      <c r="E8382" s="53">
        <v>45709</v>
      </c>
      <c r="F8382" s="53" t="s">
        <v>10107</v>
      </c>
      <c r="G8382" s="53" t="s">
        <v>1103</v>
      </c>
    </row>
    <row r="8383" spans="3:7" x14ac:dyDescent="0.25">
      <c r="C8383" s="53" t="s">
        <v>7103</v>
      </c>
      <c r="D8383" s="53">
        <v>18893128</v>
      </c>
      <c r="E8383" s="53">
        <v>45709</v>
      </c>
      <c r="F8383" s="53" t="s">
        <v>10142</v>
      </c>
      <c r="G8383" s="53" t="s">
        <v>1103</v>
      </c>
    </row>
    <row r="8384" spans="3:7" x14ac:dyDescent="0.25">
      <c r="C8384" s="53" t="s">
        <v>2111</v>
      </c>
      <c r="D8384" s="53">
        <v>18893151</v>
      </c>
      <c r="E8384" s="53">
        <v>45709</v>
      </c>
      <c r="F8384" s="53" t="s">
        <v>10141</v>
      </c>
      <c r="G8384" s="53" t="s">
        <v>1103</v>
      </c>
    </row>
    <row r="8385" spans="3:7" x14ac:dyDescent="0.25">
      <c r="C8385" s="53" t="s">
        <v>1126</v>
      </c>
      <c r="D8385" s="53">
        <v>18893247</v>
      </c>
      <c r="E8385" s="53">
        <v>45709</v>
      </c>
      <c r="F8385" s="53" t="s">
        <v>10155</v>
      </c>
      <c r="G8385" s="53" t="s">
        <v>1103</v>
      </c>
    </row>
    <row r="8386" spans="3:7" x14ac:dyDescent="0.25">
      <c r="C8386" s="53" t="s">
        <v>2111</v>
      </c>
      <c r="D8386" s="53">
        <v>18893452</v>
      </c>
      <c r="E8386" s="53">
        <v>45709</v>
      </c>
      <c r="F8386" s="53" t="s">
        <v>10154</v>
      </c>
      <c r="G8386" s="53" t="s">
        <v>1103</v>
      </c>
    </row>
    <row r="8387" spans="3:7" x14ac:dyDescent="0.25">
      <c r="C8387" s="53" t="s">
        <v>2291</v>
      </c>
      <c r="D8387" s="53">
        <v>18894206</v>
      </c>
      <c r="E8387" s="53">
        <v>45712</v>
      </c>
      <c r="F8387" s="53" t="s">
        <v>10152</v>
      </c>
      <c r="G8387" s="53" t="s">
        <v>1103</v>
      </c>
    </row>
    <row r="8388" spans="3:7" x14ac:dyDescent="0.25">
      <c r="C8388" s="53" t="s">
        <v>4706</v>
      </c>
      <c r="D8388" s="53">
        <v>18894232</v>
      </c>
      <c r="E8388" s="53">
        <v>45712</v>
      </c>
      <c r="F8388" s="53" t="s">
        <v>10153</v>
      </c>
      <c r="G8388" s="53" t="s">
        <v>1103</v>
      </c>
    </row>
    <row r="8389" spans="3:7" x14ac:dyDescent="0.25">
      <c r="C8389" s="53" t="s">
        <v>1111</v>
      </c>
      <c r="D8389" s="53">
        <v>18894348</v>
      </c>
      <c r="E8389" s="53">
        <v>45712</v>
      </c>
      <c r="F8389" s="53" t="s">
        <v>10151</v>
      </c>
      <c r="G8389" s="53" t="s">
        <v>1123</v>
      </c>
    </row>
    <row r="8390" spans="3:7" x14ac:dyDescent="0.25">
      <c r="C8390" s="53" t="s">
        <v>1226</v>
      </c>
      <c r="D8390" s="53">
        <v>18895122</v>
      </c>
      <c r="E8390" s="53">
        <v>45709</v>
      </c>
      <c r="F8390" s="53" t="s">
        <v>10148</v>
      </c>
      <c r="G8390" s="53" t="s">
        <v>1103</v>
      </c>
    </row>
    <row r="8391" spans="3:7" x14ac:dyDescent="0.25">
      <c r="C8391" s="53" t="s">
        <v>1111</v>
      </c>
      <c r="D8391" s="53">
        <v>18895656</v>
      </c>
      <c r="E8391" s="53">
        <v>45712</v>
      </c>
      <c r="F8391" s="53" t="s">
        <v>10166</v>
      </c>
      <c r="G8391" s="53" t="s">
        <v>1103</v>
      </c>
    </row>
    <row r="8392" spans="3:7" x14ac:dyDescent="0.25">
      <c r="C8392" s="53" t="s">
        <v>1146</v>
      </c>
      <c r="D8392" s="53">
        <v>18895747</v>
      </c>
      <c r="E8392" s="53">
        <v>45712</v>
      </c>
      <c r="F8392" s="53" t="s">
        <v>10160</v>
      </c>
      <c r="G8392" s="53" t="s">
        <v>1103</v>
      </c>
    </row>
    <row r="8393" spans="3:7" x14ac:dyDescent="0.25">
      <c r="C8393" s="53" t="s">
        <v>1226</v>
      </c>
      <c r="D8393" s="53">
        <v>18896261</v>
      </c>
      <c r="E8393" s="53">
        <v>45712</v>
      </c>
      <c r="F8393" s="53" t="s">
        <v>10147</v>
      </c>
      <c r="G8393" s="53" t="s">
        <v>1103</v>
      </c>
    </row>
    <row r="8394" spans="3:7" x14ac:dyDescent="0.25">
      <c r="C8394" s="53" t="s">
        <v>2111</v>
      </c>
      <c r="D8394" s="53">
        <v>18896305</v>
      </c>
      <c r="E8394" s="53">
        <v>45712</v>
      </c>
      <c r="F8394" s="53" t="s">
        <v>10157</v>
      </c>
      <c r="G8394" s="53" t="s">
        <v>1103</v>
      </c>
    </row>
    <row r="8395" spans="3:7" x14ac:dyDescent="0.25">
      <c r="C8395" s="53" t="s">
        <v>1126</v>
      </c>
      <c r="D8395" s="53">
        <v>18896793</v>
      </c>
      <c r="E8395" s="53">
        <v>45712</v>
      </c>
      <c r="F8395" s="53" t="s">
        <v>10165</v>
      </c>
      <c r="G8395" s="53" t="s">
        <v>1103</v>
      </c>
    </row>
    <row r="8396" spans="3:7" x14ac:dyDescent="0.25">
      <c r="C8396" s="53" t="s">
        <v>1146</v>
      </c>
      <c r="D8396" s="53">
        <v>18897090</v>
      </c>
      <c r="E8396" s="53">
        <v>45712</v>
      </c>
      <c r="F8396" s="53" t="s">
        <v>10161</v>
      </c>
      <c r="G8396" s="53" t="s">
        <v>1103</v>
      </c>
    </row>
    <row r="8397" spans="3:7" x14ac:dyDescent="0.25">
      <c r="C8397" s="53" t="s">
        <v>1126</v>
      </c>
      <c r="D8397" s="53">
        <v>18899644</v>
      </c>
      <c r="E8397" s="53">
        <v>45713</v>
      </c>
      <c r="F8397" s="53" t="s">
        <v>10167</v>
      </c>
      <c r="G8397" s="53" t="s">
        <v>1103</v>
      </c>
    </row>
    <row r="8398" spans="3:7" x14ac:dyDescent="0.25">
      <c r="C8398" s="53" t="s">
        <v>10139</v>
      </c>
      <c r="D8398" s="53">
        <v>18899797</v>
      </c>
      <c r="E8398" s="53">
        <v>45713</v>
      </c>
      <c r="F8398" s="53" t="s">
        <v>10140</v>
      </c>
      <c r="G8398" s="53" t="s">
        <v>1103</v>
      </c>
    </row>
    <row r="8399" spans="3:7" x14ac:dyDescent="0.25">
      <c r="C8399" s="53" t="s">
        <v>10071</v>
      </c>
      <c r="D8399" s="53">
        <v>18899827</v>
      </c>
      <c r="E8399" s="53">
        <v>45713</v>
      </c>
      <c r="F8399" s="53" t="s">
        <v>10072</v>
      </c>
      <c r="G8399" s="53" t="s">
        <v>1103</v>
      </c>
    </row>
    <row r="8400" spans="3:7" x14ac:dyDescent="0.25">
      <c r="C8400" s="53" t="s">
        <v>1126</v>
      </c>
      <c r="D8400" s="53">
        <v>18899891</v>
      </c>
      <c r="E8400" s="53">
        <v>45713</v>
      </c>
      <c r="F8400" s="53" t="s">
        <v>10143</v>
      </c>
      <c r="G8400" s="53" t="s">
        <v>1103</v>
      </c>
    </row>
    <row r="8401" spans="3:7" x14ac:dyDescent="0.25">
      <c r="C8401" s="53" t="s">
        <v>10071</v>
      </c>
      <c r="D8401" s="53">
        <v>18899913</v>
      </c>
      <c r="E8401" s="53">
        <v>45713</v>
      </c>
      <c r="F8401" s="53" t="s">
        <v>10072</v>
      </c>
      <c r="G8401" s="53" t="s">
        <v>1103</v>
      </c>
    </row>
    <row r="8402" spans="3:7" x14ac:dyDescent="0.25">
      <c r="C8402" s="53" t="s">
        <v>10149</v>
      </c>
      <c r="D8402" s="53">
        <v>18900763</v>
      </c>
      <c r="E8402" s="53">
        <v>45714</v>
      </c>
      <c r="F8402" s="53" t="s">
        <v>10150</v>
      </c>
      <c r="G8402" s="53" t="s">
        <v>1103</v>
      </c>
    </row>
    <row r="8403" spans="3:7" x14ac:dyDescent="0.25">
      <c r="C8403" s="53" t="s">
        <v>10144</v>
      </c>
      <c r="D8403" s="53">
        <v>18903442</v>
      </c>
      <c r="E8403" s="53">
        <v>45714</v>
      </c>
      <c r="F8403" s="53" t="s">
        <v>10145</v>
      </c>
      <c r="G8403" s="53" t="s">
        <v>1103</v>
      </c>
    </row>
    <row r="8404" spans="3:7" x14ac:dyDescent="0.25">
      <c r="C8404" s="53" t="s">
        <v>10158</v>
      </c>
      <c r="D8404" s="53">
        <v>18903478</v>
      </c>
      <c r="E8404" s="53">
        <v>45714</v>
      </c>
      <c r="F8404" s="53" t="s">
        <v>10159</v>
      </c>
      <c r="G8404" s="53" t="s">
        <v>1103</v>
      </c>
    </row>
    <row r="8405" spans="3:7" x14ac:dyDescent="0.25">
      <c r="C8405" s="53" t="s">
        <v>10162</v>
      </c>
      <c r="D8405" s="53">
        <v>18903501</v>
      </c>
      <c r="E8405" s="53">
        <v>45720</v>
      </c>
      <c r="F8405" s="53" t="s">
        <v>10163</v>
      </c>
      <c r="G8405" s="53" t="s">
        <v>1103</v>
      </c>
    </row>
    <row r="8406" spans="3:7" x14ac:dyDescent="0.25">
      <c r="C8406" s="53" t="s">
        <v>1718</v>
      </c>
      <c r="D8406" s="53">
        <v>18905091</v>
      </c>
      <c r="E8406" s="53">
        <v>45715</v>
      </c>
      <c r="F8406" s="53" t="s">
        <v>10179</v>
      </c>
      <c r="G8406" s="53" t="s">
        <v>1103</v>
      </c>
    </row>
    <row r="8407" spans="3:7" x14ac:dyDescent="0.25">
      <c r="C8407" s="53" t="s">
        <v>1111</v>
      </c>
      <c r="D8407" s="53">
        <v>18905421</v>
      </c>
      <c r="E8407" s="53">
        <v>45715</v>
      </c>
      <c r="F8407" s="53" t="s">
        <v>10173</v>
      </c>
      <c r="G8407" s="53" t="s">
        <v>1103</v>
      </c>
    </row>
    <row r="8408" spans="3:7" x14ac:dyDescent="0.25">
      <c r="C8408" s="53" t="s">
        <v>3699</v>
      </c>
      <c r="D8408" s="53">
        <v>18905744</v>
      </c>
      <c r="E8408" s="53">
        <v>45715</v>
      </c>
      <c r="F8408" s="53" t="s">
        <v>10177</v>
      </c>
      <c r="G8408" s="53" t="s">
        <v>1103</v>
      </c>
    </row>
    <row r="8409" spans="3:7" x14ac:dyDescent="0.25">
      <c r="C8409" s="53" t="s">
        <v>1146</v>
      </c>
      <c r="D8409" s="53">
        <v>18906580</v>
      </c>
      <c r="E8409" s="53">
        <v>45715</v>
      </c>
      <c r="F8409" s="53" t="s">
        <v>10181</v>
      </c>
      <c r="G8409" s="53" t="s">
        <v>1103</v>
      </c>
    </row>
    <row r="8410" spans="3:7" x14ac:dyDescent="0.25">
      <c r="C8410" s="53" t="s">
        <v>2111</v>
      </c>
      <c r="D8410" s="53">
        <v>18906598</v>
      </c>
      <c r="E8410" s="53">
        <v>45715</v>
      </c>
      <c r="F8410" s="53" t="s">
        <v>10174</v>
      </c>
      <c r="G8410" s="53" t="s">
        <v>1103</v>
      </c>
    </row>
    <row r="8411" spans="3:7" x14ac:dyDescent="0.25">
      <c r="C8411" s="53" t="s">
        <v>7288</v>
      </c>
      <c r="D8411" s="53">
        <v>18906665</v>
      </c>
      <c r="E8411" s="53">
        <v>45715</v>
      </c>
      <c r="F8411" s="53" t="s">
        <v>10013</v>
      </c>
      <c r="G8411" s="53" t="s">
        <v>1103</v>
      </c>
    </row>
    <row r="8412" spans="3:7" x14ac:dyDescent="0.25">
      <c r="C8412" s="53" t="s">
        <v>2167</v>
      </c>
      <c r="D8412" s="53">
        <v>18908468</v>
      </c>
      <c r="E8412" s="53">
        <v>45716</v>
      </c>
      <c r="F8412" s="53" t="s">
        <v>9989</v>
      </c>
      <c r="G8412" s="53" t="s">
        <v>1103</v>
      </c>
    </row>
    <row r="8413" spans="3:7" x14ac:dyDescent="0.25">
      <c r="C8413" s="53" t="s">
        <v>1289</v>
      </c>
      <c r="D8413" s="53">
        <v>18908959</v>
      </c>
      <c r="E8413" s="53">
        <v>45716</v>
      </c>
      <c r="F8413" s="53" t="s">
        <v>10189</v>
      </c>
      <c r="G8413" s="53" t="s">
        <v>1103</v>
      </c>
    </row>
    <row r="8414" spans="3:7" x14ac:dyDescent="0.25">
      <c r="C8414" s="53" t="s">
        <v>1146</v>
      </c>
      <c r="D8414" s="53">
        <v>18909530</v>
      </c>
      <c r="E8414" s="53">
        <v>45716</v>
      </c>
      <c r="F8414" s="53" t="s">
        <v>10182</v>
      </c>
      <c r="G8414" s="53" t="s">
        <v>1103</v>
      </c>
    </row>
    <row r="8415" spans="3:7" x14ac:dyDescent="0.25">
      <c r="C8415" s="53" t="s">
        <v>1226</v>
      </c>
      <c r="D8415" s="53">
        <v>18909579</v>
      </c>
      <c r="E8415" s="53">
        <v>45716</v>
      </c>
      <c r="F8415" s="53" t="s">
        <v>10169</v>
      </c>
      <c r="G8415" s="53" t="s">
        <v>1103</v>
      </c>
    </row>
    <row r="8416" spans="3:7" x14ac:dyDescent="0.25">
      <c r="C8416" s="53" t="s">
        <v>1289</v>
      </c>
      <c r="D8416" s="53">
        <v>18909795</v>
      </c>
      <c r="E8416" s="53">
        <v>45716</v>
      </c>
      <c r="F8416" s="53" t="s">
        <v>10178</v>
      </c>
      <c r="G8416" s="53" t="s">
        <v>1103</v>
      </c>
    </row>
    <row r="8417" spans="3:7" x14ac:dyDescent="0.25">
      <c r="C8417" s="53" t="s">
        <v>1289</v>
      </c>
      <c r="D8417" s="53">
        <v>18909823</v>
      </c>
      <c r="E8417" s="53">
        <v>45716</v>
      </c>
      <c r="F8417" s="53" t="s">
        <v>10176</v>
      </c>
      <c r="G8417" s="53" t="s">
        <v>1103</v>
      </c>
    </row>
    <row r="8418" spans="3:7" x14ac:dyDescent="0.25">
      <c r="C8418" s="53" t="s">
        <v>1289</v>
      </c>
      <c r="D8418" s="53">
        <v>18909876</v>
      </c>
      <c r="E8418" s="53">
        <v>45716</v>
      </c>
      <c r="F8418" s="53" t="s">
        <v>10175</v>
      </c>
      <c r="G8418" s="53" t="s">
        <v>1103</v>
      </c>
    </row>
    <row r="8419" spans="3:7" x14ac:dyDescent="0.25">
      <c r="C8419" s="53" t="s">
        <v>1718</v>
      </c>
      <c r="D8419" s="53">
        <v>18910625</v>
      </c>
      <c r="E8419" s="53">
        <v>45716</v>
      </c>
      <c r="F8419" s="53" t="s">
        <v>10187</v>
      </c>
      <c r="G8419" s="53" t="s">
        <v>1103</v>
      </c>
    </row>
    <row r="8420" spans="3:7" x14ac:dyDescent="0.25">
      <c r="C8420" s="53" t="s">
        <v>1367</v>
      </c>
      <c r="D8420" s="53">
        <v>18910656</v>
      </c>
      <c r="E8420" s="53">
        <v>45716</v>
      </c>
      <c r="F8420" s="53" t="s">
        <v>10052</v>
      </c>
      <c r="G8420" s="53" t="s">
        <v>1103</v>
      </c>
    </row>
    <row r="8421" spans="3:7" x14ac:dyDescent="0.25">
      <c r="C8421" s="53" t="s">
        <v>7429</v>
      </c>
      <c r="D8421" s="53">
        <v>18911580</v>
      </c>
      <c r="E8421" s="53">
        <v>45719</v>
      </c>
      <c r="F8421" s="53" t="s">
        <v>10193</v>
      </c>
      <c r="G8421" s="53" t="s">
        <v>1103</v>
      </c>
    </row>
    <row r="8422" spans="3:7" x14ac:dyDescent="0.25">
      <c r="C8422" s="53" t="s">
        <v>1146</v>
      </c>
      <c r="D8422" s="53">
        <v>18911854</v>
      </c>
      <c r="E8422" s="53">
        <v>45719</v>
      </c>
      <c r="F8422" s="53" t="s">
        <v>9860</v>
      </c>
      <c r="G8422" s="53" t="s">
        <v>1103</v>
      </c>
    </row>
    <row r="8423" spans="3:7" x14ac:dyDescent="0.25">
      <c r="C8423" s="53" t="s">
        <v>1411</v>
      </c>
      <c r="D8423" s="53">
        <v>18912246</v>
      </c>
      <c r="E8423" s="53">
        <v>45719</v>
      </c>
      <c r="F8423" s="53" t="s">
        <v>10191</v>
      </c>
      <c r="G8423" s="53" t="s">
        <v>1103</v>
      </c>
    </row>
    <row r="8424" spans="3:7" x14ac:dyDescent="0.25">
      <c r="C8424" s="53" t="s">
        <v>1146</v>
      </c>
      <c r="D8424" s="53">
        <v>18912335</v>
      </c>
      <c r="E8424" s="53">
        <v>45719</v>
      </c>
      <c r="F8424" s="53" t="s">
        <v>10188</v>
      </c>
      <c r="G8424" s="53" t="s">
        <v>1103</v>
      </c>
    </row>
    <row r="8425" spans="3:7" x14ac:dyDescent="0.25">
      <c r="C8425" s="53" t="s">
        <v>2405</v>
      </c>
      <c r="D8425" s="53">
        <v>18912379</v>
      </c>
      <c r="E8425" s="53">
        <v>45719</v>
      </c>
      <c r="F8425" s="53" t="s">
        <v>10190</v>
      </c>
      <c r="G8425" s="53" t="s">
        <v>1103</v>
      </c>
    </row>
    <row r="8426" spans="3:7" x14ac:dyDescent="0.25">
      <c r="C8426" s="53" t="s">
        <v>1514</v>
      </c>
      <c r="D8426" s="53">
        <v>18912477</v>
      </c>
      <c r="E8426" s="53">
        <v>45719</v>
      </c>
      <c r="F8426" s="53" t="s">
        <v>10180</v>
      </c>
      <c r="G8426" s="53" t="s">
        <v>1103</v>
      </c>
    </row>
    <row r="8427" spans="3:7" x14ac:dyDescent="0.25">
      <c r="C8427" s="53" t="s">
        <v>1679</v>
      </c>
      <c r="D8427" s="53">
        <v>18913187</v>
      </c>
      <c r="E8427" s="53">
        <v>45719</v>
      </c>
      <c r="F8427" s="53" t="s">
        <v>10172</v>
      </c>
      <c r="G8427" s="53" t="s">
        <v>1103</v>
      </c>
    </row>
    <row r="8428" spans="3:7" x14ac:dyDescent="0.25">
      <c r="C8428" s="53" t="s">
        <v>1198</v>
      </c>
      <c r="D8428" s="53">
        <v>18913260</v>
      </c>
      <c r="E8428" s="53">
        <v>45719</v>
      </c>
      <c r="F8428" s="53" t="s">
        <v>10186</v>
      </c>
      <c r="G8428" s="53" t="s">
        <v>1103</v>
      </c>
    </row>
    <row r="8429" spans="3:7" x14ac:dyDescent="0.25">
      <c r="C8429" s="53" t="s">
        <v>2291</v>
      </c>
      <c r="D8429" s="53">
        <v>18913884</v>
      </c>
      <c r="E8429" s="53">
        <v>45719</v>
      </c>
      <c r="F8429" s="53" t="s">
        <v>10194</v>
      </c>
      <c r="G8429" s="53" t="s">
        <v>1103</v>
      </c>
    </row>
    <row r="8430" spans="3:7" x14ac:dyDescent="0.25">
      <c r="C8430" s="53" t="s">
        <v>6820</v>
      </c>
      <c r="D8430" s="53">
        <v>18916253</v>
      </c>
      <c r="E8430" s="53">
        <v>45720</v>
      </c>
      <c r="F8430" s="53" t="s">
        <v>10136</v>
      </c>
      <c r="G8430" s="53" t="s">
        <v>1103</v>
      </c>
    </row>
    <row r="8431" spans="3:7" x14ac:dyDescent="0.25">
      <c r="C8431" s="53" t="s">
        <v>9430</v>
      </c>
      <c r="D8431" s="53">
        <v>18916269</v>
      </c>
      <c r="E8431" s="53">
        <v>45720</v>
      </c>
      <c r="F8431" s="53" t="s">
        <v>10136</v>
      </c>
      <c r="G8431" s="53" t="s">
        <v>1103</v>
      </c>
    </row>
    <row r="8432" spans="3:7" x14ac:dyDescent="0.25">
      <c r="C8432" s="53" t="s">
        <v>1126</v>
      </c>
      <c r="D8432" s="53">
        <v>18917035</v>
      </c>
      <c r="E8432" s="53">
        <v>45720</v>
      </c>
      <c r="F8432" s="53" t="s">
        <v>10171</v>
      </c>
      <c r="G8432" s="53" t="s">
        <v>1103</v>
      </c>
    </row>
    <row r="8433" spans="3:7" x14ac:dyDescent="0.25">
      <c r="C8433" s="53" t="s">
        <v>1542</v>
      </c>
      <c r="D8433" s="53">
        <v>18917157</v>
      </c>
      <c r="E8433" s="53">
        <v>45720</v>
      </c>
      <c r="F8433" s="53" t="s">
        <v>10203</v>
      </c>
      <c r="G8433" s="53" t="s">
        <v>1103</v>
      </c>
    </row>
    <row r="8434" spans="3:7" x14ac:dyDescent="0.25">
      <c r="C8434" s="53" t="s">
        <v>1386</v>
      </c>
      <c r="D8434" s="53">
        <v>18917907</v>
      </c>
      <c r="E8434" s="53">
        <v>45720</v>
      </c>
      <c r="F8434" s="53" t="s">
        <v>10199</v>
      </c>
      <c r="G8434" s="53" t="s">
        <v>1103</v>
      </c>
    </row>
    <row r="8435" spans="3:7" x14ac:dyDescent="0.25">
      <c r="C8435" s="53" t="s">
        <v>1126</v>
      </c>
      <c r="D8435" s="53">
        <v>18919373</v>
      </c>
      <c r="E8435" s="53">
        <v>45721</v>
      </c>
      <c r="F8435" s="53" t="s">
        <v>10206</v>
      </c>
      <c r="G8435" s="53" t="s">
        <v>1123</v>
      </c>
    </row>
    <row r="8436" spans="3:7" x14ac:dyDescent="0.25">
      <c r="C8436" s="53" t="s">
        <v>10211</v>
      </c>
      <c r="D8436" s="53">
        <v>18920109</v>
      </c>
      <c r="E8436" s="53">
        <v>45721</v>
      </c>
      <c r="F8436" s="53" t="s">
        <v>10212</v>
      </c>
      <c r="G8436" s="53" t="s">
        <v>1103</v>
      </c>
    </row>
    <row r="8437" spans="3:7" x14ac:dyDescent="0.25">
      <c r="C8437" s="53" t="s">
        <v>3313</v>
      </c>
      <c r="D8437" s="53">
        <v>18920188</v>
      </c>
      <c r="E8437" s="53">
        <v>45721</v>
      </c>
      <c r="F8437" s="53" t="s">
        <v>10164</v>
      </c>
      <c r="G8437" s="53" t="s">
        <v>1103</v>
      </c>
    </row>
    <row r="8438" spans="3:7" x14ac:dyDescent="0.25">
      <c r="C8438" s="53" t="s">
        <v>2887</v>
      </c>
      <c r="D8438" s="53">
        <v>18921556</v>
      </c>
      <c r="E8438" s="53">
        <v>45721</v>
      </c>
      <c r="F8438" s="53" t="s">
        <v>10198</v>
      </c>
      <c r="G8438" s="53" t="s">
        <v>1103</v>
      </c>
    </row>
    <row r="8439" spans="3:7" x14ac:dyDescent="0.25">
      <c r="C8439" s="53" t="s">
        <v>1112</v>
      </c>
      <c r="D8439" s="53">
        <v>18921559</v>
      </c>
      <c r="E8439" s="53">
        <v>45721</v>
      </c>
      <c r="F8439" s="53" t="s">
        <v>10213</v>
      </c>
      <c r="G8439" s="53" t="s">
        <v>1103</v>
      </c>
    </row>
    <row r="8440" spans="3:7" x14ac:dyDescent="0.25">
      <c r="C8440" s="53" t="s">
        <v>1367</v>
      </c>
      <c r="D8440" s="53">
        <v>18922948</v>
      </c>
      <c r="E8440" s="53">
        <v>45722</v>
      </c>
      <c r="F8440" s="53" t="s">
        <v>10207</v>
      </c>
      <c r="G8440" s="53" t="s">
        <v>1103</v>
      </c>
    </row>
    <row r="8441" spans="3:7" x14ac:dyDescent="0.25">
      <c r="C8441" s="53" t="s">
        <v>1112</v>
      </c>
      <c r="D8441" s="53">
        <v>18923588</v>
      </c>
      <c r="E8441" s="53">
        <v>45722</v>
      </c>
      <c r="F8441" s="53" t="s">
        <v>10210</v>
      </c>
      <c r="G8441" s="53" t="s">
        <v>1103</v>
      </c>
    </row>
    <row r="8442" spans="3:7" x14ac:dyDescent="0.25">
      <c r="C8442" s="53" t="s">
        <v>1112</v>
      </c>
      <c r="D8442" s="53">
        <v>18923601</v>
      </c>
      <c r="E8442" s="53">
        <v>45722</v>
      </c>
      <c r="F8442" s="53" t="s">
        <v>10214</v>
      </c>
      <c r="G8442" s="53" t="s">
        <v>1103</v>
      </c>
    </row>
    <row r="8443" spans="3:7" x14ac:dyDescent="0.25">
      <c r="C8443" s="53" t="s">
        <v>1177</v>
      </c>
      <c r="D8443" s="53">
        <v>18924223</v>
      </c>
      <c r="E8443" s="53">
        <v>45722</v>
      </c>
      <c r="F8443" s="53" t="s">
        <v>10205</v>
      </c>
      <c r="G8443" s="53" t="s">
        <v>1103</v>
      </c>
    </row>
    <row r="8444" spans="3:7" x14ac:dyDescent="0.25">
      <c r="C8444" s="53" t="s">
        <v>1289</v>
      </c>
      <c r="D8444" s="53">
        <v>18924246</v>
      </c>
      <c r="E8444" s="53">
        <v>45722</v>
      </c>
      <c r="F8444" s="53" t="s">
        <v>10204</v>
      </c>
      <c r="G8444" s="53" t="s">
        <v>1103</v>
      </c>
    </row>
    <row r="8445" spans="3:7" x14ac:dyDescent="0.25">
      <c r="C8445" s="53" t="s">
        <v>2111</v>
      </c>
      <c r="D8445" s="53">
        <v>18926071</v>
      </c>
      <c r="E8445" s="53">
        <v>45722</v>
      </c>
      <c r="F8445" s="53" t="s">
        <v>10197</v>
      </c>
      <c r="G8445" s="53" t="s">
        <v>1103</v>
      </c>
    </row>
    <row r="8446" spans="3:7" x14ac:dyDescent="0.25">
      <c r="C8446" s="53" t="s">
        <v>7103</v>
      </c>
      <c r="D8446" s="53">
        <v>18927948</v>
      </c>
      <c r="E8446" s="53">
        <v>45723</v>
      </c>
      <c r="F8446" s="53" t="s">
        <v>10168</v>
      </c>
      <c r="G8446" s="53" t="s">
        <v>1103</v>
      </c>
    </row>
    <row r="8447" spans="3:7" x14ac:dyDescent="0.25">
      <c r="C8447" s="53" t="s">
        <v>1442</v>
      </c>
      <c r="D8447" s="53">
        <v>18928090</v>
      </c>
      <c r="E8447" s="53">
        <v>45723</v>
      </c>
      <c r="F8447" s="53" t="s">
        <v>10146</v>
      </c>
      <c r="G8447" s="53" t="s">
        <v>1103</v>
      </c>
    </row>
    <row r="8448" spans="3:7" x14ac:dyDescent="0.25">
      <c r="C8448" s="53" t="s">
        <v>10111</v>
      </c>
      <c r="D8448" s="53">
        <v>18929586</v>
      </c>
      <c r="E8448" s="53">
        <v>45723</v>
      </c>
      <c r="F8448" s="53" t="s">
        <v>10217</v>
      </c>
      <c r="G8448" s="53" t="s">
        <v>1123</v>
      </c>
    </row>
    <row r="8449" spans="3:7" x14ac:dyDescent="0.25">
      <c r="C8449" s="53" t="s">
        <v>2991</v>
      </c>
      <c r="D8449" s="53">
        <v>18929591</v>
      </c>
      <c r="E8449" s="53">
        <v>45723</v>
      </c>
      <c r="F8449" s="53" t="s">
        <v>10202</v>
      </c>
      <c r="G8449" s="53" t="s">
        <v>1123</v>
      </c>
    </row>
    <row r="8450" spans="3:7" x14ac:dyDescent="0.25">
      <c r="C8450" s="53" t="s">
        <v>1514</v>
      </c>
      <c r="D8450" s="53">
        <v>18930477</v>
      </c>
      <c r="E8450" s="53">
        <v>45723</v>
      </c>
      <c r="F8450" s="53" t="s">
        <v>9856</v>
      </c>
      <c r="G8450" s="53" t="s">
        <v>1103</v>
      </c>
    </row>
    <row r="8451" spans="3:7" x14ac:dyDescent="0.25">
      <c r="C8451" s="53" t="s">
        <v>1231</v>
      </c>
      <c r="D8451" s="53">
        <v>18930683</v>
      </c>
      <c r="E8451" s="53">
        <v>45726</v>
      </c>
      <c r="F8451" s="53" t="s">
        <v>10220</v>
      </c>
      <c r="G8451" s="53" t="s">
        <v>1103</v>
      </c>
    </row>
    <row r="8452" spans="3:7" x14ac:dyDescent="0.25">
      <c r="C8452" s="53" t="s">
        <v>10215</v>
      </c>
      <c r="D8452" s="53">
        <v>18930688</v>
      </c>
      <c r="E8452" s="53">
        <v>45726</v>
      </c>
      <c r="F8452" s="53" t="s">
        <v>10216</v>
      </c>
      <c r="G8452" s="53" t="s">
        <v>1103</v>
      </c>
    </row>
    <row r="8453" spans="3:7" x14ac:dyDescent="0.25">
      <c r="C8453" s="53" t="s">
        <v>1111</v>
      </c>
      <c r="D8453" s="53">
        <v>18930711</v>
      </c>
      <c r="E8453" s="53">
        <v>45726</v>
      </c>
      <c r="F8453" s="53" t="s">
        <v>10226</v>
      </c>
      <c r="G8453" s="53" t="s">
        <v>1103</v>
      </c>
    </row>
    <row r="8454" spans="3:7" x14ac:dyDescent="0.25">
      <c r="C8454" s="53" t="s">
        <v>1111</v>
      </c>
      <c r="D8454" s="53">
        <v>18930745</v>
      </c>
      <c r="E8454" s="53">
        <v>45726</v>
      </c>
      <c r="F8454" s="53" t="s">
        <v>10224</v>
      </c>
      <c r="G8454" s="53" t="s">
        <v>1103</v>
      </c>
    </row>
    <row r="8455" spans="3:7" x14ac:dyDescent="0.25">
      <c r="C8455" s="53" t="s">
        <v>1411</v>
      </c>
      <c r="D8455" s="53">
        <v>18930770</v>
      </c>
      <c r="E8455" s="53">
        <v>45726</v>
      </c>
      <c r="F8455" s="53" t="s">
        <v>10225</v>
      </c>
      <c r="G8455" s="53" t="s">
        <v>1103</v>
      </c>
    </row>
    <row r="8456" spans="3:7" x14ac:dyDescent="0.25">
      <c r="C8456" s="53" t="s">
        <v>9656</v>
      </c>
      <c r="D8456" s="53">
        <v>18932575</v>
      </c>
      <c r="E8456" s="53">
        <v>45726</v>
      </c>
      <c r="F8456" s="53" t="s">
        <v>10228</v>
      </c>
      <c r="G8456" s="53" t="s">
        <v>1103</v>
      </c>
    </row>
    <row r="8457" spans="3:7" x14ac:dyDescent="0.25">
      <c r="C8457" s="53" t="s">
        <v>10183</v>
      </c>
      <c r="D8457" s="53">
        <v>18932913</v>
      </c>
      <c r="E8457" s="53">
        <v>45726</v>
      </c>
      <c r="F8457" s="53" t="s">
        <v>10184</v>
      </c>
      <c r="G8457" s="53" t="s">
        <v>1103</v>
      </c>
    </row>
    <row r="8458" spans="3:7" x14ac:dyDescent="0.25">
      <c r="C8458" s="53" t="s">
        <v>10230</v>
      </c>
      <c r="D8458" s="53">
        <v>18932920</v>
      </c>
      <c r="E8458" s="53">
        <v>45726</v>
      </c>
      <c r="F8458" s="53" t="s">
        <v>10231</v>
      </c>
      <c r="G8458" s="53" t="s">
        <v>1103</v>
      </c>
    </row>
    <row r="8459" spans="3:7" x14ac:dyDescent="0.25">
      <c r="C8459" s="53" t="s">
        <v>1568</v>
      </c>
      <c r="D8459" s="53">
        <v>18933451</v>
      </c>
      <c r="E8459" s="53">
        <v>45726</v>
      </c>
      <c r="F8459" s="53" t="s">
        <v>10221</v>
      </c>
      <c r="G8459" s="53" t="s">
        <v>1103</v>
      </c>
    </row>
    <row r="8460" spans="3:7" x14ac:dyDescent="0.25">
      <c r="C8460" s="53" t="s">
        <v>2098</v>
      </c>
      <c r="D8460" s="53">
        <v>18933797</v>
      </c>
      <c r="E8460" s="53">
        <v>45726</v>
      </c>
      <c r="F8460" s="53" t="s">
        <v>10170</v>
      </c>
      <c r="G8460" s="53" t="s">
        <v>1103</v>
      </c>
    </row>
    <row r="8461" spans="3:7" x14ac:dyDescent="0.25">
      <c r="C8461" s="53" t="s">
        <v>10218</v>
      </c>
      <c r="D8461" s="53">
        <v>18936407</v>
      </c>
      <c r="E8461" s="53">
        <v>45727</v>
      </c>
      <c r="F8461" s="53" t="s">
        <v>10219</v>
      </c>
      <c r="G8461" s="53" t="s">
        <v>1103</v>
      </c>
    </row>
    <row r="8462" spans="3:7" x14ac:dyDescent="0.25">
      <c r="C8462" s="53" t="s">
        <v>1112</v>
      </c>
      <c r="D8462" s="53">
        <v>18936721</v>
      </c>
      <c r="E8462" s="53">
        <v>45727</v>
      </c>
      <c r="F8462" s="53" t="s">
        <v>10233</v>
      </c>
      <c r="G8462" s="53" t="s">
        <v>1103</v>
      </c>
    </row>
    <row r="8463" spans="3:7" x14ac:dyDescent="0.25">
      <c r="C8463" s="53" t="s">
        <v>1407</v>
      </c>
      <c r="D8463" s="53">
        <v>18936829</v>
      </c>
      <c r="E8463" s="53">
        <v>45727</v>
      </c>
      <c r="F8463" s="53" t="s">
        <v>10185</v>
      </c>
      <c r="G8463" s="53" t="s">
        <v>1103</v>
      </c>
    </row>
    <row r="8464" spans="3:7" x14ac:dyDescent="0.25">
      <c r="C8464" s="53" t="s">
        <v>1682</v>
      </c>
      <c r="D8464" s="53">
        <v>18937051</v>
      </c>
      <c r="E8464" s="53">
        <v>45727</v>
      </c>
      <c r="F8464" s="53" t="s">
        <v>10126</v>
      </c>
      <c r="G8464" s="53" t="s">
        <v>1103</v>
      </c>
    </row>
    <row r="8465" spans="3:7" x14ac:dyDescent="0.25">
      <c r="C8465" s="53" t="s">
        <v>1568</v>
      </c>
      <c r="D8465" s="53">
        <v>18937111</v>
      </c>
      <c r="E8465" s="53">
        <v>45727</v>
      </c>
      <c r="F8465" s="53" t="s">
        <v>10234</v>
      </c>
      <c r="G8465" s="53" t="s">
        <v>1103</v>
      </c>
    </row>
    <row r="8466" spans="3:7" x14ac:dyDescent="0.25">
      <c r="C8466" s="53" t="s">
        <v>1682</v>
      </c>
      <c r="D8466" s="53">
        <v>18937139</v>
      </c>
      <c r="E8466" s="53">
        <v>45727</v>
      </c>
      <c r="F8466" s="53" t="s">
        <v>10223</v>
      </c>
      <c r="G8466" s="53" t="s">
        <v>1103</v>
      </c>
    </row>
    <row r="8467" spans="3:7" x14ac:dyDescent="0.25">
      <c r="C8467" s="53" t="s">
        <v>1126</v>
      </c>
      <c r="D8467" s="53">
        <v>18937687</v>
      </c>
      <c r="E8467" s="53">
        <v>45727</v>
      </c>
      <c r="F8467" s="53" t="s">
        <v>10244</v>
      </c>
      <c r="G8467" s="53" t="s">
        <v>1103</v>
      </c>
    </row>
    <row r="8468" spans="3:7" x14ac:dyDescent="0.25">
      <c r="C8468" s="53" t="s">
        <v>1289</v>
      </c>
      <c r="D8468" s="53">
        <v>18939282</v>
      </c>
      <c r="E8468" s="53">
        <v>45727</v>
      </c>
      <c r="F8468" s="53" t="s">
        <v>10232</v>
      </c>
      <c r="G8468" s="53" t="s">
        <v>1103</v>
      </c>
    </row>
    <row r="8469" spans="3:7" x14ac:dyDescent="0.25">
      <c r="C8469" s="53" t="s">
        <v>1289</v>
      </c>
      <c r="D8469" s="53">
        <v>18939308</v>
      </c>
      <c r="E8469" s="53">
        <v>45727</v>
      </c>
      <c r="F8469" s="53" t="s">
        <v>10241</v>
      </c>
      <c r="G8469" s="53" t="s">
        <v>1103</v>
      </c>
    </row>
    <row r="8470" spans="3:7" x14ac:dyDescent="0.25">
      <c r="C8470" s="53" t="s">
        <v>5771</v>
      </c>
      <c r="D8470" s="53">
        <v>18939322</v>
      </c>
      <c r="E8470" s="53">
        <v>45727</v>
      </c>
      <c r="F8470" s="53" t="s">
        <v>10242</v>
      </c>
      <c r="G8470" s="53" t="s">
        <v>1103</v>
      </c>
    </row>
    <row r="8471" spans="3:7" x14ac:dyDescent="0.25">
      <c r="C8471" s="53" t="s">
        <v>1367</v>
      </c>
      <c r="D8471" s="53">
        <v>18939754</v>
      </c>
      <c r="E8471" s="53">
        <v>45728</v>
      </c>
      <c r="F8471" s="53" t="s">
        <v>10238</v>
      </c>
      <c r="G8471" s="53" t="s">
        <v>1103</v>
      </c>
    </row>
    <row r="8472" spans="3:7" x14ac:dyDescent="0.25">
      <c r="C8472" s="53" t="s">
        <v>2111</v>
      </c>
      <c r="D8472" s="53">
        <v>18940557</v>
      </c>
      <c r="E8472" s="53">
        <v>45728</v>
      </c>
      <c r="F8472" s="53" t="s">
        <v>10246</v>
      </c>
      <c r="G8472" s="53" t="s">
        <v>1103</v>
      </c>
    </row>
    <row r="8473" spans="3:7" x14ac:dyDescent="0.25">
      <c r="C8473" s="53" t="s">
        <v>1146</v>
      </c>
      <c r="D8473" s="53">
        <v>18942582</v>
      </c>
      <c r="E8473" s="53">
        <v>45728</v>
      </c>
      <c r="F8473" s="53" t="s">
        <v>10248</v>
      </c>
      <c r="G8473" s="53" t="s">
        <v>1103</v>
      </c>
    </row>
    <row r="8474" spans="3:7" x14ac:dyDescent="0.25">
      <c r="C8474" s="53" t="s">
        <v>1126</v>
      </c>
      <c r="D8474" s="53">
        <v>18943593</v>
      </c>
      <c r="E8474" s="53">
        <v>45728</v>
      </c>
      <c r="F8474" s="53" t="s">
        <v>10236</v>
      </c>
      <c r="G8474" s="53" t="s">
        <v>1103</v>
      </c>
    </row>
    <row r="8475" spans="3:7" x14ac:dyDescent="0.25">
      <c r="C8475" s="53" t="s">
        <v>2391</v>
      </c>
      <c r="D8475" s="53">
        <v>18944302</v>
      </c>
      <c r="E8475" s="53">
        <v>45729</v>
      </c>
      <c r="F8475" s="53" t="s">
        <v>7282</v>
      </c>
      <c r="G8475" s="53" t="s">
        <v>1103</v>
      </c>
    </row>
    <row r="8476" spans="3:7" x14ac:dyDescent="0.25">
      <c r="C8476" s="53" t="s">
        <v>1682</v>
      </c>
      <c r="D8476" s="53">
        <v>18944369</v>
      </c>
      <c r="E8476" s="53">
        <v>45729</v>
      </c>
      <c r="F8476" s="53" t="s">
        <v>10222</v>
      </c>
      <c r="G8476" s="53" t="s">
        <v>1103</v>
      </c>
    </row>
    <row r="8477" spans="3:7" x14ac:dyDescent="0.25">
      <c r="C8477" s="53" t="s">
        <v>1224</v>
      </c>
      <c r="D8477" s="53">
        <v>18945468</v>
      </c>
      <c r="E8477" s="53">
        <v>45729</v>
      </c>
      <c r="F8477" s="53" t="s">
        <v>10229</v>
      </c>
      <c r="G8477" s="53" t="s">
        <v>1103</v>
      </c>
    </row>
    <row r="8478" spans="3:7" x14ac:dyDescent="0.25">
      <c r="C8478" s="53" t="s">
        <v>2593</v>
      </c>
      <c r="D8478" s="53">
        <v>18945499</v>
      </c>
      <c r="E8478" s="53">
        <v>45729</v>
      </c>
      <c r="F8478" s="53" t="s">
        <v>10201</v>
      </c>
      <c r="G8478" s="53" t="s">
        <v>1103</v>
      </c>
    </row>
    <row r="8479" spans="3:7" x14ac:dyDescent="0.25">
      <c r="C8479" s="53" t="s">
        <v>1969</v>
      </c>
      <c r="D8479" s="53">
        <v>18946744</v>
      </c>
      <c r="E8479" s="53">
        <v>45729</v>
      </c>
      <c r="F8479" s="53" t="s">
        <v>10247</v>
      </c>
      <c r="G8479" s="53" t="s">
        <v>1103</v>
      </c>
    </row>
    <row r="8480" spans="3:7" x14ac:dyDescent="0.25">
      <c r="C8480" s="53" t="s">
        <v>1367</v>
      </c>
      <c r="D8480" s="53">
        <v>18946802</v>
      </c>
      <c r="E8480" s="53">
        <v>45729</v>
      </c>
      <c r="F8480" s="53" t="s">
        <v>10245</v>
      </c>
      <c r="G8480" s="53" t="s">
        <v>1103</v>
      </c>
    </row>
    <row r="8481" spans="3:7" x14ac:dyDescent="0.25">
      <c r="C8481" s="53" t="s">
        <v>1542</v>
      </c>
      <c r="D8481" s="53">
        <v>18946947</v>
      </c>
      <c r="E8481" s="53">
        <v>45729</v>
      </c>
      <c r="F8481" s="53" t="s">
        <v>10203</v>
      </c>
      <c r="G8481" s="53" t="s">
        <v>1103</v>
      </c>
    </row>
    <row r="8482" spans="3:7" x14ac:dyDescent="0.25">
      <c r="C8482" s="53" t="s">
        <v>10256</v>
      </c>
      <c r="D8482" s="53">
        <v>18947626</v>
      </c>
      <c r="E8482" s="53">
        <v>45729</v>
      </c>
      <c r="F8482" s="53" t="s">
        <v>7877</v>
      </c>
      <c r="G8482" s="53" t="s">
        <v>1103</v>
      </c>
    </row>
    <row r="8483" spans="3:7" x14ac:dyDescent="0.25">
      <c r="C8483" s="53" t="s">
        <v>4581</v>
      </c>
      <c r="D8483" s="53">
        <v>18948383</v>
      </c>
      <c r="E8483" s="53">
        <v>45730</v>
      </c>
      <c r="F8483" s="53" t="s">
        <v>10250</v>
      </c>
      <c r="G8483" s="53" t="s">
        <v>1103</v>
      </c>
    </row>
    <row r="8484" spans="3:7" x14ac:dyDescent="0.25">
      <c r="C8484" s="53" t="s">
        <v>1411</v>
      </c>
      <c r="D8484" s="53">
        <v>18948536</v>
      </c>
      <c r="E8484" s="53">
        <v>45730</v>
      </c>
      <c r="F8484" s="53" t="s">
        <v>10252</v>
      </c>
      <c r="G8484" s="53" t="s">
        <v>1103</v>
      </c>
    </row>
    <row r="8485" spans="3:7" x14ac:dyDescent="0.25">
      <c r="C8485" s="53" t="s">
        <v>5028</v>
      </c>
      <c r="D8485" s="53">
        <v>18948954</v>
      </c>
      <c r="E8485" s="53">
        <v>45730</v>
      </c>
      <c r="F8485" s="53" t="s">
        <v>10249</v>
      </c>
      <c r="G8485" s="53" t="s">
        <v>1103</v>
      </c>
    </row>
    <row r="8486" spans="3:7" x14ac:dyDescent="0.25">
      <c r="C8486" s="53" t="s">
        <v>10195</v>
      </c>
      <c r="D8486" s="53">
        <v>18949481</v>
      </c>
      <c r="E8486" s="53">
        <v>45730</v>
      </c>
      <c r="F8486" s="53" t="s">
        <v>10196</v>
      </c>
      <c r="G8486" s="53" t="s">
        <v>1103</v>
      </c>
    </row>
    <row r="8487" spans="3:7" x14ac:dyDescent="0.25">
      <c r="C8487" s="53" t="s">
        <v>1111</v>
      </c>
      <c r="D8487" s="53">
        <v>18949502</v>
      </c>
      <c r="E8487" s="53">
        <v>45730</v>
      </c>
      <c r="F8487" s="53" t="s">
        <v>10255</v>
      </c>
      <c r="G8487" s="53" t="s">
        <v>1103</v>
      </c>
    </row>
    <row r="8488" spans="3:7" x14ac:dyDescent="0.25">
      <c r="C8488" s="53" t="s">
        <v>1411</v>
      </c>
      <c r="D8488" s="53">
        <v>18949609</v>
      </c>
      <c r="E8488" s="53">
        <v>45730</v>
      </c>
      <c r="F8488" s="53" t="s">
        <v>10251</v>
      </c>
      <c r="G8488" s="53" t="s">
        <v>1103</v>
      </c>
    </row>
    <row r="8489" spans="3:7" x14ac:dyDescent="0.25">
      <c r="C8489" s="53" t="s">
        <v>1112</v>
      </c>
      <c r="D8489" s="53">
        <v>18949639</v>
      </c>
      <c r="E8489" s="53">
        <v>45730</v>
      </c>
      <c r="F8489" s="53" t="s">
        <v>10263</v>
      </c>
      <c r="G8489" s="53" t="s">
        <v>1103</v>
      </c>
    </row>
    <row r="8490" spans="3:7" x14ac:dyDescent="0.25">
      <c r="C8490" s="53" t="s">
        <v>1112</v>
      </c>
      <c r="D8490" s="53">
        <v>18949700</v>
      </c>
      <c r="E8490" s="53">
        <v>45730</v>
      </c>
      <c r="F8490" s="53" t="s">
        <v>10262</v>
      </c>
      <c r="G8490" s="53" t="s">
        <v>1103</v>
      </c>
    </row>
    <row r="8491" spans="3:7" x14ac:dyDescent="0.25">
      <c r="C8491" s="53" t="s">
        <v>1112</v>
      </c>
      <c r="D8491" s="53">
        <v>18949757</v>
      </c>
      <c r="E8491" s="53">
        <v>45730</v>
      </c>
      <c r="F8491" s="53" t="s">
        <v>10264</v>
      </c>
      <c r="G8491" s="53" t="s">
        <v>1103</v>
      </c>
    </row>
    <row r="8492" spans="3:7" x14ac:dyDescent="0.25">
      <c r="C8492" s="53" t="s">
        <v>10211</v>
      </c>
      <c r="D8492" s="53">
        <v>18950585</v>
      </c>
      <c r="E8492" s="53">
        <v>45730</v>
      </c>
      <c r="F8492" s="53" t="s">
        <v>10259</v>
      </c>
      <c r="G8492" s="53" t="s">
        <v>1103</v>
      </c>
    </row>
    <row r="8493" spans="3:7" x14ac:dyDescent="0.25">
      <c r="C8493" s="53" t="s">
        <v>9656</v>
      </c>
      <c r="D8493" s="53">
        <v>18951309</v>
      </c>
      <c r="E8493" s="53">
        <v>45730</v>
      </c>
      <c r="F8493" s="53" t="s">
        <v>10253</v>
      </c>
      <c r="G8493" s="53" t="s">
        <v>1103</v>
      </c>
    </row>
    <row r="8494" spans="3:7" x14ac:dyDescent="0.25">
      <c r="C8494" s="53" t="s">
        <v>1319</v>
      </c>
      <c r="D8494" s="53">
        <v>18952671</v>
      </c>
      <c r="E8494" s="53">
        <v>45733</v>
      </c>
      <c r="F8494" s="53" t="s">
        <v>10237</v>
      </c>
      <c r="G8494" s="53" t="s">
        <v>1103</v>
      </c>
    </row>
    <row r="8495" spans="3:7" x14ac:dyDescent="0.25">
      <c r="C8495" s="53" t="s">
        <v>1146</v>
      </c>
      <c r="D8495" s="53">
        <v>18954328</v>
      </c>
      <c r="E8495" s="53">
        <v>45733</v>
      </c>
      <c r="F8495" s="53" t="s">
        <v>10276</v>
      </c>
      <c r="G8495" s="53" t="s">
        <v>1103</v>
      </c>
    </row>
    <row r="8496" spans="3:7" x14ac:dyDescent="0.25">
      <c r="C8496" s="53" t="s">
        <v>7484</v>
      </c>
      <c r="D8496" s="53">
        <v>18954409</v>
      </c>
      <c r="E8496" s="53">
        <v>45733</v>
      </c>
      <c r="F8496" s="53" t="s">
        <v>10261</v>
      </c>
      <c r="G8496" s="53" t="s">
        <v>1103</v>
      </c>
    </row>
    <row r="8497" spans="3:7" x14ac:dyDescent="0.25">
      <c r="C8497" s="53" t="s">
        <v>10266</v>
      </c>
      <c r="D8497" s="53">
        <v>18954422</v>
      </c>
      <c r="E8497" s="53">
        <v>45733</v>
      </c>
      <c r="F8497" s="53" t="s">
        <v>10267</v>
      </c>
      <c r="G8497" s="53" t="s">
        <v>1123</v>
      </c>
    </row>
    <row r="8498" spans="3:7" x14ac:dyDescent="0.25">
      <c r="C8498" s="53" t="s">
        <v>1386</v>
      </c>
      <c r="D8498" s="53">
        <v>18954485</v>
      </c>
      <c r="E8498" s="53">
        <v>45733</v>
      </c>
      <c r="F8498" s="53" t="s">
        <v>10258</v>
      </c>
      <c r="G8498" s="53" t="s">
        <v>1103</v>
      </c>
    </row>
    <row r="8499" spans="3:7" x14ac:dyDescent="0.25">
      <c r="C8499" s="53" t="s">
        <v>1411</v>
      </c>
      <c r="D8499" s="53">
        <v>18954725</v>
      </c>
      <c r="E8499" s="53">
        <v>45733</v>
      </c>
      <c r="F8499" s="53" t="s">
        <v>10275</v>
      </c>
      <c r="G8499" s="53" t="s">
        <v>1103</v>
      </c>
    </row>
    <row r="8500" spans="3:7" x14ac:dyDescent="0.25">
      <c r="C8500" s="53" t="s">
        <v>1111</v>
      </c>
      <c r="D8500" s="53">
        <v>18955150</v>
      </c>
      <c r="E8500" s="53">
        <v>45733</v>
      </c>
      <c r="F8500" s="53" t="s">
        <v>10273</v>
      </c>
      <c r="G8500" s="53" t="s">
        <v>1103</v>
      </c>
    </row>
    <row r="8501" spans="3:7" x14ac:dyDescent="0.25">
      <c r="C8501" s="53" t="s">
        <v>1231</v>
      </c>
      <c r="D8501" s="53">
        <v>18955281</v>
      </c>
      <c r="E8501" s="53">
        <v>45733</v>
      </c>
      <c r="F8501" s="53" t="s">
        <v>10254</v>
      </c>
      <c r="G8501" s="53" t="s">
        <v>1103</v>
      </c>
    </row>
    <row r="8502" spans="3:7" x14ac:dyDescent="0.25">
      <c r="C8502" s="53" t="s">
        <v>2098</v>
      </c>
      <c r="D8502" s="53">
        <v>18957257</v>
      </c>
      <c r="E8502" s="53">
        <v>45734</v>
      </c>
      <c r="F8502" s="53" t="s">
        <v>10268</v>
      </c>
      <c r="G8502" s="53" t="s">
        <v>1103</v>
      </c>
    </row>
    <row r="8503" spans="3:7" x14ac:dyDescent="0.25">
      <c r="C8503" s="53" t="s">
        <v>1289</v>
      </c>
      <c r="D8503" s="53">
        <v>18958852</v>
      </c>
      <c r="E8503" s="53">
        <v>45734</v>
      </c>
      <c r="F8503" s="53" t="s">
        <v>10281</v>
      </c>
      <c r="G8503" s="53" t="s">
        <v>1103</v>
      </c>
    </row>
    <row r="8504" spans="3:7" x14ac:dyDescent="0.25">
      <c r="C8504" s="53" t="s">
        <v>2111</v>
      </c>
      <c r="D8504" s="53">
        <v>18958969</v>
      </c>
      <c r="E8504" s="53">
        <v>45734</v>
      </c>
      <c r="F8504" s="53" t="s">
        <v>10277</v>
      </c>
      <c r="G8504" s="53" t="s">
        <v>1103</v>
      </c>
    </row>
    <row r="8505" spans="3:7" x14ac:dyDescent="0.25">
      <c r="C8505" s="53" t="s">
        <v>1289</v>
      </c>
      <c r="D8505" s="53">
        <v>18961652</v>
      </c>
      <c r="E8505" s="53">
        <v>45735</v>
      </c>
      <c r="F8505" s="53" t="s">
        <v>10279</v>
      </c>
      <c r="G8505" s="53" t="s">
        <v>1103</v>
      </c>
    </row>
    <row r="8506" spans="3:7" x14ac:dyDescent="0.25">
      <c r="C8506" s="53" t="s">
        <v>10282</v>
      </c>
      <c r="D8506" s="53">
        <v>18963098</v>
      </c>
      <c r="E8506" s="53">
        <v>45735</v>
      </c>
      <c r="F8506" s="53" t="s">
        <v>10283</v>
      </c>
      <c r="G8506" s="53" t="s">
        <v>1103</v>
      </c>
    </row>
    <row r="8507" spans="3:7" x14ac:dyDescent="0.25">
      <c r="C8507" s="53" t="s">
        <v>5222</v>
      </c>
      <c r="D8507" s="53">
        <v>18963305</v>
      </c>
      <c r="E8507" s="53">
        <v>45735</v>
      </c>
      <c r="F8507" s="53" t="s">
        <v>10265</v>
      </c>
      <c r="G8507" s="53" t="s">
        <v>1103</v>
      </c>
    </row>
    <row r="8508" spans="3:7" x14ac:dyDescent="0.25">
      <c r="C8508" s="53" t="s">
        <v>1126</v>
      </c>
      <c r="D8508" s="53">
        <v>18963324</v>
      </c>
      <c r="E8508" s="53">
        <v>45735</v>
      </c>
      <c r="F8508" s="53" t="s">
        <v>10088</v>
      </c>
      <c r="G8508" s="53" t="s">
        <v>1103</v>
      </c>
    </row>
    <row r="8509" spans="3:7" x14ac:dyDescent="0.25">
      <c r="C8509" s="53" t="s">
        <v>1146</v>
      </c>
      <c r="D8509" s="53">
        <v>18964210</v>
      </c>
      <c r="E8509" s="53">
        <v>45735</v>
      </c>
      <c r="F8509" s="53" t="s">
        <v>10287</v>
      </c>
      <c r="G8509" s="53" t="s">
        <v>1103</v>
      </c>
    </row>
    <row r="8510" spans="3:7" x14ac:dyDescent="0.25">
      <c r="C8510" s="53" t="s">
        <v>1126</v>
      </c>
      <c r="D8510" s="53">
        <v>18965748</v>
      </c>
      <c r="E8510" s="53">
        <v>45736</v>
      </c>
      <c r="F8510" s="53" t="s">
        <v>10243</v>
      </c>
      <c r="G8510" s="53" t="s">
        <v>1103</v>
      </c>
    </row>
    <row r="8511" spans="3:7" x14ac:dyDescent="0.25">
      <c r="C8511" s="53" t="s">
        <v>1770</v>
      </c>
      <c r="D8511" s="53">
        <v>18966521</v>
      </c>
      <c r="E8511" s="53">
        <v>45736</v>
      </c>
      <c r="F8511" s="53" t="s">
        <v>8981</v>
      </c>
      <c r="G8511" s="53" t="s">
        <v>1103</v>
      </c>
    </row>
    <row r="8512" spans="3:7" x14ac:dyDescent="0.25">
      <c r="C8512" s="53" t="s">
        <v>8976</v>
      </c>
      <c r="D8512" s="53">
        <v>18966574</v>
      </c>
      <c r="E8512" s="53">
        <v>45736</v>
      </c>
      <c r="F8512" s="53" t="s">
        <v>10286</v>
      </c>
      <c r="G8512" s="53" t="s">
        <v>1103</v>
      </c>
    </row>
    <row r="8513" spans="3:7" x14ac:dyDescent="0.25">
      <c r="C8513" s="53" t="s">
        <v>10284</v>
      </c>
      <c r="D8513" s="53">
        <v>18966616</v>
      </c>
      <c r="E8513" s="53">
        <v>45736</v>
      </c>
      <c r="F8513" s="53" t="s">
        <v>10285</v>
      </c>
      <c r="G8513" s="53" t="s">
        <v>1103</v>
      </c>
    </row>
    <row r="8514" spans="3:7" x14ac:dyDescent="0.25">
      <c r="C8514" s="53" t="s">
        <v>4931</v>
      </c>
      <c r="D8514" s="53">
        <v>18966991</v>
      </c>
      <c r="E8514" s="53">
        <v>45736</v>
      </c>
      <c r="F8514" s="53" t="s">
        <v>10260</v>
      </c>
      <c r="G8514" s="53" t="s">
        <v>1103</v>
      </c>
    </row>
    <row r="8515" spans="3:7" x14ac:dyDescent="0.25">
      <c r="C8515" s="53" t="s">
        <v>2083</v>
      </c>
      <c r="D8515" s="53">
        <v>18968262</v>
      </c>
      <c r="E8515" s="53">
        <v>45736</v>
      </c>
      <c r="F8515" s="53" t="s">
        <v>10278</v>
      </c>
      <c r="G8515" s="53" t="s">
        <v>1103</v>
      </c>
    </row>
    <row r="8516" spans="3:7" x14ac:dyDescent="0.25">
      <c r="C8516" s="53" t="s">
        <v>10269</v>
      </c>
      <c r="D8516" s="53">
        <v>18968404</v>
      </c>
      <c r="E8516" s="53">
        <v>45736</v>
      </c>
      <c r="F8516" s="53" t="s">
        <v>10270</v>
      </c>
      <c r="G8516" s="53" t="s">
        <v>1103</v>
      </c>
    </row>
    <row r="8517" spans="3:7" x14ac:dyDescent="0.25">
      <c r="C8517" s="53" t="s">
        <v>10208</v>
      </c>
      <c r="D8517" s="53">
        <v>18969017</v>
      </c>
      <c r="E8517" s="53">
        <v>45736</v>
      </c>
      <c r="F8517" s="53" t="s">
        <v>10209</v>
      </c>
      <c r="G8517" s="53" t="s">
        <v>1103</v>
      </c>
    </row>
    <row r="8518" spans="3:7" x14ac:dyDescent="0.25">
      <c r="C8518" s="53" t="s">
        <v>2991</v>
      </c>
      <c r="D8518" s="53">
        <v>18970452</v>
      </c>
      <c r="E8518" s="53">
        <v>45737</v>
      </c>
      <c r="F8518" s="53" t="s">
        <v>10289</v>
      </c>
      <c r="G8518" s="53" t="s">
        <v>1103</v>
      </c>
    </row>
    <row r="8519" spans="3:7" x14ac:dyDescent="0.25">
      <c r="C8519" s="53" t="s">
        <v>1146</v>
      </c>
      <c r="D8519" s="53">
        <v>18972508</v>
      </c>
      <c r="E8519" s="53">
        <v>45737</v>
      </c>
      <c r="F8519" s="53" t="s">
        <v>10300</v>
      </c>
      <c r="G8519" s="53" t="s">
        <v>1103</v>
      </c>
    </row>
    <row r="8520" spans="3:7" x14ac:dyDescent="0.25">
      <c r="C8520" s="53" t="s">
        <v>4413</v>
      </c>
      <c r="D8520" s="53">
        <v>18974084</v>
      </c>
      <c r="E8520" s="53">
        <v>45740</v>
      </c>
      <c r="F8520" s="53" t="s">
        <v>10290</v>
      </c>
      <c r="G8520" s="53" t="s">
        <v>1103</v>
      </c>
    </row>
    <row r="8521" spans="3:7" x14ac:dyDescent="0.25">
      <c r="C8521" s="53" t="s">
        <v>4413</v>
      </c>
      <c r="D8521" s="53">
        <v>18974092</v>
      </c>
      <c r="E8521" s="53">
        <v>45740</v>
      </c>
      <c r="F8521" s="53" t="s">
        <v>10291</v>
      </c>
      <c r="G8521" s="53" t="s">
        <v>1103</v>
      </c>
    </row>
    <row r="8522" spans="3:7" x14ac:dyDescent="0.25">
      <c r="C8522" s="53" t="s">
        <v>4581</v>
      </c>
      <c r="D8522" s="53">
        <v>18975332</v>
      </c>
      <c r="E8522" s="53">
        <v>45740</v>
      </c>
      <c r="F8522" s="53" t="s">
        <v>10292</v>
      </c>
      <c r="G8522" s="53" t="s">
        <v>1103</v>
      </c>
    </row>
    <row r="8523" spans="3:7" x14ac:dyDescent="0.25">
      <c r="C8523" s="53" t="s">
        <v>10271</v>
      </c>
      <c r="D8523" s="53">
        <v>18975876</v>
      </c>
      <c r="E8523" s="53">
        <v>45740</v>
      </c>
      <c r="F8523" s="53" t="s">
        <v>10272</v>
      </c>
      <c r="G8523" s="53" t="s">
        <v>1123</v>
      </c>
    </row>
    <row r="8524" spans="3:7" x14ac:dyDescent="0.25">
      <c r="C8524" s="53" t="s">
        <v>4413</v>
      </c>
      <c r="D8524" s="53">
        <v>18975883</v>
      </c>
      <c r="E8524" s="53">
        <v>45740</v>
      </c>
      <c r="F8524" s="53" t="s">
        <v>10308</v>
      </c>
      <c r="G8524" s="53" t="s">
        <v>1103</v>
      </c>
    </row>
    <row r="8525" spans="3:7" x14ac:dyDescent="0.25">
      <c r="C8525" s="53" t="s">
        <v>10215</v>
      </c>
      <c r="D8525" s="53">
        <v>18976100</v>
      </c>
      <c r="E8525" s="53">
        <v>45740</v>
      </c>
      <c r="F8525" s="53" t="s">
        <v>10294</v>
      </c>
      <c r="G8525" s="53" t="s">
        <v>1103</v>
      </c>
    </row>
    <row r="8526" spans="3:7" x14ac:dyDescent="0.25">
      <c r="C8526" s="53" t="s">
        <v>1568</v>
      </c>
      <c r="D8526" s="53">
        <v>18976141</v>
      </c>
      <c r="E8526" s="53">
        <v>45740</v>
      </c>
      <c r="F8526" s="53" t="s">
        <v>8057</v>
      </c>
      <c r="G8526" s="53" t="s">
        <v>1103</v>
      </c>
    </row>
    <row r="8527" spans="3:7" x14ac:dyDescent="0.25">
      <c r="C8527" s="53" t="s">
        <v>2098</v>
      </c>
      <c r="D8527" s="53">
        <v>18976233</v>
      </c>
      <c r="E8527" s="53">
        <v>45740</v>
      </c>
      <c r="F8527" s="53" t="s">
        <v>10257</v>
      </c>
      <c r="G8527" s="53" t="s">
        <v>1103</v>
      </c>
    </row>
    <row r="8528" spans="3:7" x14ac:dyDescent="0.25">
      <c r="C8528" s="53" t="s">
        <v>1289</v>
      </c>
      <c r="D8528" s="53">
        <v>18976319</v>
      </c>
      <c r="E8528" s="53">
        <v>45740</v>
      </c>
      <c r="F8528" s="53" t="s">
        <v>10309</v>
      </c>
      <c r="G8528" s="53" t="s">
        <v>1103</v>
      </c>
    </row>
    <row r="8529" spans="3:7" x14ac:dyDescent="0.25">
      <c r="C8529" s="53" t="s">
        <v>1289</v>
      </c>
      <c r="D8529" s="53">
        <v>18976576</v>
      </c>
      <c r="E8529" s="53">
        <v>45740</v>
      </c>
      <c r="F8529" s="53" t="s">
        <v>10293</v>
      </c>
      <c r="G8529" s="53" t="s">
        <v>1103</v>
      </c>
    </row>
    <row r="8530" spans="3:7" x14ac:dyDescent="0.25">
      <c r="C8530" s="53" t="s">
        <v>1289</v>
      </c>
      <c r="D8530" s="53">
        <v>18976592</v>
      </c>
      <c r="E8530" s="53">
        <v>45740</v>
      </c>
      <c r="F8530" s="53" t="s">
        <v>10288</v>
      </c>
      <c r="G8530" s="53" t="s">
        <v>1103</v>
      </c>
    </row>
    <row r="8531" spans="3:7" x14ac:dyDescent="0.25">
      <c r="C8531" s="53" t="s">
        <v>4413</v>
      </c>
      <c r="D8531" s="53">
        <v>18977874</v>
      </c>
      <c r="E8531" s="53">
        <v>45741</v>
      </c>
      <c r="F8531" s="53" t="s">
        <v>10310</v>
      </c>
      <c r="G8531" s="53" t="s">
        <v>1103</v>
      </c>
    </row>
    <row r="8532" spans="3:7" x14ac:dyDescent="0.25">
      <c r="C8532" s="53" t="s">
        <v>1112</v>
      </c>
      <c r="D8532" s="53">
        <v>18978811</v>
      </c>
      <c r="E8532" s="53">
        <v>45741</v>
      </c>
      <c r="F8532" s="53" t="s">
        <v>8934</v>
      </c>
      <c r="G8532" s="53" t="s">
        <v>1103</v>
      </c>
    </row>
    <row r="8533" spans="3:7" x14ac:dyDescent="0.25">
      <c r="C8533" s="53" t="s">
        <v>10239</v>
      </c>
      <c r="D8533" s="53">
        <v>18979057</v>
      </c>
      <c r="E8533" s="53">
        <v>45741</v>
      </c>
      <c r="F8533" s="53" t="s">
        <v>10240</v>
      </c>
      <c r="G8533" s="53" t="s">
        <v>1123</v>
      </c>
    </row>
    <row r="8534" spans="3:7" x14ac:dyDescent="0.25">
      <c r="C8534" s="53" t="s">
        <v>2076</v>
      </c>
      <c r="D8534" s="53">
        <v>18979261</v>
      </c>
      <c r="E8534" s="53">
        <v>45741</v>
      </c>
      <c r="F8534" s="53" t="s">
        <v>10311</v>
      </c>
      <c r="G8534" s="53" t="s">
        <v>1103</v>
      </c>
    </row>
    <row r="8535" spans="3:7" x14ac:dyDescent="0.25">
      <c r="C8535" s="53" t="s">
        <v>1682</v>
      </c>
      <c r="D8535" s="53">
        <v>18979337</v>
      </c>
      <c r="E8535" s="53">
        <v>45741</v>
      </c>
      <c r="F8535" s="53" t="s">
        <v>10303</v>
      </c>
      <c r="G8535" s="53" t="s">
        <v>1103</v>
      </c>
    </row>
    <row r="8536" spans="3:7" x14ac:dyDescent="0.25">
      <c r="C8536" s="53" t="s">
        <v>10317</v>
      </c>
      <c r="D8536" s="53">
        <v>18979491</v>
      </c>
      <c r="E8536" s="53">
        <v>45741</v>
      </c>
      <c r="F8536" s="53" t="s">
        <v>10318</v>
      </c>
      <c r="G8536" s="53" t="s">
        <v>1103</v>
      </c>
    </row>
    <row r="8537" spans="3:7" x14ac:dyDescent="0.25">
      <c r="C8537" s="53" t="s">
        <v>10319</v>
      </c>
      <c r="D8537" s="53">
        <v>18980493</v>
      </c>
      <c r="E8537" s="53">
        <v>45741</v>
      </c>
      <c r="F8537" s="53" t="s">
        <v>10320</v>
      </c>
      <c r="G8537" s="53" t="s">
        <v>1103</v>
      </c>
    </row>
    <row r="8538" spans="3:7" x14ac:dyDescent="0.25">
      <c r="C8538" s="53" t="s">
        <v>6262</v>
      </c>
      <c r="D8538" s="53">
        <v>18981547</v>
      </c>
      <c r="E8538" s="53">
        <v>45741</v>
      </c>
      <c r="F8538" s="53" t="s">
        <v>10156</v>
      </c>
      <c r="G8538" s="53" t="s">
        <v>1103</v>
      </c>
    </row>
    <row r="8539" spans="3:7" x14ac:dyDescent="0.25">
      <c r="C8539" s="53" t="s">
        <v>8413</v>
      </c>
      <c r="D8539" s="53">
        <v>18982636</v>
      </c>
      <c r="E8539" s="53">
        <v>45742</v>
      </c>
      <c r="F8539" s="53" t="s">
        <v>10297</v>
      </c>
      <c r="G8539" s="53" t="s">
        <v>1103</v>
      </c>
    </row>
    <row r="8540" spans="3:7" x14ac:dyDescent="0.25">
      <c r="C8540" s="53" t="s">
        <v>8413</v>
      </c>
      <c r="D8540" s="53">
        <v>18982649</v>
      </c>
      <c r="E8540" s="53">
        <v>45742</v>
      </c>
      <c r="F8540" s="53" t="s">
        <v>10302</v>
      </c>
      <c r="G8540" s="53" t="s">
        <v>1103</v>
      </c>
    </row>
    <row r="8541" spans="3:7" x14ac:dyDescent="0.25">
      <c r="C8541" s="53" t="s">
        <v>8413</v>
      </c>
      <c r="D8541" s="53">
        <v>18982657</v>
      </c>
      <c r="E8541" s="53">
        <v>45742</v>
      </c>
      <c r="F8541" s="53" t="s">
        <v>10296</v>
      </c>
      <c r="G8541" s="53" t="s">
        <v>1103</v>
      </c>
    </row>
    <row r="8542" spans="3:7" x14ac:dyDescent="0.25">
      <c r="C8542" s="53" t="s">
        <v>1490</v>
      </c>
      <c r="D8542" s="53">
        <v>18983032</v>
      </c>
      <c r="E8542" s="53">
        <v>45743</v>
      </c>
      <c r="F8542" s="53" t="s">
        <v>10322</v>
      </c>
      <c r="G8542" s="53" t="s">
        <v>1103</v>
      </c>
    </row>
    <row r="8543" spans="3:7" x14ac:dyDescent="0.25">
      <c r="C8543" s="53" t="s">
        <v>8413</v>
      </c>
      <c r="D8543" s="53">
        <v>18983545</v>
      </c>
      <c r="E8543" s="53">
        <v>45742</v>
      </c>
      <c r="F8543" s="53" t="s">
        <v>10321</v>
      </c>
      <c r="G8543" s="53" t="s">
        <v>1103</v>
      </c>
    </row>
    <row r="8544" spans="3:7" x14ac:dyDescent="0.25">
      <c r="C8544" s="53" t="s">
        <v>1289</v>
      </c>
      <c r="D8544" s="53">
        <v>18983556</v>
      </c>
      <c r="E8544" s="53">
        <v>45742</v>
      </c>
      <c r="F8544" s="53" t="s">
        <v>10315</v>
      </c>
      <c r="G8544" s="53" t="s">
        <v>1103</v>
      </c>
    </row>
    <row r="8545" spans="3:7" x14ac:dyDescent="0.25">
      <c r="C8545" s="53" t="s">
        <v>1289</v>
      </c>
      <c r="D8545" s="53">
        <v>18983570</v>
      </c>
      <c r="E8545" s="53">
        <v>45742</v>
      </c>
      <c r="F8545" s="53" t="s">
        <v>10316</v>
      </c>
      <c r="G8545" s="53" t="s">
        <v>1103</v>
      </c>
    </row>
    <row r="8546" spans="3:7" x14ac:dyDescent="0.25">
      <c r="C8546" s="53" t="s">
        <v>1289</v>
      </c>
      <c r="D8546" s="53">
        <v>18983582</v>
      </c>
      <c r="E8546" s="53">
        <v>45742</v>
      </c>
      <c r="F8546" s="53" t="s">
        <v>10325</v>
      </c>
      <c r="G8546" s="53" t="s">
        <v>1103</v>
      </c>
    </row>
    <row r="8547" spans="3:7" x14ac:dyDescent="0.25">
      <c r="C8547" s="53" t="s">
        <v>10298</v>
      </c>
      <c r="D8547" s="53">
        <v>18983711</v>
      </c>
      <c r="E8547" s="53">
        <v>45742</v>
      </c>
      <c r="F8547" s="53" t="s">
        <v>10299</v>
      </c>
      <c r="G8547" s="53" t="s">
        <v>1103</v>
      </c>
    </row>
    <row r="8548" spans="3:7" x14ac:dyDescent="0.25">
      <c r="C8548" s="53" t="s">
        <v>1111</v>
      </c>
      <c r="D8548" s="53">
        <v>18984933</v>
      </c>
      <c r="E8548" s="53">
        <v>45742</v>
      </c>
      <c r="F8548" s="53" t="s">
        <v>10313</v>
      </c>
      <c r="G8548" s="53" t="s">
        <v>1103</v>
      </c>
    </row>
    <row r="8549" spans="3:7" x14ac:dyDescent="0.25">
      <c r="C8549" s="53" t="s">
        <v>1111</v>
      </c>
      <c r="D8549" s="53">
        <v>18984953</v>
      </c>
      <c r="E8549" s="53">
        <v>45742</v>
      </c>
      <c r="F8549" s="53" t="s">
        <v>10324</v>
      </c>
      <c r="G8549" s="53" t="s">
        <v>1103</v>
      </c>
    </row>
    <row r="8550" spans="3:7" x14ac:dyDescent="0.25">
      <c r="C8550" s="53" t="s">
        <v>1117</v>
      </c>
      <c r="D8550" s="53">
        <v>18985021</v>
      </c>
      <c r="E8550" s="53">
        <v>45742</v>
      </c>
      <c r="F8550" s="53" t="s">
        <v>10312</v>
      </c>
      <c r="G8550" s="53" t="s">
        <v>1103</v>
      </c>
    </row>
    <row r="8551" spans="3:7" x14ac:dyDescent="0.25">
      <c r="C8551" s="53" t="s">
        <v>4413</v>
      </c>
      <c r="D8551" s="53">
        <v>18987034</v>
      </c>
      <c r="E8551" s="53">
        <v>45743</v>
      </c>
      <c r="F8551" s="53" t="s">
        <v>10333</v>
      </c>
      <c r="G8551" s="53" t="s">
        <v>1103</v>
      </c>
    </row>
    <row r="8552" spans="3:7" x14ac:dyDescent="0.25">
      <c r="C8552" s="53" t="s">
        <v>1542</v>
      </c>
      <c r="D8552" s="53">
        <v>18987440</v>
      </c>
      <c r="E8552" s="53">
        <v>45743</v>
      </c>
      <c r="F8552" s="53" t="s">
        <v>10326</v>
      </c>
      <c r="G8552" s="53" t="s">
        <v>1103</v>
      </c>
    </row>
    <row r="8553" spans="3:7" x14ac:dyDescent="0.25">
      <c r="C8553" s="53" t="s">
        <v>1407</v>
      </c>
      <c r="D8553" s="53">
        <v>18987522</v>
      </c>
      <c r="E8553" s="53">
        <v>45743</v>
      </c>
      <c r="F8553" s="53" t="s">
        <v>10330</v>
      </c>
      <c r="G8553" s="53" t="s">
        <v>1103</v>
      </c>
    </row>
    <row r="8554" spans="3:7" x14ac:dyDescent="0.25">
      <c r="C8554" s="53" t="s">
        <v>1679</v>
      </c>
      <c r="D8554" s="53">
        <v>18987637</v>
      </c>
      <c r="E8554" s="53">
        <v>45743</v>
      </c>
      <c r="F8554" s="53" t="s">
        <v>10331</v>
      </c>
      <c r="G8554" s="53" t="s">
        <v>1103</v>
      </c>
    </row>
    <row r="8555" spans="3:7" x14ac:dyDescent="0.25">
      <c r="C8555" s="53" t="s">
        <v>2608</v>
      </c>
      <c r="D8555" s="53">
        <v>18987713</v>
      </c>
      <c r="E8555" s="53">
        <v>45743</v>
      </c>
      <c r="F8555" s="53" t="s">
        <v>10341</v>
      </c>
      <c r="G8555" s="53" t="s">
        <v>1123</v>
      </c>
    </row>
    <row r="8556" spans="3:7" x14ac:dyDescent="0.25">
      <c r="C8556" s="53" t="s">
        <v>1146</v>
      </c>
      <c r="D8556" s="53">
        <v>18988612</v>
      </c>
      <c r="E8556" s="53">
        <v>45743</v>
      </c>
      <c r="F8556" s="53" t="s">
        <v>10336</v>
      </c>
      <c r="G8556" s="53" t="s">
        <v>1103</v>
      </c>
    </row>
    <row r="8557" spans="3:7" x14ac:dyDescent="0.25">
      <c r="C8557" s="53" t="s">
        <v>1367</v>
      </c>
      <c r="D8557" s="53">
        <v>18990939</v>
      </c>
      <c r="E8557" s="53">
        <v>45744</v>
      </c>
      <c r="F8557" s="53" t="s">
        <v>10335</v>
      </c>
      <c r="G8557" s="53" t="s">
        <v>1103</v>
      </c>
    </row>
    <row r="8558" spans="3:7" x14ac:dyDescent="0.25">
      <c r="C8558" s="53" t="s">
        <v>9834</v>
      </c>
      <c r="D8558" s="53">
        <v>18991997</v>
      </c>
      <c r="E8558" s="53">
        <v>45744</v>
      </c>
      <c r="F8558" s="53" t="s">
        <v>9835</v>
      </c>
      <c r="G8558" s="53" t="s">
        <v>1103</v>
      </c>
    </row>
    <row r="8559" spans="3:7" x14ac:dyDescent="0.25">
      <c r="C8559" s="53" t="s">
        <v>10349</v>
      </c>
      <c r="D8559" s="53">
        <v>18992127</v>
      </c>
      <c r="E8559" s="53">
        <v>45744</v>
      </c>
      <c r="F8559" s="53" t="s">
        <v>10350</v>
      </c>
      <c r="G8559" s="53" t="s">
        <v>1103</v>
      </c>
    </row>
    <row r="8560" spans="3:7" x14ac:dyDescent="0.25">
      <c r="C8560" s="53" t="s">
        <v>10354</v>
      </c>
      <c r="D8560" s="53">
        <v>18992134</v>
      </c>
      <c r="E8560" s="53">
        <v>45744</v>
      </c>
      <c r="F8560" s="53" t="s">
        <v>10355</v>
      </c>
      <c r="G8560" s="53" t="s">
        <v>1103</v>
      </c>
    </row>
    <row r="8561" spans="3:7" x14ac:dyDescent="0.25">
      <c r="C8561" s="53" t="s">
        <v>10338</v>
      </c>
      <c r="D8561" s="53">
        <v>18992140</v>
      </c>
      <c r="E8561" s="53">
        <v>45744</v>
      </c>
      <c r="F8561" s="53" t="s">
        <v>10339</v>
      </c>
      <c r="G8561" s="53" t="s">
        <v>1103</v>
      </c>
    </row>
    <row r="8562" spans="3:7" x14ac:dyDescent="0.25">
      <c r="C8562" s="53" t="s">
        <v>1289</v>
      </c>
      <c r="D8562" s="53">
        <v>18992190</v>
      </c>
      <c r="E8562" s="53">
        <v>45744</v>
      </c>
      <c r="F8562" s="53" t="s">
        <v>10340</v>
      </c>
      <c r="G8562" s="53" t="s">
        <v>1103</v>
      </c>
    </row>
    <row r="8563" spans="3:7" x14ac:dyDescent="0.25">
      <c r="C8563" s="53" t="s">
        <v>1361</v>
      </c>
      <c r="D8563" s="53">
        <v>18992203</v>
      </c>
      <c r="E8563" s="53">
        <v>45744</v>
      </c>
      <c r="F8563" s="53" t="s">
        <v>10332</v>
      </c>
      <c r="G8563" s="53" t="s">
        <v>1103</v>
      </c>
    </row>
    <row r="8564" spans="3:7" x14ac:dyDescent="0.25">
      <c r="C8564" s="53" t="s">
        <v>1229</v>
      </c>
      <c r="D8564" s="53">
        <v>18992246</v>
      </c>
      <c r="E8564" s="53">
        <v>45744</v>
      </c>
      <c r="F8564" s="53" t="s">
        <v>10337</v>
      </c>
      <c r="G8564" s="53" t="s">
        <v>1103</v>
      </c>
    </row>
    <row r="8565" spans="3:7" x14ac:dyDescent="0.25">
      <c r="C8565" s="53" t="s">
        <v>9565</v>
      </c>
      <c r="D8565" s="53">
        <v>18992328</v>
      </c>
      <c r="E8565" s="53">
        <v>45744</v>
      </c>
      <c r="F8565" s="53" t="s">
        <v>9714</v>
      </c>
      <c r="G8565" s="53" t="s">
        <v>1123</v>
      </c>
    </row>
    <row r="8566" spans="3:7" x14ac:dyDescent="0.25">
      <c r="C8566" s="53" t="s">
        <v>1679</v>
      </c>
      <c r="D8566" s="53">
        <v>18992554</v>
      </c>
      <c r="E8566" s="53">
        <v>45744</v>
      </c>
      <c r="F8566" s="53" t="s">
        <v>10344</v>
      </c>
      <c r="G8566" s="53" t="s">
        <v>1103</v>
      </c>
    </row>
    <row r="8567" spans="3:7" x14ac:dyDescent="0.25">
      <c r="C8567" s="53" t="s">
        <v>7236</v>
      </c>
      <c r="D8567" s="53">
        <v>18992807</v>
      </c>
      <c r="E8567" s="53">
        <v>45744</v>
      </c>
      <c r="F8567" s="53" t="s">
        <v>10323</v>
      </c>
      <c r="G8567" s="53" t="s">
        <v>1103</v>
      </c>
    </row>
    <row r="8568" spans="3:7" x14ac:dyDescent="0.25">
      <c r="C8568" s="53" t="s">
        <v>5326</v>
      </c>
      <c r="D8568" s="53">
        <v>18993440</v>
      </c>
      <c r="E8568" s="53">
        <v>45747</v>
      </c>
      <c r="F8568" s="53" t="s">
        <v>10343</v>
      </c>
      <c r="G8568" s="53" t="s">
        <v>1103</v>
      </c>
    </row>
    <row r="8569" spans="3:7" x14ac:dyDescent="0.25">
      <c r="C8569" s="53" t="s">
        <v>10346</v>
      </c>
      <c r="D8569" s="53">
        <v>18996229</v>
      </c>
      <c r="E8569" s="53">
        <v>45747</v>
      </c>
      <c r="F8569" s="53" t="s">
        <v>10347</v>
      </c>
      <c r="G8569" s="53" t="s">
        <v>1123</v>
      </c>
    </row>
    <row r="8570" spans="3:7" x14ac:dyDescent="0.25">
      <c r="C8570" s="53" t="s">
        <v>7236</v>
      </c>
      <c r="D8570" s="53">
        <v>18996330</v>
      </c>
      <c r="E8570" s="53">
        <v>45747</v>
      </c>
      <c r="F8570" s="53" t="s">
        <v>10356</v>
      </c>
      <c r="G8570" s="53" t="s">
        <v>1103</v>
      </c>
    </row>
    <row r="8571" spans="3:7" x14ac:dyDescent="0.25">
      <c r="C8571" s="53" t="s">
        <v>1542</v>
      </c>
      <c r="D8571" s="53">
        <v>18996427</v>
      </c>
      <c r="E8571" s="53">
        <v>45747</v>
      </c>
      <c r="F8571" s="53" t="s">
        <v>10345</v>
      </c>
      <c r="G8571" s="53" t="s">
        <v>1103</v>
      </c>
    </row>
    <row r="8572" spans="3:7" x14ac:dyDescent="0.25">
      <c r="C8572" s="53" t="s">
        <v>1542</v>
      </c>
      <c r="D8572" s="53">
        <v>18996481</v>
      </c>
      <c r="E8572" s="53">
        <v>45747</v>
      </c>
      <c r="F8572" s="53" t="s">
        <v>10351</v>
      </c>
      <c r="G8572" s="53" t="s">
        <v>1103</v>
      </c>
    </row>
    <row r="8573" spans="3:7" x14ac:dyDescent="0.25">
      <c r="C8573" s="53" t="s">
        <v>10362</v>
      </c>
      <c r="D8573" s="53">
        <v>18996898</v>
      </c>
      <c r="E8573" s="53">
        <v>45747</v>
      </c>
      <c r="F8573" s="53" t="s">
        <v>10363</v>
      </c>
      <c r="G8573" s="53" t="s">
        <v>1103</v>
      </c>
    </row>
    <row r="8574" spans="3:7" x14ac:dyDescent="0.25">
      <c r="C8574" s="53" t="s">
        <v>4413</v>
      </c>
      <c r="D8574" s="53">
        <v>18997428</v>
      </c>
      <c r="E8574" s="53">
        <v>45747</v>
      </c>
      <c r="F8574" s="53" t="s">
        <v>10368</v>
      </c>
      <c r="G8574" s="53" t="s">
        <v>1103</v>
      </c>
    </row>
    <row r="8575" spans="3:7" x14ac:dyDescent="0.25">
      <c r="C8575" s="53" t="s">
        <v>4413</v>
      </c>
      <c r="D8575" s="53">
        <v>18998643</v>
      </c>
      <c r="E8575" s="53">
        <v>45748</v>
      </c>
      <c r="F8575" s="53" t="s">
        <v>10367</v>
      </c>
      <c r="G8575" s="53" t="s">
        <v>1103</v>
      </c>
    </row>
    <row r="8576" spans="3:7" x14ac:dyDescent="0.25">
      <c r="C8576" s="53" t="s">
        <v>1956</v>
      </c>
      <c r="D8576" s="53">
        <v>18999623</v>
      </c>
      <c r="E8576" s="53">
        <v>45748</v>
      </c>
      <c r="F8576" s="53" t="s">
        <v>10357</v>
      </c>
      <c r="G8576" s="53" t="s">
        <v>1103</v>
      </c>
    </row>
    <row r="8577" spans="3:7" x14ac:dyDescent="0.25">
      <c r="C8577" s="53" t="s">
        <v>1534</v>
      </c>
      <c r="D8577" s="53">
        <v>18999704</v>
      </c>
      <c r="E8577" s="53">
        <v>45748</v>
      </c>
      <c r="F8577" s="53" t="s">
        <v>10358</v>
      </c>
      <c r="G8577" s="53" t="s">
        <v>1103</v>
      </c>
    </row>
    <row r="8578" spans="3:7" x14ac:dyDescent="0.25">
      <c r="C8578" s="53" t="s">
        <v>10066</v>
      </c>
      <c r="D8578" s="53">
        <v>19000249</v>
      </c>
      <c r="E8578" s="53">
        <v>45749</v>
      </c>
      <c r="F8578" s="53" t="s">
        <v>10067</v>
      </c>
      <c r="G8578" s="53" t="s">
        <v>1103</v>
      </c>
    </row>
    <row r="8579" spans="3:7" x14ac:dyDescent="0.25">
      <c r="C8579" s="53" t="s">
        <v>10304</v>
      </c>
      <c r="D8579" s="53">
        <v>19000316</v>
      </c>
      <c r="E8579" s="53">
        <v>45748</v>
      </c>
      <c r="F8579" s="53" t="s">
        <v>10305</v>
      </c>
      <c r="G8579" s="53" t="s">
        <v>1123</v>
      </c>
    </row>
    <row r="8580" spans="3:7" x14ac:dyDescent="0.25">
      <c r="C8580" s="53" t="s">
        <v>1794</v>
      </c>
      <c r="D8580" s="53">
        <v>19000924</v>
      </c>
      <c r="E8580" s="53">
        <v>45751</v>
      </c>
      <c r="F8580" s="53" t="s">
        <v>10369</v>
      </c>
      <c r="G8580" s="53" t="s">
        <v>1103</v>
      </c>
    </row>
    <row r="8581" spans="3:7" x14ac:dyDescent="0.25">
      <c r="C8581" s="53" t="s">
        <v>1231</v>
      </c>
      <c r="D8581" s="53">
        <v>19001299</v>
      </c>
      <c r="E8581" s="53">
        <v>45748</v>
      </c>
      <c r="F8581" s="53" t="s">
        <v>10348</v>
      </c>
      <c r="G8581" s="53" t="s">
        <v>1103</v>
      </c>
    </row>
    <row r="8582" spans="3:7" x14ac:dyDescent="0.25">
      <c r="C8582" s="53" t="s">
        <v>5483</v>
      </c>
      <c r="D8582" s="53">
        <v>19001354</v>
      </c>
      <c r="E8582" s="53">
        <v>45748</v>
      </c>
      <c r="F8582" s="53" t="s">
        <v>10377</v>
      </c>
      <c r="G8582" s="53" t="s">
        <v>1103</v>
      </c>
    </row>
    <row r="8583" spans="3:7" x14ac:dyDescent="0.25">
      <c r="C8583" s="53" t="s">
        <v>1111</v>
      </c>
      <c r="D8583" s="53">
        <v>19001426</v>
      </c>
      <c r="E8583" s="53">
        <v>45748</v>
      </c>
      <c r="F8583" s="53" t="s">
        <v>10373</v>
      </c>
      <c r="G8583" s="53" t="s">
        <v>1103</v>
      </c>
    </row>
    <row r="8584" spans="3:7" x14ac:dyDescent="0.25">
      <c r="C8584" s="53" t="s">
        <v>1112</v>
      </c>
      <c r="D8584" s="53">
        <v>19003415</v>
      </c>
      <c r="E8584" s="53">
        <v>45749</v>
      </c>
      <c r="F8584" s="53" t="s">
        <v>10375</v>
      </c>
      <c r="G8584" s="53" t="s">
        <v>1103</v>
      </c>
    </row>
    <row r="8585" spans="3:7" x14ac:dyDescent="0.25">
      <c r="C8585" s="53" t="s">
        <v>2011</v>
      </c>
      <c r="D8585" s="53">
        <v>19003511</v>
      </c>
      <c r="E8585" s="53">
        <v>45749</v>
      </c>
      <c r="F8585" s="53" t="s">
        <v>10360</v>
      </c>
      <c r="G8585" s="53" t="s">
        <v>1103</v>
      </c>
    </row>
    <row r="8586" spans="3:7" x14ac:dyDescent="0.25">
      <c r="C8586" s="53" t="s">
        <v>1126</v>
      </c>
      <c r="D8586" s="53">
        <v>19004324</v>
      </c>
      <c r="E8586" s="53">
        <v>45749</v>
      </c>
      <c r="F8586" s="53" t="s">
        <v>10359</v>
      </c>
      <c r="G8586" s="53" t="s">
        <v>1103</v>
      </c>
    </row>
    <row r="8587" spans="3:7" x14ac:dyDescent="0.25">
      <c r="C8587" s="53" t="s">
        <v>10327</v>
      </c>
      <c r="D8587" s="53">
        <v>19004956</v>
      </c>
      <c r="E8587" s="53" t="s">
        <v>10328</v>
      </c>
      <c r="F8587" s="53" t="s">
        <v>10329</v>
      </c>
      <c r="G8587" s="53" t="s">
        <v>1123</v>
      </c>
    </row>
    <row r="8588" spans="3:7" x14ac:dyDescent="0.25">
      <c r="C8588" s="53" t="s">
        <v>10327</v>
      </c>
      <c r="D8588" s="53">
        <v>19004957</v>
      </c>
      <c r="E8588" s="53">
        <v>45749</v>
      </c>
      <c r="F8588" s="53" t="s">
        <v>10334</v>
      </c>
      <c r="G8588" s="53" t="s">
        <v>1123</v>
      </c>
    </row>
    <row r="8589" spans="3:7" x14ac:dyDescent="0.25">
      <c r="C8589" s="53" t="s">
        <v>1289</v>
      </c>
      <c r="D8589" s="53">
        <v>19005369</v>
      </c>
      <c r="E8589" s="53">
        <v>45749</v>
      </c>
      <c r="F8589" s="53" t="s">
        <v>8797</v>
      </c>
      <c r="G8589" s="53" t="s">
        <v>1103</v>
      </c>
    </row>
    <row r="8590" spans="3:7" x14ac:dyDescent="0.25">
      <c r="C8590" s="53" t="s">
        <v>1289</v>
      </c>
      <c r="D8590" s="53">
        <v>19005386</v>
      </c>
      <c r="E8590" s="53">
        <v>45749</v>
      </c>
      <c r="F8590" s="53" t="s">
        <v>8796</v>
      </c>
      <c r="G8590" s="53" t="s">
        <v>1103</v>
      </c>
    </row>
    <row r="8591" spans="3:7" x14ac:dyDescent="0.25">
      <c r="C8591" s="53" t="s">
        <v>9565</v>
      </c>
      <c r="D8591" s="53">
        <v>19005810</v>
      </c>
      <c r="E8591" s="53">
        <v>45749</v>
      </c>
      <c r="F8591" s="53" t="s">
        <v>9724</v>
      </c>
      <c r="G8591" s="53" t="s">
        <v>1103</v>
      </c>
    </row>
    <row r="8592" spans="3:7" x14ac:dyDescent="0.25">
      <c r="C8592" s="53" t="s">
        <v>1146</v>
      </c>
      <c r="D8592" s="53">
        <v>19006643</v>
      </c>
      <c r="E8592" s="53">
        <v>45750</v>
      </c>
      <c r="F8592" s="53" t="s">
        <v>10387</v>
      </c>
      <c r="G8592" s="53" t="s">
        <v>1103</v>
      </c>
    </row>
    <row r="8593" spans="3:7" x14ac:dyDescent="0.25">
      <c r="C8593" s="53" t="s">
        <v>1660</v>
      </c>
      <c r="D8593" s="53">
        <v>19006684</v>
      </c>
      <c r="E8593" s="53">
        <v>45750</v>
      </c>
      <c r="F8593" s="53" t="s">
        <v>10379</v>
      </c>
      <c r="G8593" s="53" t="s">
        <v>1103</v>
      </c>
    </row>
    <row r="8594" spans="3:7" x14ac:dyDescent="0.25">
      <c r="C8594" s="53" t="s">
        <v>10371</v>
      </c>
      <c r="D8594" s="53">
        <v>19006744</v>
      </c>
      <c r="E8594" s="53">
        <v>45750</v>
      </c>
      <c r="F8594" s="53" t="s">
        <v>10372</v>
      </c>
      <c r="G8594" s="53" t="s">
        <v>1103</v>
      </c>
    </row>
    <row r="8595" spans="3:7" x14ac:dyDescent="0.25">
      <c r="C8595" s="53" t="s">
        <v>8521</v>
      </c>
      <c r="D8595" s="53">
        <v>19006879</v>
      </c>
      <c r="E8595" s="53">
        <v>45750</v>
      </c>
      <c r="F8595" s="53" t="s">
        <v>10361</v>
      </c>
      <c r="G8595" s="53" t="s">
        <v>1103</v>
      </c>
    </row>
    <row r="8596" spans="3:7" x14ac:dyDescent="0.25">
      <c r="C8596" s="53" t="s">
        <v>1146</v>
      </c>
      <c r="D8596" s="53">
        <v>19007717</v>
      </c>
      <c r="E8596" s="53">
        <v>45750</v>
      </c>
      <c r="F8596" s="53" t="s">
        <v>10402</v>
      </c>
      <c r="G8596" s="53" t="s">
        <v>1103</v>
      </c>
    </row>
    <row r="8597" spans="3:7" x14ac:dyDescent="0.25">
      <c r="C8597" s="53" t="s">
        <v>4413</v>
      </c>
      <c r="D8597" s="53">
        <v>19007793</v>
      </c>
      <c r="E8597" s="53">
        <v>45750</v>
      </c>
      <c r="F8597" s="53" t="s">
        <v>10394</v>
      </c>
      <c r="G8597" s="53" t="s">
        <v>1103</v>
      </c>
    </row>
    <row r="8598" spans="3:7" x14ac:dyDescent="0.25">
      <c r="C8598" s="53" t="s">
        <v>1289</v>
      </c>
      <c r="D8598" s="53">
        <v>19008829</v>
      </c>
      <c r="E8598" s="53">
        <v>45750</v>
      </c>
      <c r="F8598" s="53" t="s">
        <v>10385</v>
      </c>
      <c r="G8598" s="53" t="s">
        <v>1103</v>
      </c>
    </row>
    <row r="8599" spans="3:7" x14ac:dyDescent="0.25">
      <c r="C8599" s="53" t="s">
        <v>1289</v>
      </c>
      <c r="D8599" s="53">
        <v>19008835</v>
      </c>
      <c r="E8599" s="53">
        <v>45750</v>
      </c>
      <c r="F8599" s="53" t="s">
        <v>10383</v>
      </c>
      <c r="G8599" s="53" t="s">
        <v>1103</v>
      </c>
    </row>
    <row r="8600" spans="3:7" x14ac:dyDescent="0.25">
      <c r="C8600" s="53" t="s">
        <v>1289</v>
      </c>
      <c r="D8600" s="53">
        <v>19008850</v>
      </c>
      <c r="E8600" s="53">
        <v>45750</v>
      </c>
      <c r="F8600" s="53" t="s">
        <v>10380</v>
      </c>
      <c r="G8600" s="53" t="s">
        <v>1103</v>
      </c>
    </row>
    <row r="8601" spans="3:7" x14ac:dyDescent="0.25">
      <c r="C8601" s="53" t="s">
        <v>1289</v>
      </c>
      <c r="D8601" s="53">
        <v>19008855</v>
      </c>
      <c r="E8601" s="53">
        <v>45750</v>
      </c>
      <c r="F8601" s="53" t="s">
        <v>10386</v>
      </c>
      <c r="G8601" s="53" t="s">
        <v>1103</v>
      </c>
    </row>
    <row r="8602" spans="3:7" x14ac:dyDescent="0.25">
      <c r="C8602" s="53" t="s">
        <v>1289</v>
      </c>
      <c r="D8602" s="53">
        <v>19008878</v>
      </c>
      <c r="E8602" s="53">
        <v>45750</v>
      </c>
      <c r="F8602" s="53" t="s">
        <v>10384</v>
      </c>
      <c r="G8602" s="53" t="s">
        <v>1103</v>
      </c>
    </row>
    <row r="8603" spans="3:7" x14ac:dyDescent="0.25">
      <c r="C8603" s="53" t="s">
        <v>2364</v>
      </c>
      <c r="D8603" s="53">
        <v>19008974</v>
      </c>
      <c r="E8603" s="53">
        <v>45750</v>
      </c>
      <c r="F8603" s="53" t="s">
        <v>10381</v>
      </c>
      <c r="G8603" s="53" t="s">
        <v>1103</v>
      </c>
    </row>
    <row r="8604" spans="3:7" x14ac:dyDescent="0.25">
      <c r="C8604" s="53" t="s">
        <v>1682</v>
      </c>
      <c r="D8604" s="53">
        <v>19011189</v>
      </c>
      <c r="E8604" s="53">
        <v>45751</v>
      </c>
      <c r="F8604" s="53" t="s">
        <v>10391</v>
      </c>
      <c r="G8604" s="53" t="s">
        <v>1103</v>
      </c>
    </row>
    <row r="8605" spans="3:7" x14ac:dyDescent="0.25">
      <c r="C8605" s="53" t="s">
        <v>1146</v>
      </c>
      <c r="D8605" s="53">
        <v>19012605</v>
      </c>
      <c r="E8605" s="53">
        <v>45751</v>
      </c>
      <c r="F8605" s="53" t="s">
        <v>10200</v>
      </c>
      <c r="G8605" s="53" t="s">
        <v>1103</v>
      </c>
    </row>
    <row r="8606" spans="3:7" x14ac:dyDescent="0.25">
      <c r="C8606" s="53" t="s">
        <v>1146</v>
      </c>
      <c r="D8606" s="53">
        <v>19012635</v>
      </c>
      <c r="E8606" s="53">
        <v>45751</v>
      </c>
      <c r="F8606" s="53" t="s">
        <v>10401</v>
      </c>
      <c r="G8606" s="53" t="s">
        <v>1103</v>
      </c>
    </row>
    <row r="8607" spans="3:7" x14ac:dyDescent="0.25">
      <c r="C8607" s="53" t="s">
        <v>2098</v>
      </c>
      <c r="D8607" s="53">
        <v>19013156</v>
      </c>
      <c r="E8607" s="53">
        <v>45751</v>
      </c>
      <c r="F8607" s="53" t="s">
        <v>10370</v>
      </c>
      <c r="G8607" s="53" t="s">
        <v>1103</v>
      </c>
    </row>
    <row r="8608" spans="3:7" x14ac:dyDescent="0.25">
      <c r="C8608" s="53" t="s">
        <v>5276</v>
      </c>
      <c r="D8608" s="53">
        <v>19013971</v>
      </c>
      <c r="E8608" s="53">
        <v>45751</v>
      </c>
      <c r="F8608" s="53" t="s">
        <v>10374</v>
      </c>
      <c r="G8608" s="53" t="s">
        <v>1123</v>
      </c>
    </row>
    <row r="8609" spans="3:7" x14ac:dyDescent="0.25">
      <c r="C8609" s="53" t="s">
        <v>1112</v>
      </c>
      <c r="D8609" s="53">
        <v>19017647</v>
      </c>
      <c r="E8609" s="53">
        <v>45754</v>
      </c>
      <c r="F8609" s="53" t="s">
        <v>10407</v>
      </c>
      <c r="G8609" s="53" t="s">
        <v>1103</v>
      </c>
    </row>
    <row r="8610" spans="3:7" x14ac:dyDescent="0.25">
      <c r="C8610" s="53" t="s">
        <v>5276</v>
      </c>
      <c r="D8610" s="53">
        <v>19017674</v>
      </c>
      <c r="E8610" s="53">
        <v>45754</v>
      </c>
      <c r="F8610" s="53" t="s">
        <v>10409</v>
      </c>
      <c r="G8610" s="53" t="s">
        <v>1103</v>
      </c>
    </row>
    <row r="8611" spans="3:7" x14ac:dyDescent="0.25">
      <c r="C8611" s="53" t="s">
        <v>1327</v>
      </c>
      <c r="D8611" s="53">
        <v>19017687</v>
      </c>
      <c r="E8611" s="53">
        <v>45754</v>
      </c>
      <c r="F8611" s="53" t="s">
        <v>10388</v>
      </c>
      <c r="G8611" s="53" t="s">
        <v>1103</v>
      </c>
    </row>
    <row r="8612" spans="3:7" x14ac:dyDescent="0.25">
      <c r="C8612" s="53" t="s">
        <v>1327</v>
      </c>
      <c r="D8612" s="53">
        <v>19017703</v>
      </c>
      <c r="E8612" s="53">
        <v>45754</v>
      </c>
      <c r="F8612" s="53" t="s">
        <v>10389</v>
      </c>
      <c r="G8612" s="53" t="s">
        <v>1103</v>
      </c>
    </row>
    <row r="8613" spans="3:7" x14ac:dyDescent="0.25">
      <c r="C8613" s="53" t="s">
        <v>4413</v>
      </c>
      <c r="D8613" s="53">
        <v>19017740</v>
      </c>
      <c r="E8613" s="53">
        <v>45754</v>
      </c>
      <c r="F8613" s="53" t="s">
        <v>10412</v>
      </c>
      <c r="G8613" s="53" t="s">
        <v>1103</v>
      </c>
    </row>
    <row r="8614" spans="3:7" x14ac:dyDescent="0.25">
      <c r="C8614" s="53" t="s">
        <v>1177</v>
      </c>
      <c r="D8614" s="53">
        <v>19017777</v>
      </c>
      <c r="E8614" s="53">
        <v>45754</v>
      </c>
      <c r="F8614" s="53" t="s">
        <v>10365</v>
      </c>
      <c r="G8614" s="53" t="s">
        <v>1103</v>
      </c>
    </row>
    <row r="8615" spans="3:7" x14ac:dyDescent="0.25">
      <c r="C8615" s="53" t="s">
        <v>10392</v>
      </c>
      <c r="D8615" s="53">
        <v>19017855</v>
      </c>
      <c r="E8615" s="53">
        <v>45754</v>
      </c>
      <c r="F8615" s="53" t="s">
        <v>10393</v>
      </c>
      <c r="G8615" s="53" t="s">
        <v>1103</v>
      </c>
    </row>
    <row r="8616" spans="3:7" x14ac:dyDescent="0.25">
      <c r="C8616" s="53" t="s">
        <v>6708</v>
      </c>
      <c r="D8616" s="53">
        <v>19017882</v>
      </c>
      <c r="E8616" s="53">
        <v>45754</v>
      </c>
      <c r="F8616" s="53" t="s">
        <v>10403</v>
      </c>
      <c r="G8616" s="53" t="s">
        <v>1103</v>
      </c>
    </row>
    <row r="8617" spans="3:7" x14ac:dyDescent="0.25">
      <c r="C8617" s="53" t="s">
        <v>5326</v>
      </c>
      <c r="D8617" s="53">
        <v>19017929</v>
      </c>
      <c r="E8617" s="53">
        <v>45754</v>
      </c>
      <c r="F8617" s="53" t="s">
        <v>10274</v>
      </c>
      <c r="G8617" s="53" t="s">
        <v>1103</v>
      </c>
    </row>
    <row r="8618" spans="3:7" x14ac:dyDescent="0.25">
      <c r="C8618" s="53" t="s">
        <v>1386</v>
      </c>
      <c r="D8618" s="53">
        <v>19017940</v>
      </c>
      <c r="E8618" s="53">
        <v>45754</v>
      </c>
      <c r="F8618" s="53" t="s">
        <v>10366</v>
      </c>
      <c r="G8618" s="53" t="s">
        <v>1103</v>
      </c>
    </row>
    <row r="8619" spans="3:7" x14ac:dyDescent="0.25">
      <c r="C8619" s="53" t="s">
        <v>3833</v>
      </c>
      <c r="D8619" s="53">
        <v>19018146</v>
      </c>
      <c r="E8619" s="53">
        <v>45754</v>
      </c>
      <c r="F8619" s="53" t="s">
        <v>10413</v>
      </c>
      <c r="G8619" s="53" t="s">
        <v>1103</v>
      </c>
    </row>
    <row r="8620" spans="3:7" x14ac:dyDescent="0.25">
      <c r="C8620" s="53" t="s">
        <v>1367</v>
      </c>
      <c r="D8620" s="53">
        <v>19018199</v>
      </c>
      <c r="E8620" s="53">
        <v>45754</v>
      </c>
      <c r="F8620" s="53" t="s">
        <v>10414</v>
      </c>
      <c r="G8620" s="53" t="s">
        <v>1103</v>
      </c>
    </row>
    <row r="8621" spans="3:7" x14ac:dyDescent="0.25">
      <c r="C8621" s="53" t="s">
        <v>2511</v>
      </c>
      <c r="D8621" s="53">
        <v>19018522</v>
      </c>
      <c r="E8621" s="53">
        <v>45754</v>
      </c>
      <c r="F8621" s="53" t="s">
        <v>10415</v>
      </c>
      <c r="G8621" s="53" t="s">
        <v>1103</v>
      </c>
    </row>
    <row r="8622" spans="3:7" x14ac:dyDescent="0.25">
      <c r="C8622" s="53" t="s">
        <v>9783</v>
      </c>
      <c r="D8622" s="53">
        <v>19019220</v>
      </c>
      <c r="E8622" s="53">
        <v>45754</v>
      </c>
      <c r="F8622" s="53" t="s">
        <v>9784</v>
      </c>
      <c r="G8622" s="53" t="s">
        <v>1103</v>
      </c>
    </row>
    <row r="8623" spans="3:7" x14ac:dyDescent="0.25">
      <c r="C8623" s="53" t="s">
        <v>5186</v>
      </c>
      <c r="D8623" s="53">
        <v>19022498</v>
      </c>
      <c r="E8623" s="53">
        <v>45755</v>
      </c>
      <c r="F8623" s="53" t="s">
        <v>10398</v>
      </c>
      <c r="G8623" s="53" t="s">
        <v>1103</v>
      </c>
    </row>
    <row r="8624" spans="3:7" x14ac:dyDescent="0.25">
      <c r="C8624" s="53" t="s">
        <v>1198</v>
      </c>
      <c r="D8624" s="53">
        <v>19022588</v>
      </c>
      <c r="E8624" s="53">
        <v>45755</v>
      </c>
      <c r="F8624" s="53" t="s">
        <v>10427</v>
      </c>
      <c r="G8624" s="53" t="s">
        <v>1103</v>
      </c>
    </row>
    <row r="8625" spans="3:7" x14ac:dyDescent="0.25">
      <c r="C8625" s="53" t="s">
        <v>8421</v>
      </c>
      <c r="D8625" s="53">
        <v>19022604</v>
      </c>
      <c r="E8625" s="53">
        <v>45755</v>
      </c>
      <c r="F8625" s="53" t="s">
        <v>10301</v>
      </c>
      <c r="G8625" s="53" t="s">
        <v>1103</v>
      </c>
    </row>
    <row r="8626" spans="3:7" x14ac:dyDescent="0.25">
      <c r="C8626" s="53" t="s">
        <v>1198</v>
      </c>
      <c r="D8626" s="53">
        <v>19022675</v>
      </c>
      <c r="E8626" s="53">
        <v>45755</v>
      </c>
      <c r="F8626" s="53" t="s">
        <v>10423</v>
      </c>
      <c r="G8626" s="53" t="s">
        <v>1103</v>
      </c>
    </row>
    <row r="8627" spans="3:7" x14ac:dyDescent="0.25">
      <c r="C8627" s="53" t="s">
        <v>1126</v>
      </c>
      <c r="D8627" s="53">
        <v>19022676</v>
      </c>
      <c r="E8627" s="53">
        <v>45755</v>
      </c>
      <c r="F8627" s="53" t="s">
        <v>10280</v>
      </c>
      <c r="G8627" s="53" t="s">
        <v>1103</v>
      </c>
    </row>
    <row r="8628" spans="3:7" x14ac:dyDescent="0.25">
      <c r="C8628" s="53" t="s">
        <v>1126</v>
      </c>
      <c r="D8628" s="53">
        <v>19022727</v>
      </c>
      <c r="E8628" s="53">
        <v>45755</v>
      </c>
      <c r="F8628" s="53" t="s">
        <v>10390</v>
      </c>
      <c r="G8628" s="53" t="s">
        <v>1103</v>
      </c>
    </row>
    <row r="8629" spans="3:7" x14ac:dyDescent="0.25">
      <c r="C8629" s="53" t="s">
        <v>10404</v>
      </c>
      <c r="D8629" s="53">
        <v>19022753</v>
      </c>
      <c r="E8629" s="53">
        <v>45755</v>
      </c>
      <c r="F8629" s="53" t="s">
        <v>10405</v>
      </c>
      <c r="G8629" s="53" t="s">
        <v>1103</v>
      </c>
    </row>
    <row r="8630" spans="3:7" x14ac:dyDescent="0.25">
      <c r="C8630" s="53" t="s">
        <v>5991</v>
      </c>
      <c r="D8630" s="53">
        <v>19022792</v>
      </c>
      <c r="E8630" s="53">
        <v>45755</v>
      </c>
      <c r="F8630" s="53" t="s">
        <v>10418</v>
      </c>
      <c r="G8630" s="53" t="s">
        <v>1103</v>
      </c>
    </row>
    <row r="8631" spans="3:7" x14ac:dyDescent="0.25">
      <c r="C8631" s="53" t="s">
        <v>1198</v>
      </c>
      <c r="D8631" s="53">
        <v>19022875</v>
      </c>
      <c r="E8631" s="53">
        <v>45755</v>
      </c>
      <c r="F8631" s="53" t="s">
        <v>10408</v>
      </c>
      <c r="G8631" s="53" t="s">
        <v>1103</v>
      </c>
    </row>
    <row r="8632" spans="3:7" x14ac:dyDescent="0.25">
      <c r="C8632" s="53" t="s">
        <v>1289</v>
      </c>
      <c r="D8632" s="53">
        <v>19022913</v>
      </c>
      <c r="E8632" s="53">
        <v>45755</v>
      </c>
      <c r="F8632" s="53" t="s">
        <v>10406</v>
      </c>
      <c r="G8632" s="53" t="s">
        <v>1103</v>
      </c>
    </row>
    <row r="8633" spans="3:7" x14ac:dyDescent="0.25">
      <c r="C8633" s="53" t="s">
        <v>1289</v>
      </c>
      <c r="D8633" s="53">
        <v>19022963</v>
      </c>
      <c r="E8633" s="53">
        <v>45755</v>
      </c>
      <c r="F8633" s="53" t="s">
        <v>10396</v>
      </c>
      <c r="G8633" s="53" t="s">
        <v>1103</v>
      </c>
    </row>
    <row r="8634" spans="3:7" x14ac:dyDescent="0.25">
      <c r="C8634" s="53" t="s">
        <v>1146</v>
      </c>
      <c r="D8634" s="53">
        <v>19023406</v>
      </c>
      <c r="E8634" s="53">
        <v>45755</v>
      </c>
      <c r="F8634" s="53" t="s">
        <v>10424</v>
      </c>
      <c r="G8634" s="53" t="s">
        <v>1103</v>
      </c>
    </row>
    <row r="8635" spans="3:7" x14ac:dyDescent="0.25">
      <c r="C8635" s="53" t="s">
        <v>1146</v>
      </c>
      <c r="D8635" s="53">
        <v>19023423</v>
      </c>
      <c r="E8635" s="53">
        <v>45755</v>
      </c>
      <c r="F8635" s="53" t="s">
        <v>9851</v>
      </c>
      <c r="G8635" s="53" t="s">
        <v>1103</v>
      </c>
    </row>
    <row r="8636" spans="3:7" x14ac:dyDescent="0.25">
      <c r="C8636" s="53" t="s">
        <v>1682</v>
      </c>
      <c r="D8636" s="53">
        <v>19023558</v>
      </c>
      <c r="E8636" s="53">
        <v>45755</v>
      </c>
      <c r="F8636" s="53" t="s">
        <v>10395</v>
      </c>
      <c r="G8636" s="53" t="s">
        <v>1103</v>
      </c>
    </row>
    <row r="8637" spans="3:7" x14ac:dyDescent="0.25">
      <c r="C8637" s="53" t="s">
        <v>1115</v>
      </c>
      <c r="D8637" s="53">
        <v>19023589</v>
      </c>
      <c r="E8637" s="53">
        <v>45755</v>
      </c>
      <c r="F8637" s="53" t="s">
        <v>10382</v>
      </c>
      <c r="G8637" s="53" t="s">
        <v>1103</v>
      </c>
    </row>
    <row r="8638" spans="3:7" x14ac:dyDescent="0.25">
      <c r="C8638" s="53" t="s">
        <v>1112</v>
      </c>
      <c r="D8638" s="53">
        <v>19023896</v>
      </c>
      <c r="E8638" s="53">
        <v>45756</v>
      </c>
      <c r="F8638" s="53" t="s">
        <v>10425</v>
      </c>
      <c r="G8638" s="53" t="s">
        <v>1103</v>
      </c>
    </row>
    <row r="8639" spans="3:7" x14ac:dyDescent="0.25">
      <c r="C8639" s="53" t="s">
        <v>1112</v>
      </c>
      <c r="D8639" s="53">
        <v>19023896</v>
      </c>
      <c r="E8639" s="53">
        <v>45756</v>
      </c>
      <c r="F8639" s="53" t="s">
        <v>10425</v>
      </c>
      <c r="G8639" s="53" t="s">
        <v>1103</v>
      </c>
    </row>
    <row r="8640" spans="3:7" x14ac:dyDescent="0.25">
      <c r="C8640" s="53" t="s">
        <v>5186</v>
      </c>
      <c r="D8640" s="53">
        <v>19026964</v>
      </c>
      <c r="E8640" s="53">
        <v>45756</v>
      </c>
      <c r="F8640" s="53" t="s">
        <v>10410</v>
      </c>
      <c r="G8640" s="53" t="s">
        <v>1123</v>
      </c>
    </row>
    <row r="8641" spans="3:7" x14ac:dyDescent="0.25">
      <c r="C8641" s="53" t="s">
        <v>4226</v>
      </c>
      <c r="D8641" s="53">
        <v>19026981</v>
      </c>
      <c r="E8641" s="53">
        <v>45756</v>
      </c>
      <c r="F8641" s="53" t="s">
        <v>10342</v>
      </c>
      <c r="G8641" s="53" t="s">
        <v>1123</v>
      </c>
    </row>
    <row r="8642" spans="3:7" x14ac:dyDescent="0.25">
      <c r="C8642" s="53" t="s">
        <v>1126</v>
      </c>
      <c r="D8642" s="53">
        <v>19027445</v>
      </c>
      <c r="E8642" s="53">
        <v>45756</v>
      </c>
      <c r="F8642" s="53" t="s">
        <v>10235</v>
      </c>
      <c r="G8642" s="53" t="s">
        <v>1103</v>
      </c>
    </row>
    <row r="8643" spans="3:7" x14ac:dyDescent="0.25">
      <c r="C8643" s="53" t="s">
        <v>9565</v>
      </c>
      <c r="D8643" s="53">
        <v>19027469</v>
      </c>
      <c r="E8643" s="53">
        <v>45756</v>
      </c>
      <c r="F8643" s="53" t="s">
        <v>9723</v>
      </c>
      <c r="G8643" s="53" t="s">
        <v>1103</v>
      </c>
    </row>
    <row r="8644" spans="3:7" x14ac:dyDescent="0.25">
      <c r="C8644" s="53" t="s">
        <v>9565</v>
      </c>
      <c r="D8644" s="53">
        <v>19027549</v>
      </c>
      <c r="E8644" s="53">
        <v>45756</v>
      </c>
      <c r="F8644" s="53" t="s">
        <v>9725</v>
      </c>
      <c r="G8644" s="53" t="s">
        <v>1103</v>
      </c>
    </row>
    <row r="8645" spans="3:7" x14ac:dyDescent="0.25">
      <c r="C8645" s="53" t="s">
        <v>1367</v>
      </c>
      <c r="D8645" s="53">
        <v>19028344</v>
      </c>
      <c r="E8645" s="53">
        <v>45757</v>
      </c>
      <c r="F8645" s="53" t="s">
        <v>10428</v>
      </c>
      <c r="G8645" s="53" t="s">
        <v>1103</v>
      </c>
    </row>
    <row r="8646" spans="3:7" x14ac:dyDescent="0.25">
      <c r="C8646" s="53" t="s">
        <v>1367</v>
      </c>
      <c r="D8646" s="53">
        <v>19028372</v>
      </c>
      <c r="E8646" s="53">
        <v>45757</v>
      </c>
      <c r="F8646" s="53" t="s">
        <v>10431</v>
      </c>
      <c r="G8646" s="53" t="s">
        <v>1103</v>
      </c>
    </row>
    <row r="8647" spans="3:7" x14ac:dyDescent="0.25">
      <c r="C8647" s="53" t="s">
        <v>1956</v>
      </c>
      <c r="D8647" s="53">
        <v>19028418</v>
      </c>
      <c r="E8647" s="53">
        <v>45757</v>
      </c>
      <c r="F8647" s="53" t="s">
        <v>10438</v>
      </c>
      <c r="G8647" s="53" t="s">
        <v>1103</v>
      </c>
    </row>
    <row r="8648" spans="3:7" x14ac:dyDescent="0.25">
      <c r="C8648" s="53" t="s">
        <v>1112</v>
      </c>
      <c r="D8648" s="53">
        <v>19028615</v>
      </c>
      <c r="E8648" s="53">
        <v>45757</v>
      </c>
      <c r="F8648" s="53" t="s">
        <v>10192</v>
      </c>
      <c r="G8648" s="53" t="s">
        <v>1103</v>
      </c>
    </row>
    <row r="8649" spans="3:7" x14ac:dyDescent="0.25">
      <c r="C8649" s="53" t="s">
        <v>1126</v>
      </c>
      <c r="D8649" s="53">
        <v>19028746</v>
      </c>
      <c r="E8649" s="53">
        <v>45757</v>
      </c>
      <c r="F8649" s="53" t="s">
        <v>10426</v>
      </c>
      <c r="G8649" s="53" t="s">
        <v>1103</v>
      </c>
    </row>
    <row r="8650" spans="3:7" x14ac:dyDescent="0.25">
      <c r="C8650" s="53" t="s">
        <v>5991</v>
      </c>
      <c r="D8650" s="53">
        <v>19029017</v>
      </c>
      <c r="E8650" s="53">
        <v>45757</v>
      </c>
      <c r="F8650" s="53" t="s">
        <v>10450</v>
      </c>
      <c r="G8650" s="53" t="s">
        <v>1103</v>
      </c>
    </row>
    <row r="8651" spans="3:7" x14ac:dyDescent="0.25">
      <c r="C8651" s="53" t="s">
        <v>1444</v>
      </c>
      <c r="D8651" s="53">
        <v>19029614</v>
      </c>
      <c r="E8651" s="53">
        <v>45757</v>
      </c>
      <c r="F8651" s="53" t="s">
        <v>10435</v>
      </c>
      <c r="G8651" s="53" t="s">
        <v>1103</v>
      </c>
    </row>
    <row r="8652" spans="3:7" x14ac:dyDescent="0.25">
      <c r="C8652" s="53" t="s">
        <v>1126</v>
      </c>
      <c r="D8652" s="53">
        <v>19029643</v>
      </c>
      <c r="E8652" s="53">
        <v>45757</v>
      </c>
      <c r="F8652" s="53" t="s">
        <v>10314</v>
      </c>
      <c r="G8652" s="53" t="s">
        <v>1103</v>
      </c>
    </row>
    <row r="8653" spans="3:7" x14ac:dyDescent="0.25">
      <c r="C8653" s="53" t="s">
        <v>1112</v>
      </c>
      <c r="D8653" s="53">
        <v>19030642</v>
      </c>
      <c r="E8653" s="53">
        <v>45757</v>
      </c>
      <c r="F8653" s="53" t="s">
        <v>10442</v>
      </c>
      <c r="G8653" s="53" t="s">
        <v>1103</v>
      </c>
    </row>
    <row r="8654" spans="3:7" x14ac:dyDescent="0.25">
      <c r="C8654" s="53" t="s">
        <v>1198</v>
      </c>
      <c r="D8654" s="53">
        <v>19031209</v>
      </c>
      <c r="E8654" s="53">
        <v>45757</v>
      </c>
      <c r="F8654" s="53" t="s">
        <v>10446</v>
      </c>
      <c r="G8654" s="53" t="s">
        <v>1103</v>
      </c>
    </row>
    <row r="8655" spans="3:7" x14ac:dyDescent="0.25">
      <c r="C8655" s="53" t="s">
        <v>1568</v>
      </c>
      <c r="D8655" s="53">
        <v>19033197</v>
      </c>
      <c r="E8655" s="53">
        <v>45758</v>
      </c>
      <c r="F8655" s="53" t="s">
        <v>10443</v>
      </c>
      <c r="G8655" s="53" t="s">
        <v>1103</v>
      </c>
    </row>
    <row r="8656" spans="3:7" x14ac:dyDescent="0.25">
      <c r="C8656" s="53" t="s">
        <v>1112</v>
      </c>
      <c r="D8656" s="53">
        <v>19033360</v>
      </c>
      <c r="E8656" s="53">
        <v>45758</v>
      </c>
      <c r="F8656" s="53" t="s">
        <v>10447</v>
      </c>
      <c r="G8656" s="53" t="s">
        <v>1103</v>
      </c>
    </row>
    <row r="8657" spans="3:7" x14ac:dyDescent="0.25">
      <c r="C8657" s="53" t="s">
        <v>2098</v>
      </c>
      <c r="D8657" s="53">
        <v>19033726</v>
      </c>
      <c r="E8657" s="53">
        <v>45758</v>
      </c>
      <c r="F8657" s="53" t="s">
        <v>10422</v>
      </c>
      <c r="G8657" s="53" t="s">
        <v>1103</v>
      </c>
    </row>
    <row r="8658" spans="3:7" x14ac:dyDescent="0.25">
      <c r="C8658" s="53" t="s">
        <v>1198</v>
      </c>
      <c r="D8658" s="53">
        <v>19033990</v>
      </c>
      <c r="E8658" s="53">
        <v>45758</v>
      </c>
      <c r="F8658" s="53" t="s">
        <v>10436</v>
      </c>
      <c r="G8658" s="53" t="s">
        <v>1103</v>
      </c>
    </row>
    <row r="8659" spans="3:7" x14ac:dyDescent="0.25">
      <c r="C8659" s="53" t="s">
        <v>1198</v>
      </c>
      <c r="D8659" s="53">
        <v>19034017</v>
      </c>
      <c r="E8659" s="53">
        <v>45758</v>
      </c>
      <c r="F8659" s="53" t="s">
        <v>10430</v>
      </c>
      <c r="G8659" s="53" t="s">
        <v>1103</v>
      </c>
    </row>
    <row r="8660" spans="3:7" x14ac:dyDescent="0.25">
      <c r="C8660" s="53" t="s">
        <v>1146</v>
      </c>
      <c r="D8660" s="53">
        <v>19034564</v>
      </c>
      <c r="E8660" s="53">
        <v>45758</v>
      </c>
      <c r="F8660" s="53" t="s">
        <v>10461</v>
      </c>
      <c r="G8660" s="53" t="s">
        <v>1103</v>
      </c>
    </row>
    <row r="8661" spans="3:7" x14ac:dyDescent="0.25">
      <c r="C8661" s="53" t="s">
        <v>1956</v>
      </c>
      <c r="D8661" s="53">
        <v>19035999</v>
      </c>
      <c r="E8661" s="53">
        <v>45758</v>
      </c>
      <c r="F8661" s="53" t="s">
        <v>10459</v>
      </c>
      <c r="G8661" s="53" t="s">
        <v>1103</v>
      </c>
    </row>
    <row r="8662" spans="3:7" x14ac:dyDescent="0.25">
      <c r="C8662" s="53" t="s">
        <v>1198</v>
      </c>
      <c r="D8662" s="53">
        <v>19036800</v>
      </c>
      <c r="E8662" s="53">
        <v>45761</v>
      </c>
      <c r="F8662" s="53" t="s">
        <v>10463</v>
      </c>
      <c r="G8662" s="53" t="s">
        <v>1103</v>
      </c>
    </row>
    <row r="8663" spans="3:7" x14ac:dyDescent="0.25">
      <c r="C8663" s="53" t="s">
        <v>4845</v>
      </c>
      <c r="D8663" s="53">
        <v>19037537</v>
      </c>
      <c r="E8663" s="53">
        <v>45761</v>
      </c>
      <c r="F8663" s="53" t="s">
        <v>10454</v>
      </c>
      <c r="G8663" s="53" t="s">
        <v>1103</v>
      </c>
    </row>
    <row r="8664" spans="3:7" x14ac:dyDescent="0.25">
      <c r="C8664" s="53" t="s">
        <v>3214</v>
      </c>
      <c r="D8664" s="53">
        <v>19038213</v>
      </c>
      <c r="E8664" s="53">
        <v>45761</v>
      </c>
      <c r="F8664" s="53" t="s">
        <v>10452</v>
      </c>
      <c r="G8664" s="53" t="s">
        <v>1103</v>
      </c>
    </row>
    <row r="8665" spans="3:7" x14ac:dyDescent="0.25">
      <c r="C8665" s="53" t="s">
        <v>2098</v>
      </c>
      <c r="D8665" s="53">
        <v>19038265</v>
      </c>
      <c r="E8665" s="53">
        <v>45761</v>
      </c>
      <c r="F8665" s="53" t="s">
        <v>10422</v>
      </c>
      <c r="G8665" s="53" t="s">
        <v>1103</v>
      </c>
    </row>
    <row r="8666" spans="3:7" x14ac:dyDescent="0.25">
      <c r="C8666" s="53" t="s">
        <v>1112</v>
      </c>
      <c r="D8666" s="53">
        <v>19038312</v>
      </c>
      <c r="E8666" s="53">
        <v>45761</v>
      </c>
      <c r="F8666" s="53" t="s">
        <v>10462</v>
      </c>
      <c r="G8666" s="53" t="s">
        <v>1103</v>
      </c>
    </row>
    <row r="8667" spans="3:7" x14ac:dyDescent="0.25">
      <c r="C8667" s="53" t="s">
        <v>1146</v>
      </c>
      <c r="D8667" s="53">
        <v>19038394</v>
      </c>
      <c r="E8667" s="53">
        <v>45761</v>
      </c>
      <c r="F8667" s="53" t="s">
        <v>7875</v>
      </c>
      <c r="G8667" s="53" t="s">
        <v>1103</v>
      </c>
    </row>
    <row r="8668" spans="3:7" x14ac:dyDescent="0.25">
      <c r="C8668" s="53" t="s">
        <v>5186</v>
      </c>
      <c r="D8668" s="53">
        <v>19038550</v>
      </c>
      <c r="E8668" s="53">
        <v>45761</v>
      </c>
      <c r="F8668" s="53" t="s">
        <v>10434</v>
      </c>
      <c r="G8668" s="53" t="s">
        <v>1103</v>
      </c>
    </row>
    <row r="8669" spans="3:7" x14ac:dyDescent="0.25">
      <c r="C8669" s="53" t="s">
        <v>10440</v>
      </c>
      <c r="D8669" s="53">
        <v>19038590</v>
      </c>
      <c r="E8669" s="53">
        <v>45761</v>
      </c>
      <c r="F8669" s="53" t="s">
        <v>10441</v>
      </c>
      <c r="G8669" s="53" t="s">
        <v>1123</v>
      </c>
    </row>
    <row r="8670" spans="3:7" x14ac:dyDescent="0.25">
      <c r="C8670" s="53" t="s">
        <v>1198</v>
      </c>
      <c r="D8670" s="53">
        <v>19039649</v>
      </c>
      <c r="E8670" s="53">
        <v>45761</v>
      </c>
      <c r="F8670" s="53" t="s">
        <v>10445</v>
      </c>
      <c r="G8670" s="53" t="s">
        <v>1103</v>
      </c>
    </row>
    <row r="8671" spans="3:7" x14ac:dyDescent="0.25">
      <c r="C8671" s="53" t="s">
        <v>1289</v>
      </c>
      <c r="D8671" s="53">
        <v>19039702</v>
      </c>
      <c r="E8671" s="53">
        <v>45761</v>
      </c>
      <c r="F8671" s="53" t="s">
        <v>10464</v>
      </c>
      <c r="G8671" s="53" t="s">
        <v>1103</v>
      </c>
    </row>
    <row r="8672" spans="3:7" x14ac:dyDescent="0.25">
      <c r="C8672" s="53" t="s">
        <v>1289</v>
      </c>
      <c r="D8672" s="53">
        <v>19039722</v>
      </c>
      <c r="E8672" s="53">
        <v>45761</v>
      </c>
      <c r="F8672" s="53" t="s">
        <v>10444</v>
      </c>
      <c r="G8672" s="53" t="s">
        <v>1123</v>
      </c>
    </row>
    <row r="8673" spans="3:7" x14ac:dyDescent="0.25">
      <c r="C8673" s="53" t="s">
        <v>1311</v>
      </c>
      <c r="D8673" s="53">
        <v>19039751</v>
      </c>
      <c r="E8673" s="53">
        <v>45761</v>
      </c>
      <c r="F8673" s="53" t="s">
        <v>10432</v>
      </c>
      <c r="G8673" s="53" t="s">
        <v>1103</v>
      </c>
    </row>
    <row r="8674" spans="3:7" x14ac:dyDescent="0.25">
      <c r="C8674" s="53" t="s">
        <v>1289</v>
      </c>
      <c r="D8674" s="53">
        <v>19040391</v>
      </c>
      <c r="E8674" s="53">
        <v>45761</v>
      </c>
      <c r="F8674" s="53" t="s">
        <v>10453</v>
      </c>
      <c r="G8674" s="53" t="s">
        <v>1103</v>
      </c>
    </row>
    <row r="8675" spans="3:7" x14ac:dyDescent="0.25">
      <c r="C8675" s="53" t="s">
        <v>5276</v>
      </c>
      <c r="D8675" s="53">
        <v>19040607</v>
      </c>
      <c r="E8675" s="53">
        <v>45761</v>
      </c>
      <c r="F8675" s="53" t="s">
        <v>10472</v>
      </c>
      <c r="G8675" s="53" t="s">
        <v>1103</v>
      </c>
    </row>
    <row r="8676" spans="3:7" x14ac:dyDescent="0.25">
      <c r="C8676" s="53" t="s">
        <v>1770</v>
      </c>
      <c r="D8676" s="53">
        <v>19041703</v>
      </c>
      <c r="E8676" s="53">
        <v>45762</v>
      </c>
      <c r="F8676" s="53" t="s">
        <v>10475</v>
      </c>
      <c r="G8676" s="53" t="s">
        <v>1103</v>
      </c>
    </row>
    <row r="8677" spans="3:7" x14ac:dyDescent="0.25">
      <c r="C8677" s="53" t="s">
        <v>1605</v>
      </c>
      <c r="D8677" s="53">
        <v>19041786</v>
      </c>
      <c r="E8677" s="53">
        <v>45762</v>
      </c>
      <c r="F8677" s="53" t="s">
        <v>10470</v>
      </c>
      <c r="G8677" s="53" t="s">
        <v>1103</v>
      </c>
    </row>
    <row r="8678" spans="3:7" x14ac:dyDescent="0.25">
      <c r="C8678" s="53" t="s">
        <v>1112</v>
      </c>
      <c r="D8678" s="53">
        <v>19041799</v>
      </c>
      <c r="E8678" s="53">
        <v>45762</v>
      </c>
      <c r="F8678" s="53" t="s">
        <v>2942</v>
      </c>
      <c r="G8678" s="53" t="s">
        <v>1103</v>
      </c>
    </row>
    <row r="8679" spans="3:7" x14ac:dyDescent="0.25">
      <c r="C8679" s="53" t="s">
        <v>1101</v>
      </c>
      <c r="D8679" s="53">
        <v>19042639</v>
      </c>
      <c r="E8679" s="53">
        <v>45762</v>
      </c>
      <c r="F8679" s="53" t="s">
        <v>8174</v>
      </c>
      <c r="G8679" s="53" t="s">
        <v>1103</v>
      </c>
    </row>
    <row r="8680" spans="3:7" x14ac:dyDescent="0.25">
      <c r="C8680" s="53" t="s">
        <v>4996</v>
      </c>
      <c r="D8680" s="53">
        <v>19043411</v>
      </c>
      <c r="E8680" s="53">
        <v>45762</v>
      </c>
      <c r="F8680" s="53" t="s">
        <v>10417</v>
      </c>
      <c r="G8680" s="53" t="s">
        <v>1103</v>
      </c>
    </row>
    <row r="8681" spans="3:7" x14ac:dyDescent="0.25">
      <c r="C8681" s="53" t="s">
        <v>1215</v>
      </c>
      <c r="D8681" s="53">
        <v>19043991</v>
      </c>
      <c r="E8681" s="53">
        <v>45762</v>
      </c>
      <c r="F8681" s="53" t="s">
        <v>10439</v>
      </c>
      <c r="G8681" s="53" t="s">
        <v>1103</v>
      </c>
    </row>
    <row r="8682" spans="3:7" x14ac:dyDescent="0.25">
      <c r="C8682" s="53" t="s">
        <v>1949</v>
      </c>
      <c r="D8682" s="53">
        <v>19044934</v>
      </c>
      <c r="E8682" s="53">
        <v>45762</v>
      </c>
      <c r="F8682" s="53" t="s">
        <v>10378</v>
      </c>
      <c r="G8682" s="53" t="s">
        <v>1103</v>
      </c>
    </row>
    <row r="8683" spans="3:7" x14ac:dyDescent="0.25">
      <c r="C8683" s="53" t="s">
        <v>1198</v>
      </c>
      <c r="D8683" s="53">
        <v>19044967</v>
      </c>
      <c r="E8683" s="53">
        <v>45762</v>
      </c>
      <c r="F8683" s="53" t="s">
        <v>10480</v>
      </c>
      <c r="G8683" s="53" t="s">
        <v>1103</v>
      </c>
    </row>
    <row r="8684" spans="3:7" x14ac:dyDescent="0.25">
      <c r="C8684" s="53" t="s">
        <v>1367</v>
      </c>
      <c r="D8684" s="53">
        <v>19046193</v>
      </c>
      <c r="E8684" s="53">
        <v>45763</v>
      </c>
      <c r="F8684" s="53" t="s">
        <v>10484</v>
      </c>
      <c r="G8684" s="53" t="s">
        <v>1103</v>
      </c>
    </row>
    <row r="8685" spans="3:7" x14ac:dyDescent="0.25">
      <c r="C8685" s="53" t="s">
        <v>1229</v>
      </c>
      <c r="D8685" s="53">
        <v>19046710</v>
      </c>
      <c r="E8685" s="53">
        <v>45763</v>
      </c>
      <c r="F8685" s="53" t="s">
        <v>10478</v>
      </c>
      <c r="G8685" s="53" t="s">
        <v>1103</v>
      </c>
    </row>
    <row r="8686" spans="3:7" x14ac:dyDescent="0.25">
      <c r="C8686" s="53" t="s">
        <v>1229</v>
      </c>
      <c r="D8686" s="53">
        <v>19046889</v>
      </c>
      <c r="E8686" s="53">
        <v>45763</v>
      </c>
      <c r="F8686" s="53" t="s">
        <v>10479</v>
      </c>
      <c r="G8686" s="53" t="s">
        <v>1103</v>
      </c>
    </row>
    <row r="8687" spans="3:7" x14ac:dyDescent="0.25">
      <c r="C8687" s="53" t="s">
        <v>3313</v>
      </c>
      <c r="D8687" s="53">
        <v>19047187</v>
      </c>
      <c r="E8687" s="53">
        <v>45763</v>
      </c>
      <c r="F8687" s="53" t="s">
        <v>10482</v>
      </c>
      <c r="G8687" s="53" t="s">
        <v>1103</v>
      </c>
    </row>
    <row r="8688" spans="3:7" x14ac:dyDescent="0.25">
      <c r="C8688" s="53" t="s">
        <v>6967</v>
      </c>
      <c r="D8688" s="53">
        <v>19047506</v>
      </c>
      <c r="E8688" s="53">
        <v>45763</v>
      </c>
      <c r="F8688" s="53" t="s">
        <v>10483</v>
      </c>
      <c r="G8688" s="53" t="s">
        <v>1103</v>
      </c>
    </row>
    <row r="8689" spans="3:7" x14ac:dyDescent="0.25">
      <c r="C8689" s="53" t="s">
        <v>1679</v>
      </c>
      <c r="D8689" s="53">
        <v>19047796</v>
      </c>
      <c r="E8689" s="53">
        <v>45763</v>
      </c>
      <c r="F8689" s="53" t="s">
        <v>10466</v>
      </c>
      <c r="G8689" s="53" t="s">
        <v>1103</v>
      </c>
    </row>
    <row r="8690" spans="3:7" x14ac:dyDescent="0.25">
      <c r="C8690" s="53" t="s">
        <v>4301</v>
      </c>
      <c r="D8690" s="53">
        <v>19047813</v>
      </c>
      <c r="E8690" s="53">
        <v>45763</v>
      </c>
      <c r="F8690" s="53" t="s">
        <v>10467</v>
      </c>
      <c r="G8690" s="53" t="s">
        <v>1103</v>
      </c>
    </row>
    <row r="8691" spans="3:7" x14ac:dyDescent="0.25">
      <c r="C8691" s="53" t="s">
        <v>1289</v>
      </c>
      <c r="D8691" s="53">
        <v>19047833</v>
      </c>
      <c r="E8691" s="53">
        <v>45763</v>
      </c>
      <c r="F8691" s="53" t="s">
        <v>10227</v>
      </c>
      <c r="G8691" s="53" t="s">
        <v>1103</v>
      </c>
    </row>
    <row r="8692" spans="3:7" x14ac:dyDescent="0.25">
      <c r="C8692" s="53" t="s">
        <v>10448</v>
      </c>
      <c r="D8692" s="53">
        <v>19047939</v>
      </c>
      <c r="E8692" s="53">
        <v>45763</v>
      </c>
      <c r="F8692" s="53" t="s">
        <v>10449</v>
      </c>
      <c r="G8692" s="53" t="s">
        <v>1103</v>
      </c>
    </row>
    <row r="8693" spans="3:7" x14ac:dyDescent="0.25">
      <c r="C8693" s="53" t="s">
        <v>1256</v>
      </c>
      <c r="D8693" s="53">
        <v>19048043</v>
      </c>
      <c r="E8693" s="53">
        <v>45763</v>
      </c>
      <c r="F8693" s="53" t="s">
        <v>10458</v>
      </c>
      <c r="G8693" s="53" t="s">
        <v>1103</v>
      </c>
    </row>
    <row r="8694" spans="3:7" x14ac:dyDescent="0.25">
      <c r="C8694" s="53" t="s">
        <v>1956</v>
      </c>
      <c r="D8694" s="53">
        <v>19048060</v>
      </c>
      <c r="E8694" s="53">
        <v>45763</v>
      </c>
      <c r="F8694" s="53" t="s">
        <v>10465</v>
      </c>
      <c r="G8694" s="53" t="s">
        <v>1103</v>
      </c>
    </row>
    <row r="8695" spans="3:7" x14ac:dyDescent="0.25">
      <c r="C8695" s="53" t="s">
        <v>1132</v>
      </c>
      <c r="D8695" s="53">
        <v>19048198</v>
      </c>
      <c r="E8695" s="53">
        <v>45763</v>
      </c>
      <c r="F8695" s="53" t="s">
        <v>10433</v>
      </c>
      <c r="G8695" s="53" t="s">
        <v>1103</v>
      </c>
    </row>
    <row r="8696" spans="3:7" x14ac:dyDescent="0.25">
      <c r="C8696" s="53" t="s">
        <v>1146</v>
      </c>
      <c r="D8696" s="53">
        <v>19048294</v>
      </c>
      <c r="E8696" s="53">
        <v>45763</v>
      </c>
      <c r="F8696" s="53" t="s">
        <v>10496</v>
      </c>
      <c r="G8696" s="53" t="s">
        <v>1103</v>
      </c>
    </row>
    <row r="8697" spans="3:7" x14ac:dyDescent="0.25">
      <c r="C8697" s="53" t="s">
        <v>1146</v>
      </c>
      <c r="D8697" s="53">
        <v>19048440</v>
      </c>
      <c r="E8697" s="53">
        <v>45763</v>
      </c>
      <c r="F8697" s="53" t="s">
        <v>10495</v>
      </c>
      <c r="G8697" s="53" t="s">
        <v>1103</v>
      </c>
    </row>
    <row r="8698" spans="3:7" x14ac:dyDescent="0.25">
      <c r="C8698" s="53" t="s">
        <v>1956</v>
      </c>
      <c r="D8698" s="53">
        <v>19048963</v>
      </c>
      <c r="E8698" s="53">
        <v>45763</v>
      </c>
      <c r="F8698" s="53" t="s">
        <v>10487</v>
      </c>
      <c r="G8698" s="53" t="s">
        <v>1103</v>
      </c>
    </row>
    <row r="8699" spans="3:7" x14ac:dyDescent="0.25">
      <c r="C8699" s="53" t="s">
        <v>7236</v>
      </c>
      <c r="D8699" s="53">
        <v>19049709</v>
      </c>
      <c r="E8699" s="53">
        <v>45763</v>
      </c>
      <c r="F8699" s="53" t="s">
        <v>10400</v>
      </c>
      <c r="G8699" s="53" t="s">
        <v>1103</v>
      </c>
    </row>
    <row r="8700" spans="3:7" x14ac:dyDescent="0.25">
      <c r="C8700" s="53" t="s">
        <v>1682</v>
      </c>
      <c r="D8700" s="53">
        <v>19051138</v>
      </c>
      <c r="E8700" s="53">
        <v>45764</v>
      </c>
      <c r="F8700" s="53" t="s">
        <v>10481</v>
      </c>
      <c r="G8700" s="53" t="s">
        <v>1103</v>
      </c>
    </row>
    <row r="8701" spans="3:7" x14ac:dyDescent="0.25">
      <c r="C8701" s="53" t="s">
        <v>2098</v>
      </c>
      <c r="D8701" s="53">
        <v>19051315</v>
      </c>
      <c r="E8701" s="53">
        <v>45764</v>
      </c>
      <c r="F8701" s="53" t="s">
        <v>10474</v>
      </c>
      <c r="G8701" s="53" t="s">
        <v>1103</v>
      </c>
    </row>
    <row r="8702" spans="3:7" x14ac:dyDescent="0.25">
      <c r="C8702" s="53" t="s">
        <v>1682</v>
      </c>
      <c r="D8702" s="53">
        <v>19051839</v>
      </c>
      <c r="E8702" s="53">
        <v>45764</v>
      </c>
      <c r="F8702" s="53" t="s">
        <v>10490</v>
      </c>
      <c r="G8702" s="53" t="s">
        <v>1103</v>
      </c>
    </row>
    <row r="8703" spans="3:7" x14ac:dyDescent="0.25">
      <c r="C8703" s="53" t="s">
        <v>5676</v>
      </c>
      <c r="D8703" s="53">
        <v>19051967</v>
      </c>
      <c r="E8703" s="53">
        <v>45764</v>
      </c>
      <c r="F8703" s="53" t="s">
        <v>10295</v>
      </c>
      <c r="G8703" s="53" t="s">
        <v>1103</v>
      </c>
    </row>
    <row r="8704" spans="3:7" x14ac:dyDescent="0.25">
      <c r="C8704" s="53" t="s">
        <v>1179</v>
      </c>
      <c r="D8704" s="53">
        <v>19052027</v>
      </c>
      <c r="E8704" s="53">
        <v>45764</v>
      </c>
      <c r="F8704" s="53" t="s">
        <v>10477</v>
      </c>
      <c r="G8704" s="53" t="s">
        <v>1103</v>
      </c>
    </row>
    <row r="8705" spans="3:7" x14ac:dyDescent="0.25">
      <c r="C8705" s="53" t="s">
        <v>1112</v>
      </c>
      <c r="D8705" s="53">
        <v>19052079</v>
      </c>
      <c r="E8705" s="53">
        <v>45764</v>
      </c>
      <c r="F8705" s="53" t="s">
        <v>10486</v>
      </c>
      <c r="G8705" s="53" t="s">
        <v>1103</v>
      </c>
    </row>
    <row r="8706" spans="3:7" x14ac:dyDescent="0.25">
      <c r="C8706" s="53" t="s">
        <v>1198</v>
      </c>
      <c r="D8706" s="53">
        <v>19052382</v>
      </c>
      <c r="E8706" s="53">
        <v>45764</v>
      </c>
      <c r="F8706" s="53" t="s">
        <v>10492</v>
      </c>
      <c r="G8706" s="53" t="s">
        <v>1103</v>
      </c>
    </row>
    <row r="8707" spans="3:7" x14ac:dyDescent="0.25">
      <c r="C8707" s="53" t="s">
        <v>1679</v>
      </c>
      <c r="D8707" s="53">
        <v>19053191</v>
      </c>
      <c r="E8707" s="53">
        <v>45764</v>
      </c>
      <c r="F8707" s="53" t="s">
        <v>10473</v>
      </c>
      <c r="G8707" s="53" t="s">
        <v>1103</v>
      </c>
    </row>
    <row r="8708" spans="3:7" x14ac:dyDescent="0.25">
      <c r="C8708" s="53" t="s">
        <v>1544</v>
      </c>
      <c r="D8708" s="53">
        <v>19053346</v>
      </c>
      <c r="E8708" s="53">
        <v>45764</v>
      </c>
      <c r="F8708" s="53" t="s">
        <v>10494</v>
      </c>
      <c r="G8708" s="53" t="s">
        <v>1103</v>
      </c>
    </row>
    <row r="8709" spans="3:7" x14ac:dyDescent="0.25">
      <c r="C8709" s="53" t="s">
        <v>1111</v>
      </c>
      <c r="D8709" s="53">
        <v>19053469</v>
      </c>
      <c r="E8709" s="53">
        <v>45764</v>
      </c>
      <c r="F8709" s="53" t="s">
        <v>10498</v>
      </c>
      <c r="G8709" s="53" t="s">
        <v>1103</v>
      </c>
    </row>
    <row r="8710" spans="3:7" x14ac:dyDescent="0.25">
      <c r="C8710" s="53" t="s">
        <v>2098</v>
      </c>
      <c r="D8710" s="53">
        <v>19053532</v>
      </c>
      <c r="E8710" s="53">
        <v>45764</v>
      </c>
      <c r="F8710" s="53" t="s">
        <v>10489</v>
      </c>
      <c r="G8710" s="53" t="s">
        <v>1103</v>
      </c>
    </row>
    <row r="8711" spans="3:7" x14ac:dyDescent="0.25">
      <c r="C8711" s="53" t="s">
        <v>1289</v>
      </c>
      <c r="D8711" s="53">
        <v>19053608</v>
      </c>
      <c r="E8711" s="53">
        <v>45764</v>
      </c>
      <c r="F8711" s="53" t="s">
        <v>10485</v>
      </c>
      <c r="G8711" s="53" t="s">
        <v>1103</v>
      </c>
    </row>
    <row r="8712" spans="3:7" x14ac:dyDescent="0.25">
      <c r="C8712" s="53" t="s">
        <v>1289</v>
      </c>
      <c r="D8712" s="53">
        <v>19053616</v>
      </c>
      <c r="E8712" s="53">
        <v>45764</v>
      </c>
      <c r="F8712" s="53" t="s">
        <v>10493</v>
      </c>
      <c r="G8712" s="53" t="s">
        <v>1103</v>
      </c>
    </row>
    <row r="8713" spans="3:7" x14ac:dyDescent="0.25">
      <c r="C8713" s="53" t="s">
        <v>1289</v>
      </c>
      <c r="D8713" s="53">
        <v>19053626</v>
      </c>
      <c r="E8713" s="53">
        <v>45764</v>
      </c>
      <c r="F8713" s="53" t="s">
        <v>10497</v>
      </c>
      <c r="G8713" s="53" t="s">
        <v>1103</v>
      </c>
    </row>
    <row r="8714" spans="3:7" x14ac:dyDescent="0.25">
      <c r="C8714" s="53" t="s">
        <v>1146</v>
      </c>
      <c r="D8714" s="53">
        <v>19055136</v>
      </c>
      <c r="E8714" s="53">
        <v>45768</v>
      </c>
      <c r="F8714" s="53" t="s">
        <v>10508</v>
      </c>
      <c r="G8714" s="53" t="s">
        <v>1103</v>
      </c>
    </row>
    <row r="8715" spans="3:7" x14ac:dyDescent="0.25">
      <c r="C8715" s="53" t="s">
        <v>1177</v>
      </c>
      <c r="D8715" s="53">
        <v>19055604</v>
      </c>
      <c r="E8715" s="53">
        <v>45768</v>
      </c>
      <c r="F8715" s="53" t="s">
        <v>10499</v>
      </c>
      <c r="G8715" s="53" t="s">
        <v>1103</v>
      </c>
    </row>
    <row r="8716" spans="3:7" x14ac:dyDescent="0.25">
      <c r="C8716" s="53" t="s">
        <v>6967</v>
      </c>
      <c r="D8716" s="53">
        <v>19055617</v>
      </c>
      <c r="E8716" s="53">
        <v>45768</v>
      </c>
      <c r="F8716" s="53" t="s">
        <v>10504</v>
      </c>
      <c r="G8716" s="53" t="s">
        <v>1103</v>
      </c>
    </row>
    <row r="8717" spans="3:7" x14ac:dyDescent="0.25">
      <c r="C8717" s="53" t="s">
        <v>1826</v>
      </c>
      <c r="D8717" s="53">
        <v>19056711</v>
      </c>
      <c r="E8717" s="53">
        <v>45768</v>
      </c>
      <c r="F8717" s="53" t="s">
        <v>10476</v>
      </c>
      <c r="G8717" s="53" t="s">
        <v>1103</v>
      </c>
    </row>
    <row r="8718" spans="3:7" x14ac:dyDescent="0.25">
      <c r="C8718" s="53" t="s">
        <v>1126</v>
      </c>
      <c r="D8718" s="53">
        <v>19057710</v>
      </c>
      <c r="E8718" s="53">
        <v>45768</v>
      </c>
      <c r="F8718" s="53" t="s">
        <v>10491</v>
      </c>
      <c r="G8718" s="53" t="s">
        <v>1103</v>
      </c>
    </row>
    <row r="8719" spans="3:7" x14ac:dyDescent="0.25">
      <c r="C8719" s="53" t="s">
        <v>2098</v>
      </c>
      <c r="D8719" s="53">
        <v>19057843</v>
      </c>
      <c r="E8719" s="53">
        <v>45768</v>
      </c>
      <c r="F8719" s="53" t="s">
        <v>10488</v>
      </c>
      <c r="G8719" s="53" t="s">
        <v>1103</v>
      </c>
    </row>
    <row r="8720" spans="3:7" x14ac:dyDescent="0.25">
      <c r="C8720" s="53" t="s">
        <v>1112</v>
      </c>
      <c r="D8720" s="53">
        <v>19058001</v>
      </c>
      <c r="E8720" s="53">
        <v>45768</v>
      </c>
      <c r="F8720" s="53" t="s">
        <v>10506</v>
      </c>
      <c r="G8720" s="53" t="s">
        <v>1103</v>
      </c>
    </row>
    <row r="8721" spans="3:7" x14ac:dyDescent="0.25">
      <c r="C8721" s="53" t="s">
        <v>1542</v>
      </c>
      <c r="D8721" s="53">
        <v>19059803</v>
      </c>
      <c r="E8721" s="53">
        <v>45769</v>
      </c>
      <c r="F8721" s="53" t="s">
        <v>10509</v>
      </c>
      <c r="G8721" s="53" t="s">
        <v>1103</v>
      </c>
    </row>
    <row r="8722" spans="3:7" x14ac:dyDescent="0.25">
      <c r="C8722" s="53" t="s">
        <v>9656</v>
      </c>
      <c r="D8722" s="53">
        <v>19059910</v>
      </c>
      <c r="E8722" s="53">
        <v>45769</v>
      </c>
      <c r="F8722" s="53" t="s">
        <v>10502</v>
      </c>
      <c r="G8722" s="53" t="s">
        <v>1103</v>
      </c>
    </row>
    <row r="8723" spans="3:7" x14ac:dyDescent="0.25">
      <c r="C8723" s="53" t="s">
        <v>1256</v>
      </c>
      <c r="D8723" s="53">
        <v>19060917</v>
      </c>
      <c r="E8723" s="53">
        <v>45769</v>
      </c>
      <c r="F8723" s="53" t="s">
        <v>10471</v>
      </c>
      <c r="G8723" s="53" t="s">
        <v>1103</v>
      </c>
    </row>
    <row r="8724" spans="3:7" x14ac:dyDescent="0.25">
      <c r="C8724" s="53" t="s">
        <v>1174</v>
      </c>
      <c r="D8724" s="53">
        <v>19060935</v>
      </c>
      <c r="E8724" s="53">
        <v>45769</v>
      </c>
      <c r="F8724" s="53" t="s">
        <v>10437</v>
      </c>
      <c r="G8724" s="53" t="s">
        <v>1103</v>
      </c>
    </row>
    <row r="8725" spans="3:7" x14ac:dyDescent="0.25">
      <c r="C8725" s="53" t="s">
        <v>10352</v>
      </c>
      <c r="D8725" s="53">
        <v>19061404</v>
      </c>
      <c r="E8725" s="53">
        <v>45769</v>
      </c>
      <c r="F8725" s="53" t="s">
        <v>10353</v>
      </c>
      <c r="G8725" s="53" t="s">
        <v>1103</v>
      </c>
    </row>
    <row r="8726" spans="3:7" x14ac:dyDescent="0.25">
      <c r="C8726" s="53" t="s">
        <v>7401</v>
      </c>
      <c r="D8726" s="53">
        <v>19061506</v>
      </c>
      <c r="E8726" s="53">
        <v>45769</v>
      </c>
      <c r="F8726" s="53" t="s">
        <v>10411</v>
      </c>
      <c r="G8726" s="53" t="s">
        <v>1103</v>
      </c>
    </row>
    <row r="8727" spans="3:7" x14ac:dyDescent="0.25">
      <c r="C8727" s="53" t="s">
        <v>10144</v>
      </c>
      <c r="D8727" s="53">
        <v>19062011</v>
      </c>
      <c r="E8727" s="53">
        <v>45769</v>
      </c>
      <c r="F8727" s="53" t="s">
        <v>10503</v>
      </c>
      <c r="G8727" s="53" t="s">
        <v>1103</v>
      </c>
    </row>
    <row r="8728" spans="3:7" x14ac:dyDescent="0.25">
      <c r="C8728" s="53" t="s">
        <v>8035</v>
      </c>
      <c r="D8728" s="53">
        <v>19062717</v>
      </c>
      <c r="E8728" s="53">
        <v>45769</v>
      </c>
      <c r="F8728" s="53" t="s">
        <v>10512</v>
      </c>
      <c r="G8728" s="53" t="s">
        <v>1103</v>
      </c>
    </row>
    <row r="8729" spans="3:7" x14ac:dyDescent="0.25">
      <c r="C8729" s="53" t="s">
        <v>1289</v>
      </c>
      <c r="D8729" s="53">
        <v>19062979</v>
      </c>
      <c r="E8729" s="53">
        <v>45769</v>
      </c>
      <c r="F8729" s="53" t="s">
        <v>10513</v>
      </c>
      <c r="G8729" s="53" t="s">
        <v>1103</v>
      </c>
    </row>
    <row r="8730" spans="3:7" x14ac:dyDescent="0.25">
      <c r="C8730" s="53" t="s">
        <v>4460</v>
      </c>
      <c r="D8730" s="53">
        <v>19065367</v>
      </c>
      <c r="E8730" s="53">
        <v>45770</v>
      </c>
      <c r="F8730" s="53" t="s">
        <v>10514</v>
      </c>
      <c r="G8730" s="53" t="s">
        <v>1103</v>
      </c>
    </row>
    <row r="8731" spans="3:7" x14ac:dyDescent="0.25">
      <c r="C8731" s="53" t="s">
        <v>1367</v>
      </c>
      <c r="D8731" s="53">
        <v>19065420</v>
      </c>
      <c r="E8731" s="53">
        <v>45770</v>
      </c>
      <c r="F8731" s="53" t="s">
        <v>10505</v>
      </c>
      <c r="G8731" s="53" t="s">
        <v>1103</v>
      </c>
    </row>
    <row r="8732" spans="3:7" x14ac:dyDescent="0.25">
      <c r="C8732" s="53" t="s">
        <v>10510</v>
      </c>
      <c r="D8732" s="53">
        <v>19065809</v>
      </c>
      <c r="E8732" s="53">
        <v>45770</v>
      </c>
      <c r="F8732" s="53" t="s">
        <v>10511</v>
      </c>
      <c r="G8732" s="53" t="s">
        <v>1103</v>
      </c>
    </row>
    <row r="8733" spans="3:7" x14ac:dyDescent="0.25">
      <c r="C8733" s="53" t="s">
        <v>10521</v>
      </c>
      <c r="D8733" s="53">
        <v>19065819</v>
      </c>
      <c r="E8733" s="53">
        <v>45770</v>
      </c>
      <c r="F8733" s="53" t="s">
        <v>10522</v>
      </c>
      <c r="G8733" s="53" t="s">
        <v>1103</v>
      </c>
    </row>
    <row r="8734" spans="3:7" x14ac:dyDescent="0.25">
      <c r="C8734" s="53" t="s">
        <v>10468</v>
      </c>
      <c r="D8734" s="53">
        <v>19065828</v>
      </c>
      <c r="E8734" s="53">
        <v>45770</v>
      </c>
      <c r="F8734" s="53" t="s">
        <v>10469</v>
      </c>
      <c r="G8734" s="53" t="s">
        <v>1123</v>
      </c>
    </row>
    <row r="8735" spans="3:7" x14ac:dyDescent="0.25">
      <c r="C8735" s="53" t="s">
        <v>1146</v>
      </c>
      <c r="D8735" s="53">
        <v>19065843</v>
      </c>
      <c r="E8735" s="53">
        <v>45770</v>
      </c>
      <c r="F8735" s="53" t="s">
        <v>10519</v>
      </c>
      <c r="G8735" s="53" t="s">
        <v>1103</v>
      </c>
    </row>
    <row r="8736" spans="3:7" x14ac:dyDescent="0.25">
      <c r="C8736" s="53" t="s">
        <v>10500</v>
      </c>
      <c r="D8736" s="53">
        <v>19066138</v>
      </c>
      <c r="E8736" s="53">
        <v>45770</v>
      </c>
      <c r="F8736" s="53" t="s">
        <v>10501</v>
      </c>
      <c r="G8736" s="53" t="s">
        <v>1103</v>
      </c>
    </row>
    <row r="8737" spans="3:7" x14ac:dyDescent="0.25">
      <c r="C8737" s="53" t="s">
        <v>1111</v>
      </c>
      <c r="D8737" s="53">
        <v>19066588</v>
      </c>
      <c r="E8737" s="53">
        <v>45770</v>
      </c>
      <c r="F8737" s="53" t="s">
        <v>10520</v>
      </c>
      <c r="G8737" s="53" t="s">
        <v>1103</v>
      </c>
    </row>
    <row r="8738" spans="3:7" x14ac:dyDescent="0.25">
      <c r="C8738" s="53" t="s">
        <v>1289</v>
      </c>
      <c r="D8738" s="53">
        <v>19068437</v>
      </c>
      <c r="E8738" s="53">
        <v>45771</v>
      </c>
      <c r="F8738" s="53" t="s">
        <v>10528</v>
      </c>
      <c r="G8738" s="53" t="s">
        <v>1103</v>
      </c>
    </row>
    <row r="8739" spans="3:7" x14ac:dyDescent="0.25">
      <c r="C8739" s="53" t="s">
        <v>10306</v>
      </c>
      <c r="D8739" s="53">
        <v>19068500</v>
      </c>
      <c r="E8739" s="53">
        <v>45771</v>
      </c>
      <c r="F8739" s="53" t="s">
        <v>10307</v>
      </c>
      <c r="G8739" s="53" t="s">
        <v>1103</v>
      </c>
    </row>
    <row r="8740" spans="3:7" x14ac:dyDescent="0.25">
      <c r="C8740" s="53" t="s">
        <v>4511</v>
      </c>
      <c r="D8740" s="53">
        <v>19068786</v>
      </c>
      <c r="E8740" s="53">
        <v>45771</v>
      </c>
      <c r="F8740" s="53" t="s">
        <v>10515</v>
      </c>
      <c r="G8740" s="53" t="s">
        <v>1103</v>
      </c>
    </row>
    <row r="8741" spans="3:7" x14ac:dyDescent="0.25">
      <c r="C8741" s="53" t="s">
        <v>5937</v>
      </c>
      <c r="D8741" s="53">
        <v>19068947</v>
      </c>
      <c r="E8741" s="53">
        <v>45771</v>
      </c>
      <c r="F8741" s="53" t="s">
        <v>10518</v>
      </c>
      <c r="G8741" s="53" t="s">
        <v>1103</v>
      </c>
    </row>
    <row r="8742" spans="3:7" x14ac:dyDescent="0.25">
      <c r="C8742" s="53" t="s">
        <v>10455</v>
      </c>
      <c r="D8742" s="53">
        <v>19070191</v>
      </c>
      <c r="E8742" s="53">
        <v>45771</v>
      </c>
      <c r="F8742" s="53" t="s">
        <v>10456</v>
      </c>
      <c r="G8742" s="53" t="s">
        <v>1123</v>
      </c>
    </row>
    <row r="8743" spans="3:7" x14ac:dyDescent="0.25">
      <c r="C8743" s="53" t="s">
        <v>10455</v>
      </c>
      <c r="D8743" s="53">
        <v>19070219</v>
      </c>
      <c r="E8743" s="53">
        <v>45771</v>
      </c>
      <c r="F8743" s="53" t="s">
        <v>10457</v>
      </c>
      <c r="G8743" s="53" t="s">
        <v>1123</v>
      </c>
    </row>
    <row r="8744" spans="3:7" x14ac:dyDescent="0.25">
      <c r="C8744" s="53" t="s">
        <v>10526</v>
      </c>
      <c r="D8744" s="53">
        <v>19070478</v>
      </c>
      <c r="E8744" s="53">
        <v>45771</v>
      </c>
      <c r="F8744" s="53" t="s">
        <v>10527</v>
      </c>
      <c r="G8744" s="53" t="s">
        <v>1103</v>
      </c>
    </row>
    <row r="8745" spans="3:7" x14ac:dyDescent="0.25">
      <c r="C8745" s="53" t="s">
        <v>1682</v>
      </c>
      <c r="D8745" s="53">
        <v>19070517</v>
      </c>
      <c r="E8745" s="53">
        <v>45771</v>
      </c>
      <c r="F8745" s="53" t="s">
        <v>10530</v>
      </c>
      <c r="G8745" s="53" t="s">
        <v>1103</v>
      </c>
    </row>
    <row r="8746" spans="3:7" x14ac:dyDescent="0.25">
      <c r="C8746" s="53" t="s">
        <v>8854</v>
      </c>
      <c r="D8746" s="53">
        <v>19070959</v>
      </c>
      <c r="E8746" s="53">
        <v>45771</v>
      </c>
      <c r="F8746" s="53" t="s">
        <v>10517</v>
      </c>
      <c r="G8746" s="53" t="s">
        <v>1103</v>
      </c>
    </row>
    <row r="8747" spans="3:7" x14ac:dyDescent="0.25">
      <c r="C8747" s="53" t="s">
        <v>1146</v>
      </c>
      <c r="D8747" s="53">
        <v>19071066</v>
      </c>
      <c r="E8747" s="53">
        <v>45771</v>
      </c>
      <c r="F8747" s="53" t="s">
        <v>10529</v>
      </c>
      <c r="G8747" s="53" t="s">
        <v>1103</v>
      </c>
    </row>
    <row r="8748" spans="3:7" x14ac:dyDescent="0.25">
      <c r="C8748" s="53" t="s">
        <v>10215</v>
      </c>
      <c r="D8748" s="53">
        <v>19072940</v>
      </c>
      <c r="E8748" s="53">
        <v>45772</v>
      </c>
      <c r="F8748" s="53" t="s">
        <v>10523</v>
      </c>
      <c r="G8748" s="53" t="s">
        <v>1103</v>
      </c>
    </row>
    <row r="8749" spans="3:7" x14ac:dyDescent="0.25">
      <c r="C8749" s="53" t="s">
        <v>8929</v>
      </c>
      <c r="D8749" s="53">
        <v>19074192</v>
      </c>
      <c r="E8749" s="53">
        <v>45772</v>
      </c>
      <c r="F8749" s="53" t="s">
        <v>10429</v>
      </c>
      <c r="G8749" s="53" t="s">
        <v>1123</v>
      </c>
    </row>
    <row r="8750" spans="3:7" x14ac:dyDescent="0.25">
      <c r="C8750" s="53" t="s">
        <v>1198</v>
      </c>
      <c r="D8750" s="53">
        <v>19074208</v>
      </c>
      <c r="E8750" s="53">
        <v>45772</v>
      </c>
      <c r="F8750" s="53" t="s">
        <v>10525</v>
      </c>
      <c r="G8750" s="53" t="s">
        <v>1103</v>
      </c>
    </row>
    <row r="8751" spans="3:7" x14ac:dyDescent="0.25">
      <c r="C8751" s="53" t="s">
        <v>1101</v>
      </c>
      <c r="D8751" s="53">
        <v>19074471</v>
      </c>
      <c r="E8751" s="53">
        <v>45772</v>
      </c>
      <c r="F8751" s="53" t="s">
        <v>10533</v>
      </c>
      <c r="G8751" s="53" t="s">
        <v>1103</v>
      </c>
    </row>
    <row r="8752" spans="3:7" x14ac:dyDescent="0.25">
      <c r="C8752" s="53" t="s">
        <v>1126</v>
      </c>
      <c r="D8752" s="53">
        <v>19077107</v>
      </c>
      <c r="E8752" s="53">
        <v>45775</v>
      </c>
      <c r="F8752" s="53" t="s">
        <v>10376</v>
      </c>
      <c r="G8752" s="53" t="s">
        <v>1103</v>
      </c>
    </row>
    <row r="8753" spans="3:7" x14ac:dyDescent="0.25">
      <c r="C8753" s="53" t="s">
        <v>1289</v>
      </c>
      <c r="D8753" s="53">
        <v>19077141</v>
      </c>
      <c r="E8753" s="53">
        <v>45775</v>
      </c>
      <c r="F8753" s="53" t="s">
        <v>10541</v>
      </c>
      <c r="G8753" s="53" t="s">
        <v>1103</v>
      </c>
    </row>
    <row r="8754" spans="3:7" x14ac:dyDescent="0.25">
      <c r="C8754" s="53" t="s">
        <v>1126</v>
      </c>
      <c r="D8754" s="53">
        <v>19077162</v>
      </c>
      <c r="E8754" s="53">
        <v>45775</v>
      </c>
      <c r="F8754" s="53" t="s">
        <v>10507</v>
      </c>
      <c r="G8754" s="53" t="s">
        <v>1103</v>
      </c>
    </row>
    <row r="8755" spans="3:7" x14ac:dyDescent="0.25">
      <c r="C8755" s="53" t="s">
        <v>1289</v>
      </c>
      <c r="D8755" s="53">
        <v>19077354</v>
      </c>
      <c r="E8755" s="53">
        <v>45775</v>
      </c>
      <c r="F8755" s="53" t="s">
        <v>10524</v>
      </c>
      <c r="G8755" s="53" t="s">
        <v>1103</v>
      </c>
    </row>
    <row r="8756" spans="3:7" x14ac:dyDescent="0.25">
      <c r="C8756" s="53" t="s">
        <v>1146</v>
      </c>
      <c r="D8756" s="53">
        <v>19077934</v>
      </c>
      <c r="E8756" s="53">
        <v>45775</v>
      </c>
      <c r="F8756" s="53" t="s">
        <v>10542</v>
      </c>
      <c r="G8756" s="53" t="s">
        <v>1103</v>
      </c>
    </row>
    <row r="8757" spans="3:7" x14ac:dyDescent="0.25">
      <c r="C8757" s="53" t="s">
        <v>1112</v>
      </c>
      <c r="D8757" s="53">
        <v>19079728</v>
      </c>
      <c r="E8757" s="53">
        <v>45756</v>
      </c>
      <c r="F8757" s="53" t="s">
        <v>10535</v>
      </c>
      <c r="G8757" s="53" t="s">
        <v>1103</v>
      </c>
    </row>
    <row r="8758" spans="3:7" x14ac:dyDescent="0.25">
      <c r="C8758" s="53" t="s">
        <v>1465</v>
      </c>
      <c r="D8758" s="53">
        <v>19079732</v>
      </c>
      <c r="E8758" s="53">
        <v>45776</v>
      </c>
      <c r="F8758" s="53" t="s">
        <v>9619</v>
      </c>
      <c r="G8758" s="53" t="s">
        <v>1103</v>
      </c>
    </row>
    <row r="8759" spans="3:7" x14ac:dyDescent="0.25">
      <c r="C8759" s="53" t="s">
        <v>10531</v>
      </c>
      <c r="D8759" s="53">
        <v>19079771</v>
      </c>
      <c r="E8759" s="53">
        <v>45776</v>
      </c>
      <c r="F8759" s="53" t="s">
        <v>10532</v>
      </c>
      <c r="G8759" s="53" t="s">
        <v>1103</v>
      </c>
    </row>
    <row r="8760" spans="3:7" x14ac:dyDescent="0.25">
      <c r="C8760" s="53" t="s">
        <v>1386</v>
      </c>
      <c r="D8760" s="53">
        <v>19081806</v>
      </c>
      <c r="E8760" s="53">
        <v>45776</v>
      </c>
      <c r="F8760" s="53" t="s">
        <v>10516</v>
      </c>
      <c r="G8760" s="53" t="s">
        <v>1103</v>
      </c>
    </row>
    <row r="8761" spans="3:7" x14ac:dyDescent="0.25">
      <c r="C8761" s="53" t="s">
        <v>2111</v>
      </c>
      <c r="D8761" s="53">
        <v>19081884</v>
      </c>
      <c r="E8761" s="53">
        <v>45776</v>
      </c>
      <c r="F8761" s="53" t="s">
        <v>10540</v>
      </c>
      <c r="G8761" s="53" t="s">
        <v>1103</v>
      </c>
    </row>
    <row r="8762" spans="3:7" x14ac:dyDescent="0.25">
      <c r="C8762" s="53" t="s">
        <v>9656</v>
      </c>
      <c r="D8762" s="53">
        <v>19082314</v>
      </c>
      <c r="E8762" s="53">
        <v>45776</v>
      </c>
      <c r="F8762" s="53" t="s">
        <v>10370</v>
      </c>
      <c r="G8762" s="53" t="s">
        <v>1103</v>
      </c>
    </row>
    <row r="8763" spans="3:7" x14ac:dyDescent="0.25">
      <c r="C8763" s="53" t="s">
        <v>1815</v>
      </c>
      <c r="D8763" s="53">
        <v>19082341</v>
      </c>
      <c r="E8763" s="53">
        <v>45776</v>
      </c>
      <c r="F8763" s="53" t="s">
        <v>10546</v>
      </c>
      <c r="G8763" s="53" t="s">
        <v>1103</v>
      </c>
    </row>
    <row r="8764" spans="3:7" x14ac:dyDescent="0.25">
      <c r="C8764" s="53" t="s">
        <v>1126</v>
      </c>
      <c r="D8764" s="53">
        <v>19082356</v>
      </c>
      <c r="E8764" s="53">
        <v>45776</v>
      </c>
      <c r="F8764" s="53" t="s">
        <v>10545</v>
      </c>
      <c r="G8764" s="53" t="s">
        <v>1103</v>
      </c>
    </row>
    <row r="8765" spans="3:7" x14ac:dyDescent="0.25">
      <c r="C8765" s="53" t="s">
        <v>1815</v>
      </c>
      <c r="D8765" s="53">
        <v>19082389</v>
      </c>
      <c r="E8765" s="53">
        <v>45776</v>
      </c>
      <c r="F8765" s="53" t="s">
        <v>10549</v>
      </c>
      <c r="G8765" s="53" t="s">
        <v>1103</v>
      </c>
    </row>
    <row r="8766" spans="3:7" x14ac:dyDescent="0.25">
      <c r="C8766" s="53" t="s">
        <v>1112</v>
      </c>
      <c r="D8766" s="53">
        <v>19085129</v>
      </c>
      <c r="E8766" s="53">
        <v>45777</v>
      </c>
      <c r="F8766" s="53" t="s">
        <v>10548</v>
      </c>
      <c r="G8766" s="53" t="s">
        <v>1103</v>
      </c>
    </row>
    <row r="8767" spans="3:7" x14ac:dyDescent="0.25">
      <c r="C8767" s="53" t="s">
        <v>1815</v>
      </c>
      <c r="D8767" s="53">
        <v>19085533</v>
      </c>
      <c r="E8767" s="53">
        <v>45777</v>
      </c>
      <c r="F8767" s="53" t="s">
        <v>10554</v>
      </c>
      <c r="G8767" s="53" t="s">
        <v>1103</v>
      </c>
    </row>
    <row r="8768" spans="3:7" x14ac:dyDescent="0.25">
      <c r="C8768" s="53" t="s">
        <v>1174</v>
      </c>
      <c r="D8768" s="53">
        <v>19086566</v>
      </c>
      <c r="E8768" s="53">
        <v>45777</v>
      </c>
      <c r="F8768" s="53" t="s">
        <v>10543</v>
      </c>
      <c r="G8768" s="53" t="s">
        <v>1103</v>
      </c>
    </row>
    <row r="8769" spans="3:7" x14ac:dyDescent="0.25">
      <c r="C8769" s="53" t="s">
        <v>4891</v>
      </c>
      <c r="D8769" s="53">
        <v>19087173</v>
      </c>
      <c r="E8769" s="53">
        <v>45777</v>
      </c>
      <c r="F8769" s="53" t="s">
        <v>10555</v>
      </c>
      <c r="G8769" s="53" t="s">
        <v>1103</v>
      </c>
    </row>
    <row r="8770" spans="3:7" x14ac:dyDescent="0.25">
      <c r="C8770" s="53" t="s">
        <v>1289</v>
      </c>
      <c r="D8770" s="53">
        <v>19088956</v>
      </c>
      <c r="E8770" s="53">
        <v>45779</v>
      </c>
      <c r="F8770" s="53" t="s">
        <v>10552</v>
      </c>
      <c r="G8770" s="53" t="s">
        <v>1103</v>
      </c>
    </row>
    <row r="8771" spans="3:7" x14ac:dyDescent="0.25">
      <c r="C8771" s="53" t="s">
        <v>10561</v>
      </c>
      <c r="D8771" s="53">
        <v>19089059</v>
      </c>
      <c r="E8771" s="53">
        <v>45779</v>
      </c>
      <c r="F8771" s="53" t="s">
        <v>10562</v>
      </c>
      <c r="G8771" s="53" t="s">
        <v>1103</v>
      </c>
    </row>
    <row r="8772" spans="3:7" x14ac:dyDescent="0.25">
      <c r="C8772" s="53" t="s">
        <v>10538</v>
      </c>
      <c r="D8772" s="53">
        <v>19089475</v>
      </c>
      <c r="E8772" s="53">
        <v>45779</v>
      </c>
      <c r="F8772" s="53" t="s">
        <v>10539</v>
      </c>
      <c r="G8772" s="53" t="s">
        <v>1103</v>
      </c>
    </row>
    <row r="8773" spans="3:7" x14ac:dyDescent="0.25">
      <c r="C8773" s="53" t="s">
        <v>6321</v>
      </c>
      <c r="D8773" s="53">
        <v>19089484</v>
      </c>
      <c r="E8773" s="53">
        <v>45779</v>
      </c>
      <c r="F8773" s="53" t="s">
        <v>10558</v>
      </c>
      <c r="G8773" s="53" t="s">
        <v>1103</v>
      </c>
    </row>
    <row r="8774" spans="3:7" x14ac:dyDescent="0.25">
      <c r="C8774" s="53" t="s">
        <v>1949</v>
      </c>
      <c r="D8774" s="53">
        <v>19089488</v>
      </c>
      <c r="E8774" s="53">
        <v>45779</v>
      </c>
      <c r="F8774" s="53" t="s">
        <v>10565</v>
      </c>
      <c r="G8774" s="53" t="s">
        <v>1103</v>
      </c>
    </row>
    <row r="8775" spans="3:7" x14ac:dyDescent="0.25">
      <c r="C8775" s="53" t="s">
        <v>1112</v>
      </c>
      <c r="D8775" s="53">
        <v>19089665</v>
      </c>
      <c r="E8775" s="53">
        <v>45779</v>
      </c>
      <c r="F8775" s="53" t="s">
        <v>10560</v>
      </c>
      <c r="G8775" s="53" t="s">
        <v>1103</v>
      </c>
    </row>
    <row r="8776" spans="3:7" x14ac:dyDescent="0.25">
      <c r="C8776" s="53" t="s">
        <v>1126</v>
      </c>
      <c r="D8776" s="53">
        <v>19091100</v>
      </c>
      <c r="E8776" s="53">
        <v>45782</v>
      </c>
      <c r="F8776" s="53" t="s">
        <v>10566</v>
      </c>
      <c r="G8776" s="53" t="s">
        <v>1103</v>
      </c>
    </row>
    <row r="8777" spans="3:7" x14ac:dyDescent="0.25">
      <c r="C8777" s="53" t="s">
        <v>10563</v>
      </c>
      <c r="D8777" s="53">
        <v>19093221</v>
      </c>
      <c r="E8777" s="53">
        <v>45782</v>
      </c>
      <c r="F8777" s="53" t="s">
        <v>10564</v>
      </c>
      <c r="G8777" s="53" t="s">
        <v>1103</v>
      </c>
    </row>
    <row r="8778" spans="3:7" x14ac:dyDescent="0.25">
      <c r="C8778" s="53" t="s">
        <v>10556</v>
      </c>
      <c r="D8778" s="53">
        <v>19093708</v>
      </c>
      <c r="E8778" s="53">
        <v>45782</v>
      </c>
      <c r="F8778" s="53" t="s">
        <v>10557</v>
      </c>
      <c r="G8778" s="53" t="s">
        <v>1103</v>
      </c>
    </row>
    <row r="8779" spans="3:7" x14ac:dyDescent="0.25">
      <c r="C8779" s="53" t="s">
        <v>1146</v>
      </c>
      <c r="D8779" s="53">
        <v>19093770</v>
      </c>
      <c r="E8779" s="53">
        <v>45782</v>
      </c>
      <c r="F8779" s="53" t="s">
        <v>10576</v>
      </c>
      <c r="G8779" s="53" t="s">
        <v>1103</v>
      </c>
    </row>
    <row r="8780" spans="3:7" x14ac:dyDescent="0.25">
      <c r="C8780" s="53" t="s">
        <v>2096</v>
      </c>
      <c r="D8780" s="53">
        <v>19094046</v>
      </c>
      <c r="E8780" s="53">
        <v>45782</v>
      </c>
      <c r="F8780" s="53" t="s">
        <v>10544</v>
      </c>
      <c r="G8780" s="53" t="s">
        <v>1103</v>
      </c>
    </row>
    <row r="8781" spans="3:7" x14ac:dyDescent="0.25">
      <c r="C8781" s="53" t="s">
        <v>4413</v>
      </c>
      <c r="D8781" s="53">
        <v>19096611</v>
      </c>
      <c r="E8781" s="53">
        <v>45783</v>
      </c>
      <c r="F8781" s="53" t="s">
        <v>10586</v>
      </c>
      <c r="G8781" s="53" t="s">
        <v>1103</v>
      </c>
    </row>
    <row r="8782" spans="3:7" x14ac:dyDescent="0.25">
      <c r="C8782" s="53" t="s">
        <v>1198</v>
      </c>
      <c r="D8782" s="53">
        <v>19096671</v>
      </c>
      <c r="E8782" s="53">
        <v>45783</v>
      </c>
      <c r="F8782" s="53" t="s">
        <v>10573</v>
      </c>
      <c r="G8782" s="53" t="s">
        <v>1103</v>
      </c>
    </row>
    <row r="8783" spans="3:7" x14ac:dyDescent="0.25">
      <c r="C8783" s="53" t="s">
        <v>9014</v>
      </c>
      <c r="D8783" s="53">
        <v>19097155</v>
      </c>
      <c r="E8783" s="53">
        <v>45793</v>
      </c>
      <c r="F8783" s="53" t="s">
        <v>10550</v>
      </c>
      <c r="G8783" s="53" t="s">
        <v>1103</v>
      </c>
    </row>
    <row r="8784" spans="3:7" x14ac:dyDescent="0.25">
      <c r="C8784" s="53" t="s">
        <v>1367</v>
      </c>
      <c r="D8784" s="53">
        <v>19097321</v>
      </c>
      <c r="E8784" s="53">
        <v>45783</v>
      </c>
      <c r="F8784" s="53" t="s">
        <v>10569</v>
      </c>
      <c r="G8784" s="53" t="s">
        <v>1103</v>
      </c>
    </row>
    <row r="8785" spans="3:7" x14ac:dyDescent="0.25">
      <c r="C8785" s="53" t="s">
        <v>1101</v>
      </c>
      <c r="D8785" s="53">
        <v>19097410</v>
      </c>
      <c r="E8785" s="53">
        <v>45783</v>
      </c>
      <c r="F8785" s="53" t="s">
        <v>10572</v>
      </c>
      <c r="G8785" s="53" t="s">
        <v>1103</v>
      </c>
    </row>
    <row r="8786" spans="3:7" x14ac:dyDescent="0.25">
      <c r="C8786" s="53" t="s">
        <v>3471</v>
      </c>
      <c r="D8786" s="53">
        <v>19097673</v>
      </c>
      <c r="E8786" s="53">
        <v>45783</v>
      </c>
      <c r="F8786" s="53" t="s">
        <v>10397</v>
      </c>
      <c r="G8786" s="53" t="s">
        <v>1103</v>
      </c>
    </row>
    <row r="8787" spans="3:7" x14ac:dyDescent="0.25">
      <c r="C8787" s="53" t="s">
        <v>10574</v>
      </c>
      <c r="D8787" s="53">
        <v>19097871</v>
      </c>
      <c r="E8787" s="53">
        <v>45783</v>
      </c>
      <c r="F8787" s="53" t="s">
        <v>10575</v>
      </c>
      <c r="G8787" s="53" t="s">
        <v>1103</v>
      </c>
    </row>
    <row r="8788" spans="3:7" x14ac:dyDescent="0.25">
      <c r="C8788" s="53" t="s">
        <v>2098</v>
      </c>
      <c r="D8788" s="53">
        <v>19097891</v>
      </c>
      <c r="E8788" s="53">
        <v>45783</v>
      </c>
      <c r="F8788" s="53" t="s">
        <v>10547</v>
      </c>
      <c r="G8788" s="53" t="s">
        <v>1103</v>
      </c>
    </row>
    <row r="8789" spans="3:7" x14ac:dyDescent="0.25">
      <c r="C8789" s="53" t="s">
        <v>3214</v>
      </c>
      <c r="D8789" s="53">
        <v>19101036</v>
      </c>
      <c r="E8789" s="53">
        <v>45783</v>
      </c>
      <c r="F8789" s="53" t="s">
        <v>10579</v>
      </c>
      <c r="G8789" s="53" t="s">
        <v>1103</v>
      </c>
    </row>
    <row r="8790" spans="3:7" x14ac:dyDescent="0.25">
      <c r="C8790" s="53" t="s">
        <v>1679</v>
      </c>
      <c r="D8790" s="53">
        <v>19101075</v>
      </c>
      <c r="E8790" s="53">
        <v>45783</v>
      </c>
      <c r="F8790" s="53" t="s">
        <v>10581</v>
      </c>
      <c r="G8790" s="53" t="s">
        <v>1103</v>
      </c>
    </row>
    <row r="8791" spans="3:7" x14ac:dyDescent="0.25">
      <c r="C8791" s="53" t="s">
        <v>4226</v>
      </c>
      <c r="D8791" s="53">
        <v>19101520</v>
      </c>
      <c r="E8791" s="53">
        <v>45784</v>
      </c>
      <c r="F8791" s="53" t="s">
        <v>10591</v>
      </c>
      <c r="G8791" s="53" t="s">
        <v>1103</v>
      </c>
    </row>
    <row r="8792" spans="3:7" x14ac:dyDescent="0.25">
      <c r="C8792" s="53" t="s">
        <v>4413</v>
      </c>
      <c r="D8792" s="53">
        <v>19101612</v>
      </c>
      <c r="E8792" s="53">
        <v>45784</v>
      </c>
      <c r="F8792" s="53" t="s">
        <v>10590</v>
      </c>
      <c r="G8792" s="53" t="s">
        <v>1103</v>
      </c>
    </row>
    <row r="8793" spans="3:7" x14ac:dyDescent="0.25">
      <c r="C8793" s="53" t="s">
        <v>7202</v>
      </c>
      <c r="D8793" s="53">
        <v>19102441</v>
      </c>
      <c r="E8793" s="53">
        <v>45784</v>
      </c>
      <c r="F8793" s="53" t="s">
        <v>10582</v>
      </c>
      <c r="G8793" s="53" t="s">
        <v>1103</v>
      </c>
    </row>
    <row r="8794" spans="3:7" x14ac:dyDescent="0.25">
      <c r="C8794" s="53" t="s">
        <v>1682</v>
      </c>
      <c r="D8794" s="53">
        <v>19102515</v>
      </c>
      <c r="E8794" s="53">
        <v>45784</v>
      </c>
      <c r="F8794" s="53" t="s">
        <v>10583</v>
      </c>
      <c r="G8794" s="53" t="s">
        <v>1103</v>
      </c>
    </row>
    <row r="8795" spans="3:7" x14ac:dyDescent="0.25">
      <c r="C8795" s="53" t="s">
        <v>1130</v>
      </c>
      <c r="D8795" s="53">
        <v>19103009</v>
      </c>
      <c r="E8795" s="53">
        <v>45784</v>
      </c>
      <c r="F8795" s="53" t="s">
        <v>10587</v>
      </c>
      <c r="G8795" s="53" t="s">
        <v>1103</v>
      </c>
    </row>
    <row r="8796" spans="3:7" x14ac:dyDescent="0.25">
      <c r="C8796" s="53" t="s">
        <v>1444</v>
      </c>
      <c r="D8796" s="53">
        <v>19103321</v>
      </c>
      <c r="E8796" s="53">
        <v>45784</v>
      </c>
      <c r="F8796" s="53" t="s">
        <v>10570</v>
      </c>
      <c r="G8796" s="53" t="s">
        <v>1103</v>
      </c>
    </row>
    <row r="8797" spans="3:7" x14ac:dyDescent="0.25">
      <c r="C8797" s="53" t="s">
        <v>2083</v>
      </c>
      <c r="D8797" s="53">
        <v>19103593</v>
      </c>
      <c r="E8797" s="53">
        <v>45784</v>
      </c>
      <c r="F8797" s="53" t="s">
        <v>10601</v>
      </c>
      <c r="G8797" s="53" t="s">
        <v>1103</v>
      </c>
    </row>
    <row r="8798" spans="3:7" x14ac:dyDescent="0.25">
      <c r="C8798" s="53" t="s">
        <v>1198</v>
      </c>
      <c r="D8798" s="53">
        <v>19103672</v>
      </c>
      <c r="E8798" s="53">
        <v>45784</v>
      </c>
      <c r="F8798" s="53" t="s">
        <v>10596</v>
      </c>
      <c r="G8798" s="53" t="s">
        <v>1103</v>
      </c>
    </row>
    <row r="8799" spans="3:7" x14ac:dyDescent="0.25">
      <c r="C8799" s="53" t="s">
        <v>2111</v>
      </c>
      <c r="D8799" s="53">
        <v>19103676</v>
      </c>
      <c r="E8799" s="53">
        <v>45784</v>
      </c>
      <c r="F8799" s="53" t="s">
        <v>10585</v>
      </c>
      <c r="G8799" s="53" t="s">
        <v>1103</v>
      </c>
    </row>
    <row r="8800" spans="3:7" x14ac:dyDescent="0.25">
      <c r="C8800" s="53" t="s">
        <v>1112</v>
      </c>
      <c r="D8800" s="53">
        <v>19104705</v>
      </c>
      <c r="E8800" s="53">
        <v>45785</v>
      </c>
      <c r="F8800" s="53" t="s">
        <v>10592</v>
      </c>
      <c r="G8800" s="53" t="s">
        <v>1103</v>
      </c>
    </row>
    <row r="8801" spans="3:7" x14ac:dyDescent="0.25">
      <c r="C8801" s="53" t="s">
        <v>10599</v>
      </c>
      <c r="D8801" s="53">
        <v>19105889</v>
      </c>
      <c r="E8801" s="53">
        <v>45785</v>
      </c>
      <c r="F8801" s="53" t="s">
        <v>10600</v>
      </c>
      <c r="G8801" s="53" t="s">
        <v>1103</v>
      </c>
    </row>
    <row r="8802" spans="3:7" x14ac:dyDescent="0.25">
      <c r="C8802" s="53" t="s">
        <v>1101</v>
      </c>
      <c r="D8802" s="53">
        <v>19106343</v>
      </c>
      <c r="E8802" s="53">
        <v>45785</v>
      </c>
      <c r="F8802" s="53" t="s">
        <v>10551</v>
      </c>
      <c r="G8802" s="53" t="s">
        <v>1103</v>
      </c>
    </row>
    <row r="8803" spans="3:7" x14ac:dyDescent="0.25">
      <c r="C8803" s="53" t="s">
        <v>1112</v>
      </c>
      <c r="D8803" s="53">
        <v>19106686</v>
      </c>
      <c r="E8803" s="53">
        <v>45785</v>
      </c>
      <c r="F8803" s="53" t="s">
        <v>10619</v>
      </c>
      <c r="G8803" s="53" t="s">
        <v>1103</v>
      </c>
    </row>
    <row r="8804" spans="3:7" x14ac:dyDescent="0.25">
      <c r="C8804" s="53" t="s">
        <v>1112</v>
      </c>
      <c r="D8804" s="53">
        <v>19106694</v>
      </c>
      <c r="E8804" s="53">
        <v>45785</v>
      </c>
      <c r="F8804" s="53" t="s">
        <v>10616</v>
      </c>
      <c r="G8804" s="53" t="s">
        <v>1103</v>
      </c>
    </row>
    <row r="8805" spans="3:7" x14ac:dyDescent="0.25">
      <c r="C8805" s="53" t="s">
        <v>9656</v>
      </c>
      <c r="D8805" s="53">
        <v>19106869</v>
      </c>
      <c r="E8805" s="53">
        <v>45785</v>
      </c>
      <c r="F8805" s="53" t="s">
        <v>10588</v>
      </c>
      <c r="G8805" s="53" t="s">
        <v>1103</v>
      </c>
    </row>
    <row r="8806" spans="3:7" x14ac:dyDescent="0.25">
      <c r="C8806" s="53" t="s">
        <v>1289</v>
      </c>
      <c r="D8806" s="53">
        <v>19106923</v>
      </c>
      <c r="E8806" s="53">
        <v>45785</v>
      </c>
      <c r="F8806" s="53" t="s">
        <v>10602</v>
      </c>
      <c r="G8806" s="53" t="s">
        <v>1103</v>
      </c>
    </row>
    <row r="8807" spans="3:7" x14ac:dyDescent="0.25">
      <c r="C8807" s="53" t="s">
        <v>1289</v>
      </c>
      <c r="D8807" s="53">
        <v>19106934</v>
      </c>
      <c r="E8807" s="53">
        <v>45785</v>
      </c>
      <c r="F8807" s="53" t="s">
        <v>10580</v>
      </c>
      <c r="G8807" s="53" t="s">
        <v>1103</v>
      </c>
    </row>
    <row r="8808" spans="3:7" x14ac:dyDescent="0.25">
      <c r="C8808" s="53" t="s">
        <v>1289</v>
      </c>
      <c r="D8808" s="53">
        <v>19106942</v>
      </c>
      <c r="E8808" s="53">
        <v>45785</v>
      </c>
      <c r="F8808" s="53" t="s">
        <v>10584</v>
      </c>
      <c r="G8808" s="53" t="s">
        <v>1103</v>
      </c>
    </row>
    <row r="8809" spans="3:7" x14ac:dyDescent="0.25">
      <c r="C8809" s="53" t="s">
        <v>1289</v>
      </c>
      <c r="D8809" s="53">
        <v>19106952</v>
      </c>
      <c r="E8809" s="53">
        <v>45785</v>
      </c>
      <c r="F8809" s="53" t="s">
        <v>10577</v>
      </c>
      <c r="G8809" s="53" t="s">
        <v>1103</v>
      </c>
    </row>
    <row r="8810" spans="3:7" x14ac:dyDescent="0.25">
      <c r="C8810" s="53" t="s">
        <v>1289</v>
      </c>
      <c r="D8810" s="53">
        <v>19106963</v>
      </c>
      <c r="E8810" s="53">
        <v>45785</v>
      </c>
      <c r="F8810" s="53" t="s">
        <v>10568</v>
      </c>
      <c r="G8810" s="53" t="s">
        <v>1103</v>
      </c>
    </row>
    <row r="8811" spans="3:7" x14ac:dyDescent="0.25">
      <c r="C8811" s="53" t="s">
        <v>2098</v>
      </c>
      <c r="D8811" s="53">
        <v>19107258</v>
      </c>
      <c r="E8811" s="53">
        <v>45785</v>
      </c>
      <c r="F8811" s="53" t="s">
        <v>10594</v>
      </c>
      <c r="G8811" s="53" t="s">
        <v>1103</v>
      </c>
    </row>
    <row r="8812" spans="3:7" x14ac:dyDescent="0.25">
      <c r="C8812" s="53" t="s">
        <v>2098</v>
      </c>
      <c r="D8812" s="53">
        <v>19107270</v>
      </c>
      <c r="E8812" s="53">
        <v>45785</v>
      </c>
      <c r="F8812" s="53" t="s">
        <v>10593</v>
      </c>
      <c r="G8812" s="53" t="s">
        <v>1103</v>
      </c>
    </row>
    <row r="8813" spans="3:7" x14ac:dyDescent="0.25">
      <c r="C8813" s="53" t="s">
        <v>1411</v>
      </c>
      <c r="D8813" s="53">
        <v>19107941</v>
      </c>
      <c r="E8813" s="53">
        <v>45785</v>
      </c>
      <c r="F8813" s="53" t="s">
        <v>10608</v>
      </c>
      <c r="G8813" s="53" t="s">
        <v>1103</v>
      </c>
    </row>
    <row r="8814" spans="3:7" x14ac:dyDescent="0.25">
      <c r="C8814" s="53" t="s">
        <v>2828</v>
      </c>
      <c r="D8814" s="53">
        <v>19108001</v>
      </c>
      <c r="E8814" s="53">
        <v>45785</v>
      </c>
      <c r="F8814" s="53" t="s">
        <v>10589</v>
      </c>
      <c r="G8814" s="53" t="s">
        <v>1103</v>
      </c>
    </row>
    <row r="8815" spans="3:7" x14ac:dyDescent="0.25">
      <c r="C8815" s="53" t="s">
        <v>7681</v>
      </c>
      <c r="D8815" s="53">
        <v>19108499</v>
      </c>
      <c r="E8815" s="53">
        <v>45786</v>
      </c>
      <c r="F8815" s="53" t="s">
        <v>10610</v>
      </c>
      <c r="G8815" s="53" t="s">
        <v>1103</v>
      </c>
    </row>
    <row r="8816" spans="3:7" x14ac:dyDescent="0.25">
      <c r="C8816" s="53" t="s">
        <v>5608</v>
      </c>
      <c r="D8816" s="53">
        <v>19108804</v>
      </c>
      <c r="E8816" s="53">
        <v>45786</v>
      </c>
      <c r="F8816" s="53" t="s">
        <v>10620</v>
      </c>
      <c r="G8816" s="53" t="s">
        <v>1103</v>
      </c>
    </row>
    <row r="8817" spans="3:7" x14ac:dyDescent="0.25">
      <c r="C8817" s="53" t="s">
        <v>1198</v>
      </c>
      <c r="D8817" s="53">
        <v>19108851</v>
      </c>
      <c r="E8817" s="53">
        <v>45786</v>
      </c>
      <c r="F8817" s="53" t="s">
        <v>10617</v>
      </c>
      <c r="G8817" s="53" t="s">
        <v>1103</v>
      </c>
    </row>
    <row r="8818" spans="3:7" x14ac:dyDescent="0.25">
      <c r="C8818" s="53" t="s">
        <v>1112</v>
      </c>
      <c r="D8818" s="53">
        <v>19109024</v>
      </c>
      <c r="E8818" s="53">
        <v>45786</v>
      </c>
      <c r="F8818" s="53" t="s">
        <v>10618</v>
      </c>
      <c r="G8818" s="53" t="s">
        <v>1103</v>
      </c>
    </row>
    <row r="8819" spans="3:7" x14ac:dyDescent="0.25">
      <c r="C8819" s="53" t="s">
        <v>10606</v>
      </c>
      <c r="D8819" s="53">
        <v>19109480</v>
      </c>
      <c r="E8819" s="53">
        <v>45786</v>
      </c>
      <c r="F8819" s="53" t="s">
        <v>10607</v>
      </c>
      <c r="G8819" s="53" t="s">
        <v>1103</v>
      </c>
    </row>
    <row r="8820" spans="3:7" x14ac:dyDescent="0.25">
      <c r="C8820" s="53" t="s">
        <v>2111</v>
      </c>
      <c r="D8820" s="53">
        <v>19109877</v>
      </c>
      <c r="E8820" s="53">
        <v>45786</v>
      </c>
      <c r="F8820" s="53" t="s">
        <v>10615</v>
      </c>
      <c r="G8820" s="53" t="s">
        <v>1103</v>
      </c>
    </row>
    <row r="8821" spans="3:7" x14ac:dyDescent="0.25">
      <c r="C8821" s="53" t="s">
        <v>1542</v>
      </c>
      <c r="D8821" s="53">
        <v>19109987</v>
      </c>
      <c r="E8821" s="53">
        <v>45786</v>
      </c>
      <c r="F8821" s="53" t="s">
        <v>10345</v>
      </c>
      <c r="G8821" s="53" t="s">
        <v>1103</v>
      </c>
    </row>
    <row r="8822" spans="3:7" x14ac:dyDescent="0.25">
      <c r="C8822" s="53" t="s">
        <v>1407</v>
      </c>
      <c r="D8822" s="53">
        <v>19110554</v>
      </c>
      <c r="E8822" s="53">
        <v>45786</v>
      </c>
      <c r="F8822" s="53" t="s">
        <v>10622</v>
      </c>
      <c r="G8822" s="53" t="s">
        <v>1103</v>
      </c>
    </row>
    <row r="8823" spans="3:7" x14ac:dyDescent="0.25">
      <c r="C8823" s="53" t="s">
        <v>1407</v>
      </c>
      <c r="D8823" s="53">
        <v>19110802</v>
      </c>
      <c r="E8823" s="53">
        <v>45786</v>
      </c>
      <c r="F8823" s="53" t="s">
        <v>10622</v>
      </c>
      <c r="G8823" s="53" t="s">
        <v>1103</v>
      </c>
    </row>
    <row r="8824" spans="3:7" x14ac:dyDescent="0.25">
      <c r="C8824" s="53" t="s">
        <v>1386</v>
      </c>
      <c r="D8824" s="53">
        <v>19110861</v>
      </c>
      <c r="E8824" s="53">
        <v>45786</v>
      </c>
      <c r="F8824" s="53" t="s">
        <v>10611</v>
      </c>
      <c r="G8824" s="53" t="s">
        <v>1103</v>
      </c>
    </row>
    <row r="8825" spans="3:7" x14ac:dyDescent="0.25">
      <c r="C8825" s="53" t="s">
        <v>4226</v>
      </c>
      <c r="D8825" s="53">
        <v>19110870</v>
      </c>
      <c r="E8825" s="53">
        <v>45786</v>
      </c>
      <c r="F8825" s="53" t="s">
        <v>10621</v>
      </c>
      <c r="G8825" s="53" t="s">
        <v>1103</v>
      </c>
    </row>
    <row r="8826" spans="3:7" x14ac:dyDescent="0.25">
      <c r="C8826" s="53" t="s">
        <v>10631</v>
      </c>
      <c r="D8826" s="53">
        <v>19110880</v>
      </c>
      <c r="E8826" s="53">
        <v>45786</v>
      </c>
      <c r="F8826" s="53" t="s">
        <v>10632</v>
      </c>
      <c r="G8826" s="53" t="s">
        <v>1123</v>
      </c>
    </row>
    <row r="8827" spans="3:7" x14ac:dyDescent="0.25">
      <c r="C8827" s="53" t="s">
        <v>6213</v>
      </c>
      <c r="D8827" s="53">
        <v>19110890</v>
      </c>
      <c r="E8827" s="53">
        <v>45786</v>
      </c>
      <c r="F8827" s="53" t="s">
        <v>10612</v>
      </c>
      <c r="G8827" s="53" t="s">
        <v>1103</v>
      </c>
    </row>
    <row r="8828" spans="3:7" x14ac:dyDescent="0.25">
      <c r="C8828" s="53" t="s">
        <v>1174</v>
      </c>
      <c r="D8828" s="53">
        <v>19110904</v>
      </c>
      <c r="E8828" s="53">
        <v>45786</v>
      </c>
      <c r="F8828" s="53" t="s">
        <v>10559</v>
      </c>
      <c r="G8828" s="53" t="s">
        <v>1103</v>
      </c>
    </row>
    <row r="8829" spans="3:7" x14ac:dyDescent="0.25">
      <c r="C8829" s="53" t="s">
        <v>1407</v>
      </c>
      <c r="D8829" s="53">
        <v>19111181</v>
      </c>
      <c r="E8829" s="53">
        <v>45786</v>
      </c>
      <c r="F8829" s="53" t="s">
        <v>10622</v>
      </c>
      <c r="G8829" s="53" t="s">
        <v>1103</v>
      </c>
    </row>
    <row r="8830" spans="3:7" x14ac:dyDescent="0.25">
      <c r="C8830" s="53" t="s">
        <v>10623</v>
      </c>
      <c r="D8830" s="53">
        <v>19111220</v>
      </c>
      <c r="E8830" s="53">
        <v>45786</v>
      </c>
      <c r="F8830" s="53" t="s">
        <v>10624</v>
      </c>
      <c r="G8830" s="53" t="s">
        <v>1103</v>
      </c>
    </row>
    <row r="8831" spans="3:7" x14ac:dyDescent="0.25">
      <c r="C8831" s="53" t="s">
        <v>4645</v>
      </c>
      <c r="D8831" s="53">
        <v>19111284</v>
      </c>
      <c r="E8831" s="53">
        <v>45786</v>
      </c>
      <c r="F8831" s="53" t="s">
        <v>10609</v>
      </c>
      <c r="G8831" s="53" t="s">
        <v>1103</v>
      </c>
    </row>
    <row r="8832" spans="3:7" x14ac:dyDescent="0.25">
      <c r="C8832" s="53" t="s">
        <v>1434</v>
      </c>
      <c r="D8832" s="53">
        <v>19113058</v>
      </c>
      <c r="E8832" s="53">
        <v>45789</v>
      </c>
      <c r="F8832" s="53" t="s">
        <v>10571</v>
      </c>
      <c r="G8832" s="53" t="s">
        <v>1103</v>
      </c>
    </row>
    <row r="8833" spans="3:7" x14ac:dyDescent="0.25">
      <c r="C8833" s="53" t="s">
        <v>1112</v>
      </c>
      <c r="D8833" s="53">
        <v>19113931</v>
      </c>
      <c r="E8833" s="53">
        <v>45789</v>
      </c>
      <c r="F8833" s="53" t="s">
        <v>8348</v>
      </c>
      <c r="G8833" s="53" t="s">
        <v>1103</v>
      </c>
    </row>
    <row r="8834" spans="3:7" x14ac:dyDescent="0.25">
      <c r="C8834" s="53" t="s">
        <v>2887</v>
      </c>
      <c r="D8834" s="53">
        <v>19113988</v>
      </c>
      <c r="E8834" s="53">
        <v>45789</v>
      </c>
      <c r="F8834" s="53" t="s">
        <v>10630</v>
      </c>
      <c r="G8834" s="53" t="s">
        <v>1103</v>
      </c>
    </row>
    <row r="8835" spans="3:7" x14ac:dyDescent="0.25">
      <c r="C8835" s="53" t="s">
        <v>1367</v>
      </c>
      <c r="D8835" s="53">
        <v>19114540</v>
      </c>
      <c r="E8835" s="53">
        <v>45789</v>
      </c>
      <c r="F8835" s="53" t="s">
        <v>10625</v>
      </c>
      <c r="G8835" s="53" t="s">
        <v>1103</v>
      </c>
    </row>
    <row r="8836" spans="3:7" x14ac:dyDescent="0.25">
      <c r="C8836" s="53" t="s">
        <v>1289</v>
      </c>
      <c r="D8836" s="53">
        <v>19115015</v>
      </c>
      <c r="E8836" s="53">
        <v>45789</v>
      </c>
      <c r="F8836" s="53" t="s">
        <v>10613</v>
      </c>
      <c r="G8836" s="53" t="s">
        <v>1103</v>
      </c>
    </row>
    <row r="8837" spans="3:7" x14ac:dyDescent="0.25">
      <c r="C8837" s="53" t="s">
        <v>1289</v>
      </c>
      <c r="D8837" s="53">
        <v>19115024</v>
      </c>
      <c r="E8837" s="53">
        <v>45789</v>
      </c>
      <c r="F8837" s="53" t="s">
        <v>10605</v>
      </c>
      <c r="G8837" s="53" t="s">
        <v>1103</v>
      </c>
    </row>
    <row r="8838" spans="3:7" x14ac:dyDescent="0.25">
      <c r="C8838" s="53" t="s">
        <v>1289</v>
      </c>
      <c r="D8838" s="53">
        <v>19115031</v>
      </c>
      <c r="E8838" s="53">
        <v>45789</v>
      </c>
      <c r="F8838" s="53" t="s">
        <v>10603</v>
      </c>
      <c r="G8838" s="53" t="s">
        <v>1103</v>
      </c>
    </row>
    <row r="8839" spans="3:7" x14ac:dyDescent="0.25">
      <c r="C8839" s="53" t="s">
        <v>1289</v>
      </c>
      <c r="D8839" s="53">
        <v>19115041</v>
      </c>
      <c r="E8839" s="53">
        <v>45789</v>
      </c>
      <c r="F8839" s="53" t="s">
        <v>10604</v>
      </c>
      <c r="G8839" s="53" t="s">
        <v>1103</v>
      </c>
    </row>
    <row r="8840" spans="3:7" x14ac:dyDescent="0.25">
      <c r="C8840" s="53" t="s">
        <v>1198</v>
      </c>
      <c r="D8840" s="53">
        <v>19115123</v>
      </c>
      <c r="E8840" s="53">
        <v>45789</v>
      </c>
      <c r="F8840" s="53" t="s">
        <v>10629</v>
      </c>
      <c r="G8840" s="53" t="s">
        <v>1103</v>
      </c>
    </row>
    <row r="8841" spans="3:7" x14ac:dyDescent="0.25">
      <c r="C8841" s="53" t="s">
        <v>1112</v>
      </c>
      <c r="D8841" s="53">
        <v>19115942</v>
      </c>
      <c r="E8841" s="53">
        <v>45789</v>
      </c>
      <c r="F8841" s="53" t="s">
        <v>8348</v>
      </c>
      <c r="G8841" s="53" t="s">
        <v>1103</v>
      </c>
    </row>
    <row r="8842" spans="3:7" x14ac:dyDescent="0.25">
      <c r="C8842" s="53" t="s">
        <v>5276</v>
      </c>
      <c r="D8842" s="53">
        <v>19116057</v>
      </c>
      <c r="E8842" s="53">
        <v>45789</v>
      </c>
      <c r="F8842" s="53" t="s">
        <v>10614</v>
      </c>
      <c r="G8842" s="53" t="s">
        <v>1103</v>
      </c>
    </row>
    <row r="8843" spans="3:7" x14ac:dyDescent="0.25">
      <c r="C8843" s="53" t="s">
        <v>9656</v>
      </c>
      <c r="D8843" s="53">
        <v>19118766</v>
      </c>
      <c r="E8843" s="53">
        <v>45790</v>
      </c>
      <c r="F8843" s="53" t="s">
        <v>10578</v>
      </c>
      <c r="G8843" s="53" t="s">
        <v>1103</v>
      </c>
    </row>
    <row r="8844" spans="3:7" x14ac:dyDescent="0.25">
      <c r="C8844" s="53" t="s">
        <v>4066</v>
      </c>
      <c r="D8844" s="53">
        <v>19118794</v>
      </c>
      <c r="E8844" s="53">
        <v>45790</v>
      </c>
      <c r="F8844" s="53" t="s">
        <v>10646</v>
      </c>
      <c r="G8844" s="53" t="s">
        <v>1103</v>
      </c>
    </row>
    <row r="8845" spans="3:7" x14ac:dyDescent="0.25">
      <c r="C8845" s="53" t="s">
        <v>10623</v>
      </c>
      <c r="D8845" s="53">
        <v>19120060</v>
      </c>
      <c r="E8845" s="53">
        <v>45790</v>
      </c>
      <c r="F8845" s="53" t="s">
        <v>10624</v>
      </c>
      <c r="G8845" s="53" t="s">
        <v>1103</v>
      </c>
    </row>
    <row r="8846" spans="3:7" x14ac:dyDescent="0.25">
      <c r="C8846" s="53" t="s">
        <v>4413</v>
      </c>
      <c r="D8846" s="53">
        <v>19120177</v>
      </c>
      <c r="E8846" s="53">
        <v>45790</v>
      </c>
      <c r="F8846" s="53" t="s">
        <v>10650</v>
      </c>
      <c r="G8846" s="53" t="s">
        <v>1103</v>
      </c>
    </row>
    <row r="8847" spans="3:7" x14ac:dyDescent="0.25">
      <c r="C8847" s="53" t="s">
        <v>4413</v>
      </c>
      <c r="D8847" s="53">
        <v>19120196</v>
      </c>
      <c r="E8847" s="53">
        <v>45790</v>
      </c>
      <c r="F8847" s="53" t="s">
        <v>10636</v>
      </c>
      <c r="G8847" s="53" t="s">
        <v>1103</v>
      </c>
    </row>
    <row r="8848" spans="3:7" x14ac:dyDescent="0.25">
      <c r="C8848" s="53" t="s">
        <v>1568</v>
      </c>
      <c r="D8848" s="53">
        <v>19120516</v>
      </c>
      <c r="E8848" s="53">
        <v>45790</v>
      </c>
      <c r="F8848" s="53" t="s">
        <v>10642</v>
      </c>
      <c r="G8848" s="53" t="s">
        <v>1103</v>
      </c>
    </row>
    <row r="8849" spans="3:7" x14ac:dyDescent="0.25">
      <c r="C8849" s="53" t="s">
        <v>10538</v>
      </c>
      <c r="D8849" s="53">
        <v>19120651</v>
      </c>
      <c r="E8849" s="53">
        <v>45790</v>
      </c>
      <c r="F8849" s="53" t="s">
        <v>10598</v>
      </c>
      <c r="G8849" s="53" t="s">
        <v>1103</v>
      </c>
    </row>
    <row r="8850" spans="3:7" x14ac:dyDescent="0.25">
      <c r="C8850" s="53" t="s">
        <v>1198</v>
      </c>
      <c r="D8850" s="53">
        <v>19121038</v>
      </c>
      <c r="E8850" s="53">
        <v>45790</v>
      </c>
      <c r="F8850" s="53" t="s">
        <v>10647</v>
      </c>
      <c r="G8850" s="53" t="s">
        <v>1103</v>
      </c>
    </row>
    <row r="8851" spans="3:7" x14ac:dyDescent="0.25">
      <c r="C8851" s="53" t="s">
        <v>2111</v>
      </c>
      <c r="D8851" s="53">
        <v>19121875</v>
      </c>
      <c r="E8851" s="53">
        <v>45791</v>
      </c>
      <c r="F8851" s="53" t="s">
        <v>10643</v>
      </c>
      <c r="G8851" s="53" t="s">
        <v>1103</v>
      </c>
    </row>
    <row r="8852" spans="3:7" x14ac:dyDescent="0.25">
      <c r="C8852" s="53" t="s">
        <v>1111</v>
      </c>
      <c r="D8852" s="53">
        <v>19122410</v>
      </c>
      <c r="E8852" s="53">
        <v>45791</v>
      </c>
      <c r="F8852" s="53" t="s">
        <v>10644</v>
      </c>
      <c r="G8852" s="53" t="s">
        <v>1103</v>
      </c>
    </row>
    <row r="8853" spans="3:7" x14ac:dyDescent="0.25">
      <c r="C8853" s="53" t="s">
        <v>1146</v>
      </c>
      <c r="D8853" s="53">
        <v>19122460</v>
      </c>
      <c r="E8853" s="53">
        <v>45791</v>
      </c>
      <c r="F8853" s="53" t="s">
        <v>10649</v>
      </c>
      <c r="G8853" s="53" t="s">
        <v>1103</v>
      </c>
    </row>
    <row r="8854" spans="3:7" x14ac:dyDescent="0.25">
      <c r="C8854" s="53" t="s">
        <v>4413</v>
      </c>
      <c r="D8854" s="53">
        <v>19122472</v>
      </c>
      <c r="E8854" s="53">
        <v>45791</v>
      </c>
      <c r="F8854" s="53" t="s">
        <v>10651</v>
      </c>
      <c r="G8854" s="53" t="s">
        <v>1103</v>
      </c>
    </row>
    <row r="8855" spans="3:7" x14ac:dyDescent="0.25">
      <c r="C8855" s="53" t="s">
        <v>1815</v>
      </c>
      <c r="D8855" s="53">
        <v>19123687</v>
      </c>
      <c r="E8855" s="53">
        <v>45791</v>
      </c>
      <c r="F8855" s="53" t="s">
        <v>10653</v>
      </c>
      <c r="G8855" s="53" t="s">
        <v>1103</v>
      </c>
    </row>
    <row r="8856" spans="3:7" x14ac:dyDescent="0.25">
      <c r="C8856" s="53" t="s">
        <v>1126</v>
      </c>
      <c r="D8856" s="53">
        <v>19124325</v>
      </c>
      <c r="E8856" s="53">
        <v>45791</v>
      </c>
      <c r="F8856" s="53" t="s">
        <v>10597</v>
      </c>
      <c r="G8856" s="53" t="s">
        <v>1103</v>
      </c>
    </row>
    <row r="8857" spans="3:7" x14ac:dyDescent="0.25">
      <c r="C8857" s="53" t="s">
        <v>10183</v>
      </c>
      <c r="D8857" s="53">
        <v>19124344</v>
      </c>
      <c r="E8857" s="53">
        <v>45791</v>
      </c>
      <c r="F8857" s="53" t="s">
        <v>10595</v>
      </c>
      <c r="G8857" s="53" t="s">
        <v>1103</v>
      </c>
    </row>
    <row r="8858" spans="3:7" x14ac:dyDescent="0.25">
      <c r="C8858" s="53" t="s">
        <v>1101</v>
      </c>
      <c r="D8858" s="53">
        <v>19124686</v>
      </c>
      <c r="E8858" s="53">
        <v>45791</v>
      </c>
      <c r="F8858" s="53" t="s">
        <v>10639</v>
      </c>
      <c r="G8858" s="53" t="s">
        <v>1103</v>
      </c>
    </row>
    <row r="8859" spans="3:7" x14ac:dyDescent="0.25">
      <c r="C8859" s="53" t="s">
        <v>1289</v>
      </c>
      <c r="D8859" s="53">
        <v>19124881</v>
      </c>
      <c r="E8859" s="53">
        <v>45791</v>
      </c>
      <c r="F8859" s="53" t="s">
        <v>10652</v>
      </c>
      <c r="G8859" s="53" t="s">
        <v>1103</v>
      </c>
    </row>
    <row r="8860" spans="3:7" x14ac:dyDescent="0.25">
      <c r="C8860" s="53" t="s">
        <v>10658</v>
      </c>
      <c r="D8860" s="53">
        <v>19125249</v>
      </c>
      <c r="E8860" s="53">
        <v>45791</v>
      </c>
      <c r="F8860" s="53" t="s">
        <v>10659</v>
      </c>
      <c r="G8860" s="53" t="s">
        <v>1103</v>
      </c>
    </row>
    <row r="8861" spans="3:7" x14ac:dyDescent="0.25">
      <c r="C8861" s="53" t="s">
        <v>1914</v>
      </c>
      <c r="D8861" s="53">
        <v>19126221</v>
      </c>
      <c r="E8861" s="53">
        <v>45792</v>
      </c>
      <c r="F8861" s="53" t="s">
        <v>10656</v>
      </c>
      <c r="G8861" s="53" t="s">
        <v>1103</v>
      </c>
    </row>
    <row r="8862" spans="3:7" x14ac:dyDescent="0.25">
      <c r="C8862" s="53" t="s">
        <v>1386</v>
      </c>
      <c r="D8862" s="53">
        <v>19126280</v>
      </c>
      <c r="E8862" s="53">
        <v>45792</v>
      </c>
      <c r="F8862" s="53" t="s">
        <v>10655</v>
      </c>
      <c r="G8862" s="53" t="s">
        <v>1103</v>
      </c>
    </row>
    <row r="8863" spans="3:7" x14ac:dyDescent="0.25">
      <c r="C8863" s="53" t="s">
        <v>2111</v>
      </c>
      <c r="D8863" s="53">
        <v>19126459</v>
      </c>
      <c r="E8863" s="53">
        <v>45792</v>
      </c>
      <c r="F8863" s="53" t="s">
        <v>10451</v>
      </c>
      <c r="G8863" s="53" t="s">
        <v>1103</v>
      </c>
    </row>
    <row r="8864" spans="3:7" x14ac:dyDescent="0.25">
      <c r="C8864" s="53" t="s">
        <v>1434</v>
      </c>
      <c r="D8864" s="53">
        <v>19127352</v>
      </c>
      <c r="E8864" s="53">
        <v>45792</v>
      </c>
      <c r="F8864" s="53" t="s">
        <v>10634</v>
      </c>
      <c r="G8864" s="53" t="s">
        <v>1103</v>
      </c>
    </row>
    <row r="8865" spans="3:7" x14ac:dyDescent="0.25">
      <c r="C8865" s="53" t="s">
        <v>1177</v>
      </c>
      <c r="D8865" s="53">
        <v>19129218</v>
      </c>
      <c r="E8865" s="53">
        <v>45792</v>
      </c>
      <c r="F8865" s="53" t="s">
        <v>10626</v>
      </c>
      <c r="G8865" s="53" t="s">
        <v>1103</v>
      </c>
    </row>
    <row r="8866" spans="3:7" x14ac:dyDescent="0.25">
      <c r="C8866" s="53" t="s">
        <v>1198</v>
      </c>
      <c r="D8866" s="53">
        <v>19129294</v>
      </c>
      <c r="E8866" s="53">
        <v>45792</v>
      </c>
      <c r="F8866" s="53" t="s">
        <v>10648</v>
      </c>
      <c r="G8866" s="53" t="s">
        <v>1103</v>
      </c>
    </row>
    <row r="8867" spans="3:7" x14ac:dyDescent="0.25">
      <c r="C8867" s="53" t="s">
        <v>1101</v>
      </c>
      <c r="D8867" s="53">
        <v>19129318</v>
      </c>
      <c r="E8867" s="53">
        <v>45792</v>
      </c>
      <c r="F8867" s="53" t="s">
        <v>10641</v>
      </c>
      <c r="G8867" s="53" t="s">
        <v>1103</v>
      </c>
    </row>
    <row r="8868" spans="3:7" x14ac:dyDescent="0.25">
      <c r="C8868" s="53" t="s">
        <v>1289</v>
      </c>
      <c r="D8868" s="53">
        <v>19129354</v>
      </c>
      <c r="E8868" s="53">
        <v>45792</v>
      </c>
      <c r="F8868" s="53" t="s">
        <v>10662</v>
      </c>
      <c r="G8868" s="53" t="s">
        <v>1103</v>
      </c>
    </row>
    <row r="8869" spans="3:7" x14ac:dyDescent="0.25">
      <c r="C8869" s="53" t="s">
        <v>1289</v>
      </c>
      <c r="D8869" s="53">
        <v>19129367</v>
      </c>
      <c r="E8869" s="53">
        <v>45792</v>
      </c>
      <c r="F8869" s="53" t="s">
        <v>10665</v>
      </c>
      <c r="G8869" s="53" t="s">
        <v>1103</v>
      </c>
    </row>
    <row r="8870" spans="3:7" x14ac:dyDescent="0.25">
      <c r="C8870" s="53" t="s">
        <v>2111</v>
      </c>
      <c r="D8870" s="53">
        <v>19129385</v>
      </c>
      <c r="E8870" s="53">
        <v>45792</v>
      </c>
      <c r="F8870" s="53" t="s">
        <v>10654</v>
      </c>
      <c r="G8870" s="53" t="s">
        <v>1103</v>
      </c>
    </row>
    <row r="8871" spans="3:7" x14ac:dyDescent="0.25">
      <c r="C8871" s="53" t="s">
        <v>1126</v>
      </c>
      <c r="D8871" s="53">
        <v>19129414</v>
      </c>
      <c r="E8871" s="53">
        <v>45792</v>
      </c>
      <c r="F8871" s="53" t="s">
        <v>10667</v>
      </c>
      <c r="G8871" s="53" t="s">
        <v>1123</v>
      </c>
    </row>
    <row r="8872" spans="3:7" x14ac:dyDescent="0.25">
      <c r="C8872" s="53" t="s">
        <v>10637</v>
      </c>
      <c r="D8872" s="53">
        <v>19129548</v>
      </c>
      <c r="E8872" s="53">
        <v>45792</v>
      </c>
      <c r="F8872" s="53" t="s">
        <v>10638</v>
      </c>
      <c r="G8872" s="53" t="s">
        <v>1103</v>
      </c>
    </row>
    <row r="8873" spans="3:7" x14ac:dyDescent="0.25">
      <c r="C8873" s="53" t="s">
        <v>1101</v>
      </c>
      <c r="D8873" s="53">
        <v>19130207</v>
      </c>
      <c r="E8873" s="53">
        <v>45793</v>
      </c>
      <c r="F8873" s="53" t="s">
        <v>10640</v>
      </c>
      <c r="G8873" s="53" t="s">
        <v>1103</v>
      </c>
    </row>
    <row r="8874" spans="3:7" x14ac:dyDescent="0.25">
      <c r="C8874" s="53" t="s">
        <v>5622</v>
      </c>
      <c r="D8874" s="53">
        <v>19130269</v>
      </c>
      <c r="E8874" s="53">
        <v>45793</v>
      </c>
      <c r="F8874" s="53" t="s">
        <v>10537</v>
      </c>
      <c r="G8874" s="53" t="s">
        <v>1103</v>
      </c>
    </row>
    <row r="8875" spans="3:7" x14ac:dyDescent="0.25">
      <c r="C8875" s="53" t="s">
        <v>1112</v>
      </c>
      <c r="D8875" s="53">
        <v>19130763</v>
      </c>
      <c r="E8875" s="53">
        <v>45793</v>
      </c>
      <c r="F8875" s="53" t="s">
        <v>10657</v>
      </c>
      <c r="G8875" s="53" t="s">
        <v>1103</v>
      </c>
    </row>
    <row r="8876" spans="3:7" x14ac:dyDescent="0.25">
      <c r="C8876" s="53" t="s">
        <v>6198</v>
      </c>
      <c r="D8876" s="53">
        <v>19132153</v>
      </c>
      <c r="E8876" s="53">
        <v>45793</v>
      </c>
      <c r="F8876" s="53" t="s">
        <v>10661</v>
      </c>
      <c r="G8876" s="53" t="s">
        <v>1103</v>
      </c>
    </row>
    <row r="8877" spans="3:7" x14ac:dyDescent="0.25">
      <c r="C8877" s="53" t="s">
        <v>1146</v>
      </c>
      <c r="D8877" s="53">
        <v>19132170</v>
      </c>
      <c r="E8877" s="53">
        <v>45793</v>
      </c>
      <c r="F8877" s="53" t="s">
        <v>10660</v>
      </c>
      <c r="G8877" s="53" t="s">
        <v>1103</v>
      </c>
    </row>
    <row r="8878" spans="3:7" x14ac:dyDescent="0.25">
      <c r="C8878" s="53" t="s">
        <v>1126</v>
      </c>
      <c r="D8878" s="53">
        <v>19132557</v>
      </c>
      <c r="E8878" s="53">
        <v>45793</v>
      </c>
      <c r="F8878" s="53" t="s">
        <v>10666</v>
      </c>
      <c r="G8878" s="53" t="s">
        <v>1103</v>
      </c>
    </row>
    <row r="8879" spans="3:7" x14ac:dyDescent="0.25">
      <c r="C8879" s="53" t="s">
        <v>1407</v>
      </c>
      <c r="D8879" s="53">
        <v>19133234</v>
      </c>
      <c r="E8879" s="53">
        <v>45793</v>
      </c>
      <c r="F8879" s="53" t="s">
        <v>10669</v>
      </c>
      <c r="G8879" s="53" t="s">
        <v>1103</v>
      </c>
    </row>
    <row r="8880" spans="3:7" x14ac:dyDescent="0.25">
      <c r="C8880" s="53" t="s">
        <v>2276</v>
      </c>
      <c r="D8880" s="53">
        <v>19133259</v>
      </c>
      <c r="E8880" s="53">
        <v>45793</v>
      </c>
      <c r="F8880" s="53" t="s">
        <v>10673</v>
      </c>
      <c r="G8880" s="53" t="s">
        <v>1103</v>
      </c>
    </row>
    <row r="8881" spans="3:7" x14ac:dyDescent="0.25">
      <c r="C8881" s="53" t="s">
        <v>10663</v>
      </c>
      <c r="D8881" s="53">
        <v>19133686</v>
      </c>
      <c r="E8881" s="53">
        <v>45796</v>
      </c>
      <c r="F8881" s="53" t="s">
        <v>10664</v>
      </c>
      <c r="G8881" s="53" t="s">
        <v>1103</v>
      </c>
    </row>
    <row r="8882" spans="3:7" x14ac:dyDescent="0.25">
      <c r="C8882" s="53" t="s">
        <v>1209</v>
      </c>
      <c r="D8882" s="53">
        <v>19134754</v>
      </c>
      <c r="E8882" s="53">
        <v>45796</v>
      </c>
      <c r="F8882" s="53" t="s">
        <v>10672</v>
      </c>
      <c r="G8882" s="53" t="s">
        <v>1103</v>
      </c>
    </row>
    <row r="8883" spans="3:7" x14ac:dyDescent="0.25">
      <c r="C8883" s="53" t="s">
        <v>2020</v>
      </c>
      <c r="D8883" s="53">
        <v>19135340</v>
      </c>
      <c r="E8883" s="53">
        <v>45796</v>
      </c>
      <c r="F8883" s="53" t="s">
        <v>10668</v>
      </c>
      <c r="G8883" s="53" t="s">
        <v>1103</v>
      </c>
    </row>
    <row r="8884" spans="3:7" x14ac:dyDescent="0.25">
      <c r="C8884" s="53" t="s">
        <v>5937</v>
      </c>
      <c r="D8884" s="53">
        <v>19136067</v>
      </c>
      <c r="E8884" s="53">
        <v>45796</v>
      </c>
      <c r="F8884" s="53" t="s">
        <v>10675</v>
      </c>
      <c r="G8884" s="53" t="s">
        <v>1103</v>
      </c>
    </row>
    <row r="8885" spans="3:7" x14ac:dyDescent="0.25">
      <c r="C8885" s="53" t="s">
        <v>1423</v>
      </c>
      <c r="D8885" s="53">
        <v>19136470</v>
      </c>
      <c r="E8885" s="53">
        <v>45796</v>
      </c>
      <c r="F8885" s="53" t="s">
        <v>10670</v>
      </c>
      <c r="G8885" s="53" t="s">
        <v>1103</v>
      </c>
    </row>
    <row r="8886" spans="3:7" x14ac:dyDescent="0.25">
      <c r="C8886" s="53" t="s">
        <v>1682</v>
      </c>
      <c r="D8886" s="53">
        <v>19136573</v>
      </c>
      <c r="E8886" s="53">
        <v>45796</v>
      </c>
      <c r="F8886" s="53" t="s">
        <v>10671</v>
      </c>
      <c r="G8886" s="53" t="s">
        <v>1103</v>
      </c>
    </row>
    <row r="8887" spans="3:7" x14ac:dyDescent="0.25">
      <c r="C8887" s="53" t="s">
        <v>1198</v>
      </c>
      <c r="D8887" s="53">
        <v>19136928</v>
      </c>
      <c r="E8887" s="53">
        <v>45796</v>
      </c>
      <c r="F8887" s="53" t="s">
        <v>10676</v>
      </c>
      <c r="G8887" s="53" t="s">
        <v>1103</v>
      </c>
    </row>
    <row r="8888" spans="3:7" x14ac:dyDescent="0.25">
      <c r="C8888" s="53" t="s">
        <v>3471</v>
      </c>
      <c r="D8888" s="53">
        <v>19137698</v>
      </c>
      <c r="E8888" s="53">
        <v>45796</v>
      </c>
      <c r="F8888" s="53" t="s">
        <v>10645</v>
      </c>
      <c r="G8888" s="53" t="s">
        <v>1103</v>
      </c>
    </row>
    <row r="8889" spans="3:7" x14ac:dyDescent="0.25">
      <c r="C8889" s="53" t="s">
        <v>1198</v>
      </c>
      <c r="D8889" s="53">
        <v>19139682</v>
      </c>
      <c r="E8889" s="53">
        <v>45797</v>
      </c>
      <c r="F8889" s="53" t="s">
        <v>10679</v>
      </c>
      <c r="G8889" s="53" t="s">
        <v>1103</v>
      </c>
    </row>
    <row r="8890" spans="3:7" x14ac:dyDescent="0.25">
      <c r="C8890" s="53" t="s">
        <v>1112</v>
      </c>
      <c r="D8890" s="53">
        <v>19140333</v>
      </c>
      <c r="E8890" s="53">
        <v>45797</v>
      </c>
      <c r="F8890" s="53" t="s">
        <v>10677</v>
      </c>
      <c r="G8890" s="53" t="s">
        <v>1103</v>
      </c>
    </row>
    <row r="8891" spans="3:7" x14ac:dyDescent="0.25">
      <c r="C8891" s="53" t="s">
        <v>9565</v>
      </c>
      <c r="D8891" s="53">
        <v>19144010</v>
      </c>
      <c r="E8891" s="53">
        <v>45799</v>
      </c>
      <c r="F8891" s="53" t="s">
        <v>9566</v>
      </c>
      <c r="G8891" s="53" t="s">
        <v>1103</v>
      </c>
    </row>
    <row r="8892" spans="3:7" x14ac:dyDescent="0.25">
      <c r="C8892" s="53" t="s">
        <v>9565</v>
      </c>
      <c r="D8892" s="53">
        <v>19144248</v>
      </c>
      <c r="E8892" s="53">
        <v>45799</v>
      </c>
      <c r="F8892" s="53" t="s">
        <v>9740</v>
      </c>
      <c r="G8892" s="53" t="s">
        <v>1103</v>
      </c>
    </row>
    <row r="8893" spans="3:7" x14ac:dyDescent="0.25">
      <c r="C8893" s="53" t="s">
        <v>1956</v>
      </c>
      <c r="D8893" s="53">
        <v>19144364</v>
      </c>
      <c r="E8893" s="53">
        <v>45799</v>
      </c>
      <c r="F8893" s="53" t="s">
        <v>10682</v>
      </c>
      <c r="G8893" s="53" t="s">
        <v>1103</v>
      </c>
    </row>
    <row r="8894" spans="3:7" x14ac:dyDescent="0.25">
      <c r="C8894" s="53" t="s">
        <v>1367</v>
      </c>
      <c r="D8894" s="53">
        <v>19144421</v>
      </c>
      <c r="E8894" s="53">
        <v>45799</v>
      </c>
      <c r="F8894" s="53" t="s">
        <v>10685</v>
      </c>
      <c r="G8894" s="53" t="s">
        <v>1103</v>
      </c>
    </row>
    <row r="8895" spans="3:7" x14ac:dyDescent="0.25">
      <c r="C8895" s="53" t="s">
        <v>9565</v>
      </c>
      <c r="D8895" s="53">
        <v>19144760</v>
      </c>
      <c r="E8895" s="53">
        <v>45799</v>
      </c>
      <c r="F8895" s="53" t="s">
        <v>9778</v>
      </c>
      <c r="G8895" s="53" t="s">
        <v>1103</v>
      </c>
    </row>
    <row r="8896" spans="3:7" x14ac:dyDescent="0.25">
      <c r="C8896" s="53" t="s">
        <v>1198</v>
      </c>
      <c r="D8896" s="53">
        <v>19145719</v>
      </c>
      <c r="E8896" s="53">
        <v>45799</v>
      </c>
      <c r="F8896" s="53" t="s">
        <v>10687</v>
      </c>
      <c r="G8896" s="53" t="s">
        <v>1103</v>
      </c>
    </row>
    <row r="8897" spans="3:7" x14ac:dyDescent="0.25">
      <c r="C8897" s="53" t="s">
        <v>9565</v>
      </c>
      <c r="D8897" s="53">
        <v>19146168</v>
      </c>
      <c r="E8897" s="53">
        <v>45799</v>
      </c>
      <c r="F8897" s="53" t="s">
        <v>10077</v>
      </c>
      <c r="G8897" s="53" t="s">
        <v>1103</v>
      </c>
    </row>
    <row r="8898" spans="3:7" x14ac:dyDescent="0.25">
      <c r="C8898" s="53" t="s">
        <v>1146</v>
      </c>
      <c r="D8898" s="53">
        <v>19146408</v>
      </c>
      <c r="E8898" s="53">
        <v>45799</v>
      </c>
      <c r="F8898" s="53" t="s">
        <v>10686</v>
      </c>
      <c r="G8898" s="53" t="s">
        <v>1103</v>
      </c>
    </row>
    <row r="8899" spans="3:7" x14ac:dyDescent="0.25">
      <c r="C8899" s="53" t="s">
        <v>9565</v>
      </c>
      <c r="D8899" s="53">
        <v>19146827</v>
      </c>
      <c r="E8899" s="53">
        <v>45799</v>
      </c>
      <c r="F8899" s="53" t="s">
        <v>10420</v>
      </c>
      <c r="G8899" s="53" t="s">
        <v>1103</v>
      </c>
    </row>
    <row r="8900" spans="3:7" x14ac:dyDescent="0.25">
      <c r="C8900" s="53" t="s">
        <v>9565</v>
      </c>
      <c r="D8900" s="53">
        <v>19146898</v>
      </c>
      <c r="E8900" s="53">
        <v>45799</v>
      </c>
      <c r="F8900" s="53" t="s">
        <v>10460</v>
      </c>
      <c r="G8900" s="53" t="s">
        <v>1103</v>
      </c>
    </row>
    <row r="8901" spans="3:7" x14ac:dyDescent="0.25">
      <c r="C8901" s="53" t="s">
        <v>10689</v>
      </c>
      <c r="D8901" s="53">
        <v>19147153</v>
      </c>
      <c r="E8901" s="53">
        <v>45799</v>
      </c>
      <c r="F8901" s="53" t="s">
        <v>10690</v>
      </c>
      <c r="G8901" s="53" t="s">
        <v>1103</v>
      </c>
    </row>
    <row r="8902" spans="3:7" x14ac:dyDescent="0.25">
      <c r="C8902" s="53" t="s">
        <v>9565</v>
      </c>
      <c r="D8902" s="53">
        <v>19147164</v>
      </c>
      <c r="E8902" s="53">
        <v>45799</v>
      </c>
      <c r="F8902" s="53" t="s">
        <v>10419</v>
      </c>
      <c r="G8902" s="53" t="s">
        <v>1103</v>
      </c>
    </row>
    <row r="8903" spans="3:7" x14ac:dyDescent="0.25">
      <c r="C8903" s="53" t="s">
        <v>9565</v>
      </c>
      <c r="D8903" s="53">
        <v>19147186</v>
      </c>
      <c r="E8903" s="53">
        <v>45799</v>
      </c>
      <c r="F8903" s="53" t="s">
        <v>10421</v>
      </c>
      <c r="G8903" s="53" t="s">
        <v>1103</v>
      </c>
    </row>
    <row r="8904" spans="3:7" x14ac:dyDescent="0.25">
      <c r="C8904" s="53" t="s">
        <v>1126</v>
      </c>
      <c r="D8904" s="53">
        <v>19148357</v>
      </c>
      <c r="E8904" s="53">
        <v>45800</v>
      </c>
      <c r="F8904" s="53" t="s">
        <v>10680</v>
      </c>
      <c r="G8904" s="53" t="s">
        <v>1103</v>
      </c>
    </row>
    <row r="8905" spans="3:7" x14ac:dyDescent="0.25">
      <c r="C8905" s="53" t="s">
        <v>1794</v>
      </c>
      <c r="D8905" s="53">
        <v>19151360</v>
      </c>
      <c r="E8905" s="53">
        <v>45803</v>
      </c>
      <c r="F8905" s="53" t="s">
        <v>10684</v>
      </c>
      <c r="G8905" s="53" t="s">
        <v>1103</v>
      </c>
    </row>
    <row r="8906" spans="3:7" x14ac:dyDescent="0.25">
      <c r="C8906" s="53" t="s">
        <v>10696</v>
      </c>
      <c r="D8906" s="53">
        <v>19151487</v>
      </c>
      <c r="E8906" s="53">
        <v>45803</v>
      </c>
      <c r="F8906" s="53" t="s">
        <v>10697</v>
      </c>
      <c r="G8906" s="53" t="s">
        <v>1103</v>
      </c>
    </row>
    <row r="8907" spans="3:7" x14ac:dyDescent="0.25">
      <c r="C8907" s="53" t="s">
        <v>1177</v>
      </c>
      <c r="D8907" s="53">
        <v>19151876</v>
      </c>
      <c r="E8907" s="53">
        <v>45803</v>
      </c>
      <c r="F8907" s="53" t="s">
        <v>7400</v>
      </c>
      <c r="G8907" s="53" t="s">
        <v>1103</v>
      </c>
    </row>
    <row r="8908" spans="3:7" x14ac:dyDescent="0.25">
      <c r="C8908" s="53" t="s">
        <v>1177</v>
      </c>
      <c r="D8908" s="53">
        <v>19151909</v>
      </c>
      <c r="E8908" s="53">
        <v>45803</v>
      </c>
      <c r="F8908" s="53" t="s">
        <v>7495</v>
      </c>
      <c r="G8908" s="53" t="s">
        <v>1103</v>
      </c>
    </row>
    <row r="8909" spans="3:7" x14ac:dyDescent="0.25">
      <c r="C8909" s="53" t="s">
        <v>1177</v>
      </c>
      <c r="D8909" s="53">
        <v>19151973</v>
      </c>
      <c r="E8909" s="53">
        <v>45803</v>
      </c>
      <c r="F8909" s="53" t="s">
        <v>8466</v>
      </c>
      <c r="G8909" s="53" t="s">
        <v>1103</v>
      </c>
    </row>
    <row r="8910" spans="3:7" x14ac:dyDescent="0.25">
      <c r="C8910" s="53" t="s">
        <v>1177</v>
      </c>
      <c r="D8910" s="53">
        <v>19151991</v>
      </c>
      <c r="E8910" s="53">
        <v>45803</v>
      </c>
      <c r="F8910" s="53" t="s">
        <v>8770</v>
      </c>
      <c r="G8910" s="53" t="s">
        <v>1103</v>
      </c>
    </row>
    <row r="8911" spans="3:7" x14ac:dyDescent="0.25">
      <c r="C8911" s="53" t="s">
        <v>1177</v>
      </c>
      <c r="D8911" s="53">
        <v>19152027</v>
      </c>
      <c r="E8911" s="53">
        <v>45803</v>
      </c>
      <c r="F8911" s="53" t="s">
        <v>9016</v>
      </c>
      <c r="G8911" s="53" t="s">
        <v>1103</v>
      </c>
    </row>
    <row r="8912" spans="3:7" x14ac:dyDescent="0.25">
      <c r="C8912" s="53" t="s">
        <v>1177</v>
      </c>
      <c r="D8912" s="53">
        <v>19152046</v>
      </c>
      <c r="E8912" s="53">
        <v>45803</v>
      </c>
      <c r="F8912" s="53" t="s">
        <v>8641</v>
      </c>
      <c r="G8912" s="53" t="s">
        <v>1103</v>
      </c>
    </row>
    <row r="8913" spans="3:7" x14ac:dyDescent="0.25">
      <c r="C8913" s="53" t="s">
        <v>3200</v>
      </c>
      <c r="D8913" s="53">
        <v>19152681</v>
      </c>
      <c r="E8913" s="53">
        <v>45803</v>
      </c>
      <c r="F8913" s="53" t="s">
        <v>10708</v>
      </c>
      <c r="G8913" s="53" t="s">
        <v>1103</v>
      </c>
    </row>
    <row r="8914" spans="3:7" x14ac:dyDescent="0.25">
      <c r="C8914" s="53" t="s">
        <v>2087</v>
      </c>
      <c r="D8914" s="53">
        <v>19152935</v>
      </c>
      <c r="E8914" s="53">
        <v>45803</v>
      </c>
      <c r="F8914" s="53" t="s">
        <v>10683</v>
      </c>
      <c r="G8914" s="53" t="s">
        <v>1103</v>
      </c>
    </row>
    <row r="8915" spans="3:7" x14ac:dyDescent="0.25">
      <c r="C8915" s="53" t="s">
        <v>1367</v>
      </c>
      <c r="D8915" s="53">
        <v>19152988</v>
      </c>
      <c r="E8915" s="53">
        <v>45803</v>
      </c>
      <c r="F8915" s="53" t="s">
        <v>10695</v>
      </c>
      <c r="G8915" s="53" t="s">
        <v>1103</v>
      </c>
    </row>
    <row r="8916" spans="3:7" x14ac:dyDescent="0.25">
      <c r="C8916" s="53" t="s">
        <v>10700</v>
      </c>
      <c r="D8916" s="53">
        <v>19153055</v>
      </c>
      <c r="E8916" s="53">
        <v>45803</v>
      </c>
      <c r="F8916" s="53" t="s">
        <v>10701</v>
      </c>
      <c r="G8916" s="53" t="s">
        <v>1103</v>
      </c>
    </row>
    <row r="8917" spans="3:7" x14ac:dyDescent="0.25">
      <c r="C8917" s="53" t="s">
        <v>5276</v>
      </c>
      <c r="D8917" s="53">
        <v>19153121</v>
      </c>
      <c r="E8917" s="53">
        <v>45803</v>
      </c>
      <c r="F8917" s="53" t="s">
        <v>10678</v>
      </c>
      <c r="G8917" s="53" t="s">
        <v>1103</v>
      </c>
    </row>
    <row r="8918" spans="3:7" x14ac:dyDescent="0.25">
      <c r="C8918" s="53" t="s">
        <v>4043</v>
      </c>
      <c r="D8918" s="53">
        <v>19153534</v>
      </c>
      <c r="E8918" s="53">
        <v>45803</v>
      </c>
      <c r="F8918" s="53" t="s">
        <v>10694</v>
      </c>
      <c r="G8918" s="53" t="s">
        <v>1103</v>
      </c>
    </row>
    <row r="8919" spans="3:7" x14ac:dyDescent="0.25">
      <c r="C8919" s="53" t="s">
        <v>1146</v>
      </c>
      <c r="D8919" s="53">
        <v>19153942</v>
      </c>
      <c r="E8919" s="53">
        <v>45803</v>
      </c>
      <c r="F8919" s="53" t="s">
        <v>10698</v>
      </c>
      <c r="G8919" s="53" t="s">
        <v>1103</v>
      </c>
    </row>
    <row r="8920" spans="3:7" x14ac:dyDescent="0.25">
      <c r="C8920" s="53" t="s">
        <v>1126</v>
      </c>
      <c r="D8920" s="53">
        <v>19154911</v>
      </c>
      <c r="E8920" s="53">
        <v>45803</v>
      </c>
      <c r="F8920" s="53" t="s">
        <v>10703</v>
      </c>
      <c r="G8920" s="53" t="s">
        <v>1103</v>
      </c>
    </row>
    <row r="8921" spans="3:7" x14ac:dyDescent="0.25">
      <c r="C8921" s="53" t="s">
        <v>1198</v>
      </c>
      <c r="D8921" s="53">
        <v>19155050</v>
      </c>
      <c r="E8921" s="53">
        <v>45803</v>
      </c>
      <c r="F8921" s="53" t="s">
        <v>10693</v>
      </c>
      <c r="G8921" s="53" t="s">
        <v>1103</v>
      </c>
    </row>
    <row r="8922" spans="3:7" x14ac:dyDescent="0.25">
      <c r="C8922" s="53" t="s">
        <v>1126</v>
      </c>
      <c r="D8922" s="53">
        <v>19155170</v>
      </c>
      <c r="E8922" s="53">
        <v>45803</v>
      </c>
      <c r="F8922" s="53" t="s">
        <v>5851</v>
      </c>
      <c r="G8922" s="53" t="s">
        <v>1103</v>
      </c>
    </row>
    <row r="8923" spans="3:7" x14ac:dyDescent="0.25">
      <c r="C8923" s="53" t="s">
        <v>1112</v>
      </c>
      <c r="D8923" s="53">
        <v>19155793</v>
      </c>
      <c r="E8923" s="53">
        <v>45804</v>
      </c>
      <c r="F8923" s="53" t="s">
        <v>4081</v>
      </c>
      <c r="G8923" s="53" t="s">
        <v>1103</v>
      </c>
    </row>
    <row r="8924" spans="3:7" x14ac:dyDescent="0.25">
      <c r="C8924" s="53" t="s">
        <v>1112</v>
      </c>
      <c r="D8924" s="53">
        <v>19155800</v>
      </c>
      <c r="E8924" s="53">
        <v>45804</v>
      </c>
      <c r="F8924" s="53" t="s">
        <v>4081</v>
      </c>
      <c r="G8924" s="53" t="s">
        <v>1103</v>
      </c>
    </row>
    <row r="8925" spans="3:7" x14ac:dyDescent="0.25">
      <c r="C8925" s="53" t="s">
        <v>2828</v>
      </c>
      <c r="D8925" s="53">
        <v>19156649</v>
      </c>
      <c r="E8925" s="53">
        <v>45804</v>
      </c>
      <c r="F8925" s="53" t="s">
        <v>10691</v>
      </c>
      <c r="G8925" s="53" t="s">
        <v>1103</v>
      </c>
    </row>
    <row r="8926" spans="3:7" x14ac:dyDescent="0.25">
      <c r="C8926" s="53" t="s">
        <v>5276</v>
      </c>
      <c r="D8926" s="53">
        <v>19156852</v>
      </c>
      <c r="E8926" s="53">
        <v>45804</v>
      </c>
      <c r="F8926" s="53" t="s">
        <v>10635</v>
      </c>
      <c r="G8926" s="53" t="s">
        <v>1103</v>
      </c>
    </row>
    <row r="8927" spans="3:7" x14ac:dyDescent="0.25">
      <c r="C8927" s="53" t="s">
        <v>1111</v>
      </c>
      <c r="D8927" s="53">
        <v>19156985</v>
      </c>
      <c r="E8927" s="53">
        <v>45804</v>
      </c>
      <c r="F8927" s="53" t="s">
        <v>10711</v>
      </c>
      <c r="G8927" s="53" t="s">
        <v>1103</v>
      </c>
    </row>
    <row r="8928" spans="3:7" x14ac:dyDescent="0.25">
      <c r="C8928" s="53" t="s">
        <v>1660</v>
      </c>
      <c r="D8928" s="53">
        <v>19157435</v>
      </c>
      <c r="E8928" s="53">
        <v>45804</v>
      </c>
      <c r="F8928" s="53" t="s">
        <v>10705</v>
      </c>
      <c r="G8928" s="53" t="s">
        <v>1103</v>
      </c>
    </row>
    <row r="8929" spans="3:7" x14ac:dyDescent="0.25">
      <c r="C8929" s="53" t="s">
        <v>1111</v>
      </c>
      <c r="D8929" s="53">
        <v>19158573</v>
      </c>
      <c r="E8929" s="53">
        <v>45804</v>
      </c>
      <c r="F8929" s="53" t="s">
        <v>10699</v>
      </c>
      <c r="G8929" s="53" t="s">
        <v>1103</v>
      </c>
    </row>
    <row r="8930" spans="3:7" x14ac:dyDescent="0.25">
      <c r="C8930" s="53" t="s">
        <v>1289</v>
      </c>
      <c r="D8930" s="53">
        <v>19158588</v>
      </c>
      <c r="E8930" s="53">
        <v>45804</v>
      </c>
      <c r="F8930" s="53" t="s">
        <v>10692</v>
      </c>
      <c r="G8930" s="53" t="s">
        <v>1103</v>
      </c>
    </row>
    <row r="8931" spans="3:7" x14ac:dyDescent="0.25">
      <c r="C8931" s="53" t="s">
        <v>1289</v>
      </c>
      <c r="D8931" s="53">
        <v>19158605</v>
      </c>
      <c r="E8931" s="53">
        <v>45804</v>
      </c>
      <c r="F8931" s="53" t="s">
        <v>10681</v>
      </c>
      <c r="G8931" s="53" t="s">
        <v>1103</v>
      </c>
    </row>
    <row r="8932" spans="3:7" x14ac:dyDescent="0.25">
      <c r="C8932" s="53" t="s">
        <v>1126</v>
      </c>
      <c r="D8932" s="53">
        <v>19159499</v>
      </c>
      <c r="E8932" s="53">
        <v>45804</v>
      </c>
      <c r="F8932" s="53" t="s">
        <v>10718</v>
      </c>
      <c r="G8932" s="53" t="s">
        <v>1103</v>
      </c>
    </row>
    <row r="8933" spans="3:7" x14ac:dyDescent="0.25">
      <c r="C8933" s="53" t="s">
        <v>1224</v>
      </c>
      <c r="D8933" s="53">
        <v>19160335</v>
      </c>
      <c r="E8933" s="53">
        <v>45805</v>
      </c>
      <c r="F8933" s="53" t="s">
        <v>10720</v>
      </c>
      <c r="G8933" s="53" t="s">
        <v>1103</v>
      </c>
    </row>
    <row r="8934" spans="3:7" x14ac:dyDescent="0.25">
      <c r="C8934" s="53" t="s">
        <v>10724</v>
      </c>
      <c r="D8934" s="53">
        <v>19160381</v>
      </c>
      <c r="E8934" s="53">
        <v>45805</v>
      </c>
      <c r="F8934" s="53" t="s">
        <v>10725</v>
      </c>
      <c r="G8934" s="53" t="s">
        <v>1103</v>
      </c>
    </row>
    <row r="8935" spans="3:7" x14ac:dyDescent="0.25">
      <c r="C8935" s="53" t="s">
        <v>1126</v>
      </c>
      <c r="D8935" s="53">
        <v>19162409</v>
      </c>
      <c r="E8935" s="53">
        <v>45805</v>
      </c>
      <c r="F8935" s="53" t="s">
        <v>10704</v>
      </c>
      <c r="G8935" s="53" t="s">
        <v>1103</v>
      </c>
    </row>
    <row r="8936" spans="3:7" x14ac:dyDescent="0.25">
      <c r="C8936" s="53" t="s">
        <v>1126</v>
      </c>
      <c r="D8936" s="53">
        <v>19162462</v>
      </c>
      <c r="E8936" s="53">
        <v>45805</v>
      </c>
      <c r="F8936" s="53" t="s">
        <v>10728</v>
      </c>
      <c r="G8936" s="53" t="s">
        <v>1103</v>
      </c>
    </row>
    <row r="8937" spans="3:7" x14ac:dyDescent="0.25">
      <c r="C8937" s="53" t="s">
        <v>2098</v>
      </c>
      <c r="D8937" s="53">
        <v>19162501</v>
      </c>
      <c r="E8937" s="53">
        <v>45805</v>
      </c>
      <c r="F8937" s="53" t="s">
        <v>10702</v>
      </c>
      <c r="G8937" s="53" t="s">
        <v>1103</v>
      </c>
    </row>
    <row r="8938" spans="3:7" x14ac:dyDescent="0.25">
      <c r="C8938" s="53" t="s">
        <v>1209</v>
      </c>
      <c r="D8938" s="53">
        <v>19164159</v>
      </c>
      <c r="E8938" s="53">
        <v>45806</v>
      </c>
      <c r="F8938" s="53" t="s">
        <v>10723</v>
      </c>
      <c r="G8938" s="53" t="s">
        <v>1103</v>
      </c>
    </row>
    <row r="8939" spans="3:7" x14ac:dyDescent="0.25">
      <c r="C8939" s="53" t="s">
        <v>1209</v>
      </c>
      <c r="D8939" s="53">
        <v>19164966</v>
      </c>
      <c r="E8939" s="53">
        <v>45806</v>
      </c>
      <c r="F8939" s="53" t="s">
        <v>10722</v>
      </c>
      <c r="G8939" s="53" t="s">
        <v>1103</v>
      </c>
    </row>
    <row r="8940" spans="3:7" x14ac:dyDescent="0.25">
      <c r="C8940" s="53" t="s">
        <v>1117</v>
      </c>
      <c r="D8940" s="53">
        <v>19165360</v>
      </c>
      <c r="E8940" s="53">
        <v>45806</v>
      </c>
      <c r="F8940" s="53" t="s">
        <v>10735</v>
      </c>
      <c r="G8940" s="53" t="s">
        <v>1103</v>
      </c>
    </row>
    <row r="8941" spans="3:7" x14ac:dyDescent="0.25">
      <c r="C8941" s="53" t="s">
        <v>1198</v>
      </c>
      <c r="D8941" s="53">
        <v>19165503</v>
      </c>
      <c r="E8941" s="53">
        <v>45806</v>
      </c>
      <c r="F8941" s="53" t="s">
        <v>10717</v>
      </c>
      <c r="G8941" s="53" t="s">
        <v>1103</v>
      </c>
    </row>
    <row r="8942" spans="3:7" x14ac:dyDescent="0.25">
      <c r="C8942" s="53" t="s">
        <v>10736</v>
      </c>
      <c r="D8942" s="53">
        <v>19165586</v>
      </c>
      <c r="E8942" s="53">
        <v>45806</v>
      </c>
      <c r="F8942" s="53" t="s">
        <v>10737</v>
      </c>
      <c r="G8942" s="53" t="s">
        <v>1103</v>
      </c>
    </row>
    <row r="8943" spans="3:7" x14ac:dyDescent="0.25">
      <c r="C8943" s="53" t="s">
        <v>1289</v>
      </c>
      <c r="D8943" s="53">
        <v>19165949</v>
      </c>
      <c r="E8943" s="53">
        <v>45806</v>
      </c>
      <c r="F8943" s="53" t="s">
        <v>10633</v>
      </c>
      <c r="G8943" s="53" t="s">
        <v>1103</v>
      </c>
    </row>
    <row r="8944" spans="3:7" x14ac:dyDescent="0.25">
      <c r="C8944" s="53" t="s">
        <v>1198</v>
      </c>
      <c r="D8944" s="53">
        <v>19166455</v>
      </c>
      <c r="E8944" s="53">
        <v>45806</v>
      </c>
      <c r="F8944" s="53" t="s">
        <v>10729</v>
      </c>
      <c r="G8944" s="53" t="s">
        <v>1103</v>
      </c>
    </row>
    <row r="8945" spans="3:7" x14ac:dyDescent="0.25">
      <c r="C8945" s="53" t="s">
        <v>1794</v>
      </c>
      <c r="D8945" s="53">
        <v>19168045</v>
      </c>
      <c r="E8945" s="53">
        <v>45807</v>
      </c>
      <c r="F8945" s="53" t="s">
        <v>10731</v>
      </c>
      <c r="G8945" s="53" t="s">
        <v>1103</v>
      </c>
    </row>
    <row r="8946" spans="3:7" x14ac:dyDescent="0.25">
      <c r="C8946" s="53" t="s">
        <v>1126</v>
      </c>
      <c r="D8946" s="53">
        <v>19169391</v>
      </c>
      <c r="E8946" s="53">
        <v>45807</v>
      </c>
      <c r="F8946" s="53" t="s">
        <v>10688</v>
      </c>
      <c r="G8946" s="53" t="s">
        <v>1103</v>
      </c>
    </row>
    <row r="8947" spans="3:7" x14ac:dyDescent="0.25">
      <c r="C8947" s="53" t="s">
        <v>4226</v>
      </c>
      <c r="D8947" s="53">
        <v>19169430</v>
      </c>
      <c r="E8947" s="53">
        <v>45807</v>
      </c>
      <c r="F8947" s="53" t="s">
        <v>10712</v>
      </c>
      <c r="G8947" s="53" t="s">
        <v>1103</v>
      </c>
    </row>
    <row r="8948" spans="3:7" x14ac:dyDescent="0.25">
      <c r="C8948" s="53" t="s">
        <v>4996</v>
      </c>
      <c r="D8948" s="53">
        <v>19169714</v>
      </c>
      <c r="E8948" s="53">
        <v>45807</v>
      </c>
      <c r="F8948" s="53" t="s">
        <v>10719</v>
      </c>
      <c r="G8948" s="53" t="s">
        <v>1103</v>
      </c>
    </row>
    <row r="8949" spans="3:7" x14ac:dyDescent="0.25">
      <c r="C8949" s="53" t="s">
        <v>1126</v>
      </c>
      <c r="D8949" s="53">
        <v>19170222</v>
      </c>
      <c r="E8949" s="53">
        <v>45807</v>
      </c>
      <c r="F8949" s="53" t="s">
        <v>10744</v>
      </c>
      <c r="G8949" s="53" t="s">
        <v>1103</v>
      </c>
    </row>
    <row r="8950" spans="3:7" x14ac:dyDescent="0.25">
      <c r="C8950" s="53" t="s">
        <v>1367</v>
      </c>
      <c r="D8950" s="53">
        <v>19170631</v>
      </c>
      <c r="E8950" s="53">
        <v>45807</v>
      </c>
      <c r="F8950" s="53" t="s">
        <v>10738</v>
      </c>
      <c r="G8950" s="53" t="s">
        <v>1103</v>
      </c>
    </row>
    <row r="8951" spans="3:7" x14ac:dyDescent="0.25">
      <c r="C8951" s="53" t="s">
        <v>9483</v>
      </c>
      <c r="D8951" s="53">
        <v>19170648</v>
      </c>
      <c r="E8951" s="53">
        <v>45807</v>
      </c>
      <c r="F8951" s="53" t="s">
        <v>9484</v>
      </c>
      <c r="G8951" s="53" t="s">
        <v>1103</v>
      </c>
    </row>
    <row r="8952" spans="3:7" x14ac:dyDescent="0.25">
      <c r="C8952" s="53" t="s">
        <v>10713</v>
      </c>
      <c r="D8952" s="53">
        <v>19170664</v>
      </c>
      <c r="E8952" s="53">
        <v>45807</v>
      </c>
      <c r="F8952" s="53" t="s">
        <v>10714</v>
      </c>
      <c r="G8952" s="53" t="s">
        <v>1123</v>
      </c>
    </row>
    <row r="8953" spans="3:7" x14ac:dyDescent="0.25">
      <c r="C8953" s="53" t="s">
        <v>1411</v>
      </c>
      <c r="D8953" s="53">
        <v>19170716</v>
      </c>
      <c r="E8953" s="53">
        <v>45807</v>
      </c>
      <c r="F8953" s="53" t="s">
        <v>10742</v>
      </c>
      <c r="G8953" s="53" t="s">
        <v>1103</v>
      </c>
    </row>
    <row r="8954" spans="3:7" x14ac:dyDescent="0.25">
      <c r="C8954" s="53" t="s">
        <v>1411</v>
      </c>
      <c r="D8954" s="53">
        <v>19170832</v>
      </c>
      <c r="E8954" s="53">
        <v>45807</v>
      </c>
      <c r="F8954" s="53" t="s">
        <v>10746</v>
      </c>
      <c r="G8954" s="53" t="s">
        <v>1103</v>
      </c>
    </row>
    <row r="8955" spans="3:7" x14ac:dyDescent="0.25">
      <c r="C8955" s="53" t="s">
        <v>1386</v>
      </c>
      <c r="D8955" s="53">
        <v>19171235</v>
      </c>
      <c r="E8955" s="53">
        <v>45807</v>
      </c>
      <c r="F8955" s="53" t="s">
        <v>10745</v>
      </c>
      <c r="G8955" s="53" t="s">
        <v>1103</v>
      </c>
    </row>
    <row r="8956" spans="3:7" x14ac:dyDescent="0.25">
      <c r="C8956" s="53" t="s">
        <v>1542</v>
      </c>
      <c r="D8956" s="53">
        <v>19171873</v>
      </c>
      <c r="E8956" s="53">
        <v>45810</v>
      </c>
      <c r="F8956" s="53" t="s">
        <v>10748</v>
      </c>
      <c r="G8956" s="53" t="s">
        <v>1103</v>
      </c>
    </row>
    <row r="8957" spans="3:7" x14ac:dyDescent="0.25">
      <c r="C8957" s="53" t="s">
        <v>1542</v>
      </c>
      <c r="D8957" s="53">
        <v>19173188</v>
      </c>
      <c r="E8957" s="53">
        <v>45810</v>
      </c>
      <c r="F8957" s="53" t="s">
        <v>10747</v>
      </c>
      <c r="G8957" s="53" t="s">
        <v>1103</v>
      </c>
    </row>
    <row r="8958" spans="3:7" x14ac:dyDescent="0.25">
      <c r="C8958" s="53" t="s">
        <v>1198</v>
      </c>
      <c r="D8958" s="53">
        <v>19173270</v>
      </c>
      <c r="E8958" s="53">
        <v>45810</v>
      </c>
      <c r="F8958" s="53" t="s">
        <v>10756</v>
      </c>
      <c r="G8958" s="53" t="s">
        <v>1103</v>
      </c>
    </row>
    <row r="8959" spans="3:7" x14ac:dyDescent="0.25">
      <c r="C8959" s="53" t="s">
        <v>9565</v>
      </c>
      <c r="D8959" s="53">
        <v>19173288</v>
      </c>
      <c r="E8959" s="53">
        <v>45810</v>
      </c>
      <c r="F8959" s="53" t="s">
        <v>9902</v>
      </c>
      <c r="G8959" s="53" t="s">
        <v>1103</v>
      </c>
    </row>
    <row r="8960" spans="3:7" x14ac:dyDescent="0.25">
      <c r="C8960" s="53" t="s">
        <v>10749</v>
      </c>
      <c r="D8960" s="53">
        <v>19173292</v>
      </c>
      <c r="E8960" s="53">
        <v>45810</v>
      </c>
      <c r="F8960" s="53" t="s">
        <v>10750</v>
      </c>
      <c r="G8960" s="53" t="s">
        <v>1103</v>
      </c>
    </row>
    <row r="8961" spans="3:7" x14ac:dyDescent="0.25">
      <c r="C8961" s="53" t="s">
        <v>9565</v>
      </c>
      <c r="D8961" s="53">
        <v>19173418</v>
      </c>
      <c r="E8961" s="53">
        <v>45810</v>
      </c>
      <c r="F8961" s="53" t="s">
        <v>9903</v>
      </c>
      <c r="G8961" s="53" t="s">
        <v>1103</v>
      </c>
    </row>
    <row r="8962" spans="3:7" x14ac:dyDescent="0.25">
      <c r="C8962" s="53" t="s">
        <v>9565</v>
      </c>
      <c r="D8962" s="53">
        <v>19173446</v>
      </c>
      <c r="E8962" s="53">
        <v>45810</v>
      </c>
      <c r="F8962" s="53" t="s">
        <v>9776</v>
      </c>
      <c r="G8962" s="53" t="s">
        <v>1103</v>
      </c>
    </row>
    <row r="8963" spans="3:7" x14ac:dyDescent="0.25">
      <c r="C8963" s="53" t="s">
        <v>1289</v>
      </c>
      <c r="D8963" s="53">
        <v>19173542</v>
      </c>
      <c r="E8963" s="53">
        <v>45810</v>
      </c>
      <c r="F8963" s="53" t="s">
        <v>10758</v>
      </c>
      <c r="G8963" s="53" t="s">
        <v>1103</v>
      </c>
    </row>
    <row r="8964" spans="3:7" x14ac:dyDescent="0.25">
      <c r="C8964" s="53" t="s">
        <v>4891</v>
      </c>
      <c r="D8964" s="53">
        <v>19174395</v>
      </c>
      <c r="E8964" s="53">
        <v>45810</v>
      </c>
      <c r="F8964" s="53" t="s">
        <v>10755</v>
      </c>
      <c r="G8964" s="53" t="s">
        <v>1103</v>
      </c>
    </row>
    <row r="8965" spans="3:7" x14ac:dyDescent="0.25">
      <c r="C8965" s="53" t="s">
        <v>2092</v>
      </c>
      <c r="D8965" s="53">
        <v>19174462</v>
      </c>
      <c r="E8965" s="53">
        <v>45810</v>
      </c>
      <c r="F8965" s="53" t="s">
        <v>10757</v>
      </c>
      <c r="G8965" s="53" t="s">
        <v>1103</v>
      </c>
    </row>
    <row r="8966" spans="3:7" x14ac:dyDescent="0.25">
      <c r="C8966" s="53" t="s">
        <v>10733</v>
      </c>
      <c r="D8966" s="53">
        <v>19174529</v>
      </c>
      <c r="E8966" s="53">
        <v>45810</v>
      </c>
      <c r="F8966" s="53" t="s">
        <v>10734</v>
      </c>
      <c r="G8966" s="53" t="s">
        <v>1103</v>
      </c>
    </row>
    <row r="8967" spans="3:7" x14ac:dyDescent="0.25">
      <c r="C8967" s="53" t="s">
        <v>1289</v>
      </c>
      <c r="D8967" s="53">
        <v>19174612</v>
      </c>
      <c r="E8967" s="53">
        <v>45810</v>
      </c>
      <c r="F8967" s="53" t="s">
        <v>10759</v>
      </c>
      <c r="G8967" s="53" t="s">
        <v>1103</v>
      </c>
    </row>
    <row r="8968" spans="3:7" x14ac:dyDescent="0.25">
      <c r="C8968" s="53" t="s">
        <v>1146</v>
      </c>
      <c r="D8968" s="53">
        <v>19174631</v>
      </c>
      <c r="E8968" s="53">
        <v>45810</v>
      </c>
      <c r="F8968" s="53" t="s">
        <v>10760</v>
      </c>
      <c r="G8968" s="53" t="s">
        <v>1103</v>
      </c>
    </row>
    <row r="8969" spans="3:7" x14ac:dyDescent="0.25">
      <c r="C8969" s="53" t="s">
        <v>10709</v>
      </c>
      <c r="D8969" s="53">
        <v>19174742</v>
      </c>
      <c r="E8969" s="53">
        <v>45810</v>
      </c>
      <c r="F8969" s="53" t="s">
        <v>10710</v>
      </c>
      <c r="G8969" s="53" t="s">
        <v>1103</v>
      </c>
    </row>
    <row r="8970" spans="3:7" x14ac:dyDescent="0.25">
      <c r="C8970" s="53" t="s">
        <v>7391</v>
      </c>
      <c r="D8970" s="53">
        <v>19178171</v>
      </c>
      <c r="E8970" s="53">
        <v>45811</v>
      </c>
      <c r="F8970" s="53" t="s">
        <v>10743</v>
      </c>
      <c r="G8970" s="53" t="s">
        <v>1103</v>
      </c>
    </row>
    <row r="8971" spans="3:7" x14ac:dyDescent="0.25">
      <c r="C8971" s="53" t="s">
        <v>1956</v>
      </c>
      <c r="D8971" s="53">
        <v>19178258</v>
      </c>
      <c r="E8971" s="53">
        <v>45811</v>
      </c>
      <c r="F8971" s="53" t="s">
        <v>10761</v>
      </c>
      <c r="G8971" s="53" t="s">
        <v>1103</v>
      </c>
    </row>
    <row r="8972" spans="3:7" x14ac:dyDescent="0.25">
      <c r="C8972" s="53" t="s">
        <v>10715</v>
      </c>
      <c r="D8972" s="53">
        <v>19178885</v>
      </c>
      <c r="E8972" s="53">
        <v>45811</v>
      </c>
      <c r="F8972" s="53" t="s">
        <v>10716</v>
      </c>
      <c r="G8972" s="53" t="s">
        <v>1103</v>
      </c>
    </row>
    <row r="8973" spans="3:7" x14ac:dyDescent="0.25">
      <c r="C8973" s="53" t="s">
        <v>2111</v>
      </c>
      <c r="D8973" s="53">
        <v>19181525</v>
      </c>
      <c r="E8973" s="53">
        <v>45812</v>
      </c>
      <c r="F8973" s="53" t="s">
        <v>10762</v>
      </c>
      <c r="G8973" s="53" t="s">
        <v>1103</v>
      </c>
    </row>
    <row r="8974" spans="3:7" x14ac:dyDescent="0.25">
      <c r="C8974" s="53" t="s">
        <v>2899</v>
      </c>
      <c r="D8974" s="53">
        <v>19181853</v>
      </c>
      <c r="E8974" s="53">
        <v>45812</v>
      </c>
      <c r="F8974" s="53" t="s">
        <v>10740</v>
      </c>
      <c r="G8974" s="53" t="s">
        <v>1103</v>
      </c>
    </row>
    <row r="8975" spans="3:7" x14ac:dyDescent="0.25">
      <c r="C8975" s="53" t="s">
        <v>1660</v>
      </c>
      <c r="D8975" s="53">
        <v>19181974</v>
      </c>
      <c r="E8975" s="53">
        <v>45812</v>
      </c>
      <c r="F8975" s="53" t="s">
        <v>10739</v>
      </c>
      <c r="G8975" s="53" t="s">
        <v>1103</v>
      </c>
    </row>
    <row r="8976" spans="3:7" x14ac:dyDescent="0.25">
      <c r="C8976" s="53" t="s">
        <v>8229</v>
      </c>
      <c r="D8976" s="53">
        <v>19182442</v>
      </c>
      <c r="E8976" s="53">
        <v>45812</v>
      </c>
      <c r="F8976" s="53" t="s">
        <v>10775</v>
      </c>
      <c r="G8976" s="53" t="s">
        <v>1123</v>
      </c>
    </row>
    <row r="8977" spans="3:7" x14ac:dyDescent="0.25">
      <c r="C8977" s="53" t="s">
        <v>1289</v>
      </c>
      <c r="D8977" s="53">
        <v>19183539</v>
      </c>
      <c r="E8977" s="53">
        <v>45812</v>
      </c>
      <c r="F8977" s="53" t="s">
        <v>10769</v>
      </c>
      <c r="G8977" s="53" t="s">
        <v>1103</v>
      </c>
    </row>
    <row r="8978" spans="3:7" x14ac:dyDescent="0.25">
      <c r="C8978" s="53" t="s">
        <v>1289</v>
      </c>
      <c r="D8978" s="53">
        <v>19183555</v>
      </c>
      <c r="E8978" s="53">
        <v>45812</v>
      </c>
      <c r="F8978" s="53" t="s">
        <v>10765</v>
      </c>
      <c r="G8978" s="53" t="s">
        <v>1103</v>
      </c>
    </row>
    <row r="8979" spans="3:7" x14ac:dyDescent="0.25">
      <c r="C8979" s="53" t="s">
        <v>1289</v>
      </c>
      <c r="D8979" s="53">
        <v>19183570</v>
      </c>
      <c r="E8979" s="53">
        <v>45812</v>
      </c>
      <c r="F8979" s="53" t="s">
        <v>10764</v>
      </c>
      <c r="G8979" s="53" t="s">
        <v>1103</v>
      </c>
    </row>
    <row r="8980" spans="3:7" x14ac:dyDescent="0.25">
      <c r="C8980" s="53" t="s">
        <v>1289</v>
      </c>
      <c r="D8980" s="53">
        <v>19183593</v>
      </c>
      <c r="E8980" s="53">
        <v>45812</v>
      </c>
      <c r="F8980" s="53" t="s">
        <v>10741</v>
      </c>
      <c r="G8980" s="53" t="s">
        <v>1103</v>
      </c>
    </row>
    <row r="8981" spans="3:7" x14ac:dyDescent="0.25">
      <c r="C8981" s="53" t="s">
        <v>1289</v>
      </c>
      <c r="D8981" s="53">
        <v>19183617</v>
      </c>
      <c r="E8981" s="53">
        <v>45812</v>
      </c>
      <c r="F8981" s="53" t="s">
        <v>10732</v>
      </c>
      <c r="G8981" s="53" t="s">
        <v>1103</v>
      </c>
    </row>
    <row r="8982" spans="3:7" x14ac:dyDescent="0.25">
      <c r="C8982" s="53" t="s">
        <v>1198</v>
      </c>
      <c r="D8982" s="53">
        <v>19183637</v>
      </c>
      <c r="E8982" s="53">
        <v>45812</v>
      </c>
      <c r="F8982" s="53" t="s">
        <v>10776</v>
      </c>
      <c r="G8982" s="53" t="s">
        <v>1103</v>
      </c>
    </row>
    <row r="8983" spans="3:7" x14ac:dyDescent="0.25">
      <c r="C8983" s="53" t="s">
        <v>1407</v>
      </c>
      <c r="D8983" s="53">
        <v>19183702</v>
      </c>
      <c r="E8983" s="53">
        <v>45812</v>
      </c>
      <c r="F8983" s="53" t="s">
        <v>10771</v>
      </c>
      <c r="G8983" s="53" t="s">
        <v>1103</v>
      </c>
    </row>
    <row r="8984" spans="3:7" x14ac:dyDescent="0.25">
      <c r="C8984" s="53" t="s">
        <v>10773</v>
      </c>
      <c r="D8984" s="53">
        <v>19183796</v>
      </c>
      <c r="E8984" s="53">
        <v>45812</v>
      </c>
      <c r="F8984" s="53" t="s">
        <v>10774</v>
      </c>
      <c r="G8984" s="53" t="s">
        <v>1103</v>
      </c>
    </row>
    <row r="8985" spans="3:7" x14ac:dyDescent="0.25">
      <c r="C8985" s="53" t="s">
        <v>1367</v>
      </c>
      <c r="D8985" s="53">
        <v>19185502</v>
      </c>
      <c r="E8985" s="53">
        <v>45813</v>
      </c>
      <c r="F8985" s="53" t="s">
        <v>10768</v>
      </c>
      <c r="G8985" s="53" t="s">
        <v>1103</v>
      </c>
    </row>
    <row r="8986" spans="3:7" x14ac:dyDescent="0.25">
      <c r="C8986" s="53" t="s">
        <v>1101</v>
      </c>
      <c r="D8986" s="53">
        <v>19185600</v>
      </c>
      <c r="E8986" s="53">
        <v>45813</v>
      </c>
      <c r="F8986" s="53" t="s">
        <v>10770</v>
      </c>
      <c r="G8986" s="53" t="s">
        <v>1103</v>
      </c>
    </row>
    <row r="8987" spans="3:7" x14ac:dyDescent="0.25">
      <c r="C8987" s="53" t="s">
        <v>1794</v>
      </c>
      <c r="D8987" s="53">
        <v>19186067</v>
      </c>
      <c r="E8987" s="53">
        <v>45813</v>
      </c>
      <c r="F8987" s="53" t="s">
        <v>10751</v>
      </c>
      <c r="G8987" s="53" t="s">
        <v>1103</v>
      </c>
    </row>
    <row r="8988" spans="3:7" x14ac:dyDescent="0.25">
      <c r="C8988" s="53" t="s">
        <v>3269</v>
      </c>
      <c r="D8988" s="53">
        <v>19186175</v>
      </c>
      <c r="E8988" s="53">
        <v>45813</v>
      </c>
      <c r="F8988" s="53" t="s">
        <v>10567</v>
      </c>
      <c r="G8988" s="53" t="s">
        <v>1103</v>
      </c>
    </row>
    <row r="8989" spans="3:7" x14ac:dyDescent="0.25">
      <c r="C8989" s="53" t="s">
        <v>1914</v>
      </c>
      <c r="D8989" s="53">
        <v>19187738</v>
      </c>
      <c r="E8989" s="53">
        <v>45813</v>
      </c>
      <c r="F8989" s="53" t="s">
        <v>10788</v>
      </c>
      <c r="G8989" s="53" t="s">
        <v>1103</v>
      </c>
    </row>
    <row r="8990" spans="3:7" x14ac:dyDescent="0.25">
      <c r="C8990" s="53" t="s">
        <v>10753</v>
      </c>
      <c r="D8990" s="53">
        <v>19188163</v>
      </c>
      <c r="E8990" s="53">
        <v>45813</v>
      </c>
      <c r="F8990" s="53" t="s">
        <v>10754</v>
      </c>
      <c r="G8990" s="53" t="s">
        <v>1103</v>
      </c>
    </row>
    <row r="8991" spans="3:7" x14ac:dyDescent="0.25">
      <c r="C8991" s="53" t="s">
        <v>1289</v>
      </c>
      <c r="D8991" s="53">
        <v>19188226</v>
      </c>
      <c r="E8991" s="53">
        <v>45813</v>
      </c>
      <c r="F8991" s="53" t="s">
        <v>10779</v>
      </c>
      <c r="G8991" s="53" t="s">
        <v>1103</v>
      </c>
    </row>
    <row r="8992" spans="3:7" x14ac:dyDescent="0.25">
      <c r="C8992" s="53" t="s">
        <v>1289</v>
      </c>
      <c r="D8992" s="53">
        <v>19188250</v>
      </c>
      <c r="E8992" s="53">
        <v>45813</v>
      </c>
      <c r="F8992" s="53" t="s">
        <v>10780</v>
      </c>
      <c r="G8992" s="53" t="s">
        <v>1103</v>
      </c>
    </row>
    <row r="8993" spans="3:7" x14ac:dyDescent="0.25">
      <c r="C8993" s="53" t="s">
        <v>1367</v>
      </c>
      <c r="D8993" s="53">
        <v>19188489</v>
      </c>
      <c r="E8993" s="53">
        <v>45813</v>
      </c>
      <c r="F8993" s="53" t="s">
        <v>10778</v>
      </c>
      <c r="G8993" s="53" t="s">
        <v>1103</v>
      </c>
    </row>
    <row r="8994" spans="3:7" x14ac:dyDescent="0.25">
      <c r="C8994" s="53" t="s">
        <v>1143</v>
      </c>
      <c r="D8994" s="53">
        <v>19188643</v>
      </c>
      <c r="E8994" s="53">
        <v>45813</v>
      </c>
      <c r="F8994" s="53" t="s">
        <v>10785</v>
      </c>
      <c r="G8994" s="53" t="s">
        <v>1103</v>
      </c>
    </row>
    <row r="8995" spans="3:7" x14ac:dyDescent="0.25">
      <c r="C8995" s="53" t="s">
        <v>2111</v>
      </c>
      <c r="D8995" s="53">
        <v>19189903</v>
      </c>
      <c r="E8995" s="53">
        <v>45814</v>
      </c>
      <c r="F8995" s="53" t="s">
        <v>10783</v>
      </c>
      <c r="G8995" s="53" t="s">
        <v>1103</v>
      </c>
    </row>
    <row r="8996" spans="3:7" x14ac:dyDescent="0.25">
      <c r="C8996" s="53" t="s">
        <v>1367</v>
      </c>
      <c r="D8996" s="53">
        <v>19191996</v>
      </c>
      <c r="E8996" s="53">
        <v>45814</v>
      </c>
      <c r="F8996" s="53" t="s">
        <v>10752</v>
      </c>
      <c r="G8996" s="53" t="s">
        <v>1103</v>
      </c>
    </row>
    <row r="8997" spans="3:7" x14ac:dyDescent="0.25">
      <c r="C8997" s="53" t="s">
        <v>1682</v>
      </c>
      <c r="D8997" s="53">
        <v>19192041</v>
      </c>
      <c r="E8997" s="53">
        <v>45814</v>
      </c>
      <c r="F8997" s="53" t="s">
        <v>10786</v>
      </c>
      <c r="G8997" s="53" t="s">
        <v>1103</v>
      </c>
    </row>
    <row r="8998" spans="3:7" x14ac:dyDescent="0.25">
      <c r="C8998" s="53" t="s">
        <v>2167</v>
      </c>
      <c r="D8998" s="53">
        <v>19192135</v>
      </c>
      <c r="E8998" s="53">
        <v>45814</v>
      </c>
      <c r="F8998" s="53" t="s">
        <v>10784</v>
      </c>
      <c r="G8998" s="53" t="s">
        <v>1103</v>
      </c>
    </row>
    <row r="8999" spans="3:7" x14ac:dyDescent="0.25">
      <c r="C8999" s="53" t="s">
        <v>1112</v>
      </c>
      <c r="D8999" s="53">
        <v>19195331</v>
      </c>
      <c r="E8999" s="53">
        <v>45817</v>
      </c>
      <c r="F8999" s="53" t="s">
        <v>10793</v>
      </c>
      <c r="G8999" s="53" t="s">
        <v>1103</v>
      </c>
    </row>
    <row r="9000" spans="3:7" x14ac:dyDescent="0.25">
      <c r="C9000" s="53" t="s">
        <v>10794</v>
      </c>
      <c r="D9000" s="53">
        <v>19196071</v>
      </c>
      <c r="E9000" s="53">
        <v>45817</v>
      </c>
      <c r="F9000" s="53" t="s">
        <v>10795</v>
      </c>
      <c r="G9000" s="53" t="s">
        <v>1103</v>
      </c>
    </row>
    <row r="9001" spans="3:7" x14ac:dyDescent="0.25">
      <c r="C9001" s="53" t="s">
        <v>10726</v>
      </c>
      <c r="D9001" s="53">
        <v>19196149</v>
      </c>
      <c r="E9001" s="53">
        <v>45817</v>
      </c>
      <c r="F9001" s="53" t="s">
        <v>10727</v>
      </c>
      <c r="G9001" s="53" t="s">
        <v>1123</v>
      </c>
    </row>
    <row r="9002" spans="3:7" x14ac:dyDescent="0.25">
      <c r="C9002" s="53" t="s">
        <v>5464</v>
      </c>
      <c r="D9002" s="53">
        <v>19197131</v>
      </c>
      <c r="E9002" s="53">
        <v>45817</v>
      </c>
      <c r="F9002" s="53" t="s">
        <v>10763</v>
      </c>
      <c r="G9002" s="53" t="s">
        <v>1103</v>
      </c>
    </row>
    <row r="9003" spans="3:7" x14ac:dyDescent="0.25">
      <c r="C9003" s="53" t="s">
        <v>1956</v>
      </c>
      <c r="D9003" s="53">
        <v>19197203</v>
      </c>
      <c r="E9003" s="53">
        <v>45817</v>
      </c>
      <c r="F9003" s="53" t="s">
        <v>10802</v>
      </c>
      <c r="G9003" s="53" t="s">
        <v>1103</v>
      </c>
    </row>
    <row r="9004" spans="3:7" x14ac:dyDescent="0.25">
      <c r="C9004" s="53" t="s">
        <v>2020</v>
      </c>
      <c r="D9004" s="53">
        <v>19198051</v>
      </c>
      <c r="E9004" s="53">
        <v>45818</v>
      </c>
      <c r="F9004" s="53" t="s">
        <v>10799</v>
      </c>
      <c r="G9004" s="53" t="s">
        <v>1103</v>
      </c>
    </row>
    <row r="9005" spans="3:7" x14ac:dyDescent="0.25">
      <c r="C9005" s="53" t="s">
        <v>10797</v>
      </c>
      <c r="D9005" s="53">
        <v>19199536</v>
      </c>
      <c r="E9005" s="53">
        <v>45818</v>
      </c>
      <c r="F9005" s="53" t="s">
        <v>10798</v>
      </c>
      <c r="G9005" s="53" t="s">
        <v>1103</v>
      </c>
    </row>
    <row r="9006" spans="3:7" x14ac:dyDescent="0.25">
      <c r="C9006" s="53" t="s">
        <v>1289</v>
      </c>
      <c r="D9006" s="53">
        <v>19200299</v>
      </c>
      <c r="E9006" s="53">
        <v>45818</v>
      </c>
      <c r="F9006" s="53" t="s">
        <v>10792</v>
      </c>
      <c r="G9006" s="53" t="s">
        <v>1103</v>
      </c>
    </row>
    <row r="9007" spans="3:7" x14ac:dyDescent="0.25">
      <c r="C9007" s="53" t="s">
        <v>1289</v>
      </c>
      <c r="D9007" s="53">
        <v>19200307</v>
      </c>
      <c r="E9007" s="53">
        <v>45818</v>
      </c>
      <c r="F9007" s="53" t="s">
        <v>10789</v>
      </c>
      <c r="G9007" s="53" t="s">
        <v>1103</v>
      </c>
    </row>
    <row r="9008" spans="3:7" x14ac:dyDescent="0.25">
      <c r="C9008" s="53" t="s">
        <v>10781</v>
      </c>
      <c r="D9008" s="53">
        <v>19200330</v>
      </c>
      <c r="E9008" s="53">
        <v>45818</v>
      </c>
      <c r="F9008" s="53" t="s">
        <v>10782</v>
      </c>
      <c r="G9008" s="53" t="s">
        <v>1103</v>
      </c>
    </row>
    <row r="9009" spans="3:7" x14ac:dyDescent="0.25">
      <c r="C9009" s="53" t="s">
        <v>8605</v>
      </c>
      <c r="D9009" s="53">
        <v>19200344</v>
      </c>
      <c r="E9009" s="53">
        <v>45818</v>
      </c>
      <c r="F9009" s="53" t="s">
        <v>10772</v>
      </c>
      <c r="G9009" s="53" t="s">
        <v>1123</v>
      </c>
    </row>
    <row r="9010" spans="3:7" x14ac:dyDescent="0.25">
      <c r="C9010" s="53" t="s">
        <v>2111</v>
      </c>
      <c r="D9010" s="53">
        <v>19200943</v>
      </c>
      <c r="E9010" s="53">
        <v>45818</v>
      </c>
      <c r="F9010" s="53" t="s">
        <v>10807</v>
      </c>
      <c r="G9010" s="53" t="s">
        <v>1103</v>
      </c>
    </row>
    <row r="9011" spans="3:7" x14ac:dyDescent="0.25">
      <c r="C9011" s="53" t="s">
        <v>1289</v>
      </c>
      <c r="D9011" s="53">
        <v>19200971</v>
      </c>
      <c r="E9011" s="53">
        <v>45818</v>
      </c>
      <c r="F9011" s="53" t="s">
        <v>10791</v>
      </c>
      <c r="G9011" s="53" t="s">
        <v>1103</v>
      </c>
    </row>
    <row r="9012" spans="3:7" x14ac:dyDescent="0.25">
      <c r="C9012" s="53" t="s">
        <v>1682</v>
      </c>
      <c r="D9012" s="53">
        <v>19202435</v>
      </c>
      <c r="E9012" s="53">
        <v>45819</v>
      </c>
      <c r="F9012" s="53" t="s">
        <v>10804</v>
      </c>
      <c r="G9012" s="53" t="s">
        <v>1103</v>
      </c>
    </row>
    <row r="9013" spans="3:7" x14ac:dyDescent="0.25">
      <c r="C9013" s="53" t="s">
        <v>1643</v>
      </c>
      <c r="D9013" s="53">
        <v>19203559</v>
      </c>
      <c r="E9013" s="53">
        <v>45819</v>
      </c>
      <c r="F9013" s="53" t="s">
        <v>10816</v>
      </c>
      <c r="G9013" s="53" t="s">
        <v>1103</v>
      </c>
    </row>
    <row r="9014" spans="3:7" x14ac:dyDescent="0.25">
      <c r="C9014" s="53" t="s">
        <v>1289</v>
      </c>
      <c r="D9014" s="53">
        <v>19204683</v>
      </c>
      <c r="E9014" s="53">
        <v>45819</v>
      </c>
      <c r="F9014" s="53" t="s">
        <v>10809</v>
      </c>
      <c r="G9014" s="53" t="s">
        <v>1103</v>
      </c>
    </row>
    <row r="9015" spans="3:7" x14ac:dyDescent="0.25">
      <c r="C9015" s="53" t="s">
        <v>1289</v>
      </c>
      <c r="D9015" s="53">
        <v>19204693</v>
      </c>
      <c r="E9015" s="53">
        <v>45819</v>
      </c>
      <c r="F9015" s="53" t="s">
        <v>10810</v>
      </c>
      <c r="G9015" s="53" t="s">
        <v>1103</v>
      </c>
    </row>
    <row r="9016" spans="3:7" x14ac:dyDescent="0.25">
      <c r="C9016" s="53" t="s">
        <v>1289</v>
      </c>
      <c r="D9016" s="53">
        <v>19204697</v>
      </c>
      <c r="E9016" s="53">
        <v>45819</v>
      </c>
      <c r="F9016" s="53" t="s">
        <v>10815</v>
      </c>
      <c r="G9016" s="53" t="s">
        <v>1103</v>
      </c>
    </row>
    <row r="9017" spans="3:7" x14ac:dyDescent="0.25">
      <c r="C9017" s="53" t="s">
        <v>10510</v>
      </c>
      <c r="D9017" s="53">
        <v>19204796</v>
      </c>
      <c r="E9017" s="53">
        <v>45819</v>
      </c>
      <c r="F9017" s="53" t="s">
        <v>10796</v>
      </c>
      <c r="G9017" s="53" t="s">
        <v>1103</v>
      </c>
    </row>
    <row r="9018" spans="3:7" x14ac:dyDescent="0.25">
      <c r="C9018" s="53" t="s">
        <v>1145</v>
      </c>
      <c r="D9018" s="53">
        <v>19204993</v>
      </c>
      <c r="E9018" s="53">
        <v>45819</v>
      </c>
      <c r="F9018" s="53" t="s">
        <v>10805</v>
      </c>
      <c r="G9018" s="53" t="s">
        <v>1103</v>
      </c>
    </row>
    <row r="9019" spans="3:7" x14ac:dyDescent="0.25">
      <c r="C9019" s="53" t="s">
        <v>1145</v>
      </c>
      <c r="D9019" s="53">
        <v>19204999</v>
      </c>
      <c r="E9019" s="53">
        <v>45819</v>
      </c>
      <c r="F9019" s="53" t="s">
        <v>10806</v>
      </c>
      <c r="G9019" s="53" t="s">
        <v>1103</v>
      </c>
    </row>
    <row r="9020" spans="3:7" x14ac:dyDescent="0.25">
      <c r="C9020" s="53" t="s">
        <v>1145</v>
      </c>
      <c r="D9020" s="53">
        <v>19205028</v>
      </c>
      <c r="E9020" s="53">
        <v>45819</v>
      </c>
      <c r="F9020" s="53" t="s">
        <v>10812</v>
      </c>
      <c r="G9020" s="53" t="s">
        <v>1103</v>
      </c>
    </row>
    <row r="9021" spans="3:7" x14ac:dyDescent="0.25">
      <c r="C9021" s="53" t="s">
        <v>1145</v>
      </c>
      <c r="D9021" s="53">
        <v>19205043</v>
      </c>
      <c r="E9021" s="53">
        <v>45819</v>
      </c>
      <c r="F9021" s="53" t="s">
        <v>10811</v>
      </c>
      <c r="G9021" s="53" t="s">
        <v>1103</v>
      </c>
    </row>
    <row r="9022" spans="3:7" x14ac:dyDescent="0.25">
      <c r="C9022" s="53" t="s">
        <v>1126</v>
      </c>
      <c r="D9022" s="53">
        <v>19205058</v>
      </c>
      <c r="E9022" s="53">
        <v>45819</v>
      </c>
      <c r="F9022" s="53" t="s">
        <v>10364</v>
      </c>
      <c r="G9022" s="53" t="s">
        <v>1103</v>
      </c>
    </row>
    <row r="9023" spans="3:7" x14ac:dyDescent="0.25">
      <c r="C9023" s="53" t="s">
        <v>2020</v>
      </c>
      <c r="D9023" s="53">
        <v>19207163</v>
      </c>
      <c r="E9023" s="53">
        <v>45820</v>
      </c>
      <c r="F9023" s="53" t="s">
        <v>10801</v>
      </c>
      <c r="G9023" s="53" t="s">
        <v>1103</v>
      </c>
    </row>
    <row r="9024" spans="3:7" x14ac:dyDescent="0.25">
      <c r="C9024" s="53" t="s">
        <v>2339</v>
      </c>
      <c r="D9024" s="53">
        <v>19207176</v>
      </c>
      <c r="E9024" s="53">
        <v>45820</v>
      </c>
      <c r="F9024" s="53" t="s">
        <v>10803</v>
      </c>
      <c r="G9024" s="53" t="s">
        <v>1103</v>
      </c>
    </row>
    <row r="9025" spans="3:7" x14ac:dyDescent="0.25">
      <c r="C9025" s="53" t="s">
        <v>1229</v>
      </c>
      <c r="D9025" s="53">
        <v>19207644</v>
      </c>
      <c r="E9025" s="53">
        <v>45820</v>
      </c>
      <c r="F9025" s="53" t="s">
        <v>8926</v>
      </c>
      <c r="G9025" s="53" t="s">
        <v>1103</v>
      </c>
    </row>
    <row r="9026" spans="3:7" x14ac:dyDescent="0.25">
      <c r="C9026" s="53" t="s">
        <v>2096</v>
      </c>
      <c r="D9026" s="53">
        <v>19207981</v>
      </c>
      <c r="E9026" s="53">
        <v>45820</v>
      </c>
      <c r="F9026" s="53" t="s">
        <v>10817</v>
      </c>
      <c r="G9026" s="53" t="s">
        <v>1103</v>
      </c>
    </row>
    <row r="9027" spans="3:7" x14ac:dyDescent="0.25">
      <c r="C9027" s="53" t="s">
        <v>1815</v>
      </c>
      <c r="D9027" s="53">
        <v>19210079</v>
      </c>
      <c r="E9027" s="53">
        <v>45820</v>
      </c>
      <c r="F9027" s="53" t="s">
        <v>10820</v>
      </c>
      <c r="G9027" s="53" t="s">
        <v>1103</v>
      </c>
    </row>
    <row r="9028" spans="3:7" x14ac:dyDescent="0.25">
      <c r="C9028" s="53" t="s">
        <v>2608</v>
      </c>
      <c r="D9028" s="53">
        <v>19210097</v>
      </c>
      <c r="E9028" s="53">
        <v>45820</v>
      </c>
      <c r="F9028" s="53" t="s">
        <v>10819</v>
      </c>
      <c r="G9028" s="53" t="s">
        <v>1123</v>
      </c>
    </row>
    <row r="9029" spans="3:7" x14ac:dyDescent="0.25">
      <c r="C9029" s="53" t="s">
        <v>6967</v>
      </c>
      <c r="D9029" s="53">
        <v>19211181</v>
      </c>
      <c r="E9029" s="53">
        <v>45821</v>
      </c>
      <c r="F9029" s="53" t="s">
        <v>10825</v>
      </c>
      <c r="G9029" s="53" t="s">
        <v>1103</v>
      </c>
    </row>
    <row r="9030" spans="3:7" x14ac:dyDescent="0.25">
      <c r="C9030" s="53" t="s">
        <v>10627</v>
      </c>
      <c r="D9030" s="53">
        <v>19211851</v>
      </c>
      <c r="E9030" s="53">
        <v>45821</v>
      </c>
      <c r="F9030" s="53" t="s">
        <v>10628</v>
      </c>
      <c r="G9030" s="53" t="s">
        <v>1123</v>
      </c>
    </row>
    <row r="9031" spans="3:7" x14ac:dyDescent="0.25">
      <c r="C9031" s="53" t="s">
        <v>1112</v>
      </c>
      <c r="D9031" s="53">
        <v>19212233</v>
      </c>
      <c r="E9031" s="53">
        <v>45821</v>
      </c>
      <c r="F9031" s="53" t="s">
        <v>10822</v>
      </c>
      <c r="G9031" s="53" t="s">
        <v>1103</v>
      </c>
    </row>
    <row r="9032" spans="3:7" x14ac:dyDescent="0.25">
      <c r="C9032" s="53" t="s">
        <v>8805</v>
      </c>
      <c r="D9032" s="53">
        <v>19212676</v>
      </c>
      <c r="E9032" s="53">
        <v>45821</v>
      </c>
      <c r="F9032" s="53" t="s">
        <v>10831</v>
      </c>
      <c r="G9032" s="53" t="s">
        <v>1103</v>
      </c>
    </row>
    <row r="9033" spans="3:7" x14ac:dyDescent="0.25">
      <c r="C9033" s="53" t="s">
        <v>1126</v>
      </c>
      <c r="D9033" s="53">
        <v>19213442</v>
      </c>
      <c r="E9033" s="53">
        <v>45821</v>
      </c>
      <c r="F9033" s="53" t="s">
        <v>10823</v>
      </c>
      <c r="G9033" s="53" t="s">
        <v>1103</v>
      </c>
    </row>
    <row r="9034" spans="3:7" x14ac:dyDescent="0.25">
      <c r="C9034" s="53" t="s">
        <v>1289</v>
      </c>
      <c r="D9034" s="53">
        <v>19213598</v>
      </c>
      <c r="E9034" s="53">
        <v>45821</v>
      </c>
      <c r="F9034" s="53" t="s">
        <v>10835</v>
      </c>
      <c r="G9034" s="53" t="s">
        <v>1103</v>
      </c>
    </row>
    <row r="9035" spans="3:7" x14ac:dyDescent="0.25">
      <c r="C9035" s="53" t="s">
        <v>1146</v>
      </c>
      <c r="D9035" s="53">
        <v>19213697</v>
      </c>
      <c r="E9035" s="53">
        <v>45821</v>
      </c>
      <c r="F9035" s="53" t="s">
        <v>10836</v>
      </c>
      <c r="G9035" s="53" t="s">
        <v>1103</v>
      </c>
    </row>
    <row r="9036" spans="3:7" x14ac:dyDescent="0.25">
      <c r="C9036" s="53" t="s">
        <v>6156</v>
      </c>
      <c r="D9036" s="53">
        <v>19213852</v>
      </c>
      <c r="E9036" s="53">
        <v>45821</v>
      </c>
      <c r="F9036" s="53" t="s">
        <v>10828</v>
      </c>
      <c r="G9036" s="53" t="s">
        <v>1103</v>
      </c>
    </row>
    <row r="9037" spans="3:7" x14ac:dyDescent="0.25">
      <c r="C9037" s="53" t="s">
        <v>1111</v>
      </c>
      <c r="D9037" s="53">
        <v>19216247</v>
      </c>
      <c r="E9037" s="53">
        <v>45824</v>
      </c>
      <c r="F9037" s="53" t="s">
        <v>10843</v>
      </c>
      <c r="G9037" s="53" t="s">
        <v>1103</v>
      </c>
    </row>
    <row r="9038" spans="3:7" x14ac:dyDescent="0.25">
      <c r="C9038" s="53" t="s">
        <v>2111</v>
      </c>
      <c r="D9038" s="53">
        <v>19217829</v>
      </c>
      <c r="E9038" s="53">
        <v>45824</v>
      </c>
      <c r="F9038" s="53" t="s">
        <v>10848</v>
      </c>
      <c r="G9038" s="53" t="s">
        <v>1103</v>
      </c>
    </row>
    <row r="9039" spans="3:7" x14ac:dyDescent="0.25">
      <c r="C9039" s="53" t="s">
        <v>1198</v>
      </c>
      <c r="D9039" s="53">
        <v>19218095</v>
      </c>
      <c r="E9039" s="53">
        <v>45824</v>
      </c>
      <c r="F9039" s="53" t="s">
        <v>10850</v>
      </c>
      <c r="G9039" s="53" t="s">
        <v>1103</v>
      </c>
    </row>
    <row r="9040" spans="3:7" x14ac:dyDescent="0.25">
      <c r="C9040" s="53" t="s">
        <v>1289</v>
      </c>
      <c r="D9040" s="53">
        <v>19218308</v>
      </c>
      <c r="E9040" s="53">
        <v>45824</v>
      </c>
      <c r="F9040" s="53" t="s">
        <v>10839</v>
      </c>
      <c r="G9040" s="53" t="s">
        <v>1103</v>
      </c>
    </row>
    <row r="9041" spans="3:7" x14ac:dyDescent="0.25">
      <c r="C9041" s="53" t="s">
        <v>1289</v>
      </c>
      <c r="D9041" s="53">
        <v>19218321</v>
      </c>
      <c r="E9041" s="53">
        <v>45824</v>
      </c>
      <c r="F9041" s="53" t="s">
        <v>10826</v>
      </c>
      <c r="G9041" s="53" t="s">
        <v>1103</v>
      </c>
    </row>
    <row r="9042" spans="3:7" x14ac:dyDescent="0.25">
      <c r="C9042" s="53" t="s">
        <v>10813</v>
      </c>
      <c r="D9042" s="53">
        <v>19218420</v>
      </c>
      <c r="E9042" s="53">
        <v>45824</v>
      </c>
      <c r="F9042" s="53" t="s">
        <v>10814</v>
      </c>
      <c r="G9042" s="53" t="s">
        <v>1123</v>
      </c>
    </row>
    <row r="9043" spans="3:7" x14ac:dyDescent="0.25">
      <c r="C9043" s="53" t="s">
        <v>1465</v>
      </c>
      <c r="D9043" s="53">
        <v>19218641</v>
      </c>
      <c r="E9043" s="53">
        <v>45824</v>
      </c>
      <c r="F9043" s="53" t="s">
        <v>10830</v>
      </c>
      <c r="G9043" s="53" t="s">
        <v>1103</v>
      </c>
    </row>
    <row r="9044" spans="3:7" x14ac:dyDescent="0.25">
      <c r="C9044" s="53" t="s">
        <v>1367</v>
      </c>
      <c r="D9044" s="53">
        <v>19218746</v>
      </c>
      <c r="E9044" s="53">
        <v>45824</v>
      </c>
      <c r="F9044" s="53" t="s">
        <v>10841</v>
      </c>
      <c r="G9044" s="53" t="s">
        <v>1103</v>
      </c>
    </row>
    <row r="9045" spans="3:7" x14ac:dyDescent="0.25">
      <c r="C9045" s="53" t="s">
        <v>1407</v>
      </c>
      <c r="D9045" s="53">
        <v>19218779</v>
      </c>
      <c r="E9045" s="53">
        <v>45824</v>
      </c>
      <c r="F9045" s="53" t="s">
        <v>10842</v>
      </c>
      <c r="G9045" s="53" t="s">
        <v>1103</v>
      </c>
    </row>
    <row r="9046" spans="3:7" x14ac:dyDescent="0.25">
      <c r="C9046" s="53" t="s">
        <v>9783</v>
      </c>
      <c r="D9046" s="53">
        <v>19218819</v>
      </c>
      <c r="E9046" s="53">
        <v>45824</v>
      </c>
      <c r="F9046" s="53" t="s">
        <v>10853</v>
      </c>
      <c r="G9046" s="53" t="s">
        <v>1103</v>
      </c>
    </row>
    <row r="9047" spans="3:7" x14ac:dyDescent="0.25">
      <c r="C9047" s="53" t="s">
        <v>1289</v>
      </c>
      <c r="D9047" s="53">
        <v>19220245</v>
      </c>
      <c r="E9047" s="53">
        <v>45825</v>
      </c>
      <c r="F9047" s="53" t="s">
        <v>10862</v>
      </c>
      <c r="G9047" s="53" t="s">
        <v>1103</v>
      </c>
    </row>
    <row r="9048" spans="3:7" x14ac:dyDescent="0.25">
      <c r="C9048" s="53" t="s">
        <v>4257</v>
      </c>
      <c r="D9048" s="53">
        <v>19220269</v>
      </c>
      <c r="E9048" s="53">
        <v>45825</v>
      </c>
      <c r="F9048" s="53" t="s">
        <v>10844</v>
      </c>
      <c r="G9048" s="53" t="s">
        <v>1123</v>
      </c>
    </row>
    <row r="9049" spans="3:7" x14ac:dyDescent="0.25">
      <c r="C9049" s="53" t="s">
        <v>10837</v>
      </c>
      <c r="D9049" s="53">
        <v>19220520</v>
      </c>
      <c r="E9049" s="53">
        <v>45825</v>
      </c>
      <c r="F9049" s="53" t="s">
        <v>10838</v>
      </c>
      <c r="G9049" s="53" t="s">
        <v>1103</v>
      </c>
    </row>
    <row r="9050" spans="3:7" x14ac:dyDescent="0.25">
      <c r="C9050" s="53" t="s">
        <v>4438</v>
      </c>
      <c r="D9050" s="53">
        <v>19220791</v>
      </c>
      <c r="E9050" s="53">
        <v>45825</v>
      </c>
      <c r="F9050" s="53" t="s">
        <v>10824</v>
      </c>
      <c r="G9050" s="53" t="s">
        <v>1103</v>
      </c>
    </row>
    <row r="9051" spans="3:7" x14ac:dyDescent="0.25">
      <c r="C9051" s="53" t="s">
        <v>1367</v>
      </c>
      <c r="D9051" s="53">
        <v>19221871</v>
      </c>
      <c r="E9051" s="53">
        <v>45825</v>
      </c>
      <c r="F9051" s="53" t="s">
        <v>10800</v>
      </c>
      <c r="G9051" s="53" t="s">
        <v>1103</v>
      </c>
    </row>
    <row r="9052" spans="3:7" x14ac:dyDescent="0.25">
      <c r="C9052" s="53" t="s">
        <v>1145</v>
      </c>
      <c r="D9052" s="53">
        <v>19221882</v>
      </c>
      <c r="E9052" s="53">
        <v>45825</v>
      </c>
      <c r="F9052" s="53" t="s">
        <v>10858</v>
      </c>
      <c r="G9052" s="53" t="s">
        <v>1103</v>
      </c>
    </row>
    <row r="9053" spans="3:7" x14ac:dyDescent="0.25">
      <c r="C9053" s="53" t="s">
        <v>2509</v>
      </c>
      <c r="D9053" s="53">
        <v>19222059</v>
      </c>
      <c r="E9053" s="53">
        <v>45825</v>
      </c>
      <c r="F9053" s="53" t="s">
        <v>10865</v>
      </c>
      <c r="G9053" s="53" t="s">
        <v>1103</v>
      </c>
    </row>
    <row r="9054" spans="3:7" x14ac:dyDescent="0.25">
      <c r="C9054" s="53" t="s">
        <v>1112</v>
      </c>
      <c r="D9054" s="53">
        <v>19222179</v>
      </c>
      <c r="E9054" s="53">
        <v>45825</v>
      </c>
      <c r="F9054" s="53" t="s">
        <v>10856</v>
      </c>
      <c r="G9054" s="53" t="s">
        <v>1103</v>
      </c>
    </row>
    <row r="9055" spans="3:7" x14ac:dyDescent="0.25">
      <c r="C9055" s="53" t="s">
        <v>1112</v>
      </c>
      <c r="D9055" s="53">
        <v>19222179</v>
      </c>
      <c r="E9055" s="53">
        <v>45825</v>
      </c>
      <c r="F9055" s="53" t="s">
        <v>10856</v>
      </c>
      <c r="G9055" s="53" t="s">
        <v>1103</v>
      </c>
    </row>
    <row r="9056" spans="3:7" x14ac:dyDescent="0.25">
      <c r="C9056" s="53" t="s">
        <v>10724</v>
      </c>
      <c r="D9056" s="53">
        <v>19223926</v>
      </c>
      <c r="E9056" s="53">
        <v>45826</v>
      </c>
      <c r="F9056" s="53" t="s">
        <v>10859</v>
      </c>
      <c r="G9056" s="53" t="s">
        <v>1103</v>
      </c>
    </row>
    <row r="9057" spans="3:7" x14ac:dyDescent="0.25">
      <c r="C9057" s="53" t="s">
        <v>1434</v>
      </c>
      <c r="D9057" s="53">
        <v>19224269</v>
      </c>
      <c r="E9057" s="53">
        <v>45826</v>
      </c>
      <c r="F9057" s="53" t="s">
        <v>10840</v>
      </c>
      <c r="G9057" s="53" t="s">
        <v>1103</v>
      </c>
    </row>
    <row r="9058" spans="3:7" x14ac:dyDescent="0.25">
      <c r="C9058" s="53" t="s">
        <v>1367</v>
      </c>
      <c r="D9058" s="53">
        <v>19224555</v>
      </c>
      <c r="E9058" s="53">
        <v>45826</v>
      </c>
      <c r="F9058" s="53" t="s">
        <v>10866</v>
      </c>
      <c r="G9058" s="53" t="s">
        <v>1103</v>
      </c>
    </row>
    <row r="9059" spans="3:7" x14ac:dyDescent="0.25">
      <c r="C9059" s="53" t="s">
        <v>1407</v>
      </c>
      <c r="D9059" s="53">
        <v>19225615</v>
      </c>
      <c r="E9059" s="53">
        <v>45826</v>
      </c>
      <c r="F9059" s="53" t="s">
        <v>10854</v>
      </c>
      <c r="G9059" s="53" t="s">
        <v>1103</v>
      </c>
    </row>
    <row r="9060" spans="3:7" x14ac:dyDescent="0.25">
      <c r="C9060" s="53" t="s">
        <v>1407</v>
      </c>
      <c r="D9060" s="53">
        <v>19225666</v>
      </c>
      <c r="E9060" s="53">
        <v>45826</v>
      </c>
      <c r="F9060" s="53" t="s">
        <v>10857</v>
      </c>
      <c r="G9060" s="53" t="s">
        <v>1103</v>
      </c>
    </row>
    <row r="9061" spans="3:7" x14ac:dyDescent="0.25">
      <c r="C9061" s="53" t="s">
        <v>1407</v>
      </c>
      <c r="D9061" s="53">
        <v>19225721</v>
      </c>
      <c r="E9061" s="53">
        <v>45826</v>
      </c>
      <c r="F9061" s="53" t="s">
        <v>10857</v>
      </c>
      <c r="G9061" s="53" t="s">
        <v>1103</v>
      </c>
    </row>
    <row r="9062" spans="3:7" x14ac:dyDescent="0.25">
      <c r="C9062" s="53" t="s">
        <v>1126</v>
      </c>
      <c r="D9062" s="53">
        <v>19226494</v>
      </c>
      <c r="E9062" s="53">
        <v>45826</v>
      </c>
      <c r="F9062" s="53" t="s">
        <v>10878</v>
      </c>
      <c r="G9062" s="53" t="s">
        <v>1103</v>
      </c>
    </row>
    <row r="9063" spans="3:7" x14ac:dyDescent="0.25">
      <c r="C9063" s="53" t="s">
        <v>1126</v>
      </c>
      <c r="D9063" s="53">
        <v>19226540</v>
      </c>
      <c r="E9063" s="53">
        <v>45826</v>
      </c>
      <c r="F9063" s="53" t="s">
        <v>10829</v>
      </c>
      <c r="G9063" s="53" t="s">
        <v>1103</v>
      </c>
    </row>
    <row r="9064" spans="3:7" x14ac:dyDescent="0.25">
      <c r="C9064" s="53" t="s">
        <v>1126</v>
      </c>
      <c r="D9064" s="53">
        <v>19226561</v>
      </c>
      <c r="E9064" s="53">
        <v>45826</v>
      </c>
      <c r="F9064" s="53" t="s">
        <v>10808</v>
      </c>
      <c r="G9064" s="53" t="s">
        <v>1103</v>
      </c>
    </row>
    <row r="9065" spans="3:7" x14ac:dyDescent="0.25">
      <c r="C9065" s="53" t="s">
        <v>1126</v>
      </c>
      <c r="D9065" s="53">
        <v>19226561</v>
      </c>
      <c r="E9065" s="53">
        <v>45826</v>
      </c>
      <c r="F9065" s="53" t="s">
        <v>10808</v>
      </c>
      <c r="G9065" s="53" t="s">
        <v>1103</v>
      </c>
    </row>
    <row r="9066" spans="3:7" x14ac:dyDescent="0.25">
      <c r="C9066" s="53" t="s">
        <v>1126</v>
      </c>
      <c r="D9066" s="53">
        <v>19226561</v>
      </c>
      <c r="E9066" s="53">
        <v>45826</v>
      </c>
      <c r="F9066" s="53" t="s">
        <v>10808</v>
      </c>
      <c r="G9066" s="53" t="s">
        <v>1103</v>
      </c>
    </row>
    <row r="9067" spans="3:7" x14ac:dyDescent="0.25">
      <c r="C9067" s="53" t="s">
        <v>1126</v>
      </c>
      <c r="D9067" s="53">
        <v>19226561</v>
      </c>
      <c r="E9067" s="53">
        <v>45826</v>
      </c>
      <c r="F9067" s="53" t="s">
        <v>10808</v>
      </c>
      <c r="G9067" s="53" t="s">
        <v>1103</v>
      </c>
    </row>
    <row r="9068" spans="3:7" x14ac:dyDescent="0.25">
      <c r="C9068" s="53" t="s">
        <v>1126</v>
      </c>
      <c r="D9068" s="53">
        <v>19226561</v>
      </c>
      <c r="E9068" s="53">
        <v>45826</v>
      </c>
      <c r="F9068" s="53" t="s">
        <v>10808</v>
      </c>
      <c r="G9068" s="53" t="s">
        <v>1103</v>
      </c>
    </row>
    <row r="9069" spans="3:7" x14ac:dyDescent="0.25">
      <c r="C9069" s="53" t="s">
        <v>1126</v>
      </c>
      <c r="D9069" s="53">
        <v>19226581</v>
      </c>
      <c r="E9069" s="53">
        <v>45826</v>
      </c>
      <c r="F9069" s="53" t="s">
        <v>10849</v>
      </c>
      <c r="G9069" s="53" t="s">
        <v>1103</v>
      </c>
    </row>
    <row r="9070" spans="3:7" x14ac:dyDescent="0.25">
      <c r="C9070" s="53" t="s">
        <v>1126</v>
      </c>
      <c r="D9070" s="53">
        <v>19226609</v>
      </c>
      <c r="E9070" s="53">
        <v>45826</v>
      </c>
      <c r="F9070" s="53" t="s">
        <v>10868</v>
      </c>
      <c r="G9070" s="53" t="s">
        <v>1103</v>
      </c>
    </row>
    <row r="9071" spans="3:7" x14ac:dyDescent="0.25">
      <c r="C9071" s="53" t="s">
        <v>1126</v>
      </c>
      <c r="D9071" s="53">
        <v>19226687</v>
      </c>
      <c r="E9071" s="53">
        <v>45826</v>
      </c>
      <c r="F9071" s="53" t="s">
        <v>10847</v>
      </c>
      <c r="G9071" s="53" t="s">
        <v>1103</v>
      </c>
    </row>
    <row r="9072" spans="3:7" x14ac:dyDescent="0.25">
      <c r="C9072" s="53" t="s">
        <v>1126</v>
      </c>
      <c r="D9072" s="53">
        <v>19226786</v>
      </c>
      <c r="E9072" s="53">
        <v>45826</v>
      </c>
      <c r="F9072" s="53" t="s">
        <v>10863</v>
      </c>
      <c r="G9072" s="53" t="s">
        <v>1103</v>
      </c>
    </row>
    <row r="9073" spans="3:7" x14ac:dyDescent="0.25">
      <c r="C9073" s="53" t="s">
        <v>1289</v>
      </c>
      <c r="D9073" s="53">
        <v>19226866</v>
      </c>
      <c r="E9073" s="53">
        <v>45826</v>
      </c>
      <c r="F9073" s="53" t="s">
        <v>10880</v>
      </c>
      <c r="G9073" s="53" t="s">
        <v>1103</v>
      </c>
    </row>
    <row r="9074" spans="3:7" x14ac:dyDescent="0.25">
      <c r="C9074" s="53" t="s">
        <v>8229</v>
      </c>
      <c r="D9074" s="53">
        <v>19227017</v>
      </c>
      <c r="E9074" s="53">
        <v>45826</v>
      </c>
      <c r="F9074" s="53" t="s">
        <v>10845</v>
      </c>
      <c r="G9074" s="53" t="s">
        <v>1103</v>
      </c>
    </row>
    <row r="9075" spans="3:7" x14ac:dyDescent="0.25">
      <c r="C9075" s="53" t="s">
        <v>5583</v>
      </c>
      <c r="D9075" s="53">
        <v>19227272</v>
      </c>
      <c r="E9075" s="53">
        <v>45826</v>
      </c>
      <c r="F9075" s="53" t="s">
        <v>10877</v>
      </c>
      <c r="G9075" s="53" t="s">
        <v>1103</v>
      </c>
    </row>
    <row r="9076" spans="3:7" x14ac:dyDescent="0.25">
      <c r="C9076" s="53" t="s">
        <v>1146</v>
      </c>
      <c r="D9076" s="53">
        <v>19228205</v>
      </c>
      <c r="E9076" s="53">
        <v>45827</v>
      </c>
      <c r="F9076" s="53" t="s">
        <v>10881</v>
      </c>
      <c r="G9076" s="53" t="s">
        <v>1103</v>
      </c>
    </row>
    <row r="9077" spans="3:7" x14ac:dyDescent="0.25">
      <c r="C9077" s="53" t="s">
        <v>1352</v>
      </c>
      <c r="D9077" s="53">
        <v>19228507</v>
      </c>
      <c r="E9077" s="53">
        <v>45827</v>
      </c>
      <c r="F9077" s="53" t="s">
        <v>10821</v>
      </c>
      <c r="G9077" s="53" t="s">
        <v>1103</v>
      </c>
    </row>
    <row r="9078" spans="3:7" x14ac:dyDescent="0.25">
      <c r="C9078" s="53" t="s">
        <v>1289</v>
      </c>
      <c r="D9078" s="53">
        <v>19229238</v>
      </c>
      <c r="E9078" s="53">
        <v>45827</v>
      </c>
      <c r="F9078" s="53" t="s">
        <v>10860</v>
      </c>
      <c r="G9078" s="53" t="s">
        <v>1103</v>
      </c>
    </row>
    <row r="9079" spans="3:7" x14ac:dyDescent="0.25">
      <c r="C9079" s="53" t="s">
        <v>1289</v>
      </c>
      <c r="D9079" s="53">
        <v>19229255</v>
      </c>
      <c r="E9079" s="53">
        <v>45827</v>
      </c>
      <c r="F9079" s="53" t="s">
        <v>10855</v>
      </c>
      <c r="G9079" s="53" t="s">
        <v>1103</v>
      </c>
    </row>
    <row r="9080" spans="3:7" x14ac:dyDescent="0.25">
      <c r="C9080" s="53" t="s">
        <v>1289</v>
      </c>
      <c r="D9080" s="53">
        <v>19229283</v>
      </c>
      <c r="E9080" s="53">
        <v>45827</v>
      </c>
      <c r="F9080" s="53" t="s">
        <v>10871</v>
      </c>
      <c r="G9080" s="53" t="s">
        <v>1103</v>
      </c>
    </row>
    <row r="9081" spans="3:7" x14ac:dyDescent="0.25">
      <c r="C9081" s="53" t="s">
        <v>1126</v>
      </c>
      <c r="D9081" s="53">
        <v>19229421</v>
      </c>
      <c r="E9081" s="53">
        <v>45827</v>
      </c>
      <c r="F9081" s="53" t="s">
        <v>10890</v>
      </c>
      <c r="G9081" s="53" t="s">
        <v>1103</v>
      </c>
    </row>
    <row r="9082" spans="3:7" x14ac:dyDescent="0.25">
      <c r="C9082" s="53" t="s">
        <v>1311</v>
      </c>
      <c r="D9082" s="53">
        <v>19229814</v>
      </c>
      <c r="E9082" s="53">
        <v>45827</v>
      </c>
      <c r="F9082" s="53" t="s">
        <v>10827</v>
      </c>
      <c r="G9082" s="53" t="s">
        <v>1103</v>
      </c>
    </row>
    <row r="9083" spans="3:7" x14ac:dyDescent="0.25">
      <c r="C9083" s="53" t="s">
        <v>4522</v>
      </c>
      <c r="D9083" s="53">
        <v>19230532</v>
      </c>
      <c r="E9083" s="53">
        <v>45827</v>
      </c>
      <c r="F9083" s="53" t="s">
        <v>10818</v>
      </c>
      <c r="G9083" s="53" t="s">
        <v>1103</v>
      </c>
    </row>
    <row r="9084" spans="3:7" x14ac:dyDescent="0.25">
      <c r="C9084" s="53" t="s">
        <v>1112</v>
      </c>
      <c r="D9084" s="53">
        <v>19232657</v>
      </c>
      <c r="E9084" s="53">
        <v>45831</v>
      </c>
      <c r="F9084" s="53" t="s">
        <v>10872</v>
      </c>
      <c r="G9084" s="53" t="s">
        <v>1103</v>
      </c>
    </row>
    <row r="9085" spans="3:7" x14ac:dyDescent="0.25">
      <c r="C9085" s="53" t="s">
        <v>5991</v>
      </c>
      <c r="D9085" s="53">
        <v>19232675</v>
      </c>
      <c r="E9085" s="53">
        <v>45831</v>
      </c>
      <c r="F9085" s="53" t="s">
        <v>10889</v>
      </c>
      <c r="G9085" s="53" t="s">
        <v>1103</v>
      </c>
    </row>
    <row r="9086" spans="3:7" x14ac:dyDescent="0.25">
      <c r="C9086" s="53" t="s">
        <v>1146</v>
      </c>
      <c r="D9086" s="53">
        <v>19233186</v>
      </c>
      <c r="E9086" s="53">
        <v>45831</v>
      </c>
      <c r="F9086" s="53" t="s">
        <v>4266</v>
      </c>
      <c r="G9086" s="53" t="s">
        <v>1103</v>
      </c>
    </row>
    <row r="9087" spans="3:7" x14ac:dyDescent="0.25">
      <c r="C9087" s="53" t="s">
        <v>1229</v>
      </c>
      <c r="D9087" s="53">
        <v>19236137</v>
      </c>
      <c r="E9087" s="53">
        <v>45832</v>
      </c>
      <c r="F9087" s="53" t="s">
        <v>10885</v>
      </c>
      <c r="G9087" s="53" t="s">
        <v>1103</v>
      </c>
    </row>
    <row r="9088" spans="3:7" x14ac:dyDescent="0.25">
      <c r="C9088" s="53" t="s">
        <v>1367</v>
      </c>
      <c r="D9088" s="53">
        <v>19236199</v>
      </c>
      <c r="E9088" s="53">
        <v>45832</v>
      </c>
      <c r="F9088" s="53" t="s">
        <v>10887</v>
      </c>
      <c r="G9088" s="53" t="s">
        <v>1103</v>
      </c>
    </row>
    <row r="9089" spans="3:7" x14ac:dyDescent="0.25">
      <c r="C9089" s="53" t="s">
        <v>10903</v>
      </c>
      <c r="D9089" s="53">
        <v>19236277</v>
      </c>
      <c r="E9089" s="53">
        <v>45832</v>
      </c>
      <c r="F9089" s="53" t="s">
        <v>10904</v>
      </c>
      <c r="G9089" s="53" t="s">
        <v>1103</v>
      </c>
    </row>
    <row r="9090" spans="3:7" x14ac:dyDescent="0.25">
      <c r="C9090" s="53" t="s">
        <v>1146</v>
      </c>
      <c r="D9090" s="53">
        <v>19236332</v>
      </c>
      <c r="E9090" s="53">
        <v>45832</v>
      </c>
      <c r="F9090" s="53" t="s">
        <v>10893</v>
      </c>
      <c r="G9090" s="53" t="s">
        <v>1103</v>
      </c>
    </row>
    <row r="9091" spans="3:7" x14ac:dyDescent="0.25">
      <c r="C9091" s="53" t="s">
        <v>8848</v>
      </c>
      <c r="D9091" s="53">
        <v>19236550</v>
      </c>
      <c r="E9091" s="53">
        <v>45832</v>
      </c>
      <c r="F9091" s="53" t="s">
        <v>10884</v>
      </c>
      <c r="G9091" s="53" t="s">
        <v>1103</v>
      </c>
    </row>
    <row r="9092" spans="3:7" x14ac:dyDescent="0.25">
      <c r="C9092" s="53" t="s">
        <v>10901</v>
      </c>
      <c r="D9092" s="53">
        <v>19236663</v>
      </c>
      <c r="E9092" s="53">
        <v>45832</v>
      </c>
      <c r="F9092" s="53" t="s">
        <v>10902</v>
      </c>
      <c r="G9092" s="53" t="s">
        <v>1103</v>
      </c>
    </row>
    <row r="9093" spans="3:7" x14ac:dyDescent="0.25">
      <c r="C9093" s="53" t="s">
        <v>1112</v>
      </c>
      <c r="D9093" s="53">
        <v>19237884</v>
      </c>
      <c r="E9093" s="53">
        <v>45832</v>
      </c>
      <c r="F9093" s="53" t="s">
        <v>10894</v>
      </c>
      <c r="G9093" s="53" t="s">
        <v>1103</v>
      </c>
    </row>
    <row r="9094" spans="3:7" x14ac:dyDescent="0.25">
      <c r="C9094" s="53" t="s">
        <v>9525</v>
      </c>
      <c r="D9094" s="53">
        <v>19237980</v>
      </c>
      <c r="E9094" s="53">
        <v>45832</v>
      </c>
      <c r="F9094" s="53" t="s">
        <v>10907</v>
      </c>
      <c r="G9094" s="53" t="s">
        <v>1103</v>
      </c>
    </row>
    <row r="9095" spans="3:7" x14ac:dyDescent="0.25">
      <c r="C9095" s="53" t="s">
        <v>1126</v>
      </c>
      <c r="D9095" s="53">
        <v>19238719</v>
      </c>
      <c r="E9095" s="53">
        <v>45832</v>
      </c>
      <c r="F9095" s="53" t="s">
        <v>10900</v>
      </c>
      <c r="G9095" s="53" t="s">
        <v>1103</v>
      </c>
    </row>
    <row r="9096" spans="3:7" x14ac:dyDescent="0.25">
      <c r="C9096" s="53" t="s">
        <v>1198</v>
      </c>
      <c r="D9096" s="53">
        <v>19238784</v>
      </c>
      <c r="E9096" s="53">
        <v>45832</v>
      </c>
      <c r="F9096" s="53" t="s">
        <v>10864</v>
      </c>
      <c r="G9096" s="53" t="s">
        <v>1103</v>
      </c>
    </row>
    <row r="9097" spans="3:7" x14ac:dyDescent="0.25">
      <c r="C9097" s="53" t="s">
        <v>1146</v>
      </c>
      <c r="D9097" s="53">
        <v>19238848</v>
      </c>
      <c r="E9097" s="53">
        <v>45832</v>
      </c>
      <c r="F9097" s="53" t="s">
        <v>10906</v>
      </c>
      <c r="G9097" s="53" t="s">
        <v>1103</v>
      </c>
    </row>
    <row r="9098" spans="3:7" x14ac:dyDescent="0.25">
      <c r="C9098" s="53" t="s">
        <v>1411</v>
      </c>
      <c r="D9098" s="53">
        <v>19239047</v>
      </c>
      <c r="E9098" s="53">
        <v>45832</v>
      </c>
      <c r="F9098" s="53" t="s">
        <v>10891</v>
      </c>
      <c r="G9098" s="53" t="s">
        <v>1103</v>
      </c>
    </row>
    <row r="9099" spans="3:7" x14ac:dyDescent="0.25">
      <c r="C9099" s="53" t="s">
        <v>1367</v>
      </c>
      <c r="D9099" s="53">
        <v>19239230</v>
      </c>
      <c r="E9099" s="53">
        <v>45832</v>
      </c>
      <c r="F9099" s="53" t="s">
        <v>10899</v>
      </c>
      <c r="G9099" s="53" t="s">
        <v>1103</v>
      </c>
    </row>
    <row r="9100" spans="3:7" x14ac:dyDescent="0.25">
      <c r="C9100" s="53" t="s">
        <v>1112</v>
      </c>
      <c r="D9100" s="53">
        <v>19241220</v>
      </c>
      <c r="E9100" s="53">
        <v>45833</v>
      </c>
      <c r="F9100" s="53" t="s">
        <v>10895</v>
      </c>
      <c r="G9100" s="53" t="s">
        <v>1103</v>
      </c>
    </row>
    <row r="9101" spans="3:7" x14ac:dyDescent="0.25">
      <c r="C9101" s="53" t="s">
        <v>1112</v>
      </c>
      <c r="D9101" s="53">
        <v>19241220</v>
      </c>
      <c r="E9101" s="53">
        <v>45833</v>
      </c>
      <c r="F9101" s="53" t="s">
        <v>10895</v>
      </c>
      <c r="G9101" s="53" t="s">
        <v>1103</v>
      </c>
    </row>
    <row r="9102" spans="3:7" x14ac:dyDescent="0.25">
      <c r="C9102" s="53" t="s">
        <v>1272</v>
      </c>
      <c r="D9102" s="53">
        <v>19241237</v>
      </c>
      <c r="E9102" s="53">
        <v>45833</v>
      </c>
      <c r="F9102" s="53" t="s">
        <v>10876</v>
      </c>
      <c r="G9102" s="53" t="s">
        <v>1103</v>
      </c>
    </row>
    <row r="9103" spans="3:7" x14ac:dyDescent="0.25">
      <c r="C9103" s="53" t="s">
        <v>1272</v>
      </c>
      <c r="D9103" s="53">
        <v>19241275</v>
      </c>
      <c r="E9103" s="53">
        <v>45833</v>
      </c>
      <c r="F9103" s="53" t="s">
        <v>10874</v>
      </c>
      <c r="G9103" s="53" t="s">
        <v>1103</v>
      </c>
    </row>
    <row r="9104" spans="3:7" x14ac:dyDescent="0.25">
      <c r="C9104" s="53" t="s">
        <v>1272</v>
      </c>
      <c r="D9104" s="53">
        <v>19241324</v>
      </c>
      <c r="E9104" s="53">
        <v>45833</v>
      </c>
      <c r="F9104" s="53" t="s">
        <v>10873</v>
      </c>
      <c r="G9104" s="53" t="s">
        <v>1103</v>
      </c>
    </row>
    <row r="9105" spans="3:7" x14ac:dyDescent="0.25">
      <c r="C9105" s="53" t="s">
        <v>1272</v>
      </c>
      <c r="D9105" s="53">
        <v>19241348</v>
      </c>
      <c r="E9105" s="53">
        <v>45833</v>
      </c>
      <c r="F9105" s="53" t="s">
        <v>10875</v>
      </c>
      <c r="G9105" s="53" t="s">
        <v>1103</v>
      </c>
    </row>
    <row r="9106" spans="3:7" x14ac:dyDescent="0.25">
      <c r="C9106" s="53" t="s">
        <v>1289</v>
      </c>
      <c r="D9106" s="53">
        <v>19241590</v>
      </c>
      <c r="E9106" s="53">
        <v>45833</v>
      </c>
      <c r="F9106" s="53" t="s">
        <v>10883</v>
      </c>
      <c r="G9106" s="53" t="s">
        <v>1103</v>
      </c>
    </row>
    <row r="9107" spans="3:7" x14ac:dyDescent="0.25">
      <c r="C9107" s="53" t="s">
        <v>1289</v>
      </c>
      <c r="D9107" s="53">
        <v>19241599</v>
      </c>
      <c r="E9107" s="53">
        <v>45833</v>
      </c>
      <c r="F9107" s="53" t="s">
        <v>10882</v>
      </c>
      <c r="G9107" s="53" t="s">
        <v>1103</v>
      </c>
    </row>
    <row r="9108" spans="3:7" x14ac:dyDescent="0.25">
      <c r="C9108" s="53" t="s">
        <v>1679</v>
      </c>
      <c r="D9108" s="53">
        <v>19242831</v>
      </c>
      <c r="E9108" s="53">
        <v>45833</v>
      </c>
      <c r="F9108" s="53" t="s">
        <v>10908</v>
      </c>
      <c r="G9108" s="53" t="s">
        <v>1103</v>
      </c>
    </row>
    <row r="9109" spans="3:7" x14ac:dyDescent="0.25">
      <c r="C9109" s="53" t="s">
        <v>10896</v>
      </c>
      <c r="D9109" s="53">
        <v>19243076</v>
      </c>
      <c r="E9109" s="53">
        <v>45833</v>
      </c>
      <c r="F9109" s="53" t="s">
        <v>10897</v>
      </c>
      <c r="G9109" s="53" t="s">
        <v>1103</v>
      </c>
    </row>
    <row r="9110" spans="3:7" x14ac:dyDescent="0.25">
      <c r="C9110" s="53" t="s">
        <v>1534</v>
      </c>
      <c r="D9110" s="53">
        <v>19243092</v>
      </c>
      <c r="E9110" s="53">
        <v>45833</v>
      </c>
      <c r="F9110" s="53" t="s">
        <v>10898</v>
      </c>
      <c r="G9110" s="53" t="s">
        <v>1103</v>
      </c>
    </row>
    <row r="9111" spans="3:7" x14ac:dyDescent="0.25">
      <c r="C9111" s="53" t="s">
        <v>1591</v>
      </c>
      <c r="D9111" s="53">
        <v>19243149</v>
      </c>
      <c r="E9111" s="53">
        <v>45833</v>
      </c>
      <c r="F9111" s="53" t="s">
        <v>10861</v>
      </c>
      <c r="G9111" s="53" t="s">
        <v>1103</v>
      </c>
    </row>
    <row r="9112" spans="3:7" x14ac:dyDescent="0.25">
      <c r="C9112" s="53" t="s">
        <v>10910</v>
      </c>
      <c r="D9112" s="53">
        <v>19243288</v>
      </c>
      <c r="E9112" s="53">
        <v>45833</v>
      </c>
      <c r="F9112" s="53" t="s">
        <v>10911</v>
      </c>
      <c r="G9112" s="53" t="s">
        <v>1103</v>
      </c>
    </row>
    <row r="9113" spans="3:7" x14ac:dyDescent="0.25">
      <c r="C9113" s="53" t="s">
        <v>8848</v>
      </c>
      <c r="D9113" s="53">
        <v>19243328</v>
      </c>
      <c r="E9113" s="53">
        <v>45833</v>
      </c>
      <c r="F9113" s="53" t="s">
        <v>10867</v>
      </c>
      <c r="G9113" s="53" t="s">
        <v>1103</v>
      </c>
    </row>
    <row r="9114" spans="3:7" x14ac:dyDescent="0.25">
      <c r="C9114" s="53" t="s">
        <v>1198</v>
      </c>
      <c r="D9114" s="53">
        <v>19243740</v>
      </c>
      <c r="E9114" s="53">
        <v>45833</v>
      </c>
      <c r="F9114" s="53" t="s">
        <v>10913</v>
      </c>
      <c r="G9114" s="53" t="s">
        <v>1103</v>
      </c>
    </row>
    <row r="9115" spans="3:7" x14ac:dyDescent="0.25">
      <c r="C9115" s="53" t="s">
        <v>1112</v>
      </c>
      <c r="D9115" s="53">
        <v>19243939</v>
      </c>
      <c r="E9115" s="53">
        <v>45833</v>
      </c>
      <c r="F9115" s="53" t="s">
        <v>10905</v>
      </c>
      <c r="G9115" s="53" t="s">
        <v>1103</v>
      </c>
    </row>
    <row r="9116" spans="3:7" x14ac:dyDescent="0.25">
      <c r="C9116" s="53" t="s">
        <v>9415</v>
      </c>
      <c r="D9116" s="53">
        <v>19246468</v>
      </c>
      <c r="E9116" s="53">
        <v>45834</v>
      </c>
      <c r="F9116" s="53" t="s">
        <v>10767</v>
      </c>
      <c r="G9116" s="53" t="s">
        <v>1123</v>
      </c>
    </row>
    <row r="9117" spans="3:7" x14ac:dyDescent="0.25">
      <c r="C9117" s="53" t="s">
        <v>9415</v>
      </c>
      <c r="D9117" s="53">
        <v>19246482</v>
      </c>
      <c r="E9117" s="53">
        <v>45834</v>
      </c>
      <c r="F9117" s="53" t="s">
        <v>10766</v>
      </c>
      <c r="G9117" s="53" t="s">
        <v>1123</v>
      </c>
    </row>
    <row r="9118" spans="3:7" x14ac:dyDescent="0.25">
      <c r="C9118" s="53" t="s">
        <v>9230</v>
      </c>
      <c r="D9118" s="53">
        <v>19246529</v>
      </c>
      <c r="E9118" s="53">
        <v>45834</v>
      </c>
      <c r="F9118" s="53" t="s">
        <v>10777</v>
      </c>
      <c r="G9118" s="53" t="s">
        <v>1103</v>
      </c>
    </row>
    <row r="9119" spans="3:7" x14ac:dyDescent="0.25">
      <c r="C9119" s="53" t="s">
        <v>1112</v>
      </c>
      <c r="D9119" s="53">
        <v>19247177</v>
      </c>
      <c r="E9119" s="53">
        <v>45834</v>
      </c>
      <c r="F9119" s="53" t="s">
        <v>10915</v>
      </c>
      <c r="G9119" s="53" t="s">
        <v>1103</v>
      </c>
    </row>
    <row r="9120" spans="3:7" x14ac:dyDescent="0.25">
      <c r="C9120" s="53" t="s">
        <v>1112</v>
      </c>
      <c r="D9120" s="53">
        <v>19247177</v>
      </c>
      <c r="E9120" s="53">
        <v>45834</v>
      </c>
      <c r="F9120" s="53" t="s">
        <v>10915</v>
      </c>
      <c r="G9120" s="53" t="s">
        <v>1103</v>
      </c>
    </row>
    <row r="9121" spans="3:7" x14ac:dyDescent="0.25">
      <c r="C9121" s="53" t="s">
        <v>1126</v>
      </c>
      <c r="D9121" s="53">
        <v>19247299</v>
      </c>
      <c r="E9121" s="53">
        <v>45834</v>
      </c>
      <c r="F9121" s="53" t="s">
        <v>10914</v>
      </c>
      <c r="G9121" s="53" t="s">
        <v>1103</v>
      </c>
    </row>
    <row r="9122" spans="3:7" x14ac:dyDescent="0.25">
      <c r="C9122" s="53" t="s">
        <v>1407</v>
      </c>
      <c r="D9122" s="53">
        <v>19247688</v>
      </c>
      <c r="E9122" s="53">
        <v>45834</v>
      </c>
      <c r="F9122" s="53" t="s">
        <v>10909</v>
      </c>
      <c r="G9122" s="53" t="s">
        <v>1103</v>
      </c>
    </row>
    <row r="9123" spans="3:7" x14ac:dyDescent="0.25">
      <c r="C9123" s="53" t="s">
        <v>1112</v>
      </c>
      <c r="D9123" s="53">
        <v>19247820</v>
      </c>
      <c r="E9123" s="53">
        <v>45834</v>
      </c>
      <c r="F9123" s="53" t="s">
        <v>10916</v>
      </c>
      <c r="G9123" s="53" t="s">
        <v>1103</v>
      </c>
    </row>
    <row r="9124" spans="3:7" x14ac:dyDescent="0.25">
      <c r="C9124" s="53" t="s">
        <v>1146</v>
      </c>
      <c r="D9124" s="53">
        <v>19247844</v>
      </c>
      <c r="E9124" s="53">
        <v>45834</v>
      </c>
      <c r="F9124" s="53" t="s">
        <v>10918</v>
      </c>
      <c r="G9124" s="53" t="s">
        <v>1103</v>
      </c>
    </row>
    <row r="9125" spans="3:7" x14ac:dyDescent="0.25">
      <c r="C9125" s="53" t="s">
        <v>1391</v>
      </c>
      <c r="D9125" s="53">
        <v>19247889</v>
      </c>
      <c r="E9125" s="53">
        <v>45834</v>
      </c>
      <c r="F9125" s="53" t="s">
        <v>10922</v>
      </c>
      <c r="G9125" s="53" t="s">
        <v>1103</v>
      </c>
    </row>
    <row r="9126" spans="3:7" x14ac:dyDescent="0.25">
      <c r="C9126" s="53" t="s">
        <v>1146</v>
      </c>
      <c r="D9126" s="53">
        <v>19247951</v>
      </c>
      <c r="E9126" s="53">
        <v>45834</v>
      </c>
      <c r="F9126" s="53" t="s">
        <v>10923</v>
      </c>
      <c r="G9126" s="53" t="s">
        <v>1103</v>
      </c>
    </row>
    <row r="9127" spans="3:7" x14ac:dyDescent="0.25">
      <c r="C9127" s="53" t="s">
        <v>1126</v>
      </c>
      <c r="D9127" s="53">
        <v>19248187</v>
      </c>
      <c r="E9127" s="53">
        <v>45834</v>
      </c>
      <c r="F9127" s="53" t="s">
        <v>10912</v>
      </c>
      <c r="G9127" s="53" t="s">
        <v>1103</v>
      </c>
    </row>
    <row r="9128" spans="3:7" x14ac:dyDescent="0.25">
      <c r="C9128" s="53" t="s">
        <v>1367</v>
      </c>
      <c r="D9128" s="53">
        <v>19248733</v>
      </c>
      <c r="E9128" s="53">
        <v>45835</v>
      </c>
      <c r="F9128" s="53" t="s">
        <v>10917</v>
      </c>
      <c r="G9128" s="53" t="s">
        <v>1103</v>
      </c>
    </row>
    <row r="9129" spans="3:7" x14ac:dyDescent="0.25">
      <c r="C9129" s="53" t="s">
        <v>1146</v>
      </c>
      <c r="D9129" s="53">
        <v>19249729</v>
      </c>
      <c r="E9129" s="53">
        <v>45835</v>
      </c>
      <c r="F9129" s="53" t="s">
        <v>10924</v>
      </c>
      <c r="G9129" s="53" t="s">
        <v>1103</v>
      </c>
    </row>
    <row r="9130" spans="3:7" x14ac:dyDescent="0.25">
      <c r="C9130" s="53" t="s">
        <v>1146</v>
      </c>
      <c r="D9130" s="53">
        <v>19249945</v>
      </c>
      <c r="E9130" s="53">
        <v>45835</v>
      </c>
      <c r="F9130" s="53" t="s">
        <v>10925</v>
      </c>
      <c r="G9130" s="53" t="s">
        <v>1103</v>
      </c>
    </row>
    <row r="9131" spans="3:7" x14ac:dyDescent="0.25">
      <c r="C9131" s="53" t="s">
        <v>1542</v>
      </c>
      <c r="D9131" s="53">
        <v>19250361</v>
      </c>
      <c r="E9131" s="53">
        <v>45835</v>
      </c>
      <c r="F9131" s="53" t="s">
        <v>10919</v>
      </c>
      <c r="G9131" s="53" t="s">
        <v>1103</v>
      </c>
    </row>
    <row r="9132" spans="3:7" x14ac:dyDescent="0.25">
      <c r="C9132" s="53" t="s">
        <v>3547</v>
      </c>
      <c r="D9132" s="53">
        <v>19250895</v>
      </c>
      <c r="E9132" s="53">
        <v>45835</v>
      </c>
      <c r="F9132" s="53" t="s">
        <v>10940</v>
      </c>
      <c r="G9132" s="53" t="s">
        <v>1103</v>
      </c>
    </row>
    <row r="9133" spans="3:7" x14ac:dyDescent="0.25">
      <c r="C9133" s="53" t="s">
        <v>1187</v>
      </c>
      <c r="D9133" s="53">
        <v>19250971</v>
      </c>
      <c r="E9133" s="53">
        <v>45835</v>
      </c>
      <c r="F9133" s="53" t="s">
        <v>10870</v>
      </c>
      <c r="G9133" s="53" t="s">
        <v>1103</v>
      </c>
    </row>
    <row r="9134" spans="3:7" x14ac:dyDescent="0.25">
      <c r="C9134" s="53" t="s">
        <v>1386</v>
      </c>
      <c r="D9134" s="53">
        <v>19250987</v>
      </c>
      <c r="E9134" s="53">
        <v>45835</v>
      </c>
      <c r="F9134" s="53" t="s">
        <v>10928</v>
      </c>
      <c r="G9134" s="53" t="s">
        <v>1103</v>
      </c>
    </row>
    <row r="9135" spans="3:7" x14ac:dyDescent="0.25">
      <c r="C9135" s="53" t="s">
        <v>1226</v>
      </c>
      <c r="D9135" s="53">
        <v>19251036</v>
      </c>
      <c r="E9135" s="53">
        <v>45835</v>
      </c>
      <c r="F9135" s="53" t="s">
        <v>10942</v>
      </c>
      <c r="G9135" s="53" t="s">
        <v>1103</v>
      </c>
    </row>
    <row r="9136" spans="3:7" x14ac:dyDescent="0.25">
      <c r="C9136" s="53" t="s">
        <v>1542</v>
      </c>
      <c r="D9136" s="53">
        <v>19251195</v>
      </c>
      <c r="E9136" s="53">
        <v>45835</v>
      </c>
      <c r="F9136" s="53" t="s">
        <v>10941</v>
      </c>
      <c r="G9136" s="53" t="s">
        <v>1103</v>
      </c>
    </row>
    <row r="9137" spans="3:7" x14ac:dyDescent="0.25">
      <c r="C9137" s="53" t="s">
        <v>1542</v>
      </c>
      <c r="D9137" s="53">
        <v>19251247</v>
      </c>
      <c r="E9137" s="53">
        <v>45835</v>
      </c>
      <c r="F9137" s="53" t="s">
        <v>10929</v>
      </c>
      <c r="G9137" s="53" t="s">
        <v>1103</v>
      </c>
    </row>
    <row r="9138" spans="3:7" x14ac:dyDescent="0.25">
      <c r="C9138" s="53" t="s">
        <v>1542</v>
      </c>
      <c r="D9138" s="53">
        <v>19251286</v>
      </c>
      <c r="E9138" s="53">
        <v>45835</v>
      </c>
      <c r="F9138" s="53" t="s">
        <v>10345</v>
      </c>
      <c r="G9138" s="53" t="s">
        <v>1103</v>
      </c>
    </row>
    <row r="9139" spans="3:7" x14ac:dyDescent="0.25">
      <c r="C9139" s="53" t="s">
        <v>1226</v>
      </c>
      <c r="D9139" s="53">
        <v>19253099</v>
      </c>
      <c r="E9139" s="53">
        <v>45838</v>
      </c>
      <c r="F9139" s="53" t="s">
        <v>10930</v>
      </c>
      <c r="G9139" s="53" t="s">
        <v>1103</v>
      </c>
    </row>
    <row r="9140" spans="3:7" x14ac:dyDescent="0.25">
      <c r="C9140" s="53" t="s">
        <v>1224</v>
      </c>
      <c r="D9140" s="53">
        <v>19253745</v>
      </c>
      <c r="E9140" s="53">
        <v>45838</v>
      </c>
      <c r="F9140" s="53" t="s">
        <v>10935</v>
      </c>
      <c r="G9140" s="53" t="s">
        <v>1103</v>
      </c>
    </row>
    <row r="9141" spans="3:7" x14ac:dyDescent="0.25">
      <c r="C9141" s="53" t="s">
        <v>10851</v>
      </c>
      <c r="D9141" s="53">
        <v>19253980</v>
      </c>
      <c r="E9141" s="53">
        <v>45838</v>
      </c>
      <c r="F9141" s="53" t="s">
        <v>10852</v>
      </c>
      <c r="G9141" s="53" t="s">
        <v>1103</v>
      </c>
    </row>
    <row r="9142" spans="3:7" x14ac:dyDescent="0.25">
      <c r="C9142" s="53" t="s">
        <v>5385</v>
      </c>
      <c r="D9142" s="53">
        <v>19253985</v>
      </c>
      <c r="E9142" s="53">
        <v>45838</v>
      </c>
      <c r="F9142" s="53" t="s">
        <v>10933</v>
      </c>
      <c r="G9142" s="53" t="s">
        <v>1103</v>
      </c>
    </row>
    <row r="9143" spans="3:7" x14ac:dyDescent="0.25">
      <c r="C9143" s="53" t="s">
        <v>5385</v>
      </c>
      <c r="D9143" s="53">
        <v>19253988</v>
      </c>
      <c r="E9143" s="53">
        <v>45838</v>
      </c>
      <c r="F9143" s="53" t="s">
        <v>10934</v>
      </c>
      <c r="G9143" s="53" t="s">
        <v>1123</v>
      </c>
    </row>
    <row r="9144" spans="3:7" x14ac:dyDescent="0.25">
      <c r="C9144" s="53" t="s">
        <v>1126</v>
      </c>
      <c r="D9144" s="53">
        <v>19254004</v>
      </c>
      <c r="E9144" s="53">
        <v>45838</v>
      </c>
      <c r="F9144" s="53" t="s">
        <v>10939</v>
      </c>
      <c r="G9144" s="53" t="s">
        <v>1103</v>
      </c>
    </row>
    <row r="9145" spans="3:7" x14ac:dyDescent="0.25">
      <c r="C9145" s="53" t="s">
        <v>10926</v>
      </c>
      <c r="D9145" s="53">
        <v>19254010</v>
      </c>
      <c r="E9145" s="53">
        <v>45838</v>
      </c>
      <c r="F9145" s="53" t="s">
        <v>10927</v>
      </c>
      <c r="G9145" s="53" t="s">
        <v>1103</v>
      </c>
    </row>
    <row r="9146" spans="3:7" x14ac:dyDescent="0.25">
      <c r="C9146" s="53" t="s">
        <v>1224</v>
      </c>
      <c r="D9146" s="53">
        <v>19254402</v>
      </c>
      <c r="E9146" s="53">
        <v>45838</v>
      </c>
      <c r="F9146" s="53" t="s">
        <v>10943</v>
      </c>
      <c r="G9146" s="53" t="s">
        <v>1103</v>
      </c>
    </row>
    <row r="9147" spans="3:7" x14ac:dyDescent="0.25">
      <c r="C9147" s="53" t="s">
        <v>1224</v>
      </c>
      <c r="D9147" s="53">
        <v>19254414</v>
      </c>
      <c r="E9147" s="53">
        <v>45838</v>
      </c>
      <c r="F9147" s="53" t="s">
        <v>10952</v>
      </c>
      <c r="G9147" s="53" t="s">
        <v>1103</v>
      </c>
    </row>
    <row r="9148" spans="3:7" x14ac:dyDescent="0.25">
      <c r="C9148" s="53" t="s">
        <v>10936</v>
      </c>
      <c r="D9148" s="53">
        <v>19254716</v>
      </c>
      <c r="E9148" s="53">
        <v>45838</v>
      </c>
      <c r="F9148" s="53" t="s">
        <v>10937</v>
      </c>
      <c r="G9148" s="53" t="s">
        <v>1103</v>
      </c>
    </row>
    <row r="9149" spans="3:7" x14ac:dyDescent="0.25">
      <c r="C9149" s="53" t="s">
        <v>1126</v>
      </c>
      <c r="D9149" s="53">
        <v>19254806</v>
      </c>
      <c r="E9149" s="53">
        <v>45838</v>
      </c>
      <c r="F9149" s="53" t="s">
        <v>10730</v>
      </c>
      <c r="G9149" s="53" t="s">
        <v>1103</v>
      </c>
    </row>
    <row r="9150" spans="3:7" x14ac:dyDescent="0.25">
      <c r="C9150" s="53" t="s">
        <v>1112</v>
      </c>
      <c r="D9150" s="53">
        <v>19254895</v>
      </c>
      <c r="E9150" s="53">
        <v>45838</v>
      </c>
      <c r="F9150" s="53" t="s">
        <v>10938</v>
      </c>
      <c r="G9150" s="53" t="s">
        <v>1103</v>
      </c>
    </row>
    <row r="9151" spans="3:7" x14ac:dyDescent="0.25">
      <c r="C9151" s="53" t="s">
        <v>1198</v>
      </c>
      <c r="D9151" s="53">
        <v>19254968</v>
      </c>
      <c r="E9151" s="53">
        <v>45838</v>
      </c>
      <c r="F9151" s="53" t="s">
        <v>10947</v>
      </c>
      <c r="G9151" s="53" t="s">
        <v>1103</v>
      </c>
    </row>
    <row r="9152" spans="3:7" x14ac:dyDescent="0.25">
      <c r="C9152" s="53" t="s">
        <v>2657</v>
      </c>
      <c r="D9152" s="53">
        <v>19256843</v>
      </c>
      <c r="E9152" s="53">
        <v>45839</v>
      </c>
      <c r="F9152" s="53" t="s">
        <v>10920</v>
      </c>
      <c r="G9152" s="53" t="s">
        <v>1103</v>
      </c>
    </row>
    <row r="9153" spans="3:7" x14ac:dyDescent="0.25">
      <c r="C9153" s="53" t="s">
        <v>1289</v>
      </c>
      <c r="D9153" s="53">
        <v>19257766</v>
      </c>
      <c r="E9153" s="53">
        <v>45839</v>
      </c>
      <c r="F9153" s="53" t="s">
        <v>10949</v>
      </c>
      <c r="G9153" s="53" t="s">
        <v>1123</v>
      </c>
    </row>
    <row r="9154" spans="3:7" x14ac:dyDescent="0.25">
      <c r="C9154" s="53" t="s">
        <v>1289</v>
      </c>
      <c r="D9154" s="53">
        <v>19257791</v>
      </c>
      <c r="E9154" s="53">
        <v>45839</v>
      </c>
      <c r="F9154" s="53" t="s">
        <v>10944</v>
      </c>
      <c r="G9154" s="53" t="s">
        <v>1123</v>
      </c>
    </row>
    <row r="9155" spans="3:7" x14ac:dyDescent="0.25">
      <c r="C9155" s="53" t="s">
        <v>1794</v>
      </c>
      <c r="D9155" s="53">
        <v>19257933</v>
      </c>
      <c r="E9155" s="53">
        <v>45839</v>
      </c>
      <c r="F9155" s="53" t="s">
        <v>10953</v>
      </c>
      <c r="G9155" s="53" t="s">
        <v>1103</v>
      </c>
    </row>
    <row r="9156" spans="3:7" x14ac:dyDescent="0.25">
      <c r="C9156" s="53" t="s">
        <v>9656</v>
      </c>
      <c r="D9156" s="53">
        <v>19259480</v>
      </c>
      <c r="E9156" s="53">
        <v>45839</v>
      </c>
      <c r="F9156" s="53" t="s">
        <v>10950</v>
      </c>
      <c r="G9156" s="53" t="s">
        <v>1103</v>
      </c>
    </row>
    <row r="9157" spans="3:7" x14ac:dyDescent="0.25">
      <c r="C9157" s="53" t="s">
        <v>4307</v>
      </c>
      <c r="D9157" s="53">
        <v>19260805</v>
      </c>
      <c r="E9157" s="53">
        <v>45840</v>
      </c>
      <c r="F9157" s="53" t="s">
        <v>10957</v>
      </c>
      <c r="G9157" s="53" t="s">
        <v>1103</v>
      </c>
    </row>
    <row r="9158" spans="3:7" x14ac:dyDescent="0.25">
      <c r="C9158" s="53" t="s">
        <v>1245</v>
      </c>
      <c r="D9158" s="53">
        <v>19261283</v>
      </c>
      <c r="E9158" s="53">
        <v>45840</v>
      </c>
      <c r="F9158" s="53" t="s">
        <v>10951</v>
      </c>
      <c r="G9158" s="53" t="s">
        <v>1103</v>
      </c>
    </row>
    <row r="9159" spans="3:7" x14ac:dyDescent="0.25">
      <c r="C9159" s="53" t="s">
        <v>10962</v>
      </c>
      <c r="D9159" s="53">
        <v>19262051</v>
      </c>
      <c r="E9159" s="53">
        <v>45840</v>
      </c>
      <c r="F9159" s="53" t="s">
        <v>10963</v>
      </c>
      <c r="G9159" s="53" t="s">
        <v>1103</v>
      </c>
    </row>
    <row r="9160" spans="3:7" x14ac:dyDescent="0.25">
      <c r="C9160" s="53" t="s">
        <v>8139</v>
      </c>
      <c r="D9160" s="53">
        <v>19262391</v>
      </c>
      <c r="E9160" s="53">
        <v>45840</v>
      </c>
      <c r="F9160" s="53" t="s">
        <v>10961</v>
      </c>
      <c r="G9160" s="53" t="s">
        <v>1103</v>
      </c>
    </row>
    <row r="9161" spans="3:7" x14ac:dyDescent="0.25">
      <c r="C9161" s="53" t="s">
        <v>1146</v>
      </c>
      <c r="D9161" s="53">
        <v>19262770</v>
      </c>
      <c r="E9161" s="53">
        <v>45840</v>
      </c>
      <c r="F9161" s="53" t="s">
        <v>10972</v>
      </c>
      <c r="G9161" s="53" t="s">
        <v>1103</v>
      </c>
    </row>
    <row r="9162" spans="3:7" x14ac:dyDescent="0.25">
      <c r="C9162" s="53" t="s">
        <v>10706</v>
      </c>
      <c r="D9162" s="53">
        <v>19262796</v>
      </c>
      <c r="E9162" s="53">
        <v>45840</v>
      </c>
      <c r="F9162" s="53" t="s">
        <v>10707</v>
      </c>
      <c r="G9162" s="53" t="s">
        <v>1103</v>
      </c>
    </row>
    <row r="9163" spans="3:7" x14ac:dyDescent="0.25">
      <c r="C9163" s="53" t="s">
        <v>8202</v>
      </c>
      <c r="D9163" s="53">
        <v>19262927</v>
      </c>
      <c r="E9163" s="53">
        <v>45840</v>
      </c>
      <c r="F9163" s="53" t="s">
        <v>10971</v>
      </c>
      <c r="G9163" s="53" t="s">
        <v>1103</v>
      </c>
    </row>
    <row r="9164" spans="3:7" x14ac:dyDescent="0.25">
      <c r="C9164" s="53" t="s">
        <v>2111</v>
      </c>
      <c r="D9164" s="53">
        <v>19263305</v>
      </c>
      <c r="E9164" s="53">
        <v>45840</v>
      </c>
      <c r="F9164" s="53" t="s">
        <v>10948</v>
      </c>
      <c r="G9164" s="53" t="s">
        <v>1103</v>
      </c>
    </row>
    <row r="9165" spans="3:7" x14ac:dyDescent="0.25">
      <c r="C9165" s="53" t="s">
        <v>1544</v>
      </c>
      <c r="D9165" s="53">
        <v>19263312</v>
      </c>
      <c r="E9165" s="53">
        <v>45840</v>
      </c>
      <c r="F9165" s="53" t="s">
        <v>10879</v>
      </c>
      <c r="G9165" s="53" t="s">
        <v>1103</v>
      </c>
    </row>
    <row r="9166" spans="3:7" x14ac:dyDescent="0.25">
      <c r="C9166" s="53" t="s">
        <v>10903</v>
      </c>
      <c r="D9166" s="53">
        <v>19264810</v>
      </c>
      <c r="E9166" s="53">
        <v>45841</v>
      </c>
      <c r="F9166" s="53" t="s">
        <v>10984</v>
      </c>
      <c r="G9166" s="53" t="s">
        <v>1103</v>
      </c>
    </row>
    <row r="9167" spans="3:7" x14ac:dyDescent="0.25">
      <c r="C9167" s="53" t="s">
        <v>1112</v>
      </c>
      <c r="D9167" s="53">
        <v>19265083</v>
      </c>
      <c r="E9167" s="53">
        <v>45841</v>
      </c>
      <c r="F9167" s="53" t="s">
        <v>10945</v>
      </c>
      <c r="G9167" s="53" t="s">
        <v>1103</v>
      </c>
    </row>
    <row r="9168" spans="3:7" x14ac:dyDescent="0.25">
      <c r="C9168" s="53" t="s">
        <v>5276</v>
      </c>
      <c r="D9168" s="53">
        <v>19266119</v>
      </c>
      <c r="E9168" s="53">
        <v>45841</v>
      </c>
      <c r="F9168" s="53" t="s">
        <v>10886</v>
      </c>
      <c r="G9168" s="53" t="s">
        <v>1103</v>
      </c>
    </row>
    <row r="9169" spans="3:7" x14ac:dyDescent="0.25">
      <c r="C9169" s="53" t="s">
        <v>3651</v>
      </c>
      <c r="D9169" s="53">
        <v>19266139</v>
      </c>
      <c r="E9169" s="53">
        <v>45841</v>
      </c>
      <c r="F9169" s="53" t="s">
        <v>10960</v>
      </c>
      <c r="G9169" s="53" t="s">
        <v>1103</v>
      </c>
    </row>
    <row r="9170" spans="3:7" x14ac:dyDescent="0.25">
      <c r="C9170" s="53" t="s">
        <v>5186</v>
      </c>
      <c r="D9170" s="53">
        <v>19266160</v>
      </c>
      <c r="E9170" s="53">
        <v>45841</v>
      </c>
      <c r="F9170" s="53" t="s">
        <v>10946</v>
      </c>
      <c r="G9170" s="53" t="s">
        <v>1123</v>
      </c>
    </row>
    <row r="9171" spans="3:7" x14ac:dyDescent="0.25">
      <c r="C9171" s="53" t="s">
        <v>1198</v>
      </c>
      <c r="D9171" s="53">
        <v>19267414</v>
      </c>
      <c r="E9171" s="53">
        <v>45841</v>
      </c>
      <c r="F9171" s="53" t="s">
        <v>10976</v>
      </c>
      <c r="G9171" s="53" t="s">
        <v>1103</v>
      </c>
    </row>
    <row r="9172" spans="3:7" x14ac:dyDescent="0.25">
      <c r="C9172" s="53" t="s">
        <v>1198</v>
      </c>
      <c r="D9172" s="53">
        <v>19267439</v>
      </c>
      <c r="E9172" s="53">
        <v>45841</v>
      </c>
      <c r="F9172" s="53" t="s">
        <v>10976</v>
      </c>
      <c r="G9172" s="53" t="s">
        <v>1103</v>
      </c>
    </row>
    <row r="9173" spans="3:7" x14ac:dyDescent="0.25">
      <c r="C9173" s="53" t="s">
        <v>2608</v>
      </c>
      <c r="D9173" s="53">
        <v>19268111</v>
      </c>
      <c r="E9173" s="53">
        <v>45841</v>
      </c>
      <c r="F9173" s="53" t="s">
        <v>10977</v>
      </c>
      <c r="G9173" s="53" t="s">
        <v>1123</v>
      </c>
    </row>
    <row r="9174" spans="3:7" x14ac:dyDescent="0.25">
      <c r="C9174" s="53" t="s">
        <v>10773</v>
      </c>
      <c r="D9174" s="53">
        <v>19268182</v>
      </c>
      <c r="E9174" s="53">
        <v>45841</v>
      </c>
      <c r="F9174" s="53" t="s">
        <v>10978</v>
      </c>
      <c r="G9174" s="53" t="s">
        <v>1103</v>
      </c>
    </row>
    <row r="9175" spans="3:7" x14ac:dyDescent="0.25">
      <c r="C9175" s="53" t="s">
        <v>2098</v>
      </c>
      <c r="D9175" s="53">
        <v>19268212</v>
      </c>
      <c r="E9175" s="53">
        <v>45841</v>
      </c>
      <c r="F9175" s="53" t="s">
        <v>10979</v>
      </c>
      <c r="G9175" s="53" t="s">
        <v>1103</v>
      </c>
    </row>
    <row r="9176" spans="3:7" x14ac:dyDescent="0.25">
      <c r="C9176" s="53" t="s">
        <v>1367</v>
      </c>
      <c r="D9176" s="53">
        <v>19268834</v>
      </c>
      <c r="E9176" s="53">
        <v>45842</v>
      </c>
      <c r="F9176" s="53" t="s">
        <v>10982</v>
      </c>
      <c r="G9176" s="53" t="s">
        <v>1103</v>
      </c>
    </row>
    <row r="9177" spans="3:7" x14ac:dyDescent="0.25">
      <c r="C9177" s="53" t="s">
        <v>1146</v>
      </c>
      <c r="D9177" s="53">
        <v>19268896</v>
      </c>
      <c r="E9177" s="53">
        <v>45842</v>
      </c>
      <c r="F9177" s="53" t="s">
        <v>10990</v>
      </c>
      <c r="G9177" s="53" t="s">
        <v>1103</v>
      </c>
    </row>
    <row r="9178" spans="3:7" x14ac:dyDescent="0.25">
      <c r="C9178" s="53" t="s">
        <v>1146</v>
      </c>
      <c r="D9178" s="53">
        <v>19268896</v>
      </c>
      <c r="E9178" s="53">
        <v>45842</v>
      </c>
      <c r="F9178" s="53" t="s">
        <v>10990</v>
      </c>
      <c r="G9178" s="53" t="s">
        <v>1103</v>
      </c>
    </row>
    <row r="9179" spans="3:7" x14ac:dyDescent="0.25">
      <c r="C9179" s="53" t="s">
        <v>1949</v>
      </c>
      <c r="D9179" s="53">
        <v>19269188</v>
      </c>
      <c r="E9179" s="53">
        <v>45842</v>
      </c>
      <c r="F9179" s="53" t="s">
        <v>10986</v>
      </c>
      <c r="G9179" s="53" t="s">
        <v>1103</v>
      </c>
    </row>
    <row r="9180" spans="3:7" x14ac:dyDescent="0.25">
      <c r="C9180" s="53" t="s">
        <v>4066</v>
      </c>
      <c r="D9180" s="53">
        <v>19269276</v>
      </c>
      <c r="E9180" s="53">
        <v>45842</v>
      </c>
      <c r="F9180" s="53" t="s">
        <v>10981</v>
      </c>
      <c r="G9180" s="53" t="s">
        <v>1103</v>
      </c>
    </row>
    <row r="9181" spans="3:7" x14ac:dyDescent="0.25">
      <c r="C9181" s="53" t="s">
        <v>1146</v>
      </c>
      <c r="D9181" s="53">
        <v>19269525</v>
      </c>
      <c r="E9181" s="53">
        <v>45842</v>
      </c>
      <c r="F9181" s="53" t="s">
        <v>10954</v>
      </c>
      <c r="G9181" s="53" t="s">
        <v>1103</v>
      </c>
    </row>
    <row r="9182" spans="3:7" x14ac:dyDescent="0.25">
      <c r="C9182" s="53" t="s">
        <v>1146</v>
      </c>
      <c r="D9182" s="53">
        <v>19269535</v>
      </c>
      <c r="E9182" s="53">
        <v>45842</v>
      </c>
      <c r="F9182" s="53" t="s">
        <v>10964</v>
      </c>
      <c r="G9182" s="53" t="s">
        <v>1103</v>
      </c>
    </row>
    <row r="9183" spans="3:7" x14ac:dyDescent="0.25">
      <c r="C9183" s="53" t="s">
        <v>1289</v>
      </c>
      <c r="D9183" s="53">
        <v>19269850</v>
      </c>
      <c r="E9183" s="53">
        <v>45842</v>
      </c>
      <c r="F9183" s="53" t="s">
        <v>10970</v>
      </c>
      <c r="G9183" s="53" t="s">
        <v>1103</v>
      </c>
    </row>
    <row r="9184" spans="3:7" x14ac:dyDescent="0.25">
      <c r="C9184" s="53" t="s">
        <v>1289</v>
      </c>
      <c r="D9184" s="53">
        <v>19269909</v>
      </c>
      <c r="E9184" s="53">
        <v>45842</v>
      </c>
      <c r="F9184" s="53" t="s">
        <v>10958</v>
      </c>
      <c r="G9184" s="53" t="s">
        <v>1103</v>
      </c>
    </row>
    <row r="9185" spans="3:7" x14ac:dyDescent="0.25">
      <c r="C9185" s="53" t="s">
        <v>1289</v>
      </c>
      <c r="D9185" s="53">
        <v>19269928</v>
      </c>
      <c r="E9185" s="53">
        <v>45842</v>
      </c>
      <c r="F9185" s="53" t="s">
        <v>10965</v>
      </c>
      <c r="G9185" s="53" t="s">
        <v>1103</v>
      </c>
    </row>
    <row r="9186" spans="3:7" x14ac:dyDescent="0.25">
      <c r="C9186" s="53" t="s">
        <v>10553</v>
      </c>
      <c r="D9186" s="53">
        <v>19269979</v>
      </c>
      <c r="E9186" s="53">
        <v>45842</v>
      </c>
      <c r="F9186" s="53" t="s">
        <v>7335</v>
      </c>
      <c r="G9186" s="53" t="s">
        <v>1103</v>
      </c>
    </row>
    <row r="9187" spans="3:7" x14ac:dyDescent="0.25">
      <c r="C9187" s="53" t="s">
        <v>1386</v>
      </c>
      <c r="D9187" s="53">
        <v>19270589</v>
      </c>
      <c r="E9187" s="53">
        <v>45842</v>
      </c>
      <c r="F9187" s="53" t="s">
        <v>10983</v>
      </c>
      <c r="G9187" s="53" t="s">
        <v>1103</v>
      </c>
    </row>
    <row r="9188" spans="3:7" x14ac:dyDescent="0.25">
      <c r="C9188" s="53" t="s">
        <v>1198</v>
      </c>
      <c r="D9188" s="53">
        <v>19271044</v>
      </c>
      <c r="E9188" s="53">
        <v>45842</v>
      </c>
      <c r="F9188" s="53" t="s">
        <v>10947</v>
      </c>
      <c r="G9188" s="53" t="s">
        <v>1103</v>
      </c>
    </row>
    <row r="9189" spans="3:7" x14ac:dyDescent="0.25">
      <c r="C9189" s="53" t="s">
        <v>4645</v>
      </c>
      <c r="D9189" s="53">
        <v>19271445</v>
      </c>
      <c r="E9189" s="53">
        <v>45842</v>
      </c>
      <c r="F9189" s="53" t="s">
        <v>10991</v>
      </c>
      <c r="G9189" s="53" t="s">
        <v>1103</v>
      </c>
    </row>
    <row r="9190" spans="3:7" x14ac:dyDescent="0.25">
      <c r="C9190" s="53" t="s">
        <v>1146</v>
      </c>
      <c r="D9190" s="53">
        <v>19273170</v>
      </c>
      <c r="E9190" s="53">
        <v>45845</v>
      </c>
      <c r="F9190" s="53" t="s">
        <v>5943</v>
      </c>
      <c r="G9190" s="53" t="s">
        <v>1103</v>
      </c>
    </row>
    <row r="9191" spans="3:7" x14ac:dyDescent="0.25">
      <c r="C9191" s="53" t="s">
        <v>1146</v>
      </c>
      <c r="D9191" s="53">
        <v>19273170</v>
      </c>
      <c r="E9191" s="53">
        <v>45845</v>
      </c>
      <c r="F9191" s="53" t="s">
        <v>5943</v>
      </c>
      <c r="G9191" s="53" t="s">
        <v>1103</v>
      </c>
    </row>
    <row r="9192" spans="3:7" x14ac:dyDescent="0.25">
      <c r="C9192" s="53" t="s">
        <v>1146</v>
      </c>
      <c r="D9192" s="53">
        <v>19273170</v>
      </c>
      <c r="E9192" s="53">
        <v>45845</v>
      </c>
      <c r="F9192" s="53" t="s">
        <v>5943</v>
      </c>
      <c r="G9192" s="53" t="s">
        <v>1103</v>
      </c>
    </row>
    <row r="9193" spans="3:7" x14ac:dyDescent="0.25">
      <c r="C9193" s="53" t="s">
        <v>1146</v>
      </c>
      <c r="D9193" s="53">
        <v>19273170</v>
      </c>
      <c r="E9193" s="53">
        <v>45845</v>
      </c>
      <c r="F9193" s="53" t="s">
        <v>5943</v>
      </c>
      <c r="G9193" s="53" t="s">
        <v>1103</v>
      </c>
    </row>
    <row r="9194" spans="3:7" x14ac:dyDescent="0.25">
      <c r="C9194" s="53" t="s">
        <v>1146</v>
      </c>
      <c r="D9194" s="53">
        <v>19273170</v>
      </c>
      <c r="E9194" s="53">
        <v>45845</v>
      </c>
      <c r="F9194" s="53" t="s">
        <v>5943</v>
      </c>
      <c r="G9194" s="53" t="s">
        <v>1103</v>
      </c>
    </row>
    <row r="9195" spans="3:7" x14ac:dyDescent="0.25">
      <c r="C9195" s="53" t="s">
        <v>1146</v>
      </c>
      <c r="D9195" s="53">
        <v>19273170</v>
      </c>
      <c r="E9195" s="53">
        <v>45845</v>
      </c>
      <c r="F9195" s="53" t="s">
        <v>5943</v>
      </c>
      <c r="G9195" s="53" t="s">
        <v>1103</v>
      </c>
    </row>
    <row r="9196" spans="3:7" x14ac:dyDescent="0.25">
      <c r="C9196" s="53" t="s">
        <v>1146</v>
      </c>
      <c r="D9196" s="53">
        <v>19273170</v>
      </c>
      <c r="E9196" s="53">
        <v>45845</v>
      </c>
      <c r="F9196" s="53" t="s">
        <v>5943</v>
      </c>
      <c r="G9196" s="53" t="s">
        <v>1103</v>
      </c>
    </row>
    <row r="9197" spans="3:7" x14ac:dyDescent="0.25">
      <c r="C9197" s="53" t="s">
        <v>1146</v>
      </c>
      <c r="D9197" s="53">
        <v>19273170</v>
      </c>
      <c r="E9197" s="53">
        <v>45845</v>
      </c>
      <c r="F9197" s="53" t="s">
        <v>5943</v>
      </c>
      <c r="G9197" s="53" t="s">
        <v>1103</v>
      </c>
    </row>
    <row r="9198" spans="3:7" x14ac:dyDescent="0.25">
      <c r="C9198" s="53" t="s">
        <v>1146</v>
      </c>
      <c r="D9198" s="53">
        <v>19273170</v>
      </c>
      <c r="E9198" s="53">
        <v>45845</v>
      </c>
      <c r="F9198" s="53" t="s">
        <v>5943</v>
      </c>
      <c r="G9198" s="53" t="s">
        <v>1103</v>
      </c>
    </row>
    <row r="9199" spans="3:7" x14ac:dyDescent="0.25">
      <c r="C9199" s="53" t="s">
        <v>1112</v>
      </c>
      <c r="D9199" s="53">
        <v>19273931</v>
      </c>
      <c r="E9199" s="53">
        <v>45845</v>
      </c>
      <c r="F9199" s="53" t="s">
        <v>10992</v>
      </c>
      <c r="G9199" s="53" t="s">
        <v>1103</v>
      </c>
    </row>
    <row r="9200" spans="3:7" x14ac:dyDescent="0.25">
      <c r="C9200" s="53" t="s">
        <v>1112</v>
      </c>
      <c r="D9200" s="53">
        <v>19273931</v>
      </c>
      <c r="E9200" s="53">
        <v>45845</v>
      </c>
      <c r="F9200" s="53" t="s">
        <v>10992</v>
      </c>
      <c r="G9200" s="53" t="s">
        <v>1103</v>
      </c>
    </row>
    <row r="9201" spans="3:7" x14ac:dyDescent="0.25">
      <c r="C9201" s="53" t="s">
        <v>11001</v>
      </c>
      <c r="D9201" s="53">
        <v>19274423</v>
      </c>
      <c r="E9201" s="53">
        <v>45845</v>
      </c>
      <c r="F9201" s="53" t="s">
        <v>11002</v>
      </c>
      <c r="G9201" s="53" t="s">
        <v>1103</v>
      </c>
    </row>
    <row r="9202" spans="3:7" x14ac:dyDescent="0.25">
      <c r="C9202" s="53" t="s">
        <v>10931</v>
      </c>
      <c r="D9202" s="53">
        <v>19274453</v>
      </c>
      <c r="E9202" s="53">
        <v>45845</v>
      </c>
      <c r="F9202" s="53" t="s">
        <v>10932</v>
      </c>
      <c r="G9202" s="53" t="s">
        <v>1103</v>
      </c>
    </row>
    <row r="9203" spans="3:7" x14ac:dyDescent="0.25">
      <c r="C9203" s="53" t="s">
        <v>2726</v>
      </c>
      <c r="D9203" s="53">
        <v>19274534</v>
      </c>
      <c r="E9203" s="53">
        <v>45845</v>
      </c>
      <c r="F9203" s="53" t="s">
        <v>10921</v>
      </c>
      <c r="G9203" s="53" t="s">
        <v>1103</v>
      </c>
    </row>
    <row r="9204" spans="3:7" x14ac:dyDescent="0.25">
      <c r="C9204" s="53" t="s">
        <v>5844</v>
      </c>
      <c r="D9204" s="53">
        <v>19274594</v>
      </c>
      <c r="E9204" s="53">
        <v>45845</v>
      </c>
      <c r="F9204" s="53" t="s">
        <v>10959</v>
      </c>
      <c r="G9204" s="53" t="s">
        <v>1103</v>
      </c>
    </row>
    <row r="9205" spans="3:7" x14ac:dyDescent="0.25">
      <c r="C9205" s="53" t="s">
        <v>1126</v>
      </c>
      <c r="D9205" s="53">
        <v>19275062</v>
      </c>
      <c r="E9205" s="53">
        <v>45845</v>
      </c>
      <c r="F9205" s="53" t="s">
        <v>11000</v>
      </c>
      <c r="G9205" s="53" t="s">
        <v>1103</v>
      </c>
    </row>
    <row r="9206" spans="3:7" x14ac:dyDescent="0.25">
      <c r="C9206" s="53" t="s">
        <v>1407</v>
      </c>
      <c r="D9206" s="53">
        <v>19275228</v>
      </c>
      <c r="E9206" s="53">
        <v>45845</v>
      </c>
      <c r="F9206" s="53" t="s">
        <v>10989</v>
      </c>
      <c r="G9206" s="53" t="s">
        <v>1103</v>
      </c>
    </row>
    <row r="9207" spans="3:7" x14ac:dyDescent="0.25">
      <c r="C9207" s="53" t="s">
        <v>5715</v>
      </c>
      <c r="D9207" s="53">
        <v>19275753</v>
      </c>
      <c r="E9207" s="53">
        <v>45845</v>
      </c>
      <c r="F9207" s="53" t="s">
        <v>10993</v>
      </c>
      <c r="G9207" s="53" t="s">
        <v>1103</v>
      </c>
    </row>
    <row r="9208" spans="3:7" x14ac:dyDescent="0.25">
      <c r="C9208" s="53" t="s">
        <v>1682</v>
      </c>
      <c r="D9208" s="53">
        <v>19277609</v>
      </c>
      <c r="E9208" s="53">
        <v>45846</v>
      </c>
      <c r="F9208" s="53" t="s">
        <v>10980</v>
      </c>
      <c r="G9208" s="53" t="s">
        <v>1103</v>
      </c>
    </row>
    <row r="9209" spans="3:7" x14ac:dyDescent="0.25">
      <c r="C9209" s="53" t="s">
        <v>1229</v>
      </c>
      <c r="D9209" s="53">
        <v>19277693</v>
      </c>
      <c r="E9209" s="53">
        <v>45846</v>
      </c>
      <c r="F9209" s="53" t="s">
        <v>10892</v>
      </c>
      <c r="G9209" s="53" t="s">
        <v>1103</v>
      </c>
    </row>
    <row r="9210" spans="3:7" x14ac:dyDescent="0.25">
      <c r="C9210" s="53" t="s">
        <v>10966</v>
      </c>
      <c r="D9210" s="53">
        <v>19278586</v>
      </c>
      <c r="E9210" s="53">
        <v>45846</v>
      </c>
      <c r="F9210" s="53" t="s">
        <v>10973</v>
      </c>
      <c r="G9210" s="53" t="s">
        <v>1103</v>
      </c>
    </row>
    <row r="9211" spans="3:7" x14ac:dyDescent="0.25">
      <c r="C9211" s="53" t="s">
        <v>10966</v>
      </c>
      <c r="D9211" s="53">
        <v>19278613</v>
      </c>
      <c r="E9211" s="53">
        <v>45846</v>
      </c>
      <c r="F9211" s="53" t="s">
        <v>10967</v>
      </c>
      <c r="G9211" s="53" t="s">
        <v>1103</v>
      </c>
    </row>
    <row r="9212" spans="3:7" x14ac:dyDescent="0.25">
      <c r="C9212" s="53" t="s">
        <v>1289</v>
      </c>
      <c r="D9212" s="53">
        <v>19278636</v>
      </c>
      <c r="E9212" s="53">
        <v>45846</v>
      </c>
      <c r="F9212" s="53" t="s">
        <v>10998</v>
      </c>
      <c r="G9212" s="53" t="s">
        <v>1103</v>
      </c>
    </row>
    <row r="9213" spans="3:7" x14ac:dyDescent="0.25">
      <c r="C9213" s="53" t="s">
        <v>1146</v>
      </c>
      <c r="D9213" s="53">
        <v>19278663</v>
      </c>
      <c r="E9213" s="53">
        <v>45846</v>
      </c>
      <c r="F9213" s="53" t="s">
        <v>11003</v>
      </c>
      <c r="G9213" s="53" t="s">
        <v>1103</v>
      </c>
    </row>
    <row r="9214" spans="3:7" x14ac:dyDescent="0.25">
      <c r="C9214" s="53" t="s">
        <v>11011</v>
      </c>
      <c r="D9214" s="53">
        <v>19278963</v>
      </c>
      <c r="E9214" s="53">
        <v>45846</v>
      </c>
      <c r="F9214" s="53" t="s">
        <v>11012</v>
      </c>
      <c r="G9214" s="53" t="s">
        <v>1103</v>
      </c>
    </row>
    <row r="9215" spans="3:7" x14ac:dyDescent="0.25">
      <c r="C9215" s="53" t="s">
        <v>11011</v>
      </c>
      <c r="D9215" s="53">
        <v>19278989</v>
      </c>
      <c r="E9215" s="53">
        <v>45846</v>
      </c>
      <c r="F9215" s="53" t="s">
        <v>11013</v>
      </c>
      <c r="G9215" s="53" t="s">
        <v>1103</v>
      </c>
    </row>
    <row r="9216" spans="3:7" x14ac:dyDescent="0.25">
      <c r="C9216" s="53" t="s">
        <v>1682</v>
      </c>
      <c r="D9216" s="53">
        <v>19279086</v>
      </c>
      <c r="E9216" s="53">
        <v>45846</v>
      </c>
      <c r="F9216" s="53" t="s">
        <v>11010</v>
      </c>
      <c r="G9216" s="53" t="s">
        <v>1103</v>
      </c>
    </row>
    <row r="9217" spans="3:7" x14ac:dyDescent="0.25">
      <c r="C9217" s="53" t="s">
        <v>3833</v>
      </c>
      <c r="D9217" s="53">
        <v>19280576</v>
      </c>
      <c r="E9217" s="53">
        <v>45846</v>
      </c>
      <c r="F9217" s="53" t="s">
        <v>11007</v>
      </c>
      <c r="G9217" s="53" t="s">
        <v>1103</v>
      </c>
    </row>
    <row r="9218" spans="3:7" x14ac:dyDescent="0.25">
      <c r="C9218" s="53" t="s">
        <v>2111</v>
      </c>
      <c r="D9218" s="53">
        <v>19281002</v>
      </c>
      <c r="E9218" s="53">
        <v>45846</v>
      </c>
      <c r="F9218" s="53" t="s">
        <v>11004</v>
      </c>
      <c r="G9218" s="53" t="s">
        <v>1103</v>
      </c>
    </row>
    <row r="9219" spans="3:7" x14ac:dyDescent="0.25">
      <c r="C9219" s="53" t="s">
        <v>2111</v>
      </c>
      <c r="D9219" s="53">
        <v>19281028</v>
      </c>
      <c r="E9219" s="53">
        <v>45846</v>
      </c>
      <c r="F9219" s="53" t="s">
        <v>10997</v>
      </c>
      <c r="G9219" s="53" t="s">
        <v>1103</v>
      </c>
    </row>
    <row r="9220" spans="3:7" x14ac:dyDescent="0.25">
      <c r="C9220" s="53" t="s">
        <v>10903</v>
      </c>
      <c r="D9220" s="53">
        <v>19282061</v>
      </c>
      <c r="E9220" s="53">
        <v>45847</v>
      </c>
      <c r="F9220" s="53" t="s">
        <v>11015</v>
      </c>
      <c r="G9220" s="53" t="s">
        <v>1103</v>
      </c>
    </row>
    <row r="9221" spans="3:7" x14ac:dyDescent="0.25">
      <c r="C9221" s="53" t="s">
        <v>3214</v>
      </c>
      <c r="D9221" s="53">
        <v>19282192</v>
      </c>
      <c r="E9221" s="53">
        <v>45847</v>
      </c>
      <c r="F9221" s="53" t="s">
        <v>11008</v>
      </c>
      <c r="G9221" s="53" t="s">
        <v>1103</v>
      </c>
    </row>
    <row r="9222" spans="3:7" x14ac:dyDescent="0.25">
      <c r="C9222" s="53" t="s">
        <v>10987</v>
      </c>
      <c r="D9222" s="53">
        <v>19282967</v>
      </c>
      <c r="E9222" s="53">
        <v>45847</v>
      </c>
      <c r="F9222" s="53" t="s">
        <v>10988</v>
      </c>
      <c r="G9222" s="53" t="s">
        <v>1103</v>
      </c>
    </row>
    <row r="9223" spans="3:7" x14ac:dyDescent="0.25">
      <c r="C9223" s="53" t="s">
        <v>1112</v>
      </c>
      <c r="D9223" s="53">
        <v>19283972</v>
      </c>
      <c r="E9223" s="53">
        <v>45847</v>
      </c>
      <c r="F9223" s="53" t="s">
        <v>11021</v>
      </c>
      <c r="G9223" s="53" t="s">
        <v>1103</v>
      </c>
    </row>
    <row r="9224" spans="3:7" x14ac:dyDescent="0.25">
      <c r="C9224" s="53" t="s">
        <v>1101</v>
      </c>
      <c r="D9224" s="53">
        <v>19285952</v>
      </c>
      <c r="E9224" s="53">
        <v>45848</v>
      </c>
      <c r="F9224" s="53" t="s">
        <v>10999</v>
      </c>
      <c r="G9224" s="53" t="s">
        <v>1103</v>
      </c>
    </row>
    <row r="9225" spans="3:7" x14ac:dyDescent="0.25">
      <c r="C9225" s="53" t="s">
        <v>1407</v>
      </c>
      <c r="D9225" s="53">
        <v>19286026</v>
      </c>
      <c r="E9225" s="53">
        <v>45848</v>
      </c>
      <c r="F9225" s="53" t="s">
        <v>11017</v>
      </c>
      <c r="G9225" s="53" t="s">
        <v>1103</v>
      </c>
    </row>
    <row r="9226" spans="3:7" x14ac:dyDescent="0.25">
      <c r="C9226" s="53" t="s">
        <v>11019</v>
      </c>
      <c r="D9226" s="53">
        <v>19286169</v>
      </c>
      <c r="E9226" s="53">
        <v>45848</v>
      </c>
      <c r="F9226" s="53" t="s">
        <v>11020</v>
      </c>
      <c r="G9226" s="53" t="s">
        <v>1103</v>
      </c>
    </row>
    <row r="9227" spans="3:7" x14ac:dyDescent="0.25">
      <c r="C9227" s="53" t="s">
        <v>1126</v>
      </c>
      <c r="D9227" s="53">
        <v>19287074</v>
      </c>
      <c r="E9227" s="53">
        <v>45848</v>
      </c>
      <c r="F9227" s="53" t="s">
        <v>11022</v>
      </c>
      <c r="G9227" s="53" t="s">
        <v>1103</v>
      </c>
    </row>
    <row r="9228" spans="3:7" x14ac:dyDescent="0.25">
      <c r="C9228" s="53" t="s">
        <v>1289</v>
      </c>
      <c r="D9228" s="53">
        <v>19287874</v>
      </c>
      <c r="E9228" s="53">
        <v>45848</v>
      </c>
      <c r="F9228" s="53" t="s">
        <v>11025</v>
      </c>
      <c r="G9228" s="53" t="s">
        <v>1103</v>
      </c>
    </row>
    <row r="9229" spans="3:7" x14ac:dyDescent="0.25">
      <c r="C9229" s="53" t="s">
        <v>1126</v>
      </c>
      <c r="D9229" s="53">
        <v>19287901</v>
      </c>
      <c r="E9229" s="53">
        <v>45848</v>
      </c>
      <c r="F9229" s="53" t="s">
        <v>11029</v>
      </c>
      <c r="G9229" s="53" t="s">
        <v>1103</v>
      </c>
    </row>
    <row r="9230" spans="3:7" x14ac:dyDescent="0.25">
      <c r="C9230" s="53" t="s">
        <v>10974</v>
      </c>
      <c r="D9230" s="53">
        <v>19287943</v>
      </c>
      <c r="E9230" s="53">
        <v>45848</v>
      </c>
      <c r="F9230" s="53" t="s">
        <v>10975</v>
      </c>
      <c r="G9230" s="53" t="s">
        <v>1123</v>
      </c>
    </row>
    <row r="9231" spans="3:7" x14ac:dyDescent="0.25">
      <c r="C9231" s="53" t="s">
        <v>1591</v>
      </c>
      <c r="D9231" s="53">
        <v>19288600</v>
      </c>
      <c r="E9231" s="53">
        <v>45848</v>
      </c>
      <c r="F9231" s="53" t="s">
        <v>11014</v>
      </c>
      <c r="G9231" s="53" t="s">
        <v>1103</v>
      </c>
    </row>
    <row r="9232" spans="3:7" x14ac:dyDescent="0.25">
      <c r="C9232" s="53" t="s">
        <v>5858</v>
      </c>
      <c r="D9232" s="53">
        <v>19288615</v>
      </c>
      <c r="E9232" s="53">
        <v>45848</v>
      </c>
      <c r="F9232" s="53" t="s">
        <v>11006</v>
      </c>
      <c r="G9232" s="53" t="s">
        <v>1123</v>
      </c>
    </row>
    <row r="9233" spans="3:7" x14ac:dyDescent="0.25">
      <c r="C9233" s="53" t="s">
        <v>6387</v>
      </c>
      <c r="D9233" s="53">
        <v>19288682</v>
      </c>
      <c r="E9233" s="53">
        <v>45848</v>
      </c>
      <c r="F9233" s="53" t="s">
        <v>11026</v>
      </c>
      <c r="G9233" s="53" t="s">
        <v>1103</v>
      </c>
    </row>
    <row r="9234" spans="3:7" x14ac:dyDescent="0.25">
      <c r="C9234" s="53" t="s">
        <v>1289</v>
      </c>
      <c r="D9234" s="53">
        <v>19290972</v>
      </c>
      <c r="E9234" s="53">
        <v>45849</v>
      </c>
      <c r="F9234" s="53" t="s">
        <v>11034</v>
      </c>
      <c r="G9234" s="53" t="s">
        <v>1103</v>
      </c>
    </row>
    <row r="9235" spans="3:7" x14ac:dyDescent="0.25">
      <c r="C9235" s="53" t="s">
        <v>11037</v>
      </c>
      <c r="D9235" s="53">
        <v>19291067</v>
      </c>
      <c r="E9235" s="53">
        <v>45849</v>
      </c>
      <c r="F9235" s="53" t="s">
        <v>11038</v>
      </c>
      <c r="G9235" s="53" t="s">
        <v>1103</v>
      </c>
    </row>
    <row r="9236" spans="3:7" x14ac:dyDescent="0.25">
      <c r="C9236" s="53" t="s">
        <v>10968</v>
      </c>
      <c r="D9236" s="53">
        <v>19291343</v>
      </c>
      <c r="E9236" s="53">
        <v>45849</v>
      </c>
      <c r="F9236" s="53" t="s">
        <v>10969</v>
      </c>
      <c r="G9236" s="53" t="s">
        <v>1103</v>
      </c>
    </row>
    <row r="9237" spans="3:7" x14ac:dyDescent="0.25">
      <c r="C9237" s="53" t="s">
        <v>1130</v>
      </c>
      <c r="D9237" s="53">
        <v>19291556</v>
      </c>
      <c r="E9237" s="53">
        <v>45849</v>
      </c>
      <c r="F9237" s="53" t="s">
        <v>11009</v>
      </c>
      <c r="G9237" s="53" t="s">
        <v>1103</v>
      </c>
    </row>
    <row r="9238" spans="3:7" x14ac:dyDescent="0.25">
      <c r="C9238" s="53" t="s">
        <v>2087</v>
      </c>
      <c r="D9238" s="53">
        <v>19291585</v>
      </c>
      <c r="E9238" s="53">
        <v>45849</v>
      </c>
      <c r="F9238" s="53" t="s">
        <v>11042</v>
      </c>
      <c r="G9238" s="53" t="s">
        <v>1103</v>
      </c>
    </row>
    <row r="9239" spans="3:7" x14ac:dyDescent="0.25">
      <c r="C9239" s="53" t="s">
        <v>1101</v>
      </c>
      <c r="D9239" s="53">
        <v>19291892</v>
      </c>
      <c r="E9239" s="53">
        <v>45849</v>
      </c>
      <c r="F9239" s="53" t="s">
        <v>11040</v>
      </c>
      <c r="G9239" s="53" t="s">
        <v>1103</v>
      </c>
    </row>
    <row r="9240" spans="3:7" x14ac:dyDescent="0.25">
      <c r="C9240" s="53" t="s">
        <v>2098</v>
      </c>
      <c r="D9240" s="53">
        <v>19291937</v>
      </c>
      <c r="E9240" s="53">
        <v>45849</v>
      </c>
      <c r="F9240" s="53" t="s">
        <v>11033</v>
      </c>
      <c r="G9240" s="53" t="s">
        <v>1103</v>
      </c>
    </row>
    <row r="9241" spans="3:7" x14ac:dyDescent="0.25">
      <c r="C9241" s="53" t="s">
        <v>1407</v>
      </c>
      <c r="D9241" s="53">
        <v>19292424</v>
      </c>
      <c r="E9241" s="53">
        <v>45849</v>
      </c>
      <c r="F9241" s="53" t="s">
        <v>11027</v>
      </c>
      <c r="G9241" s="53" t="s">
        <v>1103</v>
      </c>
    </row>
    <row r="9242" spans="3:7" x14ac:dyDescent="0.25">
      <c r="C9242" s="53" t="s">
        <v>1956</v>
      </c>
      <c r="D9242" s="53">
        <v>19292447</v>
      </c>
      <c r="E9242" s="53">
        <v>45849</v>
      </c>
      <c r="F9242" s="53" t="s">
        <v>11041</v>
      </c>
      <c r="G9242" s="53" t="s">
        <v>1103</v>
      </c>
    </row>
    <row r="9243" spans="3:7" x14ac:dyDescent="0.25">
      <c r="C9243" s="53" t="s">
        <v>1145</v>
      </c>
      <c r="D9243" s="53">
        <v>19294257</v>
      </c>
      <c r="E9243" s="53">
        <v>45852</v>
      </c>
      <c r="F9243" s="53" t="s">
        <v>11024</v>
      </c>
      <c r="G9243" s="53" t="s">
        <v>1103</v>
      </c>
    </row>
    <row r="9244" spans="3:7" x14ac:dyDescent="0.25">
      <c r="C9244" s="53" t="s">
        <v>11046</v>
      </c>
      <c r="D9244" s="53">
        <v>19295682</v>
      </c>
      <c r="E9244" s="53">
        <v>45852</v>
      </c>
      <c r="F9244" s="53" t="s">
        <v>11047</v>
      </c>
      <c r="G9244" s="53" t="s">
        <v>1103</v>
      </c>
    </row>
    <row r="9245" spans="3:7" x14ac:dyDescent="0.25">
      <c r="C9245" s="53" t="s">
        <v>1289</v>
      </c>
      <c r="D9245" s="53">
        <v>19296465</v>
      </c>
      <c r="E9245" s="53">
        <v>45852</v>
      </c>
      <c r="F9245" s="53" t="s">
        <v>11018</v>
      </c>
      <c r="G9245" s="53" t="s">
        <v>1103</v>
      </c>
    </row>
    <row r="9246" spans="3:7" x14ac:dyDescent="0.25">
      <c r="C9246" s="53" t="s">
        <v>1289</v>
      </c>
      <c r="D9246" s="53">
        <v>19296616</v>
      </c>
      <c r="E9246" s="53">
        <v>45852</v>
      </c>
      <c r="F9246" s="53" t="s">
        <v>11005</v>
      </c>
      <c r="G9246" s="53" t="s">
        <v>1103</v>
      </c>
    </row>
    <row r="9247" spans="3:7" x14ac:dyDescent="0.25">
      <c r="C9247" s="53" t="s">
        <v>7835</v>
      </c>
      <c r="D9247" s="53">
        <v>19296715</v>
      </c>
      <c r="E9247" s="53">
        <v>45852</v>
      </c>
      <c r="F9247" s="53" t="s">
        <v>11031</v>
      </c>
      <c r="G9247" s="53" t="s">
        <v>1103</v>
      </c>
    </row>
    <row r="9248" spans="3:7" x14ac:dyDescent="0.25">
      <c r="C9248" s="53" t="s">
        <v>11048</v>
      </c>
      <c r="D9248" s="53">
        <v>19296757</v>
      </c>
      <c r="E9248" s="53">
        <v>45852</v>
      </c>
      <c r="F9248" s="53" t="s">
        <v>11063</v>
      </c>
      <c r="G9248" s="53" t="s">
        <v>1103</v>
      </c>
    </row>
    <row r="9249" spans="3:7" x14ac:dyDescent="0.25">
      <c r="C9249" s="53" t="s">
        <v>11044</v>
      </c>
      <c r="D9249" s="53">
        <v>19296800</v>
      </c>
      <c r="E9249" s="53">
        <v>45852</v>
      </c>
      <c r="F9249" s="53" t="s">
        <v>11045</v>
      </c>
      <c r="G9249" s="53" t="s">
        <v>1103</v>
      </c>
    </row>
    <row r="9250" spans="3:7" x14ac:dyDescent="0.25">
      <c r="C9250" s="53" t="s">
        <v>11048</v>
      </c>
      <c r="D9250" s="53">
        <v>19297046</v>
      </c>
      <c r="E9250" s="53">
        <v>45852</v>
      </c>
      <c r="F9250" s="53" t="s">
        <v>11050</v>
      </c>
      <c r="G9250" s="53" t="s">
        <v>1103</v>
      </c>
    </row>
    <row r="9251" spans="3:7" x14ac:dyDescent="0.25">
      <c r="C9251" s="53" t="s">
        <v>11048</v>
      </c>
      <c r="D9251" s="53">
        <v>19297124</v>
      </c>
      <c r="E9251" s="53">
        <v>45852</v>
      </c>
      <c r="F9251" s="53" t="s">
        <v>11062</v>
      </c>
      <c r="G9251" s="53" t="s">
        <v>1103</v>
      </c>
    </row>
    <row r="9252" spans="3:7" x14ac:dyDescent="0.25">
      <c r="C9252" s="53" t="s">
        <v>11048</v>
      </c>
      <c r="D9252" s="53">
        <v>19297137</v>
      </c>
      <c r="E9252" s="53">
        <v>45852</v>
      </c>
      <c r="F9252" s="53" t="s">
        <v>11049</v>
      </c>
      <c r="G9252" s="53" t="s">
        <v>1103</v>
      </c>
    </row>
    <row r="9253" spans="3:7" x14ac:dyDescent="0.25">
      <c r="C9253" s="53" t="s">
        <v>1367</v>
      </c>
      <c r="D9253" s="53">
        <v>19297270</v>
      </c>
      <c r="E9253" s="53">
        <v>45852</v>
      </c>
      <c r="F9253" s="53" t="s">
        <v>11043</v>
      </c>
      <c r="G9253" s="53" t="s">
        <v>1103</v>
      </c>
    </row>
    <row r="9254" spans="3:7" x14ac:dyDescent="0.25">
      <c r="C9254" s="53" t="s">
        <v>11035</v>
      </c>
      <c r="D9254" s="53">
        <v>19297310</v>
      </c>
      <c r="E9254" s="53">
        <v>45852</v>
      </c>
      <c r="F9254" s="53" t="s">
        <v>11036</v>
      </c>
      <c r="G9254" s="53" t="s">
        <v>1103</v>
      </c>
    </row>
    <row r="9255" spans="3:7" x14ac:dyDescent="0.25">
      <c r="C9255" s="53" t="s">
        <v>6262</v>
      </c>
      <c r="D9255" s="53">
        <v>19297326</v>
      </c>
      <c r="E9255" s="53">
        <v>45852</v>
      </c>
      <c r="F9255" s="53" t="s">
        <v>11039</v>
      </c>
      <c r="G9255" s="53" t="s">
        <v>1103</v>
      </c>
    </row>
    <row r="9256" spans="3:7" x14ac:dyDescent="0.25">
      <c r="C9256" s="53" t="s">
        <v>3256</v>
      </c>
      <c r="D9256" s="53">
        <v>19297342</v>
      </c>
      <c r="E9256" s="53">
        <v>45852</v>
      </c>
      <c r="F9256" s="53" t="s">
        <v>11052</v>
      </c>
      <c r="G9256" s="53" t="s">
        <v>1103</v>
      </c>
    </row>
    <row r="9257" spans="3:7" x14ac:dyDescent="0.25">
      <c r="C9257" s="53" t="s">
        <v>1229</v>
      </c>
      <c r="D9257" s="53">
        <v>19298590</v>
      </c>
      <c r="E9257" s="53">
        <v>45853</v>
      </c>
      <c r="F9257" s="53" t="s">
        <v>5735</v>
      </c>
      <c r="G9257" s="53" t="s">
        <v>1103</v>
      </c>
    </row>
    <row r="9258" spans="3:7" x14ac:dyDescent="0.25">
      <c r="C9258" s="53" t="s">
        <v>10733</v>
      </c>
      <c r="D9258" s="53">
        <v>19298642</v>
      </c>
      <c r="E9258" s="53">
        <v>45853</v>
      </c>
      <c r="F9258" s="53" t="s">
        <v>11030</v>
      </c>
      <c r="G9258" s="53" t="s">
        <v>1103</v>
      </c>
    </row>
    <row r="9259" spans="3:7" x14ac:dyDescent="0.25">
      <c r="C9259" s="53" t="s">
        <v>1126</v>
      </c>
      <c r="D9259" s="53">
        <v>19299502</v>
      </c>
      <c r="E9259" s="53">
        <v>45853</v>
      </c>
      <c r="F9259" s="53" t="s">
        <v>11060</v>
      </c>
      <c r="G9259" s="53" t="s">
        <v>1103</v>
      </c>
    </row>
    <row r="9260" spans="3:7" x14ac:dyDescent="0.25">
      <c r="C9260" s="53" t="s">
        <v>9226</v>
      </c>
      <c r="D9260" s="53">
        <v>19300195</v>
      </c>
      <c r="E9260" s="53">
        <v>45853</v>
      </c>
      <c r="F9260" s="53" t="s">
        <v>11058</v>
      </c>
      <c r="G9260" s="53" t="s">
        <v>1103</v>
      </c>
    </row>
    <row r="9261" spans="3:7" x14ac:dyDescent="0.25">
      <c r="C9261" s="53" t="s">
        <v>10144</v>
      </c>
      <c r="D9261" s="53">
        <v>19301190</v>
      </c>
      <c r="E9261" s="53">
        <v>45853</v>
      </c>
      <c r="F9261" s="53" t="s">
        <v>11053</v>
      </c>
      <c r="G9261" s="53" t="s">
        <v>1103</v>
      </c>
    </row>
    <row r="9262" spans="3:7" x14ac:dyDescent="0.25">
      <c r="C9262" s="53" t="s">
        <v>1112</v>
      </c>
      <c r="D9262" s="53">
        <v>19303195</v>
      </c>
      <c r="E9262" s="53">
        <v>45855</v>
      </c>
      <c r="F9262" s="53" t="s">
        <v>11059</v>
      </c>
      <c r="G9262" s="53" t="s">
        <v>1103</v>
      </c>
    </row>
    <row r="9263" spans="3:7" x14ac:dyDescent="0.25">
      <c r="C9263" s="53" t="s">
        <v>9741</v>
      </c>
      <c r="D9263" s="53">
        <v>19303319</v>
      </c>
      <c r="E9263" s="53">
        <v>45855</v>
      </c>
      <c r="F9263" s="53" t="s">
        <v>11054</v>
      </c>
      <c r="G9263" s="53" t="s">
        <v>1103</v>
      </c>
    </row>
    <row r="9264" spans="3:7" x14ac:dyDescent="0.25">
      <c r="C9264" s="53" t="s">
        <v>1794</v>
      </c>
      <c r="D9264" s="53">
        <v>19305327</v>
      </c>
      <c r="E9264" s="53">
        <v>45855</v>
      </c>
      <c r="F9264" s="53" t="s">
        <v>11055</v>
      </c>
      <c r="G9264" s="53" t="s">
        <v>1103</v>
      </c>
    </row>
    <row r="9265" spans="3:7" x14ac:dyDescent="0.25">
      <c r="C9265" s="53" t="s">
        <v>11066</v>
      </c>
      <c r="D9265" s="53">
        <v>19305747</v>
      </c>
      <c r="E9265" s="53">
        <v>45855</v>
      </c>
      <c r="F9265" s="53" t="s">
        <v>11067</v>
      </c>
      <c r="G9265" s="53" t="s">
        <v>1103</v>
      </c>
    </row>
    <row r="9266" spans="3:7" x14ac:dyDescent="0.25">
      <c r="C9266" s="53" t="s">
        <v>2111</v>
      </c>
      <c r="D9266" s="53">
        <v>19305850</v>
      </c>
      <c r="E9266" s="53">
        <v>45855</v>
      </c>
      <c r="F9266" s="53" t="s">
        <v>11057</v>
      </c>
      <c r="G9266" s="53" t="s">
        <v>1103</v>
      </c>
    </row>
    <row r="9267" spans="3:7" x14ac:dyDescent="0.25">
      <c r="C9267" s="53" t="s">
        <v>8337</v>
      </c>
      <c r="D9267" s="53">
        <v>19308321</v>
      </c>
      <c r="E9267" s="53">
        <v>45856</v>
      </c>
      <c r="F9267" s="53" t="s">
        <v>11028</v>
      </c>
      <c r="G9267" s="53" t="s">
        <v>1123</v>
      </c>
    </row>
    <row r="9268" spans="3:7" x14ac:dyDescent="0.25">
      <c r="C9268" s="53" t="s">
        <v>10974</v>
      </c>
      <c r="D9268" s="53">
        <v>19308341</v>
      </c>
      <c r="E9268" s="53">
        <v>45856</v>
      </c>
      <c r="F9268" s="53" t="s">
        <v>11016</v>
      </c>
      <c r="G9268" s="53" t="s">
        <v>1123</v>
      </c>
    </row>
    <row r="9269" spans="3:7" x14ac:dyDescent="0.25">
      <c r="C9269" s="53" t="s">
        <v>1177</v>
      </c>
      <c r="D9269" s="53">
        <v>19308491</v>
      </c>
      <c r="E9269" s="53">
        <v>45856</v>
      </c>
      <c r="F9269" s="53" t="s">
        <v>11023</v>
      </c>
      <c r="G9269" s="53" t="s">
        <v>1103</v>
      </c>
    </row>
    <row r="9270" spans="3:7" x14ac:dyDescent="0.25">
      <c r="C9270" s="53" t="s">
        <v>10556</v>
      </c>
      <c r="D9270" s="53">
        <v>19308528</v>
      </c>
      <c r="E9270" s="53">
        <v>45856</v>
      </c>
      <c r="F9270" s="53" t="s">
        <v>11061</v>
      </c>
      <c r="G9270" s="53" t="s">
        <v>1103</v>
      </c>
    </row>
    <row r="9271" spans="3:7" x14ac:dyDescent="0.25">
      <c r="C9271" s="53" t="s">
        <v>2098</v>
      </c>
      <c r="D9271" s="53">
        <v>19308548</v>
      </c>
      <c r="E9271" s="53">
        <v>45856</v>
      </c>
      <c r="F9271" s="53" t="s">
        <v>11064</v>
      </c>
      <c r="G9271" s="53" t="s">
        <v>1103</v>
      </c>
    </row>
    <row r="9272" spans="3:7" x14ac:dyDescent="0.25">
      <c r="C9272" s="53" t="s">
        <v>1289</v>
      </c>
      <c r="D9272" s="53">
        <v>19310586</v>
      </c>
      <c r="E9272" s="53">
        <v>45859</v>
      </c>
      <c r="F9272" s="53" t="s">
        <v>11077</v>
      </c>
      <c r="G9272" s="53" t="s">
        <v>1103</v>
      </c>
    </row>
    <row r="9273" spans="3:7" x14ac:dyDescent="0.25">
      <c r="C9273" s="53" t="s">
        <v>2633</v>
      </c>
      <c r="D9273" s="53">
        <v>19312015</v>
      </c>
      <c r="E9273" s="53">
        <v>45859</v>
      </c>
      <c r="F9273" s="53" t="s">
        <v>11086</v>
      </c>
      <c r="G9273" s="53" t="s">
        <v>1103</v>
      </c>
    </row>
    <row r="9274" spans="3:7" x14ac:dyDescent="0.25">
      <c r="C9274" s="53" t="s">
        <v>2111</v>
      </c>
      <c r="D9274" s="53">
        <v>19313107</v>
      </c>
      <c r="E9274" s="53">
        <v>45859</v>
      </c>
      <c r="F9274" s="53" t="s">
        <v>11085</v>
      </c>
      <c r="G9274" s="53" t="s">
        <v>1103</v>
      </c>
    </row>
    <row r="9275" spans="3:7" x14ac:dyDescent="0.25">
      <c r="C9275" s="53" t="s">
        <v>1367</v>
      </c>
      <c r="D9275" s="53">
        <v>19313381</v>
      </c>
      <c r="E9275" s="53">
        <v>45859</v>
      </c>
      <c r="F9275" s="53" t="s">
        <v>11074</v>
      </c>
      <c r="G9275" s="53" t="s">
        <v>1103</v>
      </c>
    </row>
    <row r="9276" spans="3:7" x14ac:dyDescent="0.25">
      <c r="C9276" s="53" t="s">
        <v>1367</v>
      </c>
      <c r="D9276" s="53">
        <v>19313438</v>
      </c>
      <c r="E9276" s="53">
        <v>45859</v>
      </c>
      <c r="F9276" s="53" t="s">
        <v>11080</v>
      </c>
      <c r="G9276" s="53" t="s">
        <v>1103</v>
      </c>
    </row>
    <row r="9277" spans="3:7" x14ac:dyDescent="0.25">
      <c r="C9277" s="53" t="s">
        <v>5170</v>
      </c>
      <c r="D9277" s="53">
        <v>19313543</v>
      </c>
      <c r="E9277" s="53">
        <v>45859</v>
      </c>
      <c r="F9277" s="53" t="s">
        <v>11073</v>
      </c>
      <c r="G9277" s="53" t="s">
        <v>1103</v>
      </c>
    </row>
    <row r="9278" spans="3:7" x14ac:dyDescent="0.25">
      <c r="C9278" s="53" t="s">
        <v>1126</v>
      </c>
      <c r="D9278" s="53">
        <v>19313880</v>
      </c>
      <c r="E9278" s="53">
        <v>45859</v>
      </c>
      <c r="F9278" s="53" t="s">
        <v>11076</v>
      </c>
      <c r="G9278" s="53" t="s">
        <v>1103</v>
      </c>
    </row>
    <row r="9279" spans="3:7" x14ac:dyDescent="0.25">
      <c r="C9279" s="53" t="s">
        <v>1949</v>
      </c>
      <c r="D9279" s="53">
        <v>19314246</v>
      </c>
      <c r="E9279" s="53">
        <v>45859</v>
      </c>
      <c r="F9279" s="53" t="s">
        <v>11088</v>
      </c>
      <c r="G9279" s="53" t="s">
        <v>1103</v>
      </c>
    </row>
    <row r="9280" spans="3:7" x14ac:dyDescent="0.25">
      <c r="C9280" s="53" t="s">
        <v>1289</v>
      </c>
      <c r="D9280" s="53">
        <v>19315519</v>
      </c>
      <c r="E9280" s="53">
        <v>45860</v>
      </c>
      <c r="F9280" s="53" t="s">
        <v>11056</v>
      </c>
      <c r="G9280" s="53" t="s">
        <v>1103</v>
      </c>
    </row>
    <row r="9281" spans="3:7" x14ac:dyDescent="0.25">
      <c r="C9281" s="53" t="s">
        <v>1289</v>
      </c>
      <c r="D9281" s="53">
        <v>19315533</v>
      </c>
      <c r="E9281" s="53">
        <v>45860</v>
      </c>
      <c r="F9281" s="53" t="s">
        <v>11069</v>
      </c>
      <c r="G9281" s="53" t="s">
        <v>1103</v>
      </c>
    </row>
    <row r="9282" spans="3:7" x14ac:dyDescent="0.25">
      <c r="C9282" s="53" t="s">
        <v>6213</v>
      </c>
      <c r="D9282" s="53">
        <v>19316173</v>
      </c>
      <c r="E9282" s="53">
        <v>45860</v>
      </c>
      <c r="F9282" s="53" t="s">
        <v>11078</v>
      </c>
      <c r="G9282" s="53" t="s">
        <v>1103</v>
      </c>
    </row>
    <row r="9283" spans="3:7" x14ac:dyDescent="0.25">
      <c r="C9283" s="53" t="s">
        <v>1386</v>
      </c>
      <c r="D9283" s="53">
        <v>19316843</v>
      </c>
      <c r="E9283" s="53">
        <v>45860</v>
      </c>
      <c r="F9283" s="53" t="s">
        <v>11096</v>
      </c>
      <c r="G9283" s="53" t="s">
        <v>1123</v>
      </c>
    </row>
    <row r="9284" spans="3:7" x14ac:dyDescent="0.25">
      <c r="C9284" s="53" t="s">
        <v>2597</v>
      </c>
      <c r="D9284" s="53">
        <v>19316897</v>
      </c>
      <c r="E9284" s="53">
        <v>45860</v>
      </c>
      <c r="F9284" s="53" t="s">
        <v>11082</v>
      </c>
      <c r="G9284" s="53" t="s">
        <v>1103</v>
      </c>
    </row>
    <row r="9285" spans="3:7" x14ac:dyDescent="0.25">
      <c r="C9285" s="53" t="s">
        <v>1126</v>
      </c>
      <c r="D9285" s="53">
        <v>19317016</v>
      </c>
      <c r="E9285" s="53">
        <v>45860</v>
      </c>
      <c r="F9285" s="53" t="s">
        <v>11095</v>
      </c>
      <c r="G9285" s="53" t="s">
        <v>1103</v>
      </c>
    </row>
    <row r="9286" spans="3:7" x14ac:dyDescent="0.25">
      <c r="C9286" s="53" t="s">
        <v>10631</v>
      </c>
      <c r="D9286" s="53">
        <v>19317375</v>
      </c>
      <c r="E9286" s="53">
        <v>45860</v>
      </c>
      <c r="F9286" s="53" t="s">
        <v>11070</v>
      </c>
      <c r="G9286" s="53" t="s">
        <v>1123</v>
      </c>
    </row>
    <row r="9287" spans="3:7" x14ac:dyDescent="0.25">
      <c r="C9287" s="53" t="s">
        <v>1826</v>
      </c>
      <c r="D9287" s="53">
        <v>19317604</v>
      </c>
      <c r="E9287" s="53">
        <v>45860</v>
      </c>
      <c r="F9287" s="53" t="s">
        <v>11065</v>
      </c>
      <c r="G9287" s="53" t="s">
        <v>1103</v>
      </c>
    </row>
    <row r="9288" spans="3:7" x14ac:dyDescent="0.25">
      <c r="C9288" s="53" t="s">
        <v>1794</v>
      </c>
      <c r="D9288" s="53">
        <v>19317778</v>
      </c>
      <c r="E9288" s="53">
        <v>45860</v>
      </c>
      <c r="F9288" s="53" t="s">
        <v>11087</v>
      </c>
      <c r="G9288" s="53" t="s">
        <v>1103</v>
      </c>
    </row>
    <row r="9289" spans="3:7" x14ac:dyDescent="0.25">
      <c r="C9289" s="53" t="s">
        <v>1111</v>
      </c>
      <c r="D9289" s="53">
        <v>19318285</v>
      </c>
      <c r="E9289" s="53">
        <v>45860</v>
      </c>
      <c r="F9289" s="53" t="s">
        <v>11092</v>
      </c>
      <c r="G9289" s="53" t="s">
        <v>1103</v>
      </c>
    </row>
    <row r="9290" spans="3:7" x14ac:dyDescent="0.25">
      <c r="C9290" s="53" t="s">
        <v>1542</v>
      </c>
      <c r="D9290" s="53">
        <v>19318553</v>
      </c>
      <c r="E9290" s="53">
        <v>45860</v>
      </c>
      <c r="F9290" s="53" t="s">
        <v>11083</v>
      </c>
      <c r="G9290" s="53" t="s">
        <v>1103</v>
      </c>
    </row>
    <row r="9291" spans="3:7" x14ac:dyDescent="0.25">
      <c r="C9291" s="53" t="s">
        <v>1150</v>
      </c>
      <c r="D9291" s="53">
        <v>19318583</v>
      </c>
      <c r="E9291" s="53">
        <v>45860</v>
      </c>
      <c r="F9291" s="53" t="s">
        <v>11093</v>
      </c>
      <c r="G9291" s="53" t="s">
        <v>1103</v>
      </c>
    </row>
    <row r="9292" spans="3:7" x14ac:dyDescent="0.25">
      <c r="C9292" s="53" t="s">
        <v>11071</v>
      </c>
      <c r="D9292" s="53">
        <v>19320686</v>
      </c>
      <c r="E9292" s="53">
        <v>45861</v>
      </c>
      <c r="F9292" s="53" t="s">
        <v>11072</v>
      </c>
      <c r="G9292" s="53" t="s">
        <v>1123</v>
      </c>
    </row>
    <row r="9293" spans="3:7" x14ac:dyDescent="0.25">
      <c r="C9293" s="53" t="s">
        <v>1126</v>
      </c>
      <c r="D9293" s="53">
        <v>19321161</v>
      </c>
      <c r="E9293" s="53">
        <v>45861</v>
      </c>
      <c r="F9293" s="53" t="s">
        <v>11101</v>
      </c>
      <c r="G9293" s="53" t="s">
        <v>1103</v>
      </c>
    </row>
    <row r="9294" spans="3:7" x14ac:dyDescent="0.25">
      <c r="C9294" s="53" t="s">
        <v>1289</v>
      </c>
      <c r="D9294" s="53">
        <v>19321652</v>
      </c>
      <c r="E9294" s="53">
        <v>45861</v>
      </c>
      <c r="F9294" s="53" t="s">
        <v>11091</v>
      </c>
      <c r="G9294" s="53" t="s">
        <v>1103</v>
      </c>
    </row>
    <row r="9295" spans="3:7" x14ac:dyDescent="0.25">
      <c r="C9295" s="53" t="s">
        <v>10832</v>
      </c>
      <c r="D9295" s="53">
        <v>19325688</v>
      </c>
      <c r="E9295" s="53">
        <v>45862</v>
      </c>
      <c r="F9295" s="53" t="s">
        <v>10834</v>
      </c>
      <c r="G9295" s="53" t="s">
        <v>1103</v>
      </c>
    </row>
    <row r="9296" spans="3:7" x14ac:dyDescent="0.25">
      <c r="C9296" s="53" t="s">
        <v>10832</v>
      </c>
      <c r="D9296" s="53">
        <v>19325711</v>
      </c>
      <c r="E9296" s="53">
        <v>45862</v>
      </c>
      <c r="F9296" s="53" t="s">
        <v>10833</v>
      </c>
      <c r="G9296" s="53" t="s">
        <v>1103</v>
      </c>
    </row>
    <row r="9297" spans="3:7" x14ac:dyDescent="0.25">
      <c r="C9297" s="53" t="s">
        <v>2405</v>
      </c>
      <c r="D9297" s="53">
        <v>19325771</v>
      </c>
      <c r="E9297" s="53">
        <v>45862</v>
      </c>
      <c r="F9297" s="53" t="s">
        <v>11097</v>
      </c>
      <c r="G9297" s="53" t="s">
        <v>1103</v>
      </c>
    </row>
    <row r="9298" spans="3:7" x14ac:dyDescent="0.25">
      <c r="C9298" s="53" t="s">
        <v>1956</v>
      </c>
      <c r="D9298" s="53">
        <v>19325835</v>
      </c>
      <c r="E9298" s="53">
        <v>45862</v>
      </c>
      <c r="F9298" s="53" t="s">
        <v>11107</v>
      </c>
      <c r="G9298" s="53" t="s">
        <v>1103</v>
      </c>
    </row>
    <row r="9299" spans="3:7" x14ac:dyDescent="0.25">
      <c r="C9299" s="53" t="s">
        <v>9834</v>
      </c>
      <c r="D9299" s="53">
        <v>19326500</v>
      </c>
      <c r="E9299" s="53">
        <v>45862</v>
      </c>
      <c r="F9299" s="53" t="s">
        <v>11032</v>
      </c>
      <c r="G9299" s="53" t="s">
        <v>1103</v>
      </c>
    </row>
    <row r="9300" spans="3:7" x14ac:dyDescent="0.25">
      <c r="C9300" s="53" t="s">
        <v>9565</v>
      </c>
      <c r="D9300" s="53">
        <v>19328930</v>
      </c>
      <c r="E9300" s="53">
        <v>45863</v>
      </c>
      <c r="F9300" s="53" t="s">
        <v>9872</v>
      </c>
      <c r="G9300" s="53" t="s">
        <v>1103</v>
      </c>
    </row>
    <row r="9301" spans="3:7" x14ac:dyDescent="0.25">
      <c r="C9301" s="53" t="s">
        <v>1319</v>
      </c>
      <c r="D9301" s="53">
        <v>19329084</v>
      </c>
      <c r="E9301" s="53">
        <v>45863</v>
      </c>
      <c r="F9301" s="53" t="s">
        <v>11100</v>
      </c>
      <c r="G9301" s="53" t="s">
        <v>1103</v>
      </c>
    </row>
    <row r="9302" spans="3:7" x14ac:dyDescent="0.25">
      <c r="C9302" s="53" t="s">
        <v>8627</v>
      </c>
      <c r="D9302" s="53">
        <v>19329295</v>
      </c>
      <c r="E9302" s="53">
        <v>45863</v>
      </c>
      <c r="F9302" s="53" t="s">
        <v>11098</v>
      </c>
      <c r="G9302" s="53" t="s">
        <v>1103</v>
      </c>
    </row>
    <row r="9303" spans="3:7" x14ac:dyDescent="0.25">
      <c r="C9303" s="53" t="s">
        <v>2111</v>
      </c>
      <c r="D9303" s="53">
        <v>19329360</v>
      </c>
      <c r="E9303" s="53">
        <v>45863</v>
      </c>
      <c r="F9303" s="53" t="s">
        <v>11114</v>
      </c>
      <c r="G9303" s="53" t="s">
        <v>1103</v>
      </c>
    </row>
    <row r="9304" spans="3:7" x14ac:dyDescent="0.25">
      <c r="C9304" s="53" t="s">
        <v>1256</v>
      </c>
      <c r="D9304" s="53">
        <v>19329396</v>
      </c>
      <c r="E9304" s="53">
        <v>45863</v>
      </c>
      <c r="F9304" s="53" t="s">
        <v>11099</v>
      </c>
      <c r="G9304" s="53" t="s">
        <v>1103</v>
      </c>
    </row>
    <row r="9305" spans="3:7" x14ac:dyDescent="0.25">
      <c r="C9305" s="53" t="s">
        <v>1198</v>
      </c>
      <c r="D9305" s="53">
        <v>19329469</v>
      </c>
      <c r="E9305" s="53">
        <v>45863</v>
      </c>
      <c r="F9305" s="53" t="s">
        <v>11106</v>
      </c>
      <c r="G9305" s="53" t="s">
        <v>1103</v>
      </c>
    </row>
    <row r="9306" spans="3:7" x14ac:dyDescent="0.25">
      <c r="C9306" s="53" t="s">
        <v>1126</v>
      </c>
      <c r="D9306" s="53">
        <v>19329480</v>
      </c>
      <c r="E9306" s="53">
        <v>45863</v>
      </c>
      <c r="F9306" s="53" t="s">
        <v>11112</v>
      </c>
      <c r="G9306" s="53" t="s">
        <v>1103</v>
      </c>
    </row>
    <row r="9307" spans="3:7" x14ac:dyDescent="0.25">
      <c r="C9307" s="53" t="s">
        <v>1126</v>
      </c>
      <c r="D9307" s="53">
        <v>19329487</v>
      </c>
      <c r="E9307" s="53">
        <v>45863</v>
      </c>
      <c r="F9307" s="53" t="s">
        <v>11084</v>
      </c>
      <c r="G9307" s="53" t="s">
        <v>1103</v>
      </c>
    </row>
    <row r="9308" spans="3:7" x14ac:dyDescent="0.25">
      <c r="C9308" s="53" t="s">
        <v>11089</v>
      </c>
      <c r="D9308" s="53">
        <v>19329897</v>
      </c>
      <c r="E9308" s="53">
        <v>45863</v>
      </c>
      <c r="F9308" s="53" t="s">
        <v>11090</v>
      </c>
      <c r="G9308" s="53" t="s">
        <v>1103</v>
      </c>
    </row>
    <row r="9309" spans="3:7" x14ac:dyDescent="0.25">
      <c r="C9309" s="53" t="s">
        <v>11117</v>
      </c>
      <c r="D9309" s="53">
        <v>19330168</v>
      </c>
      <c r="E9309" s="53">
        <v>45863</v>
      </c>
      <c r="F9309" s="53" t="s">
        <v>11118</v>
      </c>
      <c r="G9309" s="53" t="s">
        <v>1103</v>
      </c>
    </row>
    <row r="9310" spans="3:7" x14ac:dyDescent="0.25">
      <c r="C9310" s="53" t="s">
        <v>11103</v>
      </c>
      <c r="D9310" s="53">
        <v>19330347</v>
      </c>
      <c r="E9310" s="53">
        <v>45863</v>
      </c>
      <c r="F9310" s="53" t="s">
        <v>11104</v>
      </c>
      <c r="G9310" s="53" t="s">
        <v>1103</v>
      </c>
    </row>
    <row r="9311" spans="3:7" x14ac:dyDescent="0.25">
      <c r="C9311" s="53" t="s">
        <v>1956</v>
      </c>
      <c r="D9311" s="53">
        <v>19330359</v>
      </c>
      <c r="E9311" s="53">
        <v>45863</v>
      </c>
      <c r="F9311" s="53" t="s">
        <v>11110</v>
      </c>
      <c r="G9311" s="53" t="s">
        <v>1103</v>
      </c>
    </row>
    <row r="9312" spans="3:7" x14ac:dyDescent="0.25">
      <c r="C9312" s="53" t="s">
        <v>2083</v>
      </c>
      <c r="D9312" s="53">
        <v>19330403</v>
      </c>
      <c r="E9312" s="53">
        <v>45863</v>
      </c>
      <c r="F9312" s="53" t="s">
        <v>11119</v>
      </c>
      <c r="G9312" s="53" t="s">
        <v>1103</v>
      </c>
    </row>
    <row r="9313" spans="3:7" x14ac:dyDescent="0.25">
      <c r="C9313" s="53" t="s">
        <v>4891</v>
      </c>
      <c r="D9313" s="53">
        <v>19330439</v>
      </c>
      <c r="E9313" s="53">
        <v>45863</v>
      </c>
      <c r="F9313" s="53" t="s">
        <v>11116</v>
      </c>
      <c r="G9313" s="53" t="s">
        <v>1103</v>
      </c>
    </row>
    <row r="9314" spans="3:7" x14ac:dyDescent="0.25">
      <c r="C9314" s="53" t="s">
        <v>10962</v>
      </c>
      <c r="D9314" s="53">
        <v>19332000</v>
      </c>
      <c r="E9314" s="53">
        <v>45866</v>
      </c>
      <c r="F9314" s="53" t="s">
        <v>11124</v>
      </c>
      <c r="G9314" s="53" t="s">
        <v>1103</v>
      </c>
    </row>
    <row r="9315" spans="3:7" x14ac:dyDescent="0.25">
      <c r="C9315" s="53" t="s">
        <v>1386</v>
      </c>
      <c r="D9315" s="53">
        <v>19333300</v>
      </c>
      <c r="E9315" s="53">
        <v>45866</v>
      </c>
      <c r="F9315" s="53" t="s">
        <v>11123</v>
      </c>
      <c r="G9315" s="53" t="s">
        <v>1103</v>
      </c>
    </row>
    <row r="9316" spans="3:7" x14ac:dyDescent="0.25">
      <c r="C9316" s="53" t="s">
        <v>5464</v>
      </c>
      <c r="D9316" s="53">
        <v>19333894</v>
      </c>
      <c r="E9316" s="53">
        <v>45866</v>
      </c>
      <c r="F9316" s="53" t="s">
        <v>11113</v>
      </c>
      <c r="G9316" s="53" t="s">
        <v>1103</v>
      </c>
    </row>
    <row r="9317" spans="3:7" x14ac:dyDescent="0.25">
      <c r="C9317" s="53" t="s">
        <v>1542</v>
      </c>
      <c r="D9317" s="53">
        <v>19333909</v>
      </c>
      <c r="E9317" s="53">
        <v>45866</v>
      </c>
      <c r="F9317" s="53" t="s">
        <v>10830</v>
      </c>
      <c r="G9317" s="53" t="s">
        <v>1103</v>
      </c>
    </row>
    <row r="9318" spans="3:7" x14ac:dyDescent="0.25">
      <c r="C9318" s="53" t="s">
        <v>1289</v>
      </c>
      <c r="D9318" s="53">
        <v>19336108</v>
      </c>
      <c r="E9318" s="53">
        <v>45867</v>
      </c>
      <c r="F9318" s="53" t="s">
        <v>11131</v>
      </c>
      <c r="G9318" s="53" t="s">
        <v>1103</v>
      </c>
    </row>
    <row r="9319" spans="3:7" x14ac:dyDescent="0.25">
      <c r="C9319" s="53" t="s">
        <v>1289</v>
      </c>
      <c r="D9319" s="53">
        <v>19336108</v>
      </c>
      <c r="E9319" s="53">
        <v>45867</v>
      </c>
      <c r="F9319" s="53" t="s">
        <v>11131</v>
      </c>
      <c r="G9319" s="53" t="s">
        <v>1103</v>
      </c>
    </row>
    <row r="9320" spans="3:7" x14ac:dyDescent="0.25">
      <c r="C9320" s="53" t="s">
        <v>1289</v>
      </c>
      <c r="D9320" s="53">
        <v>19336108</v>
      </c>
      <c r="E9320" s="53">
        <v>45867</v>
      </c>
      <c r="F9320" s="53" t="s">
        <v>11131</v>
      </c>
      <c r="G9320" s="53" t="s">
        <v>1103</v>
      </c>
    </row>
    <row r="9321" spans="3:7" x14ac:dyDescent="0.25">
      <c r="C9321" s="53" t="s">
        <v>11120</v>
      </c>
      <c r="D9321" s="53">
        <v>19336599</v>
      </c>
      <c r="E9321" s="53">
        <v>45867</v>
      </c>
      <c r="F9321" s="53" t="s">
        <v>11121</v>
      </c>
      <c r="G9321" s="53" t="s">
        <v>1103</v>
      </c>
    </row>
    <row r="9322" spans="3:7" x14ac:dyDescent="0.25">
      <c r="C9322" s="53" t="s">
        <v>1969</v>
      </c>
      <c r="D9322" s="53">
        <v>19336786</v>
      </c>
      <c r="E9322" s="53">
        <v>45867</v>
      </c>
      <c r="F9322" s="53" t="s">
        <v>11127</v>
      </c>
      <c r="G9322" s="53" t="s">
        <v>1103</v>
      </c>
    </row>
    <row r="9323" spans="3:7" x14ac:dyDescent="0.25">
      <c r="C9323" s="53" t="s">
        <v>10556</v>
      </c>
      <c r="D9323" s="53">
        <v>19336896</v>
      </c>
      <c r="E9323" s="53">
        <v>45867</v>
      </c>
      <c r="F9323" s="53" t="s">
        <v>11126</v>
      </c>
      <c r="G9323" s="53" t="s">
        <v>1103</v>
      </c>
    </row>
    <row r="9324" spans="3:7" x14ac:dyDescent="0.25">
      <c r="C9324" s="53" t="s">
        <v>5569</v>
      </c>
      <c r="D9324" s="53">
        <v>19337763</v>
      </c>
      <c r="E9324" s="53">
        <v>45867</v>
      </c>
      <c r="F9324" s="53" t="s">
        <v>11134</v>
      </c>
      <c r="G9324" s="53" t="s">
        <v>1103</v>
      </c>
    </row>
    <row r="9325" spans="3:7" x14ac:dyDescent="0.25">
      <c r="C9325" s="53" t="s">
        <v>1198</v>
      </c>
      <c r="D9325" s="53">
        <v>19337776</v>
      </c>
      <c r="E9325" s="53">
        <v>45867</v>
      </c>
      <c r="F9325" s="53" t="s">
        <v>11128</v>
      </c>
      <c r="G9325" s="53" t="s">
        <v>1103</v>
      </c>
    </row>
    <row r="9326" spans="3:7" x14ac:dyDescent="0.25">
      <c r="C9326" s="53" t="s">
        <v>1542</v>
      </c>
      <c r="D9326" s="53">
        <v>19338367</v>
      </c>
      <c r="E9326" s="53">
        <v>45867</v>
      </c>
      <c r="F9326" s="53" t="s">
        <v>11083</v>
      </c>
      <c r="G9326" s="53" t="s">
        <v>1103</v>
      </c>
    </row>
    <row r="9327" spans="3:7" x14ac:dyDescent="0.25">
      <c r="C9327" s="53" t="s">
        <v>1542</v>
      </c>
      <c r="D9327" s="53">
        <v>19338464</v>
      </c>
      <c r="E9327" s="53">
        <v>45867</v>
      </c>
      <c r="F9327" s="53" t="s">
        <v>11135</v>
      </c>
      <c r="G9327" s="53" t="s">
        <v>1103</v>
      </c>
    </row>
    <row r="9328" spans="3:7" x14ac:dyDescent="0.25">
      <c r="C9328" s="53" t="s">
        <v>1289</v>
      </c>
      <c r="D9328" s="53">
        <v>19340464</v>
      </c>
      <c r="E9328" s="53">
        <v>45868</v>
      </c>
      <c r="F9328" s="53" t="s">
        <v>11125</v>
      </c>
      <c r="G9328" s="53" t="s">
        <v>1103</v>
      </c>
    </row>
    <row r="9329" spans="3:7" x14ac:dyDescent="0.25">
      <c r="C9329" s="53" t="s">
        <v>1289</v>
      </c>
      <c r="D9329" s="53">
        <v>19340478</v>
      </c>
      <c r="E9329" s="53">
        <v>45868</v>
      </c>
      <c r="F9329" s="53" t="s">
        <v>11129</v>
      </c>
      <c r="G9329" s="53" t="s">
        <v>1103</v>
      </c>
    </row>
    <row r="9330" spans="3:7" x14ac:dyDescent="0.25">
      <c r="C9330" s="53" t="s">
        <v>7221</v>
      </c>
      <c r="D9330" s="53">
        <v>19341314</v>
      </c>
      <c r="E9330" s="53">
        <v>45868</v>
      </c>
      <c r="F9330" s="53" t="s">
        <v>11130</v>
      </c>
      <c r="G9330" s="53" t="s">
        <v>1103</v>
      </c>
    </row>
    <row r="9331" spans="3:7" x14ac:dyDescent="0.25">
      <c r="C9331" s="53" t="s">
        <v>1236</v>
      </c>
      <c r="D9331" s="53">
        <v>19341806</v>
      </c>
      <c r="E9331" s="53">
        <v>45868</v>
      </c>
      <c r="F9331" s="53" t="s">
        <v>11051</v>
      </c>
      <c r="G9331" s="53" t="s">
        <v>1103</v>
      </c>
    </row>
    <row r="9332" spans="3:7" x14ac:dyDescent="0.25">
      <c r="C9332" s="53" t="s">
        <v>4511</v>
      </c>
      <c r="D9332" s="53">
        <v>19343890</v>
      </c>
      <c r="E9332" s="53">
        <v>45869</v>
      </c>
      <c r="F9332" s="53" t="s">
        <v>11138</v>
      </c>
      <c r="G9332" s="53" t="s">
        <v>1103</v>
      </c>
    </row>
    <row r="9333" spans="3:7" x14ac:dyDescent="0.25">
      <c r="C9333" s="53" t="s">
        <v>4138</v>
      </c>
      <c r="D9333" s="53">
        <v>19344957</v>
      </c>
      <c r="E9333" s="53">
        <v>45869</v>
      </c>
      <c r="F9333" s="53" t="s">
        <v>10399</v>
      </c>
      <c r="G9333" s="53" t="s">
        <v>1103</v>
      </c>
    </row>
    <row r="9334" spans="3:7" x14ac:dyDescent="0.25">
      <c r="C9334" s="53" t="s">
        <v>1177</v>
      </c>
      <c r="D9334" s="53">
        <v>19344990</v>
      </c>
      <c r="E9334" s="53">
        <v>45869</v>
      </c>
      <c r="F9334" s="53" t="s">
        <v>11115</v>
      </c>
      <c r="G9334" s="53" t="s">
        <v>1103</v>
      </c>
    </row>
    <row r="9335" spans="3:7" x14ac:dyDescent="0.25">
      <c r="C9335" s="53" t="s">
        <v>4902</v>
      </c>
      <c r="D9335" s="53">
        <v>19345030</v>
      </c>
      <c r="E9335" s="53">
        <v>45869</v>
      </c>
      <c r="F9335" s="53" t="s">
        <v>11140</v>
      </c>
      <c r="G9335" s="53" t="s">
        <v>1103</v>
      </c>
    </row>
    <row r="9336" spans="3:7" x14ac:dyDescent="0.25">
      <c r="C9336" s="53" t="s">
        <v>1126</v>
      </c>
      <c r="D9336" s="53">
        <v>19345492</v>
      </c>
      <c r="E9336" s="53">
        <v>45869</v>
      </c>
      <c r="F9336" s="53" t="s">
        <v>11075</v>
      </c>
      <c r="G9336" s="53" t="s">
        <v>1103</v>
      </c>
    </row>
    <row r="9337" spans="3:7" x14ac:dyDescent="0.25">
      <c r="C9337" s="53" t="s">
        <v>5283</v>
      </c>
      <c r="D9337" s="53">
        <v>19345695</v>
      </c>
      <c r="E9337" s="53">
        <v>45869</v>
      </c>
      <c r="F9337" s="53" t="s">
        <v>11146</v>
      </c>
      <c r="G9337" s="53" t="s">
        <v>1103</v>
      </c>
    </row>
    <row r="9338" spans="3:7" x14ac:dyDescent="0.25">
      <c r="C9338" s="53" t="s">
        <v>1198</v>
      </c>
      <c r="D9338" s="53">
        <v>19345711</v>
      </c>
      <c r="E9338" s="53">
        <v>45869</v>
      </c>
      <c r="F9338" s="53" t="s">
        <v>11137</v>
      </c>
      <c r="G9338" s="53" t="s">
        <v>1103</v>
      </c>
    </row>
    <row r="9339" spans="3:7" x14ac:dyDescent="0.25">
      <c r="C9339" s="53" t="s">
        <v>1198</v>
      </c>
      <c r="D9339" s="53">
        <v>19345717</v>
      </c>
      <c r="E9339" s="53">
        <v>45869</v>
      </c>
      <c r="F9339" s="53" t="s">
        <v>11141</v>
      </c>
      <c r="G9339" s="53" t="s">
        <v>1103</v>
      </c>
    </row>
    <row r="9340" spans="3:7" x14ac:dyDescent="0.25">
      <c r="C9340" s="53" t="s">
        <v>1126</v>
      </c>
      <c r="D9340" s="53">
        <v>19345739</v>
      </c>
      <c r="E9340" s="53">
        <v>45869</v>
      </c>
      <c r="F9340" s="53" t="s">
        <v>11109</v>
      </c>
      <c r="G9340" s="53" t="s">
        <v>1103</v>
      </c>
    </row>
    <row r="9341" spans="3:7" x14ac:dyDescent="0.25">
      <c r="C9341" s="53" t="s">
        <v>1126</v>
      </c>
      <c r="D9341" s="53">
        <v>19345753</v>
      </c>
      <c r="E9341" s="53">
        <v>45869</v>
      </c>
      <c r="F9341" s="53" t="s">
        <v>11108</v>
      </c>
      <c r="G9341" s="53" t="s">
        <v>1103</v>
      </c>
    </row>
    <row r="9342" spans="3:7" x14ac:dyDescent="0.25">
      <c r="C9342" s="53" t="s">
        <v>1126</v>
      </c>
      <c r="D9342" s="53">
        <v>19345768</v>
      </c>
      <c r="E9342" s="53">
        <v>45869</v>
      </c>
      <c r="F9342" s="53" t="s">
        <v>11081</v>
      </c>
      <c r="G9342" s="53" t="s">
        <v>1103</v>
      </c>
    </row>
    <row r="9343" spans="3:7" x14ac:dyDescent="0.25">
      <c r="C9343" s="53" t="s">
        <v>1126</v>
      </c>
      <c r="D9343" s="53">
        <v>19345782</v>
      </c>
      <c r="E9343" s="53">
        <v>45869</v>
      </c>
      <c r="F9343" s="53" t="s">
        <v>11079</v>
      </c>
      <c r="G9343" s="53" t="s">
        <v>1103</v>
      </c>
    </row>
    <row r="9344" spans="3:7" x14ac:dyDescent="0.25">
      <c r="C9344" s="53" t="s">
        <v>10869</v>
      </c>
      <c r="D9344" s="53">
        <v>19345879</v>
      </c>
      <c r="E9344" s="53">
        <v>45870</v>
      </c>
      <c r="F9344" s="53" t="s">
        <v>11145</v>
      </c>
      <c r="G9344" s="53" t="s">
        <v>1103</v>
      </c>
    </row>
    <row r="9345" spans="3:7" x14ac:dyDescent="0.25">
      <c r="C9345" s="53" t="s">
        <v>1126</v>
      </c>
      <c r="D9345" s="53">
        <v>19349403</v>
      </c>
      <c r="E9345" s="53">
        <v>45870</v>
      </c>
      <c r="F9345" s="53" t="s">
        <v>10790</v>
      </c>
      <c r="G9345" s="53" t="s">
        <v>1103</v>
      </c>
    </row>
    <row r="9346" spans="3:7" x14ac:dyDescent="0.25">
      <c r="C9346" s="53" t="s">
        <v>1736</v>
      </c>
      <c r="D9346" s="53">
        <v>19349426</v>
      </c>
      <c r="E9346" s="53">
        <v>45870</v>
      </c>
      <c r="F9346" s="53" t="s">
        <v>11139</v>
      </c>
      <c r="G9346" s="53" t="s">
        <v>1103</v>
      </c>
    </row>
    <row r="9347" spans="3:7" x14ac:dyDescent="0.25">
      <c r="C9347" s="53" t="s">
        <v>1112</v>
      </c>
      <c r="D9347" s="53">
        <v>19349578</v>
      </c>
      <c r="E9347" s="53">
        <v>45870</v>
      </c>
      <c r="F9347" s="53" t="s">
        <v>11149</v>
      </c>
      <c r="G9347" s="53" t="s">
        <v>1103</v>
      </c>
    </row>
    <row r="9348" spans="3:7" x14ac:dyDescent="0.25">
      <c r="C9348" s="53" t="s">
        <v>2098</v>
      </c>
      <c r="D9348" s="53">
        <v>19349632</v>
      </c>
      <c r="E9348" s="53">
        <v>45870</v>
      </c>
      <c r="F9348" s="53" t="s">
        <v>11068</v>
      </c>
      <c r="G9348" s="53" t="s">
        <v>1103</v>
      </c>
    </row>
    <row r="9349" spans="3:7" x14ac:dyDescent="0.25">
      <c r="C9349" s="53" t="s">
        <v>11150</v>
      </c>
      <c r="D9349" s="53">
        <v>19350285</v>
      </c>
      <c r="E9349" s="53">
        <v>45870</v>
      </c>
      <c r="F9349" s="53" t="s">
        <v>11151</v>
      </c>
      <c r="G9349" s="53" t="s">
        <v>1103</v>
      </c>
    </row>
    <row r="9350" spans="3:7" x14ac:dyDescent="0.25">
      <c r="C9350" s="53" t="s">
        <v>1146</v>
      </c>
      <c r="D9350" s="53">
        <v>19354536</v>
      </c>
      <c r="E9350" s="53">
        <v>45873</v>
      </c>
      <c r="F9350" s="53" t="s">
        <v>11156</v>
      </c>
      <c r="G9350" s="53" t="s">
        <v>1103</v>
      </c>
    </row>
    <row r="9351" spans="3:7" x14ac:dyDescent="0.25">
      <c r="C9351" s="53" t="s">
        <v>1568</v>
      </c>
      <c r="D9351" s="53">
        <v>19354661</v>
      </c>
      <c r="E9351" s="53">
        <v>45873</v>
      </c>
      <c r="F9351" s="53" t="s">
        <v>11148</v>
      </c>
      <c r="G9351" s="53" t="s">
        <v>1103</v>
      </c>
    </row>
    <row r="9352" spans="3:7" x14ac:dyDescent="0.25">
      <c r="C9352" s="53" t="s">
        <v>1198</v>
      </c>
      <c r="D9352" s="53">
        <v>19354709</v>
      </c>
      <c r="E9352" s="53">
        <v>45873</v>
      </c>
      <c r="F9352" s="53" t="s">
        <v>11155</v>
      </c>
      <c r="G9352" s="53" t="s">
        <v>1103</v>
      </c>
    </row>
    <row r="9353" spans="3:7" x14ac:dyDescent="0.25">
      <c r="C9353" s="53" t="s">
        <v>1289</v>
      </c>
      <c r="D9353" s="53">
        <v>19354765</v>
      </c>
      <c r="E9353" s="53">
        <v>45873</v>
      </c>
      <c r="F9353" s="53" t="s">
        <v>11154</v>
      </c>
      <c r="G9353" s="53" t="s">
        <v>1103</v>
      </c>
    </row>
    <row r="9354" spans="3:7" x14ac:dyDescent="0.25">
      <c r="C9354" s="53" t="s">
        <v>1289</v>
      </c>
      <c r="D9354" s="53">
        <v>19354786</v>
      </c>
      <c r="E9354" s="53">
        <v>45873</v>
      </c>
      <c r="F9354" s="53" t="s">
        <v>11147</v>
      </c>
      <c r="G9354" s="53" t="s">
        <v>1103</v>
      </c>
    </row>
    <row r="9355" spans="3:7" x14ac:dyDescent="0.25">
      <c r="C9355" s="53" t="s">
        <v>1289</v>
      </c>
      <c r="D9355" s="53">
        <v>19354840</v>
      </c>
      <c r="E9355" s="53">
        <v>45873</v>
      </c>
      <c r="F9355" s="53" t="s">
        <v>11136</v>
      </c>
      <c r="G9355" s="53" t="s">
        <v>1103</v>
      </c>
    </row>
    <row r="9356" spans="3:7" x14ac:dyDescent="0.25">
      <c r="C9356" s="53" t="s">
        <v>1198</v>
      </c>
      <c r="D9356" s="53">
        <v>19357645</v>
      </c>
      <c r="E9356" s="53">
        <v>45874</v>
      </c>
      <c r="F9356" s="53" t="s">
        <v>11168</v>
      </c>
      <c r="G9356" s="53" t="s">
        <v>1103</v>
      </c>
    </row>
    <row r="9357" spans="3:7" x14ac:dyDescent="0.25">
      <c r="C9357" s="53" t="s">
        <v>1126</v>
      </c>
      <c r="D9357" s="53">
        <v>19357796</v>
      </c>
      <c r="E9357" s="53">
        <v>45874</v>
      </c>
      <c r="F9357" s="53" t="s">
        <v>11152</v>
      </c>
      <c r="G9357" s="53" t="s">
        <v>1103</v>
      </c>
    </row>
    <row r="9358" spans="3:7" x14ac:dyDescent="0.25">
      <c r="C9358" s="53" t="s">
        <v>1229</v>
      </c>
      <c r="D9358" s="53">
        <v>19359560</v>
      </c>
      <c r="E9358" s="53">
        <v>45874</v>
      </c>
      <c r="F9358" s="53" t="s">
        <v>11165</v>
      </c>
      <c r="G9358" s="53" t="s">
        <v>1103</v>
      </c>
    </row>
    <row r="9359" spans="3:7" x14ac:dyDescent="0.25">
      <c r="C9359" s="53" t="s">
        <v>1101</v>
      </c>
      <c r="D9359" s="53">
        <v>19359772</v>
      </c>
      <c r="E9359" s="53">
        <v>45874</v>
      </c>
      <c r="F9359" s="53" t="s">
        <v>11105</v>
      </c>
      <c r="G9359" s="53" t="s">
        <v>1103</v>
      </c>
    </row>
    <row r="9360" spans="3:7" x14ac:dyDescent="0.25">
      <c r="C9360" s="53" t="s">
        <v>1407</v>
      </c>
      <c r="D9360" s="53">
        <v>19360154</v>
      </c>
      <c r="E9360" s="53">
        <v>45874</v>
      </c>
      <c r="F9360" s="53" t="s">
        <v>11157</v>
      </c>
      <c r="G9360" s="53" t="s">
        <v>1103</v>
      </c>
    </row>
    <row r="9361" spans="3:7" x14ac:dyDescent="0.25">
      <c r="C9361" s="53" t="s">
        <v>1956</v>
      </c>
      <c r="D9361" s="53">
        <v>19361001</v>
      </c>
      <c r="E9361" s="53">
        <v>45875</v>
      </c>
      <c r="F9361" s="53" t="s">
        <v>11167</v>
      </c>
      <c r="G9361" s="53" t="s">
        <v>1103</v>
      </c>
    </row>
    <row r="9362" spans="3:7" x14ac:dyDescent="0.25">
      <c r="C9362" s="53" t="s">
        <v>1542</v>
      </c>
      <c r="D9362" s="53">
        <v>19361078</v>
      </c>
      <c r="E9362" s="53">
        <v>45875</v>
      </c>
      <c r="F9362" s="53" t="s">
        <v>11161</v>
      </c>
      <c r="G9362" s="53" t="s">
        <v>1103</v>
      </c>
    </row>
    <row r="9363" spans="3:7" x14ac:dyDescent="0.25">
      <c r="C9363" s="53" t="s">
        <v>1367</v>
      </c>
      <c r="D9363" s="53">
        <v>19361224</v>
      </c>
      <c r="E9363" s="53">
        <v>45875</v>
      </c>
      <c r="F9363" s="53" t="s">
        <v>11160</v>
      </c>
      <c r="G9363" s="53" t="s">
        <v>1103</v>
      </c>
    </row>
    <row r="9364" spans="3:7" x14ac:dyDescent="0.25">
      <c r="C9364" s="53" t="s">
        <v>11143</v>
      </c>
      <c r="D9364" s="53">
        <v>19361455</v>
      </c>
      <c r="E9364" s="53">
        <v>45875</v>
      </c>
      <c r="F9364" s="53" t="s">
        <v>11144</v>
      </c>
      <c r="G9364" s="53" t="s">
        <v>1123</v>
      </c>
    </row>
    <row r="9365" spans="3:7" x14ac:dyDescent="0.25">
      <c r="C9365" s="53" t="s">
        <v>4257</v>
      </c>
      <c r="D9365" s="53">
        <v>19362049</v>
      </c>
      <c r="E9365" s="53">
        <v>45875</v>
      </c>
      <c r="F9365" s="53" t="s">
        <v>11164</v>
      </c>
      <c r="G9365" s="53" t="s">
        <v>1123</v>
      </c>
    </row>
    <row r="9366" spans="3:7" x14ac:dyDescent="0.25">
      <c r="C9366" s="53" t="s">
        <v>11175</v>
      </c>
      <c r="D9366" s="53">
        <v>19362870</v>
      </c>
      <c r="E9366" s="53">
        <v>45875</v>
      </c>
      <c r="F9366" s="53" t="s">
        <v>11176</v>
      </c>
      <c r="G9366" s="53" t="s">
        <v>1103</v>
      </c>
    </row>
    <row r="9367" spans="3:7" x14ac:dyDescent="0.25">
      <c r="C9367" s="53" t="s">
        <v>1386</v>
      </c>
      <c r="D9367" s="53">
        <v>19362956</v>
      </c>
      <c r="E9367" s="53">
        <v>45875</v>
      </c>
      <c r="F9367" s="53" t="s">
        <v>11166</v>
      </c>
      <c r="G9367" s="53" t="s">
        <v>1103</v>
      </c>
    </row>
    <row r="9368" spans="3:7" x14ac:dyDescent="0.25">
      <c r="C9368" s="53" t="s">
        <v>2098</v>
      </c>
      <c r="D9368" s="53">
        <v>19363112</v>
      </c>
      <c r="E9368" s="53">
        <v>45875</v>
      </c>
      <c r="F9368" s="53" t="s">
        <v>11122</v>
      </c>
      <c r="G9368" s="53" t="s">
        <v>1103</v>
      </c>
    </row>
    <row r="9369" spans="3:7" x14ac:dyDescent="0.25">
      <c r="C9369" s="53" t="s">
        <v>1112</v>
      </c>
      <c r="D9369" s="53">
        <v>19363455</v>
      </c>
      <c r="E9369" s="53">
        <v>45875</v>
      </c>
      <c r="F9369" s="53" t="s">
        <v>11173</v>
      </c>
      <c r="G9369" s="53" t="s">
        <v>1103</v>
      </c>
    </row>
    <row r="9370" spans="3:7" x14ac:dyDescent="0.25">
      <c r="C9370" s="53" t="s">
        <v>4226</v>
      </c>
      <c r="D9370" s="53">
        <v>19363755</v>
      </c>
      <c r="E9370" s="53">
        <v>45875</v>
      </c>
      <c r="F9370" s="53" t="s">
        <v>11171</v>
      </c>
      <c r="G9370" s="53" t="s">
        <v>1103</v>
      </c>
    </row>
    <row r="9371" spans="3:7" x14ac:dyDescent="0.25">
      <c r="C9371" s="53" t="s">
        <v>4226</v>
      </c>
      <c r="D9371" s="53">
        <v>19363769</v>
      </c>
      <c r="E9371" s="53">
        <v>45875</v>
      </c>
      <c r="F9371" s="53" t="s">
        <v>11172</v>
      </c>
      <c r="G9371" s="53" t="s">
        <v>1103</v>
      </c>
    </row>
    <row r="9372" spans="3:7" x14ac:dyDescent="0.25">
      <c r="C9372" s="53" t="s">
        <v>1112</v>
      </c>
      <c r="D9372" s="53">
        <v>19363799</v>
      </c>
      <c r="E9372" s="53">
        <v>45875</v>
      </c>
      <c r="F9372" s="53" t="s">
        <v>11153</v>
      </c>
      <c r="G9372" s="53" t="s">
        <v>1103</v>
      </c>
    </row>
    <row r="9373" spans="3:7" x14ac:dyDescent="0.25">
      <c r="C9373" s="53" t="s">
        <v>1198</v>
      </c>
      <c r="D9373" s="53">
        <v>19364039</v>
      </c>
      <c r="E9373" s="53">
        <v>45875</v>
      </c>
      <c r="F9373" s="53" t="s">
        <v>11170</v>
      </c>
      <c r="G9373" s="53" t="s">
        <v>1103</v>
      </c>
    </row>
    <row r="9374" spans="3:7" x14ac:dyDescent="0.25">
      <c r="C9374" s="53" t="s">
        <v>9642</v>
      </c>
      <c r="D9374" s="53">
        <v>19364190</v>
      </c>
      <c r="E9374" s="53">
        <v>45875</v>
      </c>
      <c r="F9374" s="53" t="s">
        <v>11133</v>
      </c>
      <c r="G9374" s="53" t="s">
        <v>1123</v>
      </c>
    </row>
    <row r="9375" spans="3:7" x14ac:dyDescent="0.25">
      <c r="C9375" s="53" t="s">
        <v>2405</v>
      </c>
      <c r="D9375" s="53">
        <v>19364677</v>
      </c>
      <c r="E9375" s="53">
        <v>45875</v>
      </c>
      <c r="F9375" s="53" t="s">
        <v>11169</v>
      </c>
      <c r="G9375" s="53" t="s">
        <v>1103</v>
      </c>
    </row>
    <row r="9376" spans="3:7" x14ac:dyDescent="0.25">
      <c r="C9376" s="53" t="s">
        <v>1112</v>
      </c>
      <c r="D9376" s="53">
        <v>19365588</v>
      </c>
      <c r="E9376" s="53">
        <v>45876</v>
      </c>
      <c r="F9376" s="53" t="s">
        <v>11174</v>
      </c>
      <c r="G9376" s="53" t="s">
        <v>1103</v>
      </c>
    </row>
    <row r="9377" spans="3:7" x14ac:dyDescent="0.25">
      <c r="C9377" s="53" t="s">
        <v>1770</v>
      </c>
      <c r="D9377" s="53">
        <v>19366018</v>
      </c>
      <c r="E9377" s="53">
        <v>45876</v>
      </c>
      <c r="F9377" s="53" t="s">
        <v>11178</v>
      </c>
      <c r="G9377" s="53" t="s">
        <v>1103</v>
      </c>
    </row>
    <row r="9378" spans="3:7" x14ac:dyDescent="0.25">
      <c r="C9378" s="53" t="s">
        <v>9741</v>
      </c>
      <c r="D9378" s="53">
        <v>19366364</v>
      </c>
      <c r="E9378" s="53">
        <v>45876</v>
      </c>
      <c r="F9378" s="53" t="s">
        <v>11158</v>
      </c>
      <c r="G9378" s="53" t="s">
        <v>1103</v>
      </c>
    </row>
    <row r="9379" spans="3:7" x14ac:dyDescent="0.25">
      <c r="C9379" s="53" t="s">
        <v>9565</v>
      </c>
      <c r="D9379" s="53">
        <v>19366635</v>
      </c>
      <c r="E9379" s="53">
        <v>45876</v>
      </c>
      <c r="F9379" s="53" t="s">
        <v>10888</v>
      </c>
      <c r="G9379" s="53" t="s">
        <v>1103</v>
      </c>
    </row>
    <row r="9380" spans="3:7" x14ac:dyDescent="0.25">
      <c r="C9380" s="53" t="s">
        <v>1126</v>
      </c>
      <c r="D9380" s="53">
        <v>19368188</v>
      </c>
      <c r="E9380" s="53">
        <v>45876</v>
      </c>
      <c r="F9380" s="53" t="s">
        <v>11184</v>
      </c>
      <c r="G9380" s="53" t="s">
        <v>1103</v>
      </c>
    </row>
    <row r="9381" spans="3:7" x14ac:dyDescent="0.25">
      <c r="C9381" s="53" t="s">
        <v>8854</v>
      </c>
      <c r="D9381" s="53">
        <v>19368932</v>
      </c>
      <c r="E9381" s="53">
        <v>45876</v>
      </c>
      <c r="F9381" s="53" t="s">
        <v>11183</v>
      </c>
      <c r="G9381" s="53" t="s">
        <v>1103</v>
      </c>
    </row>
    <row r="9382" spans="3:7" x14ac:dyDescent="0.25">
      <c r="C9382" s="53" t="s">
        <v>1660</v>
      </c>
      <c r="D9382" s="53">
        <v>19369602</v>
      </c>
      <c r="E9382" s="53">
        <v>45876</v>
      </c>
      <c r="F9382" s="53" t="s">
        <v>11185</v>
      </c>
      <c r="G9382" s="53" t="s">
        <v>1103</v>
      </c>
    </row>
    <row r="9383" spans="3:7" x14ac:dyDescent="0.25">
      <c r="C9383" s="53" t="s">
        <v>1177</v>
      </c>
      <c r="D9383" s="53">
        <v>19371002</v>
      </c>
      <c r="E9383" s="53">
        <v>45877</v>
      </c>
      <c r="F9383" s="53" t="s">
        <v>11177</v>
      </c>
      <c r="G9383" s="53" t="s">
        <v>1103</v>
      </c>
    </row>
    <row r="9384" spans="3:7" x14ac:dyDescent="0.25">
      <c r="C9384" s="53" t="s">
        <v>1112</v>
      </c>
      <c r="D9384" s="53">
        <v>19371694</v>
      </c>
      <c r="E9384" s="53">
        <v>45877</v>
      </c>
      <c r="F9384" s="53" t="s">
        <v>11195</v>
      </c>
      <c r="G9384" s="53" t="s">
        <v>1103</v>
      </c>
    </row>
    <row r="9385" spans="3:7" x14ac:dyDescent="0.25">
      <c r="C9385" s="53" t="s">
        <v>1112</v>
      </c>
      <c r="D9385" s="53">
        <v>19372083</v>
      </c>
      <c r="E9385" s="53">
        <v>45877</v>
      </c>
      <c r="F9385" s="53" t="s">
        <v>11194</v>
      </c>
      <c r="G9385" s="53" t="s">
        <v>1103</v>
      </c>
    </row>
    <row r="9386" spans="3:7" x14ac:dyDescent="0.25">
      <c r="C9386" s="53" t="s">
        <v>1229</v>
      </c>
      <c r="D9386" s="53">
        <v>19372675</v>
      </c>
      <c r="E9386" s="53">
        <v>45877</v>
      </c>
      <c r="F9386" s="53" t="s">
        <v>11193</v>
      </c>
      <c r="G9386" s="53" t="s">
        <v>1103</v>
      </c>
    </row>
    <row r="9387" spans="3:7" x14ac:dyDescent="0.25">
      <c r="C9387" s="53" t="s">
        <v>7061</v>
      </c>
      <c r="D9387" s="53">
        <v>19372755</v>
      </c>
      <c r="E9387" s="53">
        <v>45877</v>
      </c>
      <c r="F9387" s="53" t="s">
        <v>11192</v>
      </c>
      <c r="G9387" s="53" t="s">
        <v>1103</v>
      </c>
    </row>
    <row r="9388" spans="3:7" x14ac:dyDescent="0.25">
      <c r="C9388" s="53" t="s">
        <v>4845</v>
      </c>
      <c r="D9388" s="53">
        <v>19372781</v>
      </c>
      <c r="E9388" s="53">
        <v>45877</v>
      </c>
      <c r="F9388" s="53" t="s">
        <v>11182</v>
      </c>
      <c r="G9388" s="53" t="s">
        <v>1103</v>
      </c>
    </row>
    <row r="9389" spans="3:7" x14ac:dyDescent="0.25">
      <c r="C9389" s="53" t="s">
        <v>1272</v>
      </c>
      <c r="D9389" s="53">
        <v>19372833</v>
      </c>
      <c r="E9389" s="53">
        <v>45877</v>
      </c>
      <c r="F9389" s="53" t="s">
        <v>11187</v>
      </c>
      <c r="G9389" s="53" t="s">
        <v>1103</v>
      </c>
    </row>
    <row r="9390" spans="3:7" x14ac:dyDescent="0.25">
      <c r="C9390" s="53" t="s">
        <v>1198</v>
      </c>
      <c r="D9390" s="53">
        <v>19372850</v>
      </c>
      <c r="E9390" s="53">
        <v>45877</v>
      </c>
      <c r="F9390" s="53" t="s">
        <v>11190</v>
      </c>
      <c r="G9390" s="53" t="s">
        <v>1103</v>
      </c>
    </row>
    <row r="9391" spans="3:7" x14ac:dyDescent="0.25">
      <c r="C9391" s="53" t="s">
        <v>11179</v>
      </c>
      <c r="D9391" s="53">
        <v>19377233</v>
      </c>
      <c r="E9391" s="53">
        <v>45880</v>
      </c>
      <c r="F9391" s="53" t="s">
        <v>11180</v>
      </c>
      <c r="G9391" s="53" t="s">
        <v>1103</v>
      </c>
    </row>
    <row r="9392" spans="3:7" x14ac:dyDescent="0.25">
      <c r="C9392" s="53" t="s">
        <v>1112</v>
      </c>
      <c r="D9392" s="53">
        <v>19378104</v>
      </c>
      <c r="E9392" s="53">
        <v>45880</v>
      </c>
      <c r="F9392" s="53" t="s">
        <v>11094</v>
      </c>
      <c r="G9392" s="53" t="s">
        <v>1103</v>
      </c>
    </row>
    <row r="9393" spans="3:7" x14ac:dyDescent="0.25">
      <c r="C9393" s="53" t="s">
        <v>1407</v>
      </c>
      <c r="D9393" s="53">
        <v>19378255</v>
      </c>
      <c r="E9393" s="53">
        <v>45880</v>
      </c>
      <c r="F9393" s="53" t="s">
        <v>11188</v>
      </c>
      <c r="G9393" s="53" t="s">
        <v>1103</v>
      </c>
    </row>
    <row r="9394" spans="3:7" x14ac:dyDescent="0.25">
      <c r="C9394" s="53" t="s">
        <v>3818</v>
      </c>
      <c r="D9394" s="53">
        <v>19378305</v>
      </c>
      <c r="E9394" s="53">
        <v>45880</v>
      </c>
      <c r="F9394" s="53" t="s">
        <v>11204</v>
      </c>
      <c r="G9394" s="53" t="s">
        <v>1103</v>
      </c>
    </row>
    <row r="9395" spans="3:7" x14ac:dyDescent="0.25">
      <c r="C9395" s="53" t="s">
        <v>11202</v>
      </c>
      <c r="D9395" s="53">
        <v>19379289</v>
      </c>
      <c r="E9395" s="53">
        <v>45881</v>
      </c>
      <c r="F9395" s="53" t="s">
        <v>11203</v>
      </c>
      <c r="G9395" s="53" t="s">
        <v>1103</v>
      </c>
    </row>
    <row r="9396" spans="3:7" x14ac:dyDescent="0.25">
      <c r="C9396" s="53" t="s">
        <v>1112</v>
      </c>
      <c r="D9396" s="53">
        <v>19381353</v>
      </c>
      <c r="E9396" s="53">
        <v>45881</v>
      </c>
      <c r="F9396" s="53" t="s">
        <v>11111</v>
      </c>
      <c r="G9396" s="53" t="s">
        <v>1103</v>
      </c>
    </row>
    <row r="9397" spans="3:7" x14ac:dyDescent="0.25">
      <c r="C9397" s="53" t="s">
        <v>1112</v>
      </c>
      <c r="D9397" s="53">
        <v>19381474</v>
      </c>
      <c r="E9397" s="53">
        <v>45881</v>
      </c>
      <c r="F9397" s="53" t="s">
        <v>11191</v>
      </c>
      <c r="G9397" s="53" t="s">
        <v>1103</v>
      </c>
    </row>
    <row r="9398" spans="3:7" x14ac:dyDescent="0.25">
      <c r="C9398" s="53" t="s">
        <v>1112</v>
      </c>
      <c r="D9398" s="53">
        <v>19381474</v>
      </c>
      <c r="E9398" s="53">
        <v>45881</v>
      </c>
      <c r="F9398" s="53" t="s">
        <v>11191</v>
      </c>
      <c r="G9398" s="53" t="s">
        <v>1103</v>
      </c>
    </row>
    <row r="9399" spans="3:7" x14ac:dyDescent="0.25">
      <c r="C9399" s="53" t="s">
        <v>1367</v>
      </c>
      <c r="D9399" s="53">
        <v>19382174</v>
      </c>
      <c r="E9399" s="53">
        <v>45881</v>
      </c>
      <c r="F9399" s="53" t="s">
        <v>11205</v>
      </c>
      <c r="G9399" s="53" t="s">
        <v>1103</v>
      </c>
    </row>
    <row r="9400" spans="3:7" x14ac:dyDescent="0.25">
      <c r="C9400" s="53" t="s">
        <v>1794</v>
      </c>
      <c r="D9400" s="53">
        <v>19382204</v>
      </c>
      <c r="E9400" s="53">
        <v>45881</v>
      </c>
      <c r="F9400" s="53" t="s">
        <v>11186</v>
      </c>
      <c r="G9400" s="53" t="s">
        <v>1103</v>
      </c>
    </row>
    <row r="9401" spans="3:7" x14ac:dyDescent="0.25">
      <c r="C9401" s="53" t="s">
        <v>11198</v>
      </c>
      <c r="D9401" s="53">
        <v>19382269</v>
      </c>
      <c r="E9401" s="53">
        <v>45881</v>
      </c>
      <c r="F9401" s="53" t="s">
        <v>11206</v>
      </c>
      <c r="G9401" s="53" t="s">
        <v>1103</v>
      </c>
    </row>
    <row r="9402" spans="3:7" x14ac:dyDescent="0.25">
      <c r="C9402" s="53" t="s">
        <v>3554</v>
      </c>
      <c r="D9402" s="53">
        <v>19382392</v>
      </c>
      <c r="E9402" s="53">
        <v>45881</v>
      </c>
      <c r="F9402" s="53" t="s">
        <v>11142</v>
      </c>
      <c r="G9402" s="53" t="s">
        <v>1103</v>
      </c>
    </row>
    <row r="9403" spans="3:7" x14ac:dyDescent="0.25">
      <c r="C9403" s="53" t="s">
        <v>2098</v>
      </c>
      <c r="D9403" s="53">
        <v>19382929</v>
      </c>
      <c r="E9403" s="53">
        <v>45881</v>
      </c>
      <c r="F9403" s="53" t="s">
        <v>11196</v>
      </c>
      <c r="G9403" s="53" t="s">
        <v>1103</v>
      </c>
    </row>
    <row r="9404" spans="3:7" x14ac:dyDescent="0.25">
      <c r="C9404" s="53" t="s">
        <v>2887</v>
      </c>
      <c r="D9404" s="53">
        <v>19384313</v>
      </c>
      <c r="E9404" s="53">
        <v>45882</v>
      </c>
      <c r="F9404" s="53" t="s">
        <v>11214</v>
      </c>
      <c r="G9404" s="53" t="s">
        <v>1103</v>
      </c>
    </row>
    <row r="9405" spans="3:7" x14ac:dyDescent="0.25">
      <c r="C9405" s="53" t="s">
        <v>2098</v>
      </c>
      <c r="D9405" s="53">
        <v>19384781</v>
      </c>
      <c r="E9405" s="53">
        <v>45882</v>
      </c>
      <c r="F9405" s="53" t="s">
        <v>11210</v>
      </c>
      <c r="G9405" s="53" t="s">
        <v>1103</v>
      </c>
    </row>
    <row r="9406" spans="3:7" x14ac:dyDescent="0.25">
      <c r="C9406" s="53" t="s">
        <v>3833</v>
      </c>
      <c r="D9406" s="53">
        <v>19384939</v>
      </c>
      <c r="E9406" s="53">
        <v>45882</v>
      </c>
      <c r="F9406" s="53" t="s">
        <v>11222</v>
      </c>
      <c r="G9406" s="53" t="s">
        <v>1103</v>
      </c>
    </row>
    <row r="9407" spans="3:7" x14ac:dyDescent="0.25">
      <c r="C9407" s="53" t="s">
        <v>10627</v>
      </c>
      <c r="D9407" s="53">
        <v>19385012</v>
      </c>
      <c r="E9407" s="53">
        <v>45882</v>
      </c>
      <c r="F9407" s="53" t="s">
        <v>11226</v>
      </c>
      <c r="G9407" s="53" t="s">
        <v>1103</v>
      </c>
    </row>
    <row r="9408" spans="3:7" x14ac:dyDescent="0.25">
      <c r="C9408" s="53" t="s">
        <v>10553</v>
      </c>
      <c r="D9408" s="53">
        <v>19385203</v>
      </c>
      <c r="E9408" s="53">
        <v>45882</v>
      </c>
      <c r="F9408" s="53" t="s">
        <v>11212</v>
      </c>
      <c r="G9408" s="53" t="s">
        <v>1103</v>
      </c>
    </row>
    <row r="9409" spans="3:7" x14ac:dyDescent="0.25">
      <c r="C9409" s="53" t="s">
        <v>9226</v>
      </c>
      <c r="D9409" s="53">
        <v>19385258</v>
      </c>
      <c r="E9409" s="53">
        <v>45882</v>
      </c>
      <c r="F9409" s="53" t="s">
        <v>11199</v>
      </c>
      <c r="G9409" s="53" t="s">
        <v>1103</v>
      </c>
    </row>
    <row r="9410" spans="3:7" x14ac:dyDescent="0.25">
      <c r="C9410" s="53" t="s">
        <v>1679</v>
      </c>
      <c r="D9410" s="53">
        <v>19387476</v>
      </c>
      <c r="E9410" s="53">
        <v>45882</v>
      </c>
      <c r="F9410" s="53" t="s">
        <v>11221</v>
      </c>
      <c r="G9410" s="53" t="s">
        <v>1103</v>
      </c>
    </row>
    <row r="9411" spans="3:7" x14ac:dyDescent="0.25">
      <c r="C9411" s="53" t="s">
        <v>1126</v>
      </c>
      <c r="D9411" s="53">
        <v>19389812</v>
      </c>
      <c r="E9411" s="53">
        <v>45883</v>
      </c>
      <c r="F9411" s="53" t="s">
        <v>11238</v>
      </c>
      <c r="G9411" s="53" t="s">
        <v>1103</v>
      </c>
    </row>
    <row r="9412" spans="3:7" x14ac:dyDescent="0.25">
      <c r="C9412" s="53" t="s">
        <v>2098</v>
      </c>
      <c r="D9412" s="53">
        <v>19389928</v>
      </c>
      <c r="E9412" s="53">
        <v>45883</v>
      </c>
      <c r="F9412" s="53" t="s">
        <v>11211</v>
      </c>
      <c r="G9412" s="53" t="s">
        <v>1103</v>
      </c>
    </row>
    <row r="9413" spans="3:7" x14ac:dyDescent="0.25">
      <c r="C9413" s="53" t="s">
        <v>10556</v>
      </c>
      <c r="D9413" s="53">
        <v>19389986</v>
      </c>
      <c r="E9413" s="53">
        <v>45883</v>
      </c>
      <c r="F9413" s="53" t="s">
        <v>11207</v>
      </c>
      <c r="G9413" s="53" t="s">
        <v>1103</v>
      </c>
    </row>
    <row r="9414" spans="3:7" x14ac:dyDescent="0.25">
      <c r="C9414" s="53" t="s">
        <v>10674</v>
      </c>
      <c r="D9414" s="53">
        <v>19390023</v>
      </c>
      <c r="E9414" s="53">
        <v>45883</v>
      </c>
      <c r="F9414" s="53" t="s">
        <v>11216</v>
      </c>
      <c r="G9414" s="53" t="s">
        <v>1103</v>
      </c>
    </row>
    <row r="9415" spans="3:7" x14ac:dyDescent="0.25">
      <c r="C9415" s="53" t="s">
        <v>3896</v>
      </c>
      <c r="D9415" s="53">
        <v>19390090</v>
      </c>
      <c r="E9415" s="53">
        <v>45883</v>
      </c>
      <c r="F9415" s="53" t="s">
        <v>11227</v>
      </c>
      <c r="G9415" s="53" t="s">
        <v>1103</v>
      </c>
    </row>
    <row r="9416" spans="3:7" x14ac:dyDescent="0.25">
      <c r="C9416" s="53" t="s">
        <v>1126</v>
      </c>
      <c r="D9416" s="53">
        <v>19390316</v>
      </c>
      <c r="E9416" s="53">
        <v>45883</v>
      </c>
      <c r="F9416" s="53" t="s">
        <v>11225</v>
      </c>
      <c r="G9416" s="53" t="s">
        <v>1123</v>
      </c>
    </row>
    <row r="9417" spans="3:7" x14ac:dyDescent="0.25">
      <c r="C9417" s="53" t="s">
        <v>1198</v>
      </c>
      <c r="D9417" s="53">
        <v>19390485</v>
      </c>
      <c r="E9417" s="53">
        <v>45883</v>
      </c>
      <c r="F9417" s="53" t="s">
        <v>11215</v>
      </c>
      <c r="G9417" s="53" t="s">
        <v>1103</v>
      </c>
    </row>
    <row r="9418" spans="3:7" x14ac:dyDescent="0.25">
      <c r="C9418" s="53" t="s">
        <v>1198</v>
      </c>
      <c r="D9418" s="53">
        <v>19390554</v>
      </c>
      <c r="E9418" s="53">
        <v>45883</v>
      </c>
      <c r="F9418" s="53" t="s">
        <v>11229</v>
      </c>
      <c r="G9418" s="53" t="s">
        <v>1103</v>
      </c>
    </row>
    <row r="9419" spans="3:7" x14ac:dyDescent="0.25">
      <c r="C9419" s="53" t="s">
        <v>8854</v>
      </c>
      <c r="D9419" s="53">
        <v>19390593</v>
      </c>
      <c r="E9419" s="53">
        <v>45883</v>
      </c>
      <c r="F9419" s="53" t="s">
        <v>11224</v>
      </c>
      <c r="G9419" s="53" t="s">
        <v>1103</v>
      </c>
    </row>
    <row r="9420" spans="3:7" x14ac:dyDescent="0.25">
      <c r="C9420" s="53" t="s">
        <v>1289</v>
      </c>
      <c r="D9420" s="53">
        <v>19390647</v>
      </c>
      <c r="E9420" s="53">
        <v>45883</v>
      </c>
      <c r="F9420" s="53" t="s">
        <v>11241</v>
      </c>
      <c r="G9420" s="53" t="s">
        <v>1103</v>
      </c>
    </row>
    <row r="9421" spans="3:7" x14ac:dyDescent="0.25">
      <c r="C9421" s="53" t="s">
        <v>1289</v>
      </c>
      <c r="D9421" s="53">
        <v>19390660</v>
      </c>
      <c r="E9421" s="53">
        <v>45883</v>
      </c>
      <c r="F9421" s="53" t="s">
        <v>11233</v>
      </c>
      <c r="G9421" s="53" t="s">
        <v>1103</v>
      </c>
    </row>
    <row r="9422" spans="3:7" x14ac:dyDescent="0.25">
      <c r="C9422" s="53" t="s">
        <v>1289</v>
      </c>
      <c r="D9422" s="53">
        <v>19390671</v>
      </c>
      <c r="E9422" s="53">
        <v>45883</v>
      </c>
      <c r="F9422" s="53" t="s">
        <v>11234</v>
      </c>
      <c r="G9422" s="53" t="s">
        <v>1103</v>
      </c>
    </row>
    <row r="9423" spans="3:7" x14ac:dyDescent="0.25">
      <c r="C9423" s="53" t="s">
        <v>1289</v>
      </c>
      <c r="D9423" s="53">
        <v>19390676</v>
      </c>
      <c r="E9423" s="53">
        <v>45883</v>
      </c>
      <c r="F9423" s="53" t="s">
        <v>11219</v>
      </c>
      <c r="G9423" s="53" t="s">
        <v>1103</v>
      </c>
    </row>
    <row r="9424" spans="3:7" x14ac:dyDescent="0.25">
      <c r="C9424" s="53" t="s">
        <v>1407</v>
      </c>
      <c r="D9424" s="53">
        <v>19391455</v>
      </c>
      <c r="E9424" s="53">
        <v>45883</v>
      </c>
      <c r="F9424" s="53" t="s">
        <v>11217</v>
      </c>
      <c r="G9424" s="53" t="s">
        <v>1103</v>
      </c>
    </row>
    <row r="9425" spans="3:7" x14ac:dyDescent="0.25">
      <c r="C9425" s="53" t="s">
        <v>1679</v>
      </c>
      <c r="D9425" s="53">
        <v>19392284</v>
      </c>
      <c r="E9425" s="53">
        <v>45887</v>
      </c>
      <c r="F9425" s="53" t="s">
        <v>11218</v>
      </c>
      <c r="G9425" s="53" t="s">
        <v>1103</v>
      </c>
    </row>
    <row r="9426" spans="3:7" x14ac:dyDescent="0.25">
      <c r="C9426" s="53" t="s">
        <v>2098</v>
      </c>
      <c r="D9426" s="53">
        <v>19392326</v>
      </c>
      <c r="E9426" s="53">
        <v>45887</v>
      </c>
      <c r="F9426" s="53" t="s">
        <v>11220</v>
      </c>
      <c r="G9426" s="53" t="s">
        <v>1103</v>
      </c>
    </row>
    <row r="9427" spans="3:7" x14ac:dyDescent="0.25">
      <c r="C9427" s="53" t="s">
        <v>9273</v>
      </c>
      <c r="D9427" s="53">
        <v>19393765</v>
      </c>
      <c r="E9427" s="53">
        <v>45887</v>
      </c>
      <c r="F9427" s="53" t="s">
        <v>11243</v>
      </c>
      <c r="G9427" s="53" t="s">
        <v>1103</v>
      </c>
    </row>
    <row r="9428" spans="3:7" x14ac:dyDescent="0.25">
      <c r="C9428" s="53" t="s">
        <v>1126</v>
      </c>
      <c r="D9428" s="53">
        <v>19394669</v>
      </c>
      <c r="E9428" s="53">
        <v>45887</v>
      </c>
      <c r="F9428" s="53" t="s">
        <v>11208</v>
      </c>
      <c r="G9428" s="53" t="s">
        <v>1103</v>
      </c>
    </row>
    <row r="9429" spans="3:7" x14ac:dyDescent="0.25">
      <c r="C9429" s="53" t="s">
        <v>1112</v>
      </c>
      <c r="D9429" s="53">
        <v>19395123</v>
      </c>
      <c r="E9429" s="53">
        <v>45887</v>
      </c>
      <c r="F9429" s="53" t="s">
        <v>11230</v>
      </c>
      <c r="G9429" s="53" t="s">
        <v>1103</v>
      </c>
    </row>
    <row r="9430" spans="3:7" x14ac:dyDescent="0.25">
      <c r="C9430" s="53" t="s">
        <v>1112</v>
      </c>
      <c r="D9430" s="53">
        <v>19395364</v>
      </c>
      <c r="E9430" s="53">
        <v>45887</v>
      </c>
      <c r="F9430" s="53" t="s">
        <v>11235</v>
      </c>
      <c r="G9430" s="53" t="s">
        <v>1103</v>
      </c>
    </row>
    <row r="9431" spans="3:7" x14ac:dyDescent="0.25">
      <c r="C9431" s="53" t="s">
        <v>1112</v>
      </c>
      <c r="D9431" s="53">
        <v>19396224</v>
      </c>
      <c r="E9431" s="53">
        <v>45887</v>
      </c>
      <c r="F9431" s="53" t="s">
        <v>11246</v>
      </c>
      <c r="G9431" s="53" t="s">
        <v>1103</v>
      </c>
    </row>
    <row r="9432" spans="3:7" x14ac:dyDescent="0.25">
      <c r="C9432" s="53" t="s">
        <v>1112</v>
      </c>
      <c r="D9432" s="53">
        <v>19396224</v>
      </c>
      <c r="E9432" s="53">
        <v>45887</v>
      </c>
      <c r="F9432" s="53" t="s">
        <v>11246</v>
      </c>
      <c r="G9432" s="53" t="s">
        <v>1103</v>
      </c>
    </row>
    <row r="9433" spans="3:7" x14ac:dyDescent="0.25">
      <c r="C9433" s="53" t="s">
        <v>1112</v>
      </c>
      <c r="D9433" s="53">
        <v>19396224</v>
      </c>
      <c r="E9433" s="53">
        <v>45887</v>
      </c>
      <c r="F9433" s="53" t="s">
        <v>11246</v>
      </c>
      <c r="G9433" s="53" t="s">
        <v>1103</v>
      </c>
    </row>
    <row r="9434" spans="3:7" x14ac:dyDescent="0.25">
      <c r="C9434" s="53" t="s">
        <v>1112</v>
      </c>
      <c r="D9434" s="53">
        <v>19396224</v>
      </c>
      <c r="E9434" s="53">
        <v>45887</v>
      </c>
      <c r="F9434" s="53" t="s">
        <v>11246</v>
      </c>
      <c r="G9434" s="53" t="s">
        <v>1103</v>
      </c>
    </row>
    <row r="9435" spans="3:7" x14ac:dyDescent="0.25">
      <c r="C9435" s="53" t="s">
        <v>1112</v>
      </c>
      <c r="D9435" s="53">
        <v>19396224</v>
      </c>
      <c r="E9435" s="53">
        <v>45887</v>
      </c>
      <c r="F9435" s="53" t="s">
        <v>11246</v>
      </c>
      <c r="G9435" s="53" t="s">
        <v>1103</v>
      </c>
    </row>
    <row r="9436" spans="3:7" x14ac:dyDescent="0.25">
      <c r="C9436" s="53" t="s">
        <v>1112</v>
      </c>
      <c r="D9436" s="53">
        <v>19396224</v>
      </c>
      <c r="E9436" s="53">
        <v>45887</v>
      </c>
      <c r="F9436" s="53" t="s">
        <v>11246</v>
      </c>
      <c r="G9436" s="53" t="s">
        <v>1103</v>
      </c>
    </row>
    <row r="9437" spans="3:7" x14ac:dyDescent="0.25">
      <c r="C9437" s="53" t="s">
        <v>1112</v>
      </c>
      <c r="D9437" s="53">
        <v>19396224</v>
      </c>
      <c r="E9437" s="53">
        <v>45887</v>
      </c>
      <c r="F9437" s="53" t="s">
        <v>11246</v>
      </c>
      <c r="G9437" s="53" t="s">
        <v>1103</v>
      </c>
    </row>
    <row r="9438" spans="3:7" x14ac:dyDescent="0.25">
      <c r="C9438" s="53" t="s">
        <v>1112</v>
      </c>
      <c r="D9438" s="53">
        <v>19396224</v>
      </c>
      <c r="E9438" s="53">
        <v>45887</v>
      </c>
      <c r="F9438" s="53" t="s">
        <v>11246</v>
      </c>
      <c r="G9438" s="53" t="s">
        <v>1103</v>
      </c>
    </row>
    <row r="9439" spans="3:7" x14ac:dyDescent="0.25">
      <c r="C9439" s="53" t="s">
        <v>1112</v>
      </c>
      <c r="D9439" s="53">
        <v>19396224</v>
      </c>
      <c r="E9439" s="53">
        <v>45887</v>
      </c>
      <c r="F9439" s="53" t="s">
        <v>11246</v>
      </c>
      <c r="G9439" s="53" t="s">
        <v>1103</v>
      </c>
    </row>
    <row r="9440" spans="3:7" x14ac:dyDescent="0.25">
      <c r="C9440" s="53" t="s">
        <v>1112</v>
      </c>
      <c r="D9440" s="53">
        <v>19396224</v>
      </c>
      <c r="E9440" s="53">
        <v>45887</v>
      </c>
      <c r="F9440" s="53" t="s">
        <v>11246</v>
      </c>
      <c r="G9440" s="53" t="s">
        <v>1103</v>
      </c>
    </row>
    <row r="9441" spans="3:7" x14ac:dyDescent="0.25">
      <c r="C9441" s="53" t="s">
        <v>1112</v>
      </c>
      <c r="D9441" s="53">
        <v>19396224</v>
      </c>
      <c r="E9441" s="53">
        <v>45887</v>
      </c>
      <c r="F9441" s="53" t="s">
        <v>11246</v>
      </c>
      <c r="G9441" s="53" t="s">
        <v>1103</v>
      </c>
    </row>
    <row r="9442" spans="3:7" x14ac:dyDescent="0.25">
      <c r="C9442" s="53" t="s">
        <v>1112</v>
      </c>
      <c r="D9442" s="53">
        <v>19396224</v>
      </c>
      <c r="E9442" s="53">
        <v>45887</v>
      </c>
      <c r="F9442" s="53" t="s">
        <v>11246</v>
      </c>
      <c r="G9442" s="53" t="s">
        <v>1103</v>
      </c>
    </row>
    <row r="9443" spans="3:7" x14ac:dyDescent="0.25">
      <c r="C9443" s="53" t="s">
        <v>1112</v>
      </c>
      <c r="D9443" s="53">
        <v>19396224</v>
      </c>
      <c r="E9443" s="53">
        <v>45887</v>
      </c>
      <c r="F9443" s="53" t="s">
        <v>11246</v>
      </c>
      <c r="G9443" s="53" t="s">
        <v>1103</v>
      </c>
    </row>
    <row r="9444" spans="3:7" x14ac:dyDescent="0.25">
      <c r="C9444" s="53" t="s">
        <v>1112</v>
      </c>
      <c r="D9444" s="53">
        <v>19396224</v>
      </c>
      <c r="E9444" s="53">
        <v>45887</v>
      </c>
      <c r="F9444" s="53" t="s">
        <v>11246</v>
      </c>
      <c r="G9444" s="53" t="s">
        <v>1103</v>
      </c>
    </row>
    <row r="9445" spans="3:7" x14ac:dyDescent="0.25">
      <c r="C9445" s="53" t="s">
        <v>1112</v>
      </c>
      <c r="D9445" s="53">
        <v>19396224</v>
      </c>
      <c r="E9445" s="53">
        <v>45887</v>
      </c>
      <c r="F9445" s="53" t="s">
        <v>11246</v>
      </c>
      <c r="G9445" s="53" t="s">
        <v>1103</v>
      </c>
    </row>
    <row r="9446" spans="3:7" x14ac:dyDescent="0.25">
      <c r="C9446" s="53" t="s">
        <v>1112</v>
      </c>
      <c r="D9446" s="53">
        <v>19396224</v>
      </c>
      <c r="E9446" s="53">
        <v>45887</v>
      </c>
      <c r="F9446" s="53" t="s">
        <v>11246</v>
      </c>
      <c r="G9446" s="53" t="s">
        <v>1103</v>
      </c>
    </row>
    <row r="9447" spans="3:7" x14ac:dyDescent="0.25">
      <c r="C9447" s="53" t="s">
        <v>1112</v>
      </c>
      <c r="D9447" s="53">
        <v>19396224</v>
      </c>
      <c r="E9447" s="53">
        <v>45887</v>
      </c>
      <c r="F9447" s="53" t="s">
        <v>11246</v>
      </c>
      <c r="G9447" s="53" t="s">
        <v>1103</v>
      </c>
    </row>
    <row r="9448" spans="3:7" x14ac:dyDescent="0.25">
      <c r="C9448" s="53" t="s">
        <v>1126</v>
      </c>
      <c r="D9448" s="53">
        <v>19397408</v>
      </c>
      <c r="E9448" s="53">
        <v>45888</v>
      </c>
      <c r="F9448" s="53" t="s">
        <v>11256</v>
      </c>
      <c r="G9448" s="53" t="s">
        <v>1103</v>
      </c>
    </row>
    <row r="9449" spans="3:7" x14ac:dyDescent="0.25">
      <c r="C9449" s="53" t="s">
        <v>1198</v>
      </c>
      <c r="D9449" s="53">
        <v>19397440</v>
      </c>
      <c r="E9449" s="53">
        <v>45888</v>
      </c>
      <c r="F9449" s="53" t="s">
        <v>11228</v>
      </c>
      <c r="G9449" s="53" t="s">
        <v>1103</v>
      </c>
    </row>
    <row r="9450" spans="3:7" x14ac:dyDescent="0.25">
      <c r="C9450" s="53" t="s">
        <v>1198</v>
      </c>
      <c r="D9450" s="53">
        <v>19397476</v>
      </c>
      <c r="E9450" s="53">
        <v>45888</v>
      </c>
      <c r="F9450" s="53" t="s">
        <v>11245</v>
      </c>
      <c r="G9450" s="53" t="s">
        <v>1103</v>
      </c>
    </row>
    <row r="9451" spans="3:7" x14ac:dyDescent="0.25">
      <c r="C9451" s="53" t="s">
        <v>11035</v>
      </c>
      <c r="D9451" s="53">
        <v>19397694</v>
      </c>
      <c r="E9451" s="53">
        <v>45888</v>
      </c>
      <c r="F9451" s="53" t="s">
        <v>11236</v>
      </c>
      <c r="G9451" s="53" t="s">
        <v>1103</v>
      </c>
    </row>
    <row r="9452" spans="3:7" x14ac:dyDescent="0.25">
      <c r="C9452" s="53" t="s">
        <v>1209</v>
      </c>
      <c r="D9452" s="53">
        <v>19398323</v>
      </c>
      <c r="E9452" s="53">
        <v>45888</v>
      </c>
      <c r="F9452" s="53" t="s">
        <v>10846</v>
      </c>
      <c r="G9452" s="53" t="s">
        <v>1103</v>
      </c>
    </row>
    <row r="9453" spans="3:7" x14ac:dyDescent="0.25">
      <c r="C9453" s="53" t="s">
        <v>1289</v>
      </c>
      <c r="D9453" s="53">
        <v>19399085</v>
      </c>
      <c r="E9453" s="53">
        <v>45888</v>
      </c>
      <c r="F9453" s="53" t="s">
        <v>11231</v>
      </c>
      <c r="G9453" s="53" t="s">
        <v>1103</v>
      </c>
    </row>
    <row r="9454" spans="3:7" x14ac:dyDescent="0.25">
      <c r="C9454" s="53" t="s">
        <v>1177</v>
      </c>
      <c r="D9454" s="53">
        <v>19399206</v>
      </c>
      <c r="E9454" s="53">
        <v>45888</v>
      </c>
      <c r="F9454" s="53" t="s">
        <v>11237</v>
      </c>
      <c r="G9454" s="53" t="s">
        <v>1103</v>
      </c>
    </row>
    <row r="9455" spans="3:7" x14ac:dyDescent="0.25">
      <c r="C9455" s="53" t="s">
        <v>1229</v>
      </c>
      <c r="D9455" s="53">
        <v>19400169</v>
      </c>
      <c r="E9455" s="53">
        <v>45888</v>
      </c>
      <c r="F9455" s="53" t="s">
        <v>11189</v>
      </c>
      <c r="G9455" s="53" t="s">
        <v>1103</v>
      </c>
    </row>
    <row r="9456" spans="3:7" x14ac:dyDescent="0.25">
      <c r="C9456" s="53" t="s">
        <v>10553</v>
      </c>
      <c r="D9456" s="53">
        <v>19400238</v>
      </c>
      <c r="E9456" s="53">
        <v>45888</v>
      </c>
      <c r="F9456" s="53" t="s">
        <v>11258</v>
      </c>
      <c r="G9456" s="53" t="s">
        <v>1103</v>
      </c>
    </row>
    <row r="9457" spans="3:7" x14ac:dyDescent="0.25">
      <c r="C9457" s="53" t="s">
        <v>2092</v>
      </c>
      <c r="D9457" s="53">
        <v>19400299</v>
      </c>
      <c r="E9457" s="53">
        <v>45888</v>
      </c>
      <c r="F9457" s="53" t="s">
        <v>11247</v>
      </c>
      <c r="G9457" s="53" t="s">
        <v>1103</v>
      </c>
    </row>
    <row r="9458" spans="3:7" x14ac:dyDescent="0.25">
      <c r="C9458" s="53" t="s">
        <v>2098</v>
      </c>
      <c r="D9458" s="53">
        <v>19400439</v>
      </c>
      <c r="E9458" s="53">
        <v>45888</v>
      </c>
      <c r="F9458" s="53" t="s">
        <v>11250</v>
      </c>
      <c r="G9458" s="53" t="s">
        <v>1103</v>
      </c>
    </row>
    <row r="9459" spans="3:7" x14ac:dyDescent="0.25">
      <c r="C9459" s="53" t="s">
        <v>6883</v>
      </c>
      <c r="D9459" s="53">
        <v>19400514</v>
      </c>
      <c r="E9459" s="53">
        <v>45888</v>
      </c>
      <c r="F9459" s="53" t="s">
        <v>11213</v>
      </c>
      <c r="G9459" s="53" t="s">
        <v>1103</v>
      </c>
    </row>
    <row r="9460" spans="3:7" x14ac:dyDescent="0.25">
      <c r="C9460" s="53" t="s">
        <v>8962</v>
      </c>
      <c r="D9460" s="53">
        <v>19402091</v>
      </c>
      <c r="E9460" s="53">
        <v>45889</v>
      </c>
      <c r="F9460" s="53" t="s">
        <v>11255</v>
      </c>
      <c r="G9460" s="53" t="s">
        <v>1103</v>
      </c>
    </row>
    <row r="9461" spans="3:7" x14ac:dyDescent="0.25">
      <c r="C9461" s="53" t="s">
        <v>11011</v>
      </c>
      <c r="D9461" s="53">
        <v>19402957</v>
      </c>
      <c r="E9461" s="53">
        <v>45889</v>
      </c>
      <c r="F9461" s="53" t="s">
        <v>11259</v>
      </c>
      <c r="G9461" s="53" t="s">
        <v>1103</v>
      </c>
    </row>
    <row r="9462" spans="3:7" x14ac:dyDescent="0.25">
      <c r="C9462" s="53" t="s">
        <v>8372</v>
      </c>
      <c r="D9462" s="53">
        <v>19403267</v>
      </c>
      <c r="E9462" s="53">
        <v>45889</v>
      </c>
      <c r="F9462" s="53" t="s">
        <v>11260</v>
      </c>
      <c r="G9462" s="53" t="s">
        <v>1103</v>
      </c>
    </row>
    <row r="9463" spans="3:7" x14ac:dyDescent="0.25">
      <c r="C9463" s="53" t="s">
        <v>1434</v>
      </c>
      <c r="D9463" s="53">
        <v>19403456</v>
      </c>
      <c r="E9463" s="53">
        <v>45889</v>
      </c>
      <c r="F9463" s="53" t="s">
        <v>11102</v>
      </c>
      <c r="G9463" s="53" t="s">
        <v>1103</v>
      </c>
    </row>
    <row r="9464" spans="3:7" x14ac:dyDescent="0.25">
      <c r="C9464" s="53" t="s">
        <v>4902</v>
      </c>
      <c r="D9464" s="53">
        <v>19404091</v>
      </c>
      <c r="E9464" s="53">
        <v>45889</v>
      </c>
      <c r="F9464" s="53" t="s">
        <v>11242</v>
      </c>
      <c r="G9464" s="53" t="s">
        <v>1103</v>
      </c>
    </row>
    <row r="9465" spans="3:7" x14ac:dyDescent="0.25">
      <c r="C9465" s="53" t="s">
        <v>1112</v>
      </c>
      <c r="D9465" s="53">
        <v>19405661</v>
      </c>
      <c r="E9465" s="53">
        <v>45890</v>
      </c>
      <c r="F9465" s="53" t="s">
        <v>11262</v>
      </c>
      <c r="G9465" s="53" t="s">
        <v>1103</v>
      </c>
    </row>
    <row r="9466" spans="3:7" x14ac:dyDescent="0.25">
      <c r="C9466" s="53" t="s">
        <v>2098</v>
      </c>
      <c r="D9466" s="53">
        <v>19405900</v>
      </c>
      <c r="E9466" s="53">
        <v>45890</v>
      </c>
      <c r="F9466" s="53" t="s">
        <v>11244</v>
      </c>
      <c r="G9466" s="53" t="s">
        <v>1103</v>
      </c>
    </row>
    <row r="9467" spans="3:7" x14ac:dyDescent="0.25">
      <c r="C9467" s="53" t="s">
        <v>5569</v>
      </c>
      <c r="D9467" s="53">
        <v>19406962</v>
      </c>
      <c r="E9467" s="53">
        <v>45890</v>
      </c>
      <c r="F9467" s="53" t="s">
        <v>11266</v>
      </c>
      <c r="G9467" s="53" t="s">
        <v>1103</v>
      </c>
    </row>
    <row r="9468" spans="3:7" x14ac:dyDescent="0.25">
      <c r="C9468" s="53" t="s">
        <v>1126</v>
      </c>
      <c r="D9468" s="53">
        <v>19407142</v>
      </c>
      <c r="E9468" s="53">
        <v>45890</v>
      </c>
      <c r="F9468" s="53" t="s">
        <v>11263</v>
      </c>
      <c r="G9468" s="53" t="s">
        <v>1103</v>
      </c>
    </row>
    <row r="9469" spans="3:7" x14ac:dyDescent="0.25">
      <c r="C9469" s="53" t="s">
        <v>1770</v>
      </c>
      <c r="D9469" s="53">
        <v>19407205</v>
      </c>
      <c r="E9469" s="53">
        <v>45890</v>
      </c>
      <c r="F9469" s="53" t="s">
        <v>11232</v>
      </c>
      <c r="G9469" s="53" t="s">
        <v>1103</v>
      </c>
    </row>
    <row r="9470" spans="3:7" x14ac:dyDescent="0.25">
      <c r="C9470" s="53" t="s">
        <v>1112</v>
      </c>
      <c r="D9470" s="53">
        <v>19407396</v>
      </c>
      <c r="E9470" s="53">
        <v>45890</v>
      </c>
      <c r="F9470" s="53" t="s">
        <v>11265</v>
      </c>
      <c r="G9470" s="53" t="s">
        <v>1103</v>
      </c>
    </row>
    <row r="9471" spans="3:7" x14ac:dyDescent="0.25">
      <c r="C9471" s="53" t="s">
        <v>1888</v>
      </c>
      <c r="D9471" s="53">
        <v>19407819</v>
      </c>
      <c r="E9471" s="53">
        <v>45890</v>
      </c>
      <c r="F9471" s="53" t="s">
        <v>11223</v>
      </c>
      <c r="G9471" s="53" t="s">
        <v>1103</v>
      </c>
    </row>
    <row r="9472" spans="3:7" x14ac:dyDescent="0.25">
      <c r="C9472" s="53" t="s">
        <v>1126</v>
      </c>
      <c r="D9472" s="53">
        <v>19407833</v>
      </c>
      <c r="E9472" s="53">
        <v>45890</v>
      </c>
      <c r="F9472" s="53" t="s">
        <v>11270</v>
      </c>
      <c r="G9472" s="53" t="s">
        <v>1103</v>
      </c>
    </row>
    <row r="9473" spans="3:7" x14ac:dyDescent="0.25">
      <c r="C9473" s="53" t="s">
        <v>1126</v>
      </c>
      <c r="D9473" s="53">
        <v>19408307</v>
      </c>
      <c r="E9473" s="53">
        <v>45890</v>
      </c>
      <c r="F9473" s="53" t="s">
        <v>11269</v>
      </c>
      <c r="G9473" s="53" t="s">
        <v>1103</v>
      </c>
    </row>
    <row r="9474" spans="3:7" x14ac:dyDescent="0.25">
      <c r="C9474" s="53" t="s">
        <v>2098</v>
      </c>
      <c r="D9474" s="53">
        <v>19408551</v>
      </c>
      <c r="E9474" s="53">
        <v>45890</v>
      </c>
      <c r="F9474" s="53" t="s">
        <v>4679</v>
      </c>
      <c r="G9474" s="53" t="s">
        <v>1103</v>
      </c>
    </row>
    <row r="9475" spans="3:7" x14ac:dyDescent="0.25">
      <c r="C9475" s="53" t="s">
        <v>11143</v>
      </c>
      <c r="D9475" s="53">
        <v>19408614</v>
      </c>
      <c r="E9475" s="53">
        <v>45890</v>
      </c>
      <c r="F9475" s="53" t="s">
        <v>11264</v>
      </c>
      <c r="G9475" s="53" t="s">
        <v>1103</v>
      </c>
    </row>
    <row r="9476" spans="3:7" x14ac:dyDescent="0.25">
      <c r="C9476" s="53" t="s">
        <v>2887</v>
      </c>
      <c r="D9476" s="53">
        <v>19410333</v>
      </c>
      <c r="E9476" s="53">
        <v>45891</v>
      </c>
      <c r="F9476" s="53" t="s">
        <v>11277</v>
      </c>
      <c r="G9476" s="53" t="s">
        <v>1103</v>
      </c>
    </row>
    <row r="9477" spans="3:7" x14ac:dyDescent="0.25">
      <c r="C9477" s="53" t="s">
        <v>2111</v>
      </c>
      <c r="D9477" s="53">
        <v>19410829</v>
      </c>
      <c r="E9477" s="53">
        <v>45891</v>
      </c>
      <c r="F9477" s="53" t="s">
        <v>11267</v>
      </c>
      <c r="G9477" s="53" t="s">
        <v>1103</v>
      </c>
    </row>
    <row r="9478" spans="3:7" x14ac:dyDescent="0.25">
      <c r="C9478" s="53" t="s">
        <v>11200</v>
      </c>
      <c r="D9478" s="53">
        <v>19411739</v>
      </c>
      <c r="E9478" s="53">
        <v>45891</v>
      </c>
      <c r="F9478" s="53" t="s">
        <v>11201</v>
      </c>
      <c r="G9478" s="53" t="s">
        <v>1123</v>
      </c>
    </row>
    <row r="9479" spans="3:7" x14ac:dyDescent="0.25">
      <c r="C9479" s="53" t="s">
        <v>1956</v>
      </c>
      <c r="D9479" s="53">
        <v>19411747</v>
      </c>
      <c r="E9479" s="53">
        <v>45891</v>
      </c>
      <c r="F9479" s="53" t="s">
        <v>11261</v>
      </c>
      <c r="G9479" s="53" t="s">
        <v>1103</v>
      </c>
    </row>
    <row r="9480" spans="3:7" x14ac:dyDescent="0.25">
      <c r="C9480" s="53" t="s">
        <v>9487</v>
      </c>
      <c r="D9480" s="53">
        <v>19411763</v>
      </c>
      <c r="E9480" s="53">
        <v>45891</v>
      </c>
      <c r="F9480" s="53" t="s">
        <v>11273</v>
      </c>
      <c r="G9480" s="53" t="s">
        <v>1103</v>
      </c>
    </row>
    <row r="9481" spans="3:7" x14ac:dyDescent="0.25">
      <c r="C9481" s="53" t="s">
        <v>5758</v>
      </c>
      <c r="D9481" s="53">
        <v>19413363</v>
      </c>
      <c r="E9481" s="53">
        <v>45894</v>
      </c>
      <c r="F9481" s="53" t="s">
        <v>11272</v>
      </c>
      <c r="G9481" s="53" t="s">
        <v>1103</v>
      </c>
    </row>
    <row r="9482" spans="3:7" x14ac:dyDescent="0.25">
      <c r="C9482" s="53" t="s">
        <v>1416</v>
      </c>
      <c r="D9482" s="53">
        <v>19414023</v>
      </c>
      <c r="E9482" s="53">
        <v>45894</v>
      </c>
      <c r="F9482" s="53" t="s">
        <v>11276</v>
      </c>
      <c r="G9482" s="53" t="s">
        <v>1103</v>
      </c>
    </row>
    <row r="9483" spans="3:7" x14ac:dyDescent="0.25">
      <c r="C9483" s="53" t="s">
        <v>9656</v>
      </c>
      <c r="D9483" s="53">
        <v>19415976</v>
      </c>
      <c r="E9483" s="53">
        <v>45894</v>
      </c>
      <c r="F9483" s="53" t="s">
        <v>11162</v>
      </c>
      <c r="G9483" s="53" t="s">
        <v>1103</v>
      </c>
    </row>
    <row r="9484" spans="3:7" x14ac:dyDescent="0.25">
      <c r="C9484" s="53" t="s">
        <v>8372</v>
      </c>
      <c r="D9484" s="53">
        <v>19416018</v>
      </c>
      <c r="E9484" s="53">
        <v>45894</v>
      </c>
      <c r="F9484" s="53" t="s">
        <v>11163</v>
      </c>
      <c r="G9484" s="53" t="s">
        <v>1103</v>
      </c>
    </row>
    <row r="9485" spans="3:7" x14ac:dyDescent="0.25">
      <c r="C9485" s="53" t="s">
        <v>1126</v>
      </c>
      <c r="D9485" s="53">
        <v>19416123</v>
      </c>
      <c r="E9485" s="53">
        <v>45894</v>
      </c>
      <c r="F9485" s="53" t="s">
        <v>11290</v>
      </c>
      <c r="G9485" s="53" t="s">
        <v>1103</v>
      </c>
    </row>
    <row r="9486" spans="3:7" x14ac:dyDescent="0.25">
      <c r="C9486" s="53" t="s">
        <v>8413</v>
      </c>
      <c r="D9486" s="53">
        <v>19416140</v>
      </c>
      <c r="E9486" s="53">
        <v>45894</v>
      </c>
      <c r="F9486" s="53" t="s">
        <v>11159</v>
      </c>
      <c r="G9486" s="53" t="s">
        <v>1103</v>
      </c>
    </row>
    <row r="9487" spans="3:7" x14ac:dyDescent="0.25">
      <c r="C9487" s="53" t="s">
        <v>1126</v>
      </c>
      <c r="D9487" s="53">
        <v>19416145</v>
      </c>
      <c r="E9487" s="53">
        <v>45894</v>
      </c>
      <c r="F9487" s="53" t="s">
        <v>11297</v>
      </c>
      <c r="G9487" s="53" t="s">
        <v>1103</v>
      </c>
    </row>
    <row r="9488" spans="3:7" x14ac:dyDescent="0.25">
      <c r="C9488" s="53" t="s">
        <v>1112</v>
      </c>
      <c r="D9488" s="53">
        <v>19416232</v>
      </c>
      <c r="E9488" s="53">
        <v>45894</v>
      </c>
      <c r="F9488" s="53" t="s">
        <v>11181</v>
      </c>
      <c r="G9488" s="53" t="s">
        <v>1103</v>
      </c>
    </row>
    <row r="9489" spans="3:7" x14ac:dyDescent="0.25">
      <c r="C9489" s="53" t="s">
        <v>1126</v>
      </c>
      <c r="D9489" s="53">
        <v>19416266</v>
      </c>
      <c r="E9489" s="53">
        <v>45894</v>
      </c>
      <c r="F9489" s="53" t="s">
        <v>11287</v>
      </c>
      <c r="G9489" s="53" t="s">
        <v>1103</v>
      </c>
    </row>
    <row r="9490" spans="3:7" x14ac:dyDescent="0.25">
      <c r="C9490" s="53" t="s">
        <v>1289</v>
      </c>
      <c r="D9490" s="53">
        <v>19416275</v>
      </c>
      <c r="E9490" s="53">
        <v>45894</v>
      </c>
      <c r="F9490" s="53" t="s">
        <v>11289</v>
      </c>
      <c r="G9490" s="53" t="s">
        <v>1103</v>
      </c>
    </row>
    <row r="9491" spans="3:7" x14ac:dyDescent="0.25">
      <c r="C9491" s="53" t="s">
        <v>11239</v>
      </c>
      <c r="D9491" s="53">
        <v>19417346</v>
      </c>
      <c r="E9491" s="53">
        <v>45894</v>
      </c>
      <c r="F9491" s="53" t="s">
        <v>11240</v>
      </c>
      <c r="G9491" s="53" t="s">
        <v>1103</v>
      </c>
    </row>
    <row r="9492" spans="3:7" x14ac:dyDescent="0.25">
      <c r="C9492" s="53" t="s">
        <v>1224</v>
      </c>
      <c r="D9492" s="53">
        <v>19417377</v>
      </c>
      <c r="E9492" s="53">
        <v>45894</v>
      </c>
      <c r="F9492" s="53" t="s">
        <v>11291</v>
      </c>
      <c r="G9492" s="53" t="s">
        <v>1103</v>
      </c>
    </row>
    <row r="9493" spans="3:7" x14ac:dyDescent="0.25">
      <c r="C9493" s="53" t="s">
        <v>1209</v>
      </c>
      <c r="D9493" s="53">
        <v>19418152</v>
      </c>
      <c r="E9493" s="53">
        <v>45895</v>
      </c>
      <c r="F9493" s="53" t="s">
        <v>11282</v>
      </c>
      <c r="G9493" s="53" t="s">
        <v>1103</v>
      </c>
    </row>
    <row r="9494" spans="3:7" x14ac:dyDescent="0.25">
      <c r="C9494" s="53" t="s">
        <v>1679</v>
      </c>
      <c r="D9494" s="53">
        <v>19418207</v>
      </c>
      <c r="E9494" s="53">
        <v>45895</v>
      </c>
      <c r="F9494" s="53" t="s">
        <v>11268</v>
      </c>
      <c r="G9494" s="53" t="s">
        <v>1103</v>
      </c>
    </row>
    <row r="9495" spans="3:7" x14ac:dyDescent="0.25">
      <c r="C9495" s="53" t="s">
        <v>1177</v>
      </c>
      <c r="D9495" s="53">
        <v>19418576</v>
      </c>
      <c r="E9495" s="53">
        <v>45895</v>
      </c>
      <c r="F9495" s="53" t="s">
        <v>11296</v>
      </c>
      <c r="G9495" s="53" t="s">
        <v>1103</v>
      </c>
    </row>
    <row r="9496" spans="3:7" x14ac:dyDescent="0.25">
      <c r="C9496" s="53" t="s">
        <v>1177</v>
      </c>
      <c r="D9496" s="53">
        <v>19418598</v>
      </c>
      <c r="E9496" s="53">
        <v>45895</v>
      </c>
      <c r="F9496" s="53" t="s">
        <v>11295</v>
      </c>
      <c r="G9496" s="53" t="s">
        <v>1103</v>
      </c>
    </row>
    <row r="9497" spans="3:7" x14ac:dyDescent="0.25">
      <c r="C9497" s="53" t="s">
        <v>1289</v>
      </c>
      <c r="D9497" s="53">
        <v>19419221</v>
      </c>
      <c r="E9497" s="53">
        <v>45895</v>
      </c>
      <c r="F9497" s="53" t="s">
        <v>11280</v>
      </c>
      <c r="G9497" s="53" t="s">
        <v>1103</v>
      </c>
    </row>
    <row r="9498" spans="3:7" x14ac:dyDescent="0.25">
      <c r="C9498" s="53" t="s">
        <v>1289</v>
      </c>
      <c r="D9498" s="53">
        <v>19419238</v>
      </c>
      <c r="E9498" s="53">
        <v>45895</v>
      </c>
      <c r="F9498" s="53" t="s">
        <v>11302</v>
      </c>
      <c r="G9498" s="53" t="s">
        <v>1103</v>
      </c>
    </row>
    <row r="9499" spans="3:7" x14ac:dyDescent="0.25">
      <c r="C9499" s="53" t="s">
        <v>1289</v>
      </c>
      <c r="D9499" s="53">
        <v>19420200</v>
      </c>
      <c r="E9499" s="53">
        <v>45895</v>
      </c>
      <c r="F9499" s="53" t="s">
        <v>11288</v>
      </c>
      <c r="G9499" s="53" t="s">
        <v>1103</v>
      </c>
    </row>
    <row r="9500" spans="3:7" x14ac:dyDescent="0.25">
      <c r="C9500" s="53" t="s">
        <v>1327</v>
      </c>
      <c r="D9500" s="53">
        <v>19421584</v>
      </c>
      <c r="E9500" s="53">
        <v>45895</v>
      </c>
      <c r="F9500" s="53" t="s">
        <v>11305</v>
      </c>
      <c r="G9500" s="53" t="s">
        <v>1103</v>
      </c>
    </row>
    <row r="9501" spans="3:7" x14ac:dyDescent="0.25">
      <c r="C9501" s="53" t="s">
        <v>1146</v>
      </c>
      <c r="D9501" s="53">
        <v>19421597</v>
      </c>
      <c r="E9501" s="53">
        <v>45895</v>
      </c>
      <c r="F9501" s="53" t="s">
        <v>11304</v>
      </c>
      <c r="G9501" s="53" t="s">
        <v>1103</v>
      </c>
    </row>
    <row r="9502" spans="3:7" x14ac:dyDescent="0.25">
      <c r="C9502" s="53" t="s">
        <v>11253</v>
      </c>
      <c r="D9502" s="53">
        <v>19421791</v>
      </c>
      <c r="E9502" s="53">
        <v>45895</v>
      </c>
      <c r="F9502" s="53" t="s">
        <v>11254</v>
      </c>
      <c r="G9502" s="53" t="s">
        <v>1103</v>
      </c>
    </row>
    <row r="9503" spans="3:7" x14ac:dyDescent="0.25">
      <c r="C9503" s="53" t="s">
        <v>1956</v>
      </c>
      <c r="D9503" s="53">
        <v>19421820</v>
      </c>
      <c r="E9503" s="53">
        <v>45895</v>
      </c>
      <c r="F9503" s="53" t="s">
        <v>11303</v>
      </c>
      <c r="G9503" s="53" t="s">
        <v>1103</v>
      </c>
    </row>
    <row r="9504" spans="3:7" x14ac:dyDescent="0.25">
      <c r="C9504" s="53" t="s">
        <v>6213</v>
      </c>
      <c r="D9504" s="53">
        <v>19423634</v>
      </c>
      <c r="E9504" s="53">
        <v>45896</v>
      </c>
      <c r="F9504" s="53" t="s">
        <v>11292</v>
      </c>
      <c r="G9504" s="53" t="s">
        <v>1103</v>
      </c>
    </row>
    <row r="9505" spans="3:7" x14ac:dyDescent="0.25">
      <c r="C9505" s="53" t="s">
        <v>6213</v>
      </c>
      <c r="D9505" s="53">
        <v>19423660</v>
      </c>
      <c r="E9505" s="53">
        <v>45896</v>
      </c>
      <c r="F9505" s="53" t="s">
        <v>11293</v>
      </c>
      <c r="G9505" s="53" t="s">
        <v>1103</v>
      </c>
    </row>
    <row r="9506" spans="3:7" x14ac:dyDescent="0.25">
      <c r="C9506" s="53" t="s">
        <v>6213</v>
      </c>
      <c r="D9506" s="53">
        <v>19423673</v>
      </c>
      <c r="E9506" s="53">
        <v>45896</v>
      </c>
      <c r="F9506" s="53" t="s">
        <v>11294</v>
      </c>
      <c r="G9506" s="53" t="s">
        <v>1103</v>
      </c>
    </row>
    <row r="9507" spans="3:7" x14ac:dyDescent="0.25">
      <c r="C9507" s="53" t="s">
        <v>4888</v>
      </c>
      <c r="D9507" s="53">
        <v>19423705</v>
      </c>
      <c r="E9507" s="53">
        <v>45896</v>
      </c>
      <c r="F9507" s="53" t="s">
        <v>11307</v>
      </c>
      <c r="G9507" s="53" t="s">
        <v>1103</v>
      </c>
    </row>
    <row r="9508" spans="3:7" x14ac:dyDescent="0.25">
      <c r="C9508" s="53" t="s">
        <v>2103</v>
      </c>
      <c r="D9508" s="53">
        <v>19424298</v>
      </c>
      <c r="E9508" s="53">
        <v>45896</v>
      </c>
      <c r="F9508" s="53" t="s">
        <v>11281</v>
      </c>
      <c r="G9508" s="53" t="s">
        <v>1103</v>
      </c>
    </row>
    <row r="9509" spans="3:7" x14ac:dyDescent="0.25">
      <c r="C9509" s="53" t="s">
        <v>1289</v>
      </c>
      <c r="D9509" s="53">
        <v>19425210</v>
      </c>
      <c r="E9509" s="53">
        <v>45896</v>
      </c>
      <c r="F9509" s="53" t="s">
        <v>11313</v>
      </c>
      <c r="G9509" s="53" t="s">
        <v>1103</v>
      </c>
    </row>
    <row r="9510" spans="3:7" x14ac:dyDescent="0.25">
      <c r="C9510" s="53" t="s">
        <v>1289</v>
      </c>
      <c r="D9510" s="53">
        <v>19425222</v>
      </c>
      <c r="E9510" s="53">
        <v>45896</v>
      </c>
      <c r="F9510" s="53" t="s">
        <v>11310</v>
      </c>
      <c r="G9510" s="53" t="s">
        <v>1103</v>
      </c>
    </row>
    <row r="9511" spans="3:7" x14ac:dyDescent="0.25">
      <c r="C9511" s="53" t="s">
        <v>1289</v>
      </c>
      <c r="D9511" s="53">
        <v>19425420</v>
      </c>
      <c r="E9511" s="53">
        <v>45896</v>
      </c>
      <c r="F9511" s="53" t="s">
        <v>11309</v>
      </c>
      <c r="G9511" s="53" t="s">
        <v>1103</v>
      </c>
    </row>
    <row r="9512" spans="3:7" x14ac:dyDescent="0.25">
      <c r="C9512" s="53" t="s">
        <v>10553</v>
      </c>
      <c r="D9512" s="53">
        <v>19425500</v>
      </c>
      <c r="E9512" s="53">
        <v>45896</v>
      </c>
      <c r="F9512" s="53" t="s">
        <v>11306</v>
      </c>
      <c r="G9512" s="53" t="s">
        <v>1103</v>
      </c>
    </row>
    <row r="9513" spans="3:7" x14ac:dyDescent="0.25">
      <c r="C9513" s="53" t="s">
        <v>1229</v>
      </c>
      <c r="D9513" s="53">
        <v>19425553</v>
      </c>
      <c r="E9513" s="53">
        <v>45896</v>
      </c>
      <c r="F9513" s="53" t="s">
        <v>10536</v>
      </c>
      <c r="G9513" s="53" t="s">
        <v>1103</v>
      </c>
    </row>
    <row r="9514" spans="3:7" x14ac:dyDescent="0.25">
      <c r="C9514" s="53" t="s">
        <v>1224</v>
      </c>
      <c r="D9514" s="53">
        <v>19426917</v>
      </c>
      <c r="E9514" s="53">
        <v>45897</v>
      </c>
      <c r="F9514" s="53" t="s">
        <v>11315</v>
      </c>
      <c r="G9514" s="53" t="s">
        <v>1103</v>
      </c>
    </row>
    <row r="9515" spans="3:7" x14ac:dyDescent="0.25">
      <c r="C9515" s="53" t="s">
        <v>3278</v>
      </c>
      <c r="D9515" s="53">
        <v>19427924</v>
      </c>
      <c r="E9515" s="53">
        <v>45897</v>
      </c>
      <c r="F9515" s="53" t="s">
        <v>11325</v>
      </c>
      <c r="G9515" s="53" t="s">
        <v>1103</v>
      </c>
    </row>
    <row r="9516" spans="3:7" x14ac:dyDescent="0.25">
      <c r="C9516" s="53" t="s">
        <v>11283</v>
      </c>
      <c r="D9516" s="53">
        <v>19427942</v>
      </c>
      <c r="E9516" s="53">
        <v>45897</v>
      </c>
      <c r="F9516" s="53" t="s">
        <v>11284</v>
      </c>
      <c r="G9516" s="53" t="s">
        <v>1123</v>
      </c>
    </row>
    <row r="9517" spans="3:7" x14ac:dyDescent="0.25">
      <c r="C9517" s="53" t="s">
        <v>3278</v>
      </c>
      <c r="D9517" s="53">
        <v>19427954</v>
      </c>
      <c r="E9517" s="53">
        <v>45897</v>
      </c>
      <c r="F9517" s="53" t="s">
        <v>11326</v>
      </c>
      <c r="G9517" s="53" t="s">
        <v>1103</v>
      </c>
    </row>
    <row r="9518" spans="3:7" x14ac:dyDescent="0.25">
      <c r="C9518" s="53" t="s">
        <v>1126</v>
      </c>
      <c r="D9518" s="53">
        <v>19428011</v>
      </c>
      <c r="E9518" s="53">
        <v>45897</v>
      </c>
      <c r="F9518" s="53" t="s">
        <v>11323</v>
      </c>
      <c r="G9518" s="53" t="s">
        <v>1103</v>
      </c>
    </row>
    <row r="9519" spans="3:7" x14ac:dyDescent="0.25">
      <c r="C9519" s="53" t="s">
        <v>1126</v>
      </c>
      <c r="D9519" s="53">
        <v>19428647</v>
      </c>
      <c r="E9519" s="53">
        <v>45897</v>
      </c>
      <c r="F9519" s="53" t="s">
        <v>11298</v>
      </c>
      <c r="G9519" s="53" t="s">
        <v>1103</v>
      </c>
    </row>
    <row r="9520" spans="3:7" x14ac:dyDescent="0.25">
      <c r="C9520" s="53" t="s">
        <v>1126</v>
      </c>
      <c r="D9520" s="53">
        <v>19428670</v>
      </c>
      <c r="E9520" s="53">
        <v>45897</v>
      </c>
      <c r="F9520" s="53" t="s">
        <v>11317</v>
      </c>
      <c r="G9520" s="53" t="s">
        <v>1103</v>
      </c>
    </row>
    <row r="9521" spans="3:7" x14ac:dyDescent="0.25">
      <c r="C9521" s="53" t="s">
        <v>2098</v>
      </c>
      <c r="D9521" s="53">
        <v>19428816</v>
      </c>
      <c r="E9521" s="53">
        <v>45897</v>
      </c>
      <c r="F9521" s="53" t="s">
        <v>11279</v>
      </c>
      <c r="G9521" s="53" t="s">
        <v>1103</v>
      </c>
    </row>
    <row r="9522" spans="3:7" x14ac:dyDescent="0.25">
      <c r="C9522" s="53" t="s">
        <v>1112</v>
      </c>
      <c r="D9522" s="53">
        <v>19429035</v>
      </c>
      <c r="E9522" s="53">
        <v>45897</v>
      </c>
      <c r="F9522" s="53" t="s">
        <v>11312</v>
      </c>
      <c r="G9522" s="53" t="s">
        <v>1103</v>
      </c>
    </row>
    <row r="9523" spans="3:7" x14ac:dyDescent="0.25">
      <c r="C9523" s="53" t="s">
        <v>1112</v>
      </c>
      <c r="D9523" s="53">
        <v>19429035</v>
      </c>
      <c r="E9523" s="53">
        <v>45897</v>
      </c>
      <c r="F9523" s="53" t="s">
        <v>11312</v>
      </c>
      <c r="G9523" s="53" t="s">
        <v>1103</v>
      </c>
    </row>
    <row r="9524" spans="3:7" x14ac:dyDescent="0.25">
      <c r="C9524" s="53" t="s">
        <v>1126</v>
      </c>
      <c r="D9524" s="53">
        <v>19429300</v>
      </c>
      <c r="E9524" s="53">
        <v>45897</v>
      </c>
      <c r="F9524" s="53" t="s">
        <v>11322</v>
      </c>
      <c r="G9524" s="53" t="s">
        <v>1103</v>
      </c>
    </row>
    <row r="9525" spans="3:7" x14ac:dyDescent="0.25">
      <c r="C9525" s="53" t="s">
        <v>11274</v>
      </c>
      <c r="D9525" s="53">
        <v>19429416</v>
      </c>
      <c r="E9525" s="53">
        <v>45897</v>
      </c>
      <c r="F9525" s="53" t="s">
        <v>11275</v>
      </c>
      <c r="G9525" s="53" t="s">
        <v>1103</v>
      </c>
    </row>
    <row r="9526" spans="3:7" x14ac:dyDescent="0.25">
      <c r="C9526" s="53" t="s">
        <v>1682</v>
      </c>
      <c r="D9526" s="53">
        <v>19431419</v>
      </c>
      <c r="E9526" s="53">
        <v>45898</v>
      </c>
      <c r="F9526" s="53" t="s">
        <v>11319</v>
      </c>
      <c r="G9526" s="53" t="s">
        <v>1103</v>
      </c>
    </row>
    <row r="9527" spans="3:7" x14ac:dyDescent="0.25">
      <c r="C9527" s="53" t="s">
        <v>3765</v>
      </c>
      <c r="D9527" s="53">
        <v>19431931</v>
      </c>
      <c r="E9527" s="53">
        <v>45898</v>
      </c>
      <c r="F9527" s="53" t="s">
        <v>11311</v>
      </c>
      <c r="G9527" s="53" t="s">
        <v>1103</v>
      </c>
    </row>
    <row r="9528" spans="3:7" x14ac:dyDescent="0.25">
      <c r="C9528" s="53" t="s">
        <v>1198</v>
      </c>
      <c r="D9528" s="53">
        <v>19432875</v>
      </c>
      <c r="E9528" s="53">
        <v>45898</v>
      </c>
      <c r="F9528" s="53" t="s">
        <v>11492</v>
      </c>
      <c r="G9528" s="53" t="s">
        <v>1103</v>
      </c>
    </row>
    <row r="9529" spans="3:7" x14ac:dyDescent="0.25">
      <c r="C9529" s="53" t="s">
        <v>3896</v>
      </c>
      <c r="D9529" s="53">
        <v>19433138</v>
      </c>
      <c r="E9529" s="53">
        <v>45898</v>
      </c>
      <c r="F9529" s="53" t="s">
        <v>11333</v>
      </c>
      <c r="G9529" s="53" t="s">
        <v>1103</v>
      </c>
    </row>
    <row r="9530" spans="3:7" x14ac:dyDescent="0.25">
      <c r="C9530" s="53" t="s">
        <v>9273</v>
      </c>
      <c r="D9530" s="53">
        <v>19433196</v>
      </c>
      <c r="E9530" s="53">
        <v>45898</v>
      </c>
      <c r="F9530" s="53" t="s">
        <v>11332</v>
      </c>
      <c r="G9530" s="53" t="s">
        <v>1103</v>
      </c>
    </row>
    <row r="9531" spans="3:7" x14ac:dyDescent="0.25">
      <c r="C9531" s="53" t="s">
        <v>2098</v>
      </c>
      <c r="D9531" s="53">
        <v>19434262</v>
      </c>
      <c r="E9531" s="53">
        <v>45898</v>
      </c>
      <c r="F9531" s="53" t="s">
        <v>11327</v>
      </c>
      <c r="G9531" s="53" t="s">
        <v>1103</v>
      </c>
    </row>
    <row r="9532" spans="3:7" x14ac:dyDescent="0.25">
      <c r="C9532" s="53" t="s">
        <v>2111</v>
      </c>
      <c r="D9532" s="53">
        <v>19434307</v>
      </c>
      <c r="E9532" s="53">
        <v>45898</v>
      </c>
      <c r="F9532" s="53" t="s">
        <v>11316</v>
      </c>
      <c r="G9532" s="53" t="s">
        <v>1103</v>
      </c>
    </row>
    <row r="9533" spans="3:7" x14ac:dyDescent="0.25">
      <c r="C9533" s="53" t="s">
        <v>1407</v>
      </c>
      <c r="D9533" s="53">
        <v>19435047</v>
      </c>
      <c r="E9533" s="53">
        <v>45901</v>
      </c>
      <c r="F9533" s="53" t="s">
        <v>10185</v>
      </c>
      <c r="G9533" s="53" t="s">
        <v>1103</v>
      </c>
    </row>
    <row r="9534" spans="3:7" x14ac:dyDescent="0.25">
      <c r="C9534" s="53" t="s">
        <v>1198</v>
      </c>
      <c r="D9534" s="53">
        <v>19435110</v>
      </c>
      <c r="E9534" s="53">
        <v>45901</v>
      </c>
      <c r="F9534" s="53" t="s">
        <v>11330</v>
      </c>
      <c r="G9534" s="53" t="s">
        <v>1103</v>
      </c>
    </row>
    <row r="9535" spans="3:7" x14ac:dyDescent="0.25">
      <c r="C9535" s="53" t="s">
        <v>5668</v>
      </c>
      <c r="D9535" s="53">
        <v>19435927</v>
      </c>
      <c r="E9535" s="53">
        <v>45901</v>
      </c>
      <c r="F9535" s="53" t="s">
        <v>11278</v>
      </c>
      <c r="G9535" s="53" t="s">
        <v>1103</v>
      </c>
    </row>
    <row r="9536" spans="3:7" x14ac:dyDescent="0.25">
      <c r="C9536" s="53" t="s">
        <v>1289</v>
      </c>
      <c r="D9536" s="53">
        <v>19435954</v>
      </c>
      <c r="E9536" s="53">
        <v>45901</v>
      </c>
      <c r="F9536" s="53" t="s">
        <v>11318</v>
      </c>
      <c r="G9536" s="53" t="s">
        <v>1103</v>
      </c>
    </row>
    <row r="9537" spans="3:7" x14ac:dyDescent="0.25">
      <c r="C9537" s="53" t="s">
        <v>1289</v>
      </c>
      <c r="D9537" s="53">
        <v>19435965</v>
      </c>
      <c r="E9537" s="53">
        <v>45901</v>
      </c>
      <c r="F9537" s="53" t="s">
        <v>11320</v>
      </c>
      <c r="G9537" s="53" t="s">
        <v>1103</v>
      </c>
    </row>
    <row r="9538" spans="3:7" x14ac:dyDescent="0.25">
      <c r="C9538" s="53" t="s">
        <v>1386</v>
      </c>
      <c r="D9538" s="53">
        <v>19435982</v>
      </c>
      <c r="E9538" s="53">
        <v>45901</v>
      </c>
      <c r="F9538" s="53" t="s">
        <v>11328</v>
      </c>
      <c r="G9538" s="53" t="s">
        <v>1103</v>
      </c>
    </row>
    <row r="9539" spans="3:7" x14ac:dyDescent="0.25">
      <c r="C9539" s="53" t="s">
        <v>11248</v>
      </c>
      <c r="D9539" s="53">
        <v>19436741</v>
      </c>
      <c r="E9539" s="53">
        <v>45901</v>
      </c>
      <c r="F9539" s="53" t="s">
        <v>11249</v>
      </c>
      <c r="G9539" s="53" t="s">
        <v>1103</v>
      </c>
    </row>
    <row r="9540" spans="3:7" x14ac:dyDescent="0.25">
      <c r="C9540" s="53" t="s">
        <v>11248</v>
      </c>
      <c r="D9540" s="53">
        <v>19436750</v>
      </c>
      <c r="E9540" s="53">
        <v>45901</v>
      </c>
      <c r="F9540" s="53" t="s">
        <v>11251</v>
      </c>
      <c r="G9540" s="53" t="s">
        <v>1103</v>
      </c>
    </row>
    <row r="9541" spans="3:7" x14ac:dyDescent="0.25">
      <c r="C9541" s="53" t="s">
        <v>1289</v>
      </c>
      <c r="D9541" s="53">
        <v>19437822</v>
      </c>
      <c r="E9541" s="53">
        <v>45901</v>
      </c>
      <c r="F9541" s="53" t="s">
        <v>11336</v>
      </c>
      <c r="G9541" s="53" t="s">
        <v>1103</v>
      </c>
    </row>
    <row r="9542" spans="3:7" x14ac:dyDescent="0.25">
      <c r="C9542" s="53" t="s">
        <v>1386</v>
      </c>
      <c r="D9542" s="53">
        <v>19437852</v>
      </c>
      <c r="E9542" s="53">
        <v>45901</v>
      </c>
      <c r="F9542" s="53" t="s">
        <v>11329</v>
      </c>
      <c r="G9542" s="53" t="s">
        <v>1103</v>
      </c>
    </row>
    <row r="9543" spans="3:7" x14ac:dyDescent="0.25">
      <c r="C9543" s="53" t="s">
        <v>1198</v>
      </c>
      <c r="D9543" s="53">
        <v>19439030</v>
      </c>
      <c r="E9543" s="53">
        <v>45901</v>
      </c>
      <c r="F9543" s="53" t="s">
        <v>11346</v>
      </c>
      <c r="G9543" s="53" t="s">
        <v>1103</v>
      </c>
    </row>
    <row r="9544" spans="3:7" x14ac:dyDescent="0.25">
      <c r="C9544" s="53" t="s">
        <v>1224</v>
      </c>
      <c r="D9544" s="53">
        <v>19439808</v>
      </c>
      <c r="E9544" s="53">
        <v>45902</v>
      </c>
      <c r="F9544" s="53" t="s">
        <v>11335</v>
      </c>
      <c r="G9544" s="53" t="s">
        <v>1103</v>
      </c>
    </row>
    <row r="9545" spans="3:7" x14ac:dyDescent="0.25">
      <c r="C9545" s="53" t="s">
        <v>2111</v>
      </c>
      <c r="D9545" s="53">
        <v>19441409</v>
      </c>
      <c r="E9545" s="53">
        <v>45902</v>
      </c>
      <c r="F9545" s="53" t="s">
        <v>11343</v>
      </c>
      <c r="G9545" s="53" t="s">
        <v>1103</v>
      </c>
    </row>
    <row r="9546" spans="3:7" x14ac:dyDescent="0.25">
      <c r="C9546" s="53" t="s">
        <v>5502</v>
      </c>
      <c r="D9546" s="53">
        <v>19441444</v>
      </c>
      <c r="E9546" s="53">
        <v>45902</v>
      </c>
      <c r="F9546" s="53" t="s">
        <v>11338</v>
      </c>
      <c r="G9546" s="53" t="s">
        <v>1103</v>
      </c>
    </row>
    <row r="9547" spans="3:7" x14ac:dyDescent="0.25">
      <c r="C9547" s="53" t="s">
        <v>1126</v>
      </c>
      <c r="D9547" s="53">
        <v>19441497</v>
      </c>
      <c r="E9547" s="53">
        <v>45902</v>
      </c>
      <c r="F9547" s="53" t="s">
        <v>11339</v>
      </c>
      <c r="G9547" s="53" t="s">
        <v>1103</v>
      </c>
    </row>
    <row r="9548" spans="3:7" x14ac:dyDescent="0.25">
      <c r="C9548" s="53" t="s">
        <v>5984</v>
      </c>
      <c r="D9548" s="53">
        <v>19441531</v>
      </c>
      <c r="E9548" s="53">
        <v>45902</v>
      </c>
      <c r="F9548" s="53" t="s">
        <v>11345</v>
      </c>
      <c r="G9548" s="53" t="s">
        <v>1103</v>
      </c>
    </row>
    <row r="9549" spans="3:7" x14ac:dyDescent="0.25">
      <c r="C9549" s="53" t="s">
        <v>11285</v>
      </c>
      <c r="D9549" s="53">
        <v>19441566</v>
      </c>
      <c r="E9549" s="53">
        <v>45902</v>
      </c>
      <c r="F9549" s="53" t="s">
        <v>11286</v>
      </c>
      <c r="G9549" s="53" t="s">
        <v>1103</v>
      </c>
    </row>
    <row r="9550" spans="3:7" x14ac:dyDescent="0.25">
      <c r="C9550" s="53" t="s">
        <v>1139</v>
      </c>
      <c r="D9550" s="53">
        <v>19442459</v>
      </c>
      <c r="E9550" s="53">
        <v>45902</v>
      </c>
      <c r="F9550" s="53" t="s">
        <v>11352</v>
      </c>
      <c r="G9550" s="53" t="s">
        <v>1103</v>
      </c>
    </row>
    <row r="9551" spans="3:7" x14ac:dyDescent="0.25">
      <c r="C9551" s="53" t="s">
        <v>1112</v>
      </c>
      <c r="D9551" s="53">
        <v>19442956</v>
      </c>
      <c r="E9551" s="53">
        <v>45902</v>
      </c>
      <c r="F9551" s="53" t="s">
        <v>11344</v>
      </c>
      <c r="G9551" s="53" t="s">
        <v>1103</v>
      </c>
    </row>
    <row r="9552" spans="3:7" x14ac:dyDescent="0.25">
      <c r="C9552" s="53" t="s">
        <v>1111</v>
      </c>
      <c r="D9552" s="53">
        <v>19443027</v>
      </c>
      <c r="E9552" s="53">
        <v>45902</v>
      </c>
      <c r="F9552" s="53" t="s">
        <v>11348</v>
      </c>
      <c r="G9552" s="53" t="s">
        <v>1103</v>
      </c>
    </row>
    <row r="9553" spans="3:7" x14ac:dyDescent="0.25">
      <c r="C9553" s="53" t="s">
        <v>11360</v>
      </c>
      <c r="D9553" s="53">
        <v>19443529</v>
      </c>
      <c r="E9553" s="53">
        <v>45902</v>
      </c>
      <c r="F9553" s="53" t="s">
        <v>11361</v>
      </c>
      <c r="G9553" s="53" t="s">
        <v>1103</v>
      </c>
    </row>
    <row r="9554" spans="3:7" x14ac:dyDescent="0.25">
      <c r="C9554" s="53" t="s">
        <v>1126</v>
      </c>
      <c r="D9554" s="53">
        <v>19443738</v>
      </c>
      <c r="E9554" s="53">
        <v>45902</v>
      </c>
      <c r="F9554" s="53" t="s">
        <v>11257</v>
      </c>
      <c r="G9554" s="53" t="s">
        <v>1103</v>
      </c>
    </row>
    <row r="9555" spans="3:7" x14ac:dyDescent="0.25">
      <c r="C9555" s="53" t="s">
        <v>1111</v>
      </c>
      <c r="D9555" s="53">
        <v>19444158</v>
      </c>
      <c r="E9555" s="53">
        <v>45903</v>
      </c>
      <c r="F9555" s="53" t="s">
        <v>11354</v>
      </c>
      <c r="G9555" s="53" t="s">
        <v>1103</v>
      </c>
    </row>
    <row r="9556" spans="3:7" x14ac:dyDescent="0.25">
      <c r="C9556" s="53" t="s">
        <v>1112</v>
      </c>
      <c r="D9556" s="53">
        <v>19444195</v>
      </c>
      <c r="E9556" s="53">
        <v>45903</v>
      </c>
      <c r="F9556" s="53" t="s">
        <v>11347</v>
      </c>
      <c r="G9556" s="53" t="s">
        <v>1103</v>
      </c>
    </row>
    <row r="9557" spans="3:7" x14ac:dyDescent="0.25">
      <c r="C9557" s="53" t="s">
        <v>10553</v>
      </c>
      <c r="D9557" s="53">
        <v>19444953</v>
      </c>
      <c r="E9557" s="53">
        <v>45903</v>
      </c>
      <c r="F9557" s="53" t="s">
        <v>11351</v>
      </c>
      <c r="G9557" s="53" t="s">
        <v>1103</v>
      </c>
    </row>
    <row r="9558" spans="3:7" x14ac:dyDescent="0.25">
      <c r="C9558" s="53" t="s">
        <v>5385</v>
      </c>
      <c r="D9558" s="53">
        <v>19445555</v>
      </c>
      <c r="E9558" s="53">
        <v>45903</v>
      </c>
      <c r="F9558" s="53" t="s">
        <v>11300</v>
      </c>
      <c r="G9558" s="53" t="s">
        <v>1103</v>
      </c>
    </row>
    <row r="9559" spans="3:7" x14ac:dyDescent="0.25">
      <c r="C9559" s="53" t="s">
        <v>5385</v>
      </c>
      <c r="D9559" s="53">
        <v>19445593</v>
      </c>
      <c r="E9559" s="53">
        <v>45903</v>
      </c>
      <c r="F9559" s="53" t="s">
        <v>11301</v>
      </c>
      <c r="G9559" s="53" t="s">
        <v>1103</v>
      </c>
    </row>
    <row r="9560" spans="3:7" x14ac:dyDescent="0.25">
      <c r="C9560" s="53" t="s">
        <v>6820</v>
      </c>
      <c r="D9560" s="53">
        <v>19445727</v>
      </c>
      <c r="E9560" s="53">
        <v>45903</v>
      </c>
      <c r="F9560" s="53" t="s">
        <v>11321</v>
      </c>
      <c r="G9560" s="53" t="s">
        <v>1103</v>
      </c>
    </row>
    <row r="9561" spans="3:7" x14ac:dyDescent="0.25">
      <c r="C9561" s="53" t="s">
        <v>6820</v>
      </c>
      <c r="D9561" s="53">
        <v>19445739</v>
      </c>
      <c r="E9561" s="53">
        <v>45903</v>
      </c>
      <c r="F9561" s="53" t="s">
        <v>11314</v>
      </c>
      <c r="G9561" s="53" t="s">
        <v>1103</v>
      </c>
    </row>
    <row r="9562" spans="3:7" x14ac:dyDescent="0.25">
      <c r="C9562" s="53" t="s">
        <v>1289</v>
      </c>
      <c r="D9562" s="53">
        <v>19445749</v>
      </c>
      <c r="E9562" s="53">
        <v>45903</v>
      </c>
      <c r="F9562" s="53" t="s">
        <v>11337</v>
      </c>
      <c r="G9562" s="53" t="s">
        <v>1103</v>
      </c>
    </row>
    <row r="9563" spans="3:7" x14ac:dyDescent="0.25">
      <c r="C9563" s="53" t="s">
        <v>1367</v>
      </c>
      <c r="D9563" s="53">
        <v>19446227</v>
      </c>
      <c r="E9563" s="53">
        <v>45903</v>
      </c>
      <c r="F9563" s="53" t="s">
        <v>11359</v>
      </c>
      <c r="G9563" s="53" t="s">
        <v>1103</v>
      </c>
    </row>
    <row r="9564" spans="3:7" x14ac:dyDescent="0.25">
      <c r="C9564" s="53" t="s">
        <v>1198</v>
      </c>
      <c r="D9564" s="53">
        <v>19446518</v>
      </c>
      <c r="E9564" s="53">
        <v>45903</v>
      </c>
      <c r="F9564" s="53" t="s">
        <v>11363</v>
      </c>
      <c r="G9564" s="53" t="s">
        <v>1103</v>
      </c>
    </row>
    <row r="9565" spans="3:7" x14ac:dyDescent="0.25">
      <c r="C9565" s="53" t="s">
        <v>1146</v>
      </c>
      <c r="D9565" s="53">
        <v>19446913</v>
      </c>
      <c r="E9565" s="53">
        <v>45903</v>
      </c>
      <c r="F9565" s="53" t="s">
        <v>11358</v>
      </c>
      <c r="G9565" s="53" t="s">
        <v>1103</v>
      </c>
    </row>
    <row r="9566" spans="3:7" x14ac:dyDescent="0.25">
      <c r="C9566" s="53" t="s">
        <v>1229</v>
      </c>
      <c r="D9566" s="53">
        <v>19451772</v>
      </c>
      <c r="E9566" s="53">
        <v>45904</v>
      </c>
      <c r="F9566" s="53" t="s">
        <v>11365</v>
      </c>
      <c r="G9566" s="53" t="s">
        <v>1103</v>
      </c>
    </row>
    <row r="9567" spans="3:7" x14ac:dyDescent="0.25">
      <c r="C9567" s="53" t="s">
        <v>9014</v>
      </c>
      <c r="D9567" s="53">
        <v>19451845</v>
      </c>
      <c r="E9567" s="53">
        <v>45910</v>
      </c>
      <c r="F9567" s="53" t="s">
        <v>11252</v>
      </c>
      <c r="G9567" s="53" t="s">
        <v>1103</v>
      </c>
    </row>
    <row r="9568" spans="3:7" x14ac:dyDescent="0.25">
      <c r="C9568" s="53" t="s">
        <v>2111</v>
      </c>
      <c r="D9568" s="53">
        <v>19452307</v>
      </c>
      <c r="E9568" s="53">
        <v>45904</v>
      </c>
      <c r="F9568" s="53" t="s">
        <v>11370</v>
      </c>
      <c r="G9568" s="53" t="s">
        <v>1103</v>
      </c>
    </row>
    <row r="9569" spans="3:7" x14ac:dyDescent="0.25">
      <c r="C9569" s="53" t="s">
        <v>10556</v>
      </c>
      <c r="D9569" s="53">
        <v>19452570</v>
      </c>
      <c r="E9569" s="53">
        <v>45905</v>
      </c>
      <c r="F9569" s="53" t="s">
        <v>11367</v>
      </c>
      <c r="G9569" s="53" t="s">
        <v>1103</v>
      </c>
    </row>
    <row r="9570" spans="3:7" x14ac:dyDescent="0.25">
      <c r="C9570" s="53" t="s">
        <v>1231</v>
      </c>
      <c r="D9570" s="53">
        <v>19452910</v>
      </c>
      <c r="E9570" s="53">
        <v>45905</v>
      </c>
      <c r="F9570" s="53" t="s">
        <v>11368</v>
      </c>
      <c r="G9570" s="53" t="s">
        <v>1103</v>
      </c>
    </row>
    <row r="9571" spans="3:7" x14ac:dyDescent="0.25">
      <c r="C9571" s="53" t="s">
        <v>1231</v>
      </c>
      <c r="D9571" s="53">
        <v>19452970</v>
      </c>
      <c r="E9571" s="53">
        <v>45905</v>
      </c>
      <c r="F9571" s="53" t="s">
        <v>11368</v>
      </c>
      <c r="G9571" s="53" t="s">
        <v>1103</v>
      </c>
    </row>
    <row r="9572" spans="3:7" x14ac:dyDescent="0.25">
      <c r="C9572" s="53" t="s">
        <v>1177</v>
      </c>
      <c r="D9572" s="53">
        <v>19453068</v>
      </c>
      <c r="E9572" s="53">
        <v>45905</v>
      </c>
      <c r="F9572" s="53" t="s">
        <v>11371</v>
      </c>
      <c r="G9572" s="53" t="s">
        <v>1103</v>
      </c>
    </row>
    <row r="9573" spans="3:7" x14ac:dyDescent="0.25">
      <c r="C9573" s="53" t="s">
        <v>10556</v>
      </c>
      <c r="D9573" s="53">
        <v>19454367</v>
      </c>
      <c r="E9573" s="53">
        <v>45905</v>
      </c>
      <c r="F9573" s="53" t="s">
        <v>11342</v>
      </c>
      <c r="G9573" s="53" t="s">
        <v>1103</v>
      </c>
    </row>
    <row r="9574" spans="3:7" x14ac:dyDescent="0.25">
      <c r="C9574" s="53" t="s">
        <v>1317</v>
      </c>
      <c r="D9574" s="53">
        <v>19455241</v>
      </c>
      <c r="E9574" s="53">
        <v>45905</v>
      </c>
      <c r="F9574" s="53" t="s">
        <v>11369</v>
      </c>
      <c r="G9574" s="53" t="s">
        <v>1103</v>
      </c>
    </row>
    <row r="9575" spans="3:7" x14ac:dyDescent="0.25">
      <c r="C9575" s="53" t="s">
        <v>1112</v>
      </c>
      <c r="D9575" s="53">
        <v>19455417</v>
      </c>
      <c r="E9575" s="53">
        <v>45905</v>
      </c>
      <c r="F9575" s="53" t="s">
        <v>11334</v>
      </c>
      <c r="G9575" s="53" t="s">
        <v>1103</v>
      </c>
    </row>
    <row r="9576" spans="3:7" x14ac:dyDescent="0.25">
      <c r="C9576" s="53" t="s">
        <v>1367</v>
      </c>
      <c r="D9576" s="53">
        <v>19456369</v>
      </c>
      <c r="E9576" s="53">
        <v>45908</v>
      </c>
      <c r="F9576" s="53" t="s">
        <v>11376</v>
      </c>
      <c r="G9576" s="53" t="s">
        <v>1103</v>
      </c>
    </row>
    <row r="9577" spans="3:7" x14ac:dyDescent="0.25">
      <c r="C9577" s="53" t="s">
        <v>11340</v>
      </c>
      <c r="D9577" s="53">
        <v>19456475</v>
      </c>
      <c r="E9577" s="53">
        <v>45908</v>
      </c>
      <c r="F9577" s="53" t="s">
        <v>11341</v>
      </c>
      <c r="G9577" s="53" t="s">
        <v>1103</v>
      </c>
    </row>
    <row r="9578" spans="3:7" x14ac:dyDescent="0.25">
      <c r="C9578" s="53" t="s">
        <v>1514</v>
      </c>
      <c r="D9578" s="53">
        <v>19456509</v>
      </c>
      <c r="E9578" s="53">
        <v>45908</v>
      </c>
      <c r="F9578" s="53" t="s">
        <v>11375</v>
      </c>
      <c r="G9578" s="53" t="s">
        <v>1103</v>
      </c>
    </row>
    <row r="9579" spans="3:7" x14ac:dyDescent="0.25">
      <c r="C9579" s="53" t="s">
        <v>3124</v>
      </c>
      <c r="D9579" s="53">
        <v>19456990</v>
      </c>
      <c r="E9579" s="53">
        <v>45908</v>
      </c>
      <c r="F9579" s="53" t="s">
        <v>11374</v>
      </c>
      <c r="G9579" s="53" t="s">
        <v>1103</v>
      </c>
    </row>
    <row r="9580" spans="3:7" x14ac:dyDescent="0.25">
      <c r="C9580" s="53" t="s">
        <v>11392</v>
      </c>
      <c r="D9580" s="53">
        <v>19457842</v>
      </c>
      <c r="E9580" s="53">
        <v>45908</v>
      </c>
      <c r="F9580" s="53" t="s">
        <v>11393</v>
      </c>
      <c r="G9580" s="53" t="s">
        <v>1103</v>
      </c>
    </row>
    <row r="9581" spans="3:7" x14ac:dyDescent="0.25">
      <c r="C9581" s="53" t="s">
        <v>10985</v>
      </c>
      <c r="D9581" s="53">
        <v>19458188</v>
      </c>
      <c r="E9581" s="53">
        <v>45908</v>
      </c>
      <c r="F9581" s="53" t="s">
        <v>11379</v>
      </c>
      <c r="G9581" s="53" t="s">
        <v>1103</v>
      </c>
    </row>
    <row r="9582" spans="3:7" x14ac:dyDescent="0.25">
      <c r="C9582" s="53" t="s">
        <v>11349</v>
      </c>
      <c r="D9582" s="53">
        <v>19458557</v>
      </c>
      <c r="E9582" s="53">
        <v>45908</v>
      </c>
      <c r="F9582" s="53" t="s">
        <v>11350</v>
      </c>
      <c r="G9582" s="53" t="s">
        <v>1123</v>
      </c>
    </row>
    <row r="9583" spans="3:7" x14ac:dyDescent="0.25">
      <c r="C9583" s="53" t="s">
        <v>2717</v>
      </c>
      <c r="D9583" s="53">
        <v>19458565</v>
      </c>
      <c r="E9583" s="53">
        <v>45908</v>
      </c>
      <c r="F9583" s="53" t="s">
        <v>11362</v>
      </c>
      <c r="G9583" s="53" t="s">
        <v>1103</v>
      </c>
    </row>
    <row r="9584" spans="3:7" x14ac:dyDescent="0.25">
      <c r="C9584" s="53" t="s">
        <v>1112</v>
      </c>
      <c r="D9584" s="53">
        <v>19458915</v>
      </c>
      <c r="E9584" s="53">
        <v>45908</v>
      </c>
      <c r="F9584" s="53" t="s">
        <v>11381</v>
      </c>
      <c r="G9584" s="53" t="s">
        <v>1103</v>
      </c>
    </row>
    <row r="9585" spans="3:7" x14ac:dyDescent="0.25">
      <c r="C9585" s="53" t="s">
        <v>2098</v>
      </c>
      <c r="D9585" s="53">
        <v>19459083</v>
      </c>
      <c r="E9585" s="53">
        <v>45908</v>
      </c>
      <c r="F9585" s="53" t="s">
        <v>11377</v>
      </c>
      <c r="G9585" s="53" t="s">
        <v>1103</v>
      </c>
    </row>
    <row r="9586" spans="3:7" x14ac:dyDescent="0.25">
      <c r="C9586" s="53" t="s">
        <v>4845</v>
      </c>
      <c r="D9586" s="53">
        <v>19459176</v>
      </c>
      <c r="E9586" s="53">
        <v>45908</v>
      </c>
      <c r="F9586" s="53" t="s">
        <v>11388</v>
      </c>
      <c r="G9586" s="53" t="s">
        <v>1103</v>
      </c>
    </row>
    <row r="9587" spans="3:7" x14ac:dyDescent="0.25">
      <c r="C9587" s="53" t="s">
        <v>11389</v>
      </c>
      <c r="D9587" s="53">
        <v>19459466</v>
      </c>
      <c r="E9587" s="53">
        <v>45908</v>
      </c>
      <c r="F9587" s="53" t="s">
        <v>11391</v>
      </c>
      <c r="G9587" s="53" t="s">
        <v>1103</v>
      </c>
    </row>
    <row r="9588" spans="3:7" x14ac:dyDescent="0.25">
      <c r="C9588" s="53" t="s">
        <v>1289</v>
      </c>
      <c r="D9588" s="53">
        <v>19459675</v>
      </c>
      <c r="E9588" s="53">
        <v>45908</v>
      </c>
      <c r="F9588" s="53" t="s">
        <v>11385</v>
      </c>
      <c r="G9588" s="53" t="s">
        <v>1103</v>
      </c>
    </row>
    <row r="9589" spans="3:7" x14ac:dyDescent="0.25">
      <c r="C9589" s="53" t="s">
        <v>2020</v>
      </c>
      <c r="D9589" s="53">
        <v>19460601</v>
      </c>
      <c r="E9589" s="53">
        <v>45909</v>
      </c>
      <c r="F9589" s="53" t="s">
        <v>11396</v>
      </c>
      <c r="G9589" s="53" t="s">
        <v>1103</v>
      </c>
    </row>
    <row r="9590" spans="3:7" x14ac:dyDescent="0.25">
      <c r="C9590" s="53" t="s">
        <v>11389</v>
      </c>
      <c r="D9590" s="53">
        <v>19460732</v>
      </c>
      <c r="E9590" s="53">
        <v>45909</v>
      </c>
      <c r="F9590" s="53" t="s">
        <v>11390</v>
      </c>
      <c r="G9590" s="53" t="s">
        <v>1103</v>
      </c>
    </row>
    <row r="9591" spans="3:7" x14ac:dyDescent="0.25">
      <c r="C9591" s="53" t="s">
        <v>2020</v>
      </c>
      <c r="D9591" s="53">
        <v>19461482</v>
      </c>
      <c r="E9591" s="53">
        <v>45909</v>
      </c>
      <c r="F9591" s="53" t="s">
        <v>11382</v>
      </c>
      <c r="G9591" s="53" t="s">
        <v>1103</v>
      </c>
    </row>
    <row r="9592" spans="3:7" x14ac:dyDescent="0.25">
      <c r="C9592" s="53" t="s">
        <v>1146</v>
      </c>
      <c r="D9592" s="53">
        <v>19461562</v>
      </c>
      <c r="E9592" s="53">
        <v>45909</v>
      </c>
      <c r="F9592" s="53" t="s">
        <v>11400</v>
      </c>
      <c r="G9592" s="53" t="s">
        <v>1103</v>
      </c>
    </row>
    <row r="9593" spans="3:7" x14ac:dyDescent="0.25">
      <c r="C9593" s="53" t="s">
        <v>1591</v>
      </c>
      <c r="D9593" s="53">
        <v>19462851</v>
      </c>
      <c r="E9593" s="53">
        <v>45909</v>
      </c>
      <c r="F9593" s="53" t="s">
        <v>11378</v>
      </c>
      <c r="G9593" s="53" t="s">
        <v>1103</v>
      </c>
    </row>
    <row r="9594" spans="3:7" x14ac:dyDescent="0.25">
      <c r="C9594" s="53" t="s">
        <v>5890</v>
      </c>
      <c r="D9594" s="53">
        <v>19464311</v>
      </c>
      <c r="E9594" s="53">
        <v>45909</v>
      </c>
      <c r="F9594" s="53" t="s">
        <v>11404</v>
      </c>
      <c r="G9594" s="53" t="s">
        <v>1103</v>
      </c>
    </row>
    <row r="9595" spans="3:7" x14ac:dyDescent="0.25">
      <c r="C9595" s="53" t="s">
        <v>1289</v>
      </c>
      <c r="D9595" s="53">
        <v>19465463</v>
      </c>
      <c r="E9595" s="53">
        <v>45910</v>
      </c>
      <c r="F9595" s="53" t="s">
        <v>11357</v>
      </c>
      <c r="G9595" s="53" t="s">
        <v>1103</v>
      </c>
    </row>
    <row r="9596" spans="3:7" x14ac:dyDescent="0.25">
      <c r="C9596" s="53" t="s">
        <v>1289</v>
      </c>
      <c r="D9596" s="53">
        <v>19465472</v>
      </c>
      <c r="E9596" s="53">
        <v>45910</v>
      </c>
      <c r="F9596" s="53" t="s">
        <v>11366</v>
      </c>
      <c r="G9596" s="53" t="s">
        <v>1103</v>
      </c>
    </row>
    <row r="9597" spans="3:7" x14ac:dyDescent="0.25">
      <c r="C9597" s="53" t="s">
        <v>1289</v>
      </c>
      <c r="D9597" s="53">
        <v>19465487</v>
      </c>
      <c r="E9597" s="53">
        <v>45910</v>
      </c>
      <c r="F9597" s="53" t="s">
        <v>11380</v>
      </c>
      <c r="G9597" s="53" t="s">
        <v>1103</v>
      </c>
    </row>
    <row r="9598" spans="3:7" x14ac:dyDescent="0.25">
      <c r="C9598" s="53" t="s">
        <v>1289</v>
      </c>
      <c r="D9598" s="53">
        <v>19465494</v>
      </c>
      <c r="E9598" s="53">
        <v>45910</v>
      </c>
      <c r="F9598" s="53" t="s">
        <v>11372</v>
      </c>
      <c r="G9598" s="53" t="s">
        <v>1103</v>
      </c>
    </row>
    <row r="9599" spans="3:7" x14ac:dyDescent="0.25">
      <c r="C9599" s="53" t="s">
        <v>1289</v>
      </c>
      <c r="D9599" s="53">
        <v>19465523</v>
      </c>
      <c r="E9599" s="53">
        <v>45910</v>
      </c>
      <c r="F9599" s="53" t="s">
        <v>11373</v>
      </c>
      <c r="G9599" s="53" t="s">
        <v>1103</v>
      </c>
    </row>
    <row r="9600" spans="3:7" x14ac:dyDescent="0.25">
      <c r="C9600" s="53" t="s">
        <v>1289</v>
      </c>
      <c r="D9600" s="53">
        <v>19465541</v>
      </c>
      <c r="E9600" s="53">
        <v>45910</v>
      </c>
      <c r="F9600" s="53" t="s">
        <v>11386</v>
      </c>
      <c r="G9600" s="53" t="s">
        <v>1103</v>
      </c>
    </row>
    <row r="9601" spans="3:7" x14ac:dyDescent="0.25">
      <c r="C9601" s="53" t="s">
        <v>1289</v>
      </c>
      <c r="D9601" s="53">
        <v>19465553</v>
      </c>
      <c r="E9601" s="53">
        <v>45910</v>
      </c>
      <c r="F9601" s="53" t="s">
        <v>11197</v>
      </c>
      <c r="G9601" s="53" t="s">
        <v>1103</v>
      </c>
    </row>
    <row r="9602" spans="3:7" x14ac:dyDescent="0.25">
      <c r="C9602" s="53" t="s">
        <v>2885</v>
      </c>
      <c r="D9602" s="53">
        <v>19465851</v>
      </c>
      <c r="E9602" s="53">
        <v>45910</v>
      </c>
      <c r="F9602" s="53" t="s">
        <v>11398</v>
      </c>
      <c r="G9602" s="53" t="s">
        <v>1103</v>
      </c>
    </row>
    <row r="9603" spans="3:7" x14ac:dyDescent="0.25">
      <c r="C9603" s="53" t="s">
        <v>1224</v>
      </c>
      <c r="D9603" s="53">
        <v>19466578</v>
      </c>
      <c r="E9603" s="53">
        <v>45910</v>
      </c>
      <c r="F9603" s="53" t="s">
        <v>11384</v>
      </c>
      <c r="G9603" s="53" t="s">
        <v>1103</v>
      </c>
    </row>
    <row r="9604" spans="3:7" x14ac:dyDescent="0.25">
      <c r="C9604" s="53" t="s">
        <v>11394</v>
      </c>
      <c r="D9604" s="53">
        <v>19466660</v>
      </c>
      <c r="E9604" s="53">
        <v>45910</v>
      </c>
      <c r="F9604" s="53" t="s">
        <v>11395</v>
      </c>
      <c r="G9604" s="53" t="s">
        <v>1103</v>
      </c>
    </row>
    <row r="9605" spans="3:7" x14ac:dyDescent="0.25">
      <c r="C9605" s="53" t="s">
        <v>10721</v>
      </c>
      <c r="D9605" s="53">
        <v>19466748</v>
      </c>
      <c r="E9605" s="53">
        <v>45910</v>
      </c>
      <c r="F9605" s="53" t="s">
        <v>11387</v>
      </c>
      <c r="G9605" s="53" t="s">
        <v>1103</v>
      </c>
    </row>
    <row r="9606" spans="3:7" x14ac:dyDescent="0.25">
      <c r="C9606" s="53" t="s">
        <v>1126</v>
      </c>
      <c r="D9606" s="53">
        <v>19467883</v>
      </c>
      <c r="E9606" s="53">
        <v>45910</v>
      </c>
      <c r="F9606" s="53" t="s">
        <v>11412</v>
      </c>
      <c r="G9606" s="53" t="s">
        <v>1103</v>
      </c>
    </row>
    <row r="9607" spans="3:7" x14ac:dyDescent="0.25">
      <c r="C9607" s="53" t="s">
        <v>1112</v>
      </c>
      <c r="D9607" s="53">
        <v>19468317</v>
      </c>
      <c r="E9607" s="53">
        <v>45910</v>
      </c>
      <c r="F9607" s="53" t="s">
        <v>11403</v>
      </c>
      <c r="G9607" s="53" t="s">
        <v>1103</v>
      </c>
    </row>
    <row r="9608" spans="3:7" x14ac:dyDescent="0.25">
      <c r="C9608" s="53" t="s">
        <v>1289</v>
      </c>
      <c r="D9608" s="53">
        <v>19468319</v>
      </c>
      <c r="E9608" s="53">
        <v>45910</v>
      </c>
      <c r="F9608" s="53" t="s">
        <v>11410</v>
      </c>
      <c r="G9608" s="53" t="s">
        <v>1103</v>
      </c>
    </row>
    <row r="9609" spans="3:7" x14ac:dyDescent="0.25">
      <c r="C9609" s="53" t="s">
        <v>1289</v>
      </c>
      <c r="D9609" s="53">
        <v>19468329</v>
      </c>
      <c r="E9609" s="53">
        <v>45910</v>
      </c>
      <c r="F9609" s="53" t="s">
        <v>11383</v>
      </c>
      <c r="G9609" s="53" t="s">
        <v>1103</v>
      </c>
    </row>
    <row r="9610" spans="3:7" x14ac:dyDescent="0.25">
      <c r="C9610" s="53" t="s">
        <v>1177</v>
      </c>
      <c r="D9610" s="53">
        <v>19469630</v>
      </c>
      <c r="E9610" s="53">
        <v>45911</v>
      </c>
      <c r="F9610" s="53" t="s">
        <v>11409</v>
      </c>
      <c r="G9610" s="53" t="s">
        <v>1103</v>
      </c>
    </row>
    <row r="9611" spans="3:7" x14ac:dyDescent="0.25">
      <c r="C9611" s="53" t="s">
        <v>1112</v>
      </c>
      <c r="D9611" s="53">
        <v>19469702</v>
      </c>
      <c r="E9611" s="53">
        <v>45911</v>
      </c>
      <c r="F9611" s="53" t="s">
        <v>11399</v>
      </c>
      <c r="G9611" s="53" t="s">
        <v>1103</v>
      </c>
    </row>
    <row r="9612" spans="3:7" x14ac:dyDescent="0.25">
      <c r="C9612" s="53" t="s">
        <v>1112</v>
      </c>
      <c r="D9612" s="53">
        <v>19469846</v>
      </c>
      <c r="E9612" s="53">
        <v>45911</v>
      </c>
      <c r="F9612" s="53" t="s">
        <v>11406</v>
      </c>
      <c r="G9612" s="53" t="s">
        <v>1103</v>
      </c>
    </row>
    <row r="9613" spans="3:7" x14ac:dyDescent="0.25">
      <c r="C9613" s="53" t="s">
        <v>1198</v>
      </c>
      <c r="D9613" s="53">
        <v>19470020</v>
      </c>
      <c r="E9613" s="53">
        <v>45911</v>
      </c>
      <c r="F9613" s="53" t="s">
        <v>11402</v>
      </c>
      <c r="G9613" s="53" t="s">
        <v>1103</v>
      </c>
    </row>
    <row r="9614" spans="3:7" x14ac:dyDescent="0.25">
      <c r="C9614" s="53" t="s">
        <v>1198</v>
      </c>
      <c r="D9614" s="53">
        <v>19470040</v>
      </c>
      <c r="E9614" s="53">
        <v>45911</v>
      </c>
      <c r="F9614" s="53" t="s">
        <v>11401</v>
      </c>
      <c r="G9614" s="53" t="s">
        <v>1103</v>
      </c>
    </row>
    <row r="9615" spans="3:7" x14ac:dyDescent="0.25">
      <c r="C9615" s="53" t="s">
        <v>1256</v>
      </c>
      <c r="D9615" s="53">
        <v>19470297</v>
      </c>
      <c r="E9615" s="53">
        <v>45911</v>
      </c>
      <c r="F9615" s="53" t="s">
        <v>11420</v>
      </c>
      <c r="G9615" s="53" t="s">
        <v>1103</v>
      </c>
    </row>
    <row r="9616" spans="3:7" x14ac:dyDescent="0.25">
      <c r="C9616" s="53" t="s">
        <v>1645</v>
      </c>
      <c r="D9616" s="53">
        <v>19471317</v>
      </c>
      <c r="E9616" s="53">
        <v>45911</v>
      </c>
      <c r="F9616" s="53" t="s">
        <v>11405</v>
      </c>
      <c r="G9616" s="53" t="s">
        <v>1123</v>
      </c>
    </row>
    <row r="9617" spans="3:7" x14ac:dyDescent="0.25">
      <c r="C9617" s="53" t="s">
        <v>1794</v>
      </c>
      <c r="D9617" s="53">
        <v>19471854</v>
      </c>
      <c r="E9617" s="53">
        <v>45911</v>
      </c>
      <c r="F9617" s="53" t="s">
        <v>11397</v>
      </c>
      <c r="G9617" s="53" t="s">
        <v>1103</v>
      </c>
    </row>
    <row r="9618" spans="3:7" x14ac:dyDescent="0.25">
      <c r="C9618" s="53" t="s">
        <v>3056</v>
      </c>
      <c r="D9618" s="53">
        <v>19471869</v>
      </c>
      <c r="E9618" s="53">
        <v>45911</v>
      </c>
      <c r="F9618" s="53" t="s">
        <v>11411</v>
      </c>
      <c r="G9618" s="53" t="s">
        <v>1103</v>
      </c>
    </row>
    <row r="9619" spans="3:7" x14ac:dyDescent="0.25">
      <c r="C9619" s="53" t="s">
        <v>1367</v>
      </c>
      <c r="D9619" s="53">
        <v>19471932</v>
      </c>
      <c r="E9619" s="53">
        <v>45911</v>
      </c>
      <c r="F9619" s="53" t="s">
        <v>11408</v>
      </c>
      <c r="G9619" s="53" t="s">
        <v>1103</v>
      </c>
    </row>
    <row r="9620" spans="3:7" x14ac:dyDescent="0.25">
      <c r="C9620" s="53" t="s">
        <v>1146</v>
      </c>
      <c r="D9620" s="53">
        <v>19472852</v>
      </c>
      <c r="E9620" s="53">
        <v>45912</v>
      </c>
      <c r="F9620" s="53" t="s">
        <v>11417</v>
      </c>
      <c r="G9620" s="53" t="s">
        <v>1103</v>
      </c>
    </row>
    <row r="9621" spans="3:7" x14ac:dyDescent="0.25">
      <c r="C9621" s="53" t="s">
        <v>1112</v>
      </c>
      <c r="D9621" s="53">
        <v>19473035</v>
      </c>
      <c r="E9621" s="53">
        <v>45912</v>
      </c>
      <c r="F9621" s="53" t="s">
        <v>11407</v>
      </c>
      <c r="G9621" s="53" t="s">
        <v>1103</v>
      </c>
    </row>
    <row r="9622" spans="3:7" x14ac:dyDescent="0.25">
      <c r="C9622" s="53" t="s">
        <v>1682</v>
      </c>
      <c r="D9622" s="53">
        <v>19473261</v>
      </c>
      <c r="E9622" s="53">
        <v>45912</v>
      </c>
      <c r="F9622" s="53" t="s">
        <v>11414</v>
      </c>
      <c r="G9622" s="53" t="s">
        <v>1103</v>
      </c>
    </row>
    <row r="9623" spans="3:7" x14ac:dyDescent="0.25">
      <c r="C9623" s="53" t="s">
        <v>1367</v>
      </c>
      <c r="D9623" s="53">
        <v>19473497</v>
      </c>
      <c r="E9623" s="53">
        <v>45912</v>
      </c>
      <c r="F9623" s="53" t="s">
        <v>11418</v>
      </c>
      <c r="G9623" s="53" t="s">
        <v>1103</v>
      </c>
    </row>
    <row r="9624" spans="3:7" x14ac:dyDescent="0.25">
      <c r="C9624" s="53" t="s">
        <v>1367</v>
      </c>
      <c r="D9624" s="53">
        <v>19473510</v>
      </c>
      <c r="E9624" s="53">
        <v>45912</v>
      </c>
      <c r="F9624" s="53" t="s">
        <v>11299</v>
      </c>
      <c r="G9624" s="53" t="s">
        <v>1103</v>
      </c>
    </row>
    <row r="9625" spans="3:7" x14ac:dyDescent="0.25">
      <c r="C9625" s="53" t="s">
        <v>5569</v>
      </c>
      <c r="D9625" s="53">
        <v>19473673</v>
      </c>
      <c r="E9625" s="53">
        <v>45912</v>
      </c>
      <c r="F9625" s="53" t="s">
        <v>11416</v>
      </c>
      <c r="G9625" s="53" t="s">
        <v>1103</v>
      </c>
    </row>
    <row r="9626" spans="3:7" x14ac:dyDescent="0.25">
      <c r="C9626" s="53" t="s">
        <v>1956</v>
      </c>
      <c r="D9626" s="53">
        <v>19474279</v>
      </c>
      <c r="E9626" s="53">
        <v>45912</v>
      </c>
      <c r="F9626" s="53" t="s">
        <v>11421</v>
      </c>
      <c r="G9626" s="53" t="s">
        <v>1103</v>
      </c>
    </row>
    <row r="9627" spans="3:7" x14ac:dyDescent="0.25">
      <c r="C9627" s="53" t="s">
        <v>1198</v>
      </c>
      <c r="D9627" s="53">
        <v>19475043</v>
      </c>
      <c r="E9627" s="53">
        <v>45912</v>
      </c>
      <c r="F9627" s="53" t="s">
        <v>11413</v>
      </c>
      <c r="G9627" s="53" t="s">
        <v>1103</v>
      </c>
    </row>
    <row r="9628" spans="3:7" x14ac:dyDescent="0.25">
      <c r="C9628" s="53" t="s">
        <v>1231</v>
      </c>
      <c r="D9628" s="53">
        <v>19475275</v>
      </c>
      <c r="E9628" s="53">
        <v>45912</v>
      </c>
      <c r="F9628" s="53" t="s">
        <v>11422</v>
      </c>
      <c r="G9628" s="53" t="s">
        <v>1103</v>
      </c>
    </row>
    <row r="9629" spans="3:7" x14ac:dyDescent="0.25">
      <c r="C9629" s="53" t="s">
        <v>1111</v>
      </c>
      <c r="D9629" s="53">
        <v>19476795</v>
      </c>
      <c r="E9629" s="53">
        <v>45915</v>
      </c>
      <c r="F9629" s="53" t="s">
        <v>11415</v>
      </c>
      <c r="G9629" s="53" t="s">
        <v>1103</v>
      </c>
    </row>
    <row r="9630" spans="3:7" x14ac:dyDescent="0.25">
      <c r="C9630" s="53" t="s">
        <v>1367</v>
      </c>
      <c r="D9630" s="53">
        <v>19476923</v>
      </c>
      <c r="E9630" s="53">
        <v>45915</v>
      </c>
      <c r="F9630" s="53" t="s">
        <v>11424</v>
      </c>
      <c r="G9630" s="53" t="s">
        <v>1103</v>
      </c>
    </row>
    <row r="9631" spans="3:7" x14ac:dyDescent="0.25">
      <c r="C9631" s="53" t="s">
        <v>1411</v>
      </c>
      <c r="D9631" s="53">
        <v>19477213</v>
      </c>
      <c r="E9631" s="53">
        <v>45915</v>
      </c>
      <c r="F9631" s="53" t="s">
        <v>11426</v>
      </c>
      <c r="G9631" s="53" t="s">
        <v>1103</v>
      </c>
    </row>
    <row r="9632" spans="3:7" x14ac:dyDescent="0.25">
      <c r="C9632" s="53" t="s">
        <v>11355</v>
      </c>
      <c r="D9632" s="53">
        <v>19478177</v>
      </c>
      <c r="E9632" s="53">
        <v>45915</v>
      </c>
      <c r="F9632" s="53" t="s">
        <v>11356</v>
      </c>
      <c r="G9632" s="53" t="s">
        <v>1103</v>
      </c>
    </row>
    <row r="9633" spans="3:7" x14ac:dyDescent="0.25">
      <c r="C9633" s="53" t="s">
        <v>1289</v>
      </c>
      <c r="D9633" s="53">
        <v>19478689</v>
      </c>
      <c r="E9633" s="53">
        <v>45915</v>
      </c>
      <c r="F9633" s="53" t="s">
        <v>11434</v>
      </c>
      <c r="G9633" s="53" t="s">
        <v>1103</v>
      </c>
    </row>
    <row r="9634" spans="3:7" x14ac:dyDescent="0.25">
      <c r="C9634" s="53" t="s">
        <v>1126</v>
      </c>
      <c r="D9634" s="53">
        <v>19478723</v>
      </c>
      <c r="E9634" s="53">
        <v>45915</v>
      </c>
      <c r="F9634" s="53" t="s">
        <v>11433</v>
      </c>
      <c r="G9634" s="53" t="s">
        <v>1103</v>
      </c>
    </row>
    <row r="9635" spans="3:7" x14ac:dyDescent="0.25">
      <c r="C9635" s="53" t="s">
        <v>1226</v>
      </c>
      <c r="D9635" s="53">
        <v>19478970</v>
      </c>
      <c r="E9635" s="53">
        <v>45915</v>
      </c>
      <c r="F9635" s="53" t="s">
        <v>11331</v>
      </c>
      <c r="G9635" s="53" t="s">
        <v>1103</v>
      </c>
    </row>
    <row r="9636" spans="3:7" x14ac:dyDescent="0.25">
      <c r="C9636" s="53" t="s">
        <v>2111</v>
      </c>
      <c r="D9636" s="53">
        <v>19479462</v>
      </c>
      <c r="E9636" s="53">
        <v>45915</v>
      </c>
      <c r="F9636" s="53" t="s">
        <v>11423</v>
      </c>
      <c r="G9636" s="53" t="s">
        <v>1103</v>
      </c>
    </row>
    <row r="9637" spans="3:7" x14ac:dyDescent="0.25">
      <c r="C9637" s="53" t="s">
        <v>11428</v>
      </c>
      <c r="D9637" s="53">
        <v>19480306</v>
      </c>
      <c r="E9637" s="53">
        <v>45916</v>
      </c>
      <c r="F9637" s="53" t="s">
        <v>11429</v>
      </c>
      <c r="G9637" s="53" t="s">
        <v>1103</v>
      </c>
    </row>
    <row r="9638" spans="3:7" x14ac:dyDescent="0.25">
      <c r="C9638" s="53" t="s">
        <v>10144</v>
      </c>
      <c r="D9638" s="53">
        <v>19480369</v>
      </c>
      <c r="E9638" s="53">
        <v>45916</v>
      </c>
      <c r="F9638" s="53" t="s">
        <v>11431</v>
      </c>
      <c r="G9638" s="53" t="s">
        <v>1103</v>
      </c>
    </row>
    <row r="9639" spans="3:7" x14ac:dyDescent="0.25">
      <c r="C9639" s="53" t="s">
        <v>7288</v>
      </c>
      <c r="D9639" s="53">
        <v>19480405</v>
      </c>
      <c r="E9639" s="53">
        <v>45916</v>
      </c>
      <c r="F9639" s="53" t="s">
        <v>11437</v>
      </c>
      <c r="G9639" s="53" t="s">
        <v>1103</v>
      </c>
    </row>
    <row r="9640" spans="3:7" x14ac:dyDescent="0.25">
      <c r="C9640" s="53" t="s">
        <v>1272</v>
      </c>
      <c r="D9640" s="53">
        <v>19480731</v>
      </c>
      <c r="E9640" s="53">
        <v>45916</v>
      </c>
      <c r="F9640" s="53" t="s">
        <v>11440</v>
      </c>
      <c r="G9640" s="53" t="s">
        <v>1103</v>
      </c>
    </row>
    <row r="9641" spans="3:7" x14ac:dyDescent="0.25">
      <c r="C9641" s="53" t="s">
        <v>4511</v>
      </c>
      <c r="D9641" s="53">
        <v>19481312</v>
      </c>
      <c r="E9641" s="53">
        <v>45916</v>
      </c>
      <c r="F9641" s="53" t="s">
        <v>11432</v>
      </c>
      <c r="G9641" s="53" t="s">
        <v>1103</v>
      </c>
    </row>
    <row r="9642" spans="3:7" x14ac:dyDescent="0.25">
      <c r="C9642" s="53" t="s">
        <v>1112</v>
      </c>
      <c r="D9642" s="53">
        <v>19481450</v>
      </c>
      <c r="E9642" s="53">
        <v>45916</v>
      </c>
      <c r="F9642" s="53" t="s">
        <v>11435</v>
      </c>
      <c r="G9642" s="53" t="s">
        <v>1103</v>
      </c>
    </row>
    <row r="9643" spans="3:7" x14ac:dyDescent="0.25">
      <c r="C9643" s="53" t="s">
        <v>1112</v>
      </c>
      <c r="D9643" s="53">
        <v>19481675</v>
      </c>
      <c r="E9643" s="53">
        <v>45916</v>
      </c>
      <c r="F9643" s="53" t="s">
        <v>4081</v>
      </c>
      <c r="G9643" s="53" t="s">
        <v>1103</v>
      </c>
    </row>
    <row r="9644" spans="3:7" x14ac:dyDescent="0.25">
      <c r="C9644" s="53" t="s">
        <v>1226</v>
      </c>
      <c r="D9644" s="53">
        <v>19482424</v>
      </c>
      <c r="E9644" s="53">
        <v>45916</v>
      </c>
      <c r="F9644" s="53" t="s">
        <v>11444</v>
      </c>
      <c r="G9644" s="53" t="s">
        <v>1103</v>
      </c>
    </row>
    <row r="9645" spans="3:7" x14ac:dyDescent="0.25">
      <c r="C9645" s="53" t="s">
        <v>1794</v>
      </c>
      <c r="D9645" s="53">
        <v>19483292</v>
      </c>
      <c r="E9645" s="53">
        <v>45916</v>
      </c>
      <c r="F9645" s="53" t="s">
        <v>11430</v>
      </c>
      <c r="G9645" s="53" t="s">
        <v>1103</v>
      </c>
    </row>
    <row r="9646" spans="3:7" x14ac:dyDescent="0.25">
      <c r="C9646" s="53" t="s">
        <v>2887</v>
      </c>
      <c r="D9646" s="53">
        <v>19483438</v>
      </c>
      <c r="E9646" s="53">
        <v>45916</v>
      </c>
      <c r="F9646" s="53" t="s">
        <v>11443</v>
      </c>
      <c r="G9646" s="53" t="s">
        <v>1103</v>
      </c>
    </row>
    <row r="9647" spans="3:7" x14ac:dyDescent="0.25">
      <c r="C9647" s="53" t="s">
        <v>1229</v>
      </c>
      <c r="D9647" s="53">
        <v>19483798</v>
      </c>
      <c r="E9647" s="53">
        <v>45917</v>
      </c>
      <c r="F9647" s="53" t="s">
        <v>11447</v>
      </c>
      <c r="G9647" s="53" t="s">
        <v>1103</v>
      </c>
    </row>
    <row r="9648" spans="3:7" x14ac:dyDescent="0.25">
      <c r="C9648" s="53" t="s">
        <v>9091</v>
      </c>
      <c r="D9648" s="53">
        <v>19483818</v>
      </c>
      <c r="E9648" s="53">
        <v>45917</v>
      </c>
      <c r="F9648" s="53" t="s">
        <v>11452</v>
      </c>
      <c r="G9648" s="53" t="s">
        <v>1103</v>
      </c>
    </row>
    <row r="9649" spans="3:7" x14ac:dyDescent="0.25">
      <c r="C9649" s="53" t="s">
        <v>1101</v>
      </c>
      <c r="D9649" s="53">
        <v>19484287</v>
      </c>
      <c r="E9649" s="53">
        <v>45917</v>
      </c>
      <c r="F9649" s="53" t="s">
        <v>11132</v>
      </c>
      <c r="G9649" s="53" t="s">
        <v>1103</v>
      </c>
    </row>
    <row r="9650" spans="3:7" x14ac:dyDescent="0.25">
      <c r="C9650" s="53" t="s">
        <v>1146</v>
      </c>
      <c r="D9650" s="53">
        <v>19484398</v>
      </c>
      <c r="E9650" s="53">
        <v>45917</v>
      </c>
      <c r="F9650" s="53" t="s">
        <v>11449</v>
      </c>
      <c r="G9650" s="53" t="s">
        <v>1103</v>
      </c>
    </row>
    <row r="9651" spans="3:7" x14ac:dyDescent="0.25">
      <c r="C9651" s="53" t="s">
        <v>1112</v>
      </c>
      <c r="D9651" s="53">
        <v>19485474</v>
      </c>
      <c r="E9651" s="53">
        <v>45922</v>
      </c>
      <c r="F9651" s="53" t="s">
        <v>11425</v>
      </c>
      <c r="G9651" s="53" t="s">
        <v>1103</v>
      </c>
    </row>
    <row r="9652" spans="3:7" x14ac:dyDescent="0.25">
      <c r="C9652" s="53" t="s">
        <v>1112</v>
      </c>
      <c r="D9652" s="53">
        <v>19485530</v>
      </c>
      <c r="E9652" s="53">
        <v>45922</v>
      </c>
      <c r="F9652" s="53" t="s">
        <v>11441</v>
      </c>
      <c r="G9652" s="53" t="s">
        <v>1103</v>
      </c>
    </row>
    <row r="9653" spans="3:7" x14ac:dyDescent="0.25">
      <c r="C9653" s="53" t="s">
        <v>11450</v>
      </c>
      <c r="D9653" s="53">
        <v>19485629</v>
      </c>
      <c r="E9653" s="53">
        <v>45922</v>
      </c>
      <c r="F9653" s="53" t="s">
        <v>11451</v>
      </c>
      <c r="G9653" s="53" t="s">
        <v>1103</v>
      </c>
    </row>
    <row r="9654" spans="3:7" x14ac:dyDescent="0.25">
      <c r="C9654" s="53" t="s">
        <v>6407</v>
      </c>
      <c r="D9654" s="53">
        <v>19487835</v>
      </c>
      <c r="E9654" s="53">
        <v>45922</v>
      </c>
      <c r="F9654" s="53" t="s">
        <v>11454</v>
      </c>
      <c r="G9654" s="53" t="s">
        <v>1103</v>
      </c>
    </row>
    <row r="9655" spans="3:7" x14ac:dyDescent="0.25">
      <c r="C9655" s="53" t="s">
        <v>1542</v>
      </c>
      <c r="D9655" s="53">
        <v>19488693</v>
      </c>
      <c r="E9655" s="53">
        <v>45922</v>
      </c>
      <c r="F9655" s="53" t="s">
        <v>11453</v>
      </c>
      <c r="G9655" s="53" t="s">
        <v>1103</v>
      </c>
    </row>
    <row r="9656" spans="3:7" x14ac:dyDescent="0.25">
      <c r="C9656" s="53" t="s">
        <v>1150</v>
      </c>
      <c r="D9656" s="53">
        <v>19491374</v>
      </c>
      <c r="E9656" s="53">
        <v>45923</v>
      </c>
      <c r="F9656" s="53" t="s">
        <v>11222</v>
      </c>
      <c r="G9656" s="53" t="s">
        <v>1103</v>
      </c>
    </row>
    <row r="9657" spans="3:7" x14ac:dyDescent="0.25">
      <c r="C9657" s="53" t="s">
        <v>11459</v>
      </c>
      <c r="D9657" s="53">
        <v>19493907</v>
      </c>
      <c r="E9657" s="53">
        <v>45923</v>
      </c>
      <c r="F9657" s="53" t="s">
        <v>11460</v>
      </c>
      <c r="G9657" s="53" t="s">
        <v>1103</v>
      </c>
    </row>
    <row r="9658" spans="3:7" x14ac:dyDescent="0.25">
      <c r="C9658" s="53" t="s">
        <v>1198</v>
      </c>
      <c r="D9658" s="53">
        <v>19494626</v>
      </c>
      <c r="E9658" s="53">
        <v>45924</v>
      </c>
      <c r="F9658" s="53" t="s">
        <v>11461</v>
      </c>
      <c r="G9658" s="53" t="s">
        <v>1103</v>
      </c>
    </row>
    <row r="9659" spans="3:7" x14ac:dyDescent="0.25">
      <c r="C9659" s="53" t="s">
        <v>1198</v>
      </c>
      <c r="D9659" s="53">
        <v>19494709</v>
      </c>
      <c r="E9659" s="53">
        <v>45924</v>
      </c>
      <c r="F9659" s="53" t="s">
        <v>11463</v>
      </c>
      <c r="G9659" s="53" t="s">
        <v>1103</v>
      </c>
    </row>
    <row r="9660" spans="3:7" x14ac:dyDescent="0.25">
      <c r="C9660" s="53" t="s">
        <v>1367</v>
      </c>
      <c r="D9660" s="53">
        <v>19495469</v>
      </c>
      <c r="E9660" s="53">
        <v>45924</v>
      </c>
      <c r="F9660" s="53" t="s">
        <v>11448</v>
      </c>
      <c r="G9660" s="53" t="s">
        <v>1103</v>
      </c>
    </row>
    <row r="9661" spans="3:7" x14ac:dyDescent="0.25">
      <c r="C9661" s="53" t="s">
        <v>1112</v>
      </c>
      <c r="D9661" s="53">
        <v>19495689</v>
      </c>
      <c r="E9661" s="53">
        <v>45924</v>
      </c>
      <c r="F9661" s="53" t="s">
        <v>11462</v>
      </c>
      <c r="G9661" s="53" t="s">
        <v>1103</v>
      </c>
    </row>
    <row r="9662" spans="3:7" x14ac:dyDescent="0.25">
      <c r="C9662" s="53" t="s">
        <v>1198</v>
      </c>
      <c r="D9662" s="53">
        <v>19496760</v>
      </c>
      <c r="E9662" s="53">
        <v>45924</v>
      </c>
      <c r="F9662" s="53" t="s">
        <v>11464</v>
      </c>
      <c r="G9662" s="53" t="s">
        <v>1103</v>
      </c>
    </row>
    <row r="9663" spans="3:7" x14ac:dyDescent="0.25">
      <c r="C9663" s="53" t="s">
        <v>11438</v>
      </c>
      <c r="D9663" s="53">
        <v>19496775</v>
      </c>
      <c r="E9663" s="53">
        <v>45924</v>
      </c>
      <c r="F9663" s="53" t="s">
        <v>11439</v>
      </c>
      <c r="G9663" s="53" t="s">
        <v>1103</v>
      </c>
    </row>
    <row r="9664" spans="3:7" x14ac:dyDescent="0.25">
      <c r="C9664" s="53" t="s">
        <v>1231</v>
      </c>
      <c r="D9664" s="53">
        <v>19496871</v>
      </c>
      <c r="E9664" s="53">
        <v>45924</v>
      </c>
      <c r="F9664" s="53" t="s">
        <v>11458</v>
      </c>
      <c r="G9664" s="53" t="s">
        <v>1103</v>
      </c>
    </row>
    <row r="9665" spans="3:7" x14ac:dyDescent="0.25">
      <c r="C9665" s="53" t="s">
        <v>2098</v>
      </c>
      <c r="D9665" s="53">
        <v>19496931</v>
      </c>
      <c r="E9665" s="53">
        <v>45924</v>
      </c>
      <c r="F9665" s="53" t="s">
        <v>11444</v>
      </c>
      <c r="G9665" s="53" t="s">
        <v>1103</v>
      </c>
    </row>
    <row r="9666" spans="3:7" x14ac:dyDescent="0.25">
      <c r="C9666" s="53" t="s">
        <v>2083</v>
      </c>
      <c r="D9666" s="53">
        <v>19498218</v>
      </c>
      <c r="E9666" s="53">
        <v>45924</v>
      </c>
      <c r="F9666" s="53" t="s">
        <v>11465</v>
      </c>
      <c r="G9666" s="53" t="s">
        <v>1103</v>
      </c>
    </row>
    <row r="9667" spans="3:7" x14ac:dyDescent="0.25">
      <c r="C9667" s="53" t="s">
        <v>2111</v>
      </c>
      <c r="D9667" s="53">
        <v>19498894</v>
      </c>
      <c r="E9667" s="53">
        <v>45925</v>
      </c>
      <c r="F9667" s="53" t="s">
        <v>11419</v>
      </c>
      <c r="G9667" s="53" t="s">
        <v>1103</v>
      </c>
    </row>
    <row r="9668" spans="3:7" x14ac:dyDescent="0.25">
      <c r="C9668" s="53" t="s">
        <v>3056</v>
      </c>
      <c r="D9668" s="53">
        <v>19501082</v>
      </c>
      <c r="E9668" s="53">
        <v>45925</v>
      </c>
      <c r="F9668" s="53" t="s">
        <v>11436</v>
      </c>
      <c r="G9668" s="53" t="s">
        <v>1103</v>
      </c>
    </row>
    <row r="9669" spans="3:7" x14ac:dyDescent="0.25">
      <c r="C9669" s="53" t="s">
        <v>2111</v>
      </c>
      <c r="D9669" s="53">
        <v>19501212</v>
      </c>
      <c r="E9669" s="53">
        <v>45925</v>
      </c>
      <c r="F9669" s="53" t="s">
        <v>11481</v>
      </c>
      <c r="G9669" s="53" t="s">
        <v>1103</v>
      </c>
    </row>
    <row r="9670" spans="3:7" x14ac:dyDescent="0.25">
      <c r="C9670" s="53" t="s">
        <v>10183</v>
      </c>
      <c r="D9670" s="53">
        <v>19501638</v>
      </c>
      <c r="E9670" s="53">
        <v>45925</v>
      </c>
      <c r="F9670" s="53" t="s">
        <v>11446</v>
      </c>
      <c r="G9670" s="53" t="s">
        <v>1103</v>
      </c>
    </row>
    <row r="9671" spans="3:7" x14ac:dyDescent="0.25">
      <c r="C9671" s="53" t="s">
        <v>11355</v>
      </c>
      <c r="D9671" s="53">
        <v>19501673</v>
      </c>
      <c r="E9671" s="53">
        <v>45925</v>
      </c>
      <c r="F9671" s="53" t="s">
        <v>11473</v>
      </c>
      <c r="G9671" s="53" t="s">
        <v>1103</v>
      </c>
    </row>
    <row r="9672" spans="3:7" x14ac:dyDescent="0.25">
      <c r="C9672" s="53" t="s">
        <v>4511</v>
      </c>
      <c r="D9672" s="53">
        <v>19501696</v>
      </c>
      <c r="E9672" s="53">
        <v>45925</v>
      </c>
      <c r="F9672" s="53" t="s">
        <v>11469</v>
      </c>
      <c r="G9672" s="53" t="s">
        <v>1103</v>
      </c>
    </row>
    <row r="9673" spans="3:7" x14ac:dyDescent="0.25">
      <c r="C9673" s="53" t="s">
        <v>2593</v>
      </c>
      <c r="D9673" s="53">
        <v>19501710</v>
      </c>
      <c r="E9673" s="53">
        <v>45925</v>
      </c>
      <c r="F9673" s="53" t="s">
        <v>11471</v>
      </c>
      <c r="G9673" s="53" t="s">
        <v>1103</v>
      </c>
    </row>
    <row r="9674" spans="3:7" x14ac:dyDescent="0.25">
      <c r="C9674" s="53" t="s">
        <v>1289</v>
      </c>
      <c r="D9674" s="53">
        <v>19501739</v>
      </c>
      <c r="E9674" s="53">
        <v>45925</v>
      </c>
      <c r="F9674" s="53" t="s">
        <v>11466</v>
      </c>
      <c r="G9674" s="53" t="s">
        <v>1103</v>
      </c>
    </row>
    <row r="9675" spans="3:7" x14ac:dyDescent="0.25">
      <c r="C9675" s="53" t="s">
        <v>1289</v>
      </c>
      <c r="D9675" s="53">
        <v>19501755</v>
      </c>
      <c r="E9675" s="53">
        <v>45925</v>
      </c>
      <c r="F9675" s="53" t="s">
        <v>11467</v>
      </c>
      <c r="G9675" s="53" t="s">
        <v>1103</v>
      </c>
    </row>
    <row r="9676" spans="3:7" x14ac:dyDescent="0.25">
      <c r="C9676" s="53" t="s">
        <v>1289</v>
      </c>
      <c r="D9676" s="53">
        <v>19501828</v>
      </c>
      <c r="E9676" s="53">
        <v>45925</v>
      </c>
      <c r="F9676" s="53" t="s">
        <v>11468</v>
      </c>
      <c r="G9676" s="53" t="s">
        <v>1103</v>
      </c>
    </row>
    <row r="9677" spans="3:7" x14ac:dyDescent="0.25">
      <c r="C9677" s="53" t="s">
        <v>1146</v>
      </c>
      <c r="D9677" s="53">
        <v>19502262</v>
      </c>
      <c r="E9677" s="53">
        <v>45925</v>
      </c>
      <c r="F9677" s="53" t="s">
        <v>11477</v>
      </c>
      <c r="G9677" s="53" t="s">
        <v>1103</v>
      </c>
    </row>
    <row r="9678" spans="3:7" x14ac:dyDescent="0.25">
      <c r="C9678" s="53" t="s">
        <v>5464</v>
      </c>
      <c r="D9678" s="53">
        <v>19502337</v>
      </c>
      <c r="E9678" s="53">
        <v>45925</v>
      </c>
      <c r="F9678" s="53" t="s">
        <v>11455</v>
      </c>
      <c r="G9678" s="53" t="s">
        <v>1103</v>
      </c>
    </row>
    <row r="9679" spans="3:7" x14ac:dyDescent="0.25">
      <c r="C9679" s="53" t="s">
        <v>1568</v>
      </c>
      <c r="D9679" s="53">
        <v>19503234</v>
      </c>
      <c r="E9679" s="53">
        <v>45926</v>
      </c>
      <c r="F9679" s="53" t="s">
        <v>11470</v>
      </c>
      <c r="G9679" s="53" t="s">
        <v>1103</v>
      </c>
    </row>
    <row r="9680" spans="3:7" x14ac:dyDescent="0.25">
      <c r="C9680" s="53" t="s">
        <v>10538</v>
      </c>
      <c r="D9680" s="53">
        <v>19503241</v>
      </c>
      <c r="E9680" s="53">
        <v>45926</v>
      </c>
      <c r="F9680" s="53" t="s">
        <v>11760</v>
      </c>
      <c r="G9680" s="53" t="s">
        <v>1103</v>
      </c>
    </row>
    <row r="9681" spans="3:7" x14ac:dyDescent="0.25">
      <c r="C9681" s="53" t="s">
        <v>1146</v>
      </c>
      <c r="D9681" s="53">
        <v>19503259</v>
      </c>
      <c r="E9681" s="53">
        <v>45926</v>
      </c>
      <c r="F9681" s="53" t="s">
        <v>11483</v>
      </c>
      <c r="G9681" s="53" t="s">
        <v>1103</v>
      </c>
    </row>
    <row r="9682" spans="3:7" x14ac:dyDescent="0.25">
      <c r="C9682" s="53" t="s">
        <v>10215</v>
      </c>
      <c r="D9682" s="53">
        <v>19505064</v>
      </c>
      <c r="E9682" s="53">
        <v>45926</v>
      </c>
      <c r="F9682" s="53" t="s">
        <v>11476</v>
      </c>
      <c r="G9682" s="53" t="s">
        <v>1103</v>
      </c>
    </row>
    <row r="9683" spans="3:7" x14ac:dyDescent="0.25">
      <c r="C9683" s="53" t="s">
        <v>1146</v>
      </c>
      <c r="D9683" s="53">
        <v>19505141</v>
      </c>
      <c r="E9683" s="53">
        <v>45926</v>
      </c>
      <c r="F9683" s="53" t="s">
        <v>11490</v>
      </c>
      <c r="G9683" s="53" t="s">
        <v>1103</v>
      </c>
    </row>
    <row r="9684" spans="3:7" x14ac:dyDescent="0.25">
      <c r="C9684" s="53" t="s">
        <v>2111</v>
      </c>
      <c r="D9684" s="53">
        <v>19506045</v>
      </c>
      <c r="E9684" s="53">
        <v>45926</v>
      </c>
      <c r="F9684" s="53" t="s">
        <v>11489</v>
      </c>
      <c r="G9684" s="53" t="s">
        <v>1103</v>
      </c>
    </row>
    <row r="9685" spans="3:7" x14ac:dyDescent="0.25">
      <c r="C9685" s="53" t="s">
        <v>1327</v>
      </c>
      <c r="D9685" s="53">
        <v>19506062</v>
      </c>
      <c r="E9685" s="53">
        <v>45926</v>
      </c>
      <c r="F9685" s="53" t="s">
        <v>11478</v>
      </c>
      <c r="G9685" s="53" t="s">
        <v>1103</v>
      </c>
    </row>
    <row r="9686" spans="3:7" x14ac:dyDescent="0.25">
      <c r="C9686" s="53" t="s">
        <v>1231</v>
      </c>
      <c r="D9686" s="53">
        <v>19506915</v>
      </c>
      <c r="E9686" s="53">
        <v>45929</v>
      </c>
      <c r="F9686" s="53" t="s">
        <v>11482</v>
      </c>
      <c r="G9686" s="53" t="s">
        <v>1103</v>
      </c>
    </row>
    <row r="9687" spans="3:7" x14ac:dyDescent="0.25">
      <c r="C9687" s="53" t="s">
        <v>8863</v>
      </c>
      <c r="D9687" s="53">
        <v>19507989</v>
      </c>
      <c r="E9687" s="53">
        <v>45929</v>
      </c>
      <c r="F9687" s="53" t="s">
        <v>11491</v>
      </c>
      <c r="G9687" s="53" t="s">
        <v>1103</v>
      </c>
    </row>
    <row r="9688" spans="3:7" x14ac:dyDescent="0.25">
      <c r="C9688" s="53" t="s">
        <v>1289</v>
      </c>
      <c r="D9688" s="53">
        <v>19508006</v>
      </c>
      <c r="E9688" s="53">
        <v>45929</v>
      </c>
      <c r="F9688" s="53" t="s">
        <v>11445</v>
      </c>
      <c r="G9688" s="53" t="s">
        <v>1103</v>
      </c>
    </row>
    <row r="9689" spans="3:7" x14ac:dyDescent="0.25">
      <c r="C9689" s="53" t="s">
        <v>1807</v>
      </c>
      <c r="D9689" s="53">
        <v>19508241</v>
      </c>
      <c r="E9689" s="53">
        <v>45929</v>
      </c>
      <c r="F9689" s="53" t="s">
        <v>11488</v>
      </c>
      <c r="G9689" s="53" t="s">
        <v>1103</v>
      </c>
    </row>
    <row r="9690" spans="3:7" x14ac:dyDescent="0.25">
      <c r="C9690" s="53" t="s">
        <v>2608</v>
      </c>
      <c r="D9690" s="53">
        <v>19508799</v>
      </c>
      <c r="E9690" s="53">
        <v>45929</v>
      </c>
      <c r="F9690" s="53" t="s">
        <v>11498</v>
      </c>
      <c r="G9690" s="53" t="s">
        <v>1123</v>
      </c>
    </row>
    <row r="9691" spans="3:7" x14ac:dyDescent="0.25">
      <c r="C9691" s="53" t="s">
        <v>1198</v>
      </c>
      <c r="D9691" s="53">
        <v>19509693</v>
      </c>
      <c r="E9691" s="53">
        <v>45929</v>
      </c>
      <c r="F9691" s="53" t="s">
        <v>11472</v>
      </c>
      <c r="G9691" s="53" t="s">
        <v>1103</v>
      </c>
    </row>
    <row r="9692" spans="3:7" x14ac:dyDescent="0.25">
      <c r="C9692" s="53" t="s">
        <v>11479</v>
      </c>
      <c r="D9692" s="53">
        <v>19510368</v>
      </c>
      <c r="E9692" s="53">
        <v>45929</v>
      </c>
      <c r="F9692" s="53" t="s">
        <v>11480</v>
      </c>
      <c r="G9692" s="53" t="s">
        <v>1103</v>
      </c>
    </row>
    <row r="9693" spans="3:7" x14ac:dyDescent="0.25">
      <c r="C9693" s="53" t="s">
        <v>11479</v>
      </c>
      <c r="D9693" s="53">
        <v>19510368</v>
      </c>
      <c r="E9693" s="53">
        <v>45929</v>
      </c>
      <c r="F9693" s="53" t="s">
        <v>11480</v>
      </c>
      <c r="G9693" s="53" t="s">
        <v>1103</v>
      </c>
    </row>
    <row r="9694" spans="3:7" x14ac:dyDescent="0.25">
      <c r="C9694" s="53" t="s">
        <v>1231</v>
      </c>
      <c r="D9694" s="53">
        <v>19511684</v>
      </c>
      <c r="E9694" s="53">
        <v>45929</v>
      </c>
      <c r="F9694" s="53" t="s">
        <v>11496</v>
      </c>
      <c r="G9694" s="53" t="s">
        <v>1103</v>
      </c>
    </row>
    <row r="9695" spans="3:7" x14ac:dyDescent="0.25">
      <c r="C9695" s="53" t="s">
        <v>2098</v>
      </c>
      <c r="D9695" s="53">
        <v>19511710</v>
      </c>
      <c r="E9695" s="53">
        <v>45930</v>
      </c>
      <c r="F9695" s="53" t="s">
        <v>11353</v>
      </c>
      <c r="G9695" s="53" t="s">
        <v>1103</v>
      </c>
    </row>
    <row r="9696" spans="3:7" x14ac:dyDescent="0.25">
      <c r="C9696" s="53" t="s">
        <v>1112</v>
      </c>
      <c r="D9696" s="53">
        <v>19512194</v>
      </c>
      <c r="E9696" s="53">
        <v>45930</v>
      </c>
      <c r="F9696" s="53" t="s">
        <v>11497</v>
      </c>
      <c r="G9696" s="53" t="s">
        <v>1103</v>
      </c>
    </row>
    <row r="9697" spans="3:7" x14ac:dyDescent="0.25">
      <c r="C9697" s="53" t="s">
        <v>11486</v>
      </c>
      <c r="D9697" s="53">
        <v>19514076</v>
      </c>
      <c r="E9697" s="53">
        <v>45930</v>
      </c>
      <c r="F9697" s="53" t="s">
        <v>11487</v>
      </c>
      <c r="G9697" s="53" t="s">
        <v>1103</v>
      </c>
    </row>
    <row r="9698" spans="3:7" x14ac:dyDescent="0.25">
      <c r="C9698" s="53" t="s">
        <v>7835</v>
      </c>
      <c r="D9698" s="53">
        <v>19514506</v>
      </c>
      <c r="E9698" s="53">
        <v>45930</v>
      </c>
      <c r="F9698" s="53" t="s">
        <v>10416</v>
      </c>
      <c r="G9698" s="53" t="s">
        <v>1103</v>
      </c>
    </row>
    <row r="9699" spans="3:7" x14ac:dyDescent="0.25">
      <c r="C9699" s="53" t="s">
        <v>11456</v>
      </c>
      <c r="D9699" s="53">
        <v>19515364</v>
      </c>
      <c r="E9699" s="53">
        <v>45930</v>
      </c>
      <c r="F9699" s="53" t="s">
        <v>11457</v>
      </c>
      <c r="G9699" s="53" t="s">
        <v>1103</v>
      </c>
    </row>
    <row r="9700" spans="3:7" x14ac:dyDescent="0.25">
      <c r="C9700" s="53" t="s">
        <v>1956</v>
      </c>
      <c r="D9700" s="53">
        <v>19516073</v>
      </c>
      <c r="E9700" s="53">
        <v>45931</v>
      </c>
      <c r="F9700" s="53" t="s">
        <v>11500</v>
      </c>
      <c r="G9700" s="53" t="s">
        <v>1103</v>
      </c>
    </row>
    <row r="9701" spans="3:7" x14ac:dyDescent="0.25">
      <c r="C9701" s="53" t="s">
        <v>1542</v>
      </c>
      <c r="D9701" s="53">
        <v>19516091</v>
      </c>
      <c r="E9701" s="53">
        <v>45931</v>
      </c>
      <c r="F9701" s="53" t="s">
        <v>11499</v>
      </c>
      <c r="G9701" s="53" t="s">
        <v>1103</v>
      </c>
    </row>
    <row r="9702" spans="3:7" x14ac:dyDescent="0.25">
      <c r="C9702" s="53" t="s">
        <v>1112</v>
      </c>
      <c r="D9702" s="53">
        <v>19516209</v>
      </c>
      <c r="E9702" s="53">
        <v>45931</v>
      </c>
      <c r="F9702" s="53" t="s">
        <v>11504</v>
      </c>
      <c r="G9702" s="53" t="s">
        <v>1103</v>
      </c>
    </row>
    <row r="9703" spans="3:7" x14ac:dyDescent="0.25">
      <c r="C9703" s="53" t="s">
        <v>11494</v>
      </c>
      <c r="D9703" s="53">
        <v>19517825</v>
      </c>
      <c r="E9703" s="53">
        <v>45931</v>
      </c>
      <c r="F9703" s="53" t="s">
        <v>11495</v>
      </c>
      <c r="G9703" s="53" t="s">
        <v>1103</v>
      </c>
    </row>
    <row r="9704" spans="3:7" x14ac:dyDescent="0.25">
      <c r="C9704" s="53" t="s">
        <v>1327</v>
      </c>
      <c r="D9704" s="53">
        <v>19518518</v>
      </c>
      <c r="E9704" s="53">
        <v>45931</v>
      </c>
      <c r="F9704" s="53" t="s">
        <v>11501</v>
      </c>
      <c r="G9704" s="53" t="s">
        <v>1103</v>
      </c>
    </row>
    <row r="9705" spans="3:7" x14ac:dyDescent="0.25">
      <c r="C9705" s="53" t="s">
        <v>2083</v>
      </c>
      <c r="D9705" s="53">
        <v>19518570</v>
      </c>
      <c r="E9705" s="53">
        <v>45931</v>
      </c>
      <c r="F9705" s="53" t="s">
        <v>11493</v>
      </c>
      <c r="G9705" s="53" t="s">
        <v>1103</v>
      </c>
    </row>
    <row r="9706" spans="3:7" x14ac:dyDescent="0.25">
      <c r="C9706" s="53" t="s">
        <v>2098</v>
      </c>
      <c r="D9706" s="53">
        <v>19519477</v>
      </c>
      <c r="E9706" s="53">
        <v>45931</v>
      </c>
      <c r="F9706" s="53" t="s">
        <v>11502</v>
      </c>
      <c r="G9706" s="53" t="s">
        <v>1103</v>
      </c>
    </row>
    <row r="9707" spans="3:7" x14ac:dyDescent="0.25">
      <c r="C9707" s="53" t="s">
        <v>1663</v>
      </c>
      <c r="D9707" s="53">
        <v>19519526</v>
      </c>
      <c r="E9707" s="53">
        <v>45931</v>
      </c>
      <c r="F9707" s="53" t="s">
        <v>11510</v>
      </c>
      <c r="G9707" s="53" t="s">
        <v>1103</v>
      </c>
    </row>
    <row r="9708" spans="3:7" x14ac:dyDescent="0.25">
      <c r="C9708" s="53" t="s">
        <v>1367</v>
      </c>
      <c r="D9708" s="53">
        <v>19520329</v>
      </c>
      <c r="E9708" s="53">
        <v>45932</v>
      </c>
      <c r="F9708" s="53" t="s">
        <v>11507</v>
      </c>
      <c r="G9708" s="53" t="s">
        <v>1103</v>
      </c>
    </row>
    <row r="9709" spans="3:7" x14ac:dyDescent="0.25">
      <c r="C9709" s="53" t="s">
        <v>1126</v>
      </c>
      <c r="D9709" s="53">
        <v>19520616</v>
      </c>
      <c r="E9709" s="53">
        <v>45932</v>
      </c>
      <c r="F9709" s="53" t="s">
        <v>11511</v>
      </c>
      <c r="G9709" s="53" t="s">
        <v>1103</v>
      </c>
    </row>
    <row r="9710" spans="3:7" x14ac:dyDescent="0.25">
      <c r="C9710" s="53" t="s">
        <v>7835</v>
      </c>
      <c r="D9710" s="53">
        <v>19520709</v>
      </c>
      <c r="E9710" s="53">
        <v>45932</v>
      </c>
      <c r="F9710" s="53" t="s">
        <v>11509</v>
      </c>
      <c r="G9710" s="53" t="s">
        <v>1103</v>
      </c>
    </row>
    <row r="9711" spans="3:7" x14ac:dyDescent="0.25">
      <c r="C9711" s="53" t="s">
        <v>1112</v>
      </c>
      <c r="D9711" s="53">
        <v>19521419</v>
      </c>
      <c r="E9711" s="53">
        <v>45932</v>
      </c>
      <c r="F9711" s="53" t="s">
        <v>11512</v>
      </c>
      <c r="G9711" s="53" t="s">
        <v>1103</v>
      </c>
    </row>
    <row r="9712" spans="3:7" x14ac:dyDescent="0.25">
      <c r="C9712" s="53" t="s">
        <v>3214</v>
      </c>
      <c r="D9712" s="53">
        <v>19522312</v>
      </c>
      <c r="E9712" s="53">
        <v>45932</v>
      </c>
      <c r="F9712" s="53" t="s">
        <v>11517</v>
      </c>
      <c r="G9712" s="53" t="s">
        <v>1103</v>
      </c>
    </row>
    <row r="9713" spans="3:7" x14ac:dyDescent="0.25">
      <c r="C9713" s="53" t="s">
        <v>8854</v>
      </c>
      <c r="D9713" s="53">
        <v>19522796</v>
      </c>
      <c r="E9713" s="53">
        <v>45932</v>
      </c>
      <c r="F9713" s="53" t="s">
        <v>11529</v>
      </c>
      <c r="G9713" s="53" t="s">
        <v>1103</v>
      </c>
    </row>
    <row r="9714" spans="3:7" x14ac:dyDescent="0.25">
      <c r="C9714" s="53" t="s">
        <v>1198</v>
      </c>
      <c r="D9714" s="53">
        <v>19522981</v>
      </c>
      <c r="E9714" s="53">
        <v>45932</v>
      </c>
      <c r="F9714" s="53" t="s">
        <v>11525</v>
      </c>
      <c r="G9714" s="53" t="s">
        <v>1103</v>
      </c>
    </row>
    <row r="9715" spans="3:7" x14ac:dyDescent="0.25">
      <c r="C9715" s="53" t="s">
        <v>1289</v>
      </c>
      <c r="D9715" s="53">
        <v>19522983</v>
      </c>
      <c r="E9715" s="53">
        <v>45932</v>
      </c>
      <c r="F9715" s="53" t="s">
        <v>11527</v>
      </c>
      <c r="G9715" s="53" t="s">
        <v>1103</v>
      </c>
    </row>
    <row r="9716" spans="3:7" x14ac:dyDescent="0.25">
      <c r="C9716" s="53" t="s">
        <v>1231</v>
      </c>
      <c r="D9716" s="53">
        <v>19523190</v>
      </c>
      <c r="E9716" s="53">
        <v>45932</v>
      </c>
      <c r="F9716" s="53" t="s">
        <v>11520</v>
      </c>
      <c r="G9716" s="53" t="s">
        <v>1103</v>
      </c>
    </row>
    <row r="9717" spans="3:7" x14ac:dyDescent="0.25">
      <c r="C9717" s="53" t="s">
        <v>1231</v>
      </c>
      <c r="D9717" s="53">
        <v>19523239</v>
      </c>
      <c r="E9717" s="53">
        <v>45932</v>
      </c>
      <c r="F9717" s="53" t="s">
        <v>11519</v>
      </c>
      <c r="G9717" s="53" t="s">
        <v>1103</v>
      </c>
    </row>
    <row r="9718" spans="3:7" x14ac:dyDescent="0.25">
      <c r="C9718" s="53" t="s">
        <v>1231</v>
      </c>
      <c r="D9718" s="53">
        <v>19523268</v>
      </c>
      <c r="E9718" s="53">
        <v>45932</v>
      </c>
      <c r="F9718" s="53" t="s">
        <v>11521</v>
      </c>
      <c r="G9718" s="53" t="s">
        <v>1103</v>
      </c>
    </row>
    <row r="9719" spans="3:7" x14ac:dyDescent="0.25">
      <c r="C9719" s="53" t="s">
        <v>1245</v>
      </c>
      <c r="D9719" s="53">
        <v>19523292</v>
      </c>
      <c r="E9719" s="53">
        <v>45932</v>
      </c>
      <c r="F9719" s="53" t="s">
        <v>11528</v>
      </c>
      <c r="G9719" s="53" t="s">
        <v>1103</v>
      </c>
    </row>
    <row r="9720" spans="3:7" x14ac:dyDescent="0.25">
      <c r="C9720" s="53" t="s">
        <v>1386</v>
      </c>
      <c r="D9720" s="53">
        <v>19523728</v>
      </c>
      <c r="E9720" s="53">
        <v>45932</v>
      </c>
      <c r="F9720" s="53" t="s">
        <v>11524</v>
      </c>
      <c r="G9720" s="53" t="s">
        <v>1103</v>
      </c>
    </row>
    <row r="9721" spans="3:7" x14ac:dyDescent="0.25">
      <c r="C9721" s="53" t="s">
        <v>1317</v>
      </c>
      <c r="D9721" s="53">
        <v>19525628</v>
      </c>
      <c r="E9721" s="53">
        <v>45933</v>
      </c>
      <c r="F9721" s="53" t="s">
        <v>11514</v>
      </c>
      <c r="G9721" s="53" t="s">
        <v>1103</v>
      </c>
    </row>
    <row r="9722" spans="3:7" x14ac:dyDescent="0.25">
      <c r="C9722" s="53" t="s">
        <v>11505</v>
      </c>
      <c r="D9722" s="53">
        <v>19525916</v>
      </c>
      <c r="E9722" s="53">
        <v>45933</v>
      </c>
      <c r="F9722" s="53" t="s">
        <v>11506</v>
      </c>
      <c r="G9722" s="53" t="s">
        <v>1103</v>
      </c>
    </row>
    <row r="9723" spans="3:7" x14ac:dyDescent="0.25">
      <c r="C9723" s="53" t="s">
        <v>1146</v>
      </c>
      <c r="D9723" s="53">
        <v>19526027</v>
      </c>
      <c r="E9723" s="53">
        <v>45933</v>
      </c>
      <c r="F9723" s="53" t="s">
        <v>11535</v>
      </c>
      <c r="G9723" s="53" t="s">
        <v>1103</v>
      </c>
    </row>
    <row r="9724" spans="3:7" x14ac:dyDescent="0.25">
      <c r="C9724" s="53" t="s">
        <v>1198</v>
      </c>
      <c r="D9724" s="53">
        <v>19529275</v>
      </c>
      <c r="E9724" s="53">
        <v>45936</v>
      </c>
      <c r="F9724" s="53" t="s">
        <v>11534</v>
      </c>
      <c r="G9724" s="53" t="s">
        <v>1103</v>
      </c>
    </row>
    <row r="9725" spans="3:7" x14ac:dyDescent="0.25">
      <c r="C9725" s="53" t="s">
        <v>9273</v>
      </c>
      <c r="D9725" s="53">
        <v>19530029</v>
      </c>
      <c r="E9725" s="53">
        <v>45936</v>
      </c>
      <c r="F9725" s="53" t="s">
        <v>11537</v>
      </c>
      <c r="G9725" s="53" t="s">
        <v>1103</v>
      </c>
    </row>
    <row r="9726" spans="3:7" x14ac:dyDescent="0.25">
      <c r="C9726" s="53" t="s">
        <v>1679</v>
      </c>
      <c r="D9726" s="53">
        <v>19530162</v>
      </c>
      <c r="E9726" s="53">
        <v>45936</v>
      </c>
      <c r="F9726" s="53" t="s">
        <v>11539</v>
      </c>
      <c r="G9726" s="53" t="s">
        <v>1103</v>
      </c>
    </row>
    <row r="9727" spans="3:7" x14ac:dyDescent="0.25">
      <c r="C9727" s="53" t="s">
        <v>1407</v>
      </c>
      <c r="D9727" s="53">
        <v>19530220</v>
      </c>
      <c r="E9727" s="53">
        <v>45936</v>
      </c>
      <c r="F9727" s="53" t="s">
        <v>11532</v>
      </c>
      <c r="G9727" s="53" t="s">
        <v>1103</v>
      </c>
    </row>
    <row r="9728" spans="3:7" x14ac:dyDescent="0.25">
      <c r="C9728" s="53" t="s">
        <v>1407</v>
      </c>
      <c r="D9728" s="53">
        <v>19530232</v>
      </c>
      <c r="E9728" s="53">
        <v>45936</v>
      </c>
      <c r="F9728" s="53" t="s">
        <v>11531</v>
      </c>
      <c r="G9728" s="53" t="s">
        <v>1103</v>
      </c>
    </row>
    <row r="9729" spans="3:7" x14ac:dyDescent="0.25">
      <c r="C9729" s="53" t="s">
        <v>9273</v>
      </c>
      <c r="D9729" s="53">
        <v>19530482</v>
      </c>
      <c r="E9729" s="53">
        <v>45936</v>
      </c>
      <c r="F9729" s="53" t="s">
        <v>11547</v>
      </c>
      <c r="G9729" s="53" t="s">
        <v>1103</v>
      </c>
    </row>
    <row r="9730" spans="3:7" x14ac:dyDescent="0.25">
      <c r="C9730" s="53" t="s">
        <v>1146</v>
      </c>
      <c r="D9730" s="53">
        <v>19530498</v>
      </c>
      <c r="E9730" s="53">
        <v>45936</v>
      </c>
      <c r="F9730" s="53" t="s">
        <v>11544</v>
      </c>
      <c r="G9730" s="53" t="s">
        <v>1103</v>
      </c>
    </row>
    <row r="9731" spans="3:7" x14ac:dyDescent="0.25">
      <c r="C9731" s="53" t="s">
        <v>1407</v>
      </c>
      <c r="D9731" s="53">
        <v>19530931</v>
      </c>
      <c r="E9731" s="53">
        <v>45936</v>
      </c>
      <c r="F9731" s="53" t="s">
        <v>11538</v>
      </c>
      <c r="G9731" s="53" t="s">
        <v>1103</v>
      </c>
    </row>
    <row r="9732" spans="3:7" x14ac:dyDescent="0.25">
      <c r="C9732" s="53" t="s">
        <v>1407</v>
      </c>
      <c r="D9732" s="53">
        <v>19531020</v>
      </c>
      <c r="E9732" s="53">
        <v>45936</v>
      </c>
      <c r="F9732" s="53" t="s">
        <v>11538</v>
      </c>
      <c r="G9732" s="53" t="s">
        <v>1103</v>
      </c>
    </row>
    <row r="9733" spans="3:7" x14ac:dyDescent="0.25">
      <c r="C9733" s="53" t="s">
        <v>1770</v>
      </c>
      <c r="D9733" s="53">
        <v>19531623</v>
      </c>
      <c r="E9733" s="53">
        <v>45936</v>
      </c>
      <c r="F9733" s="53" t="s">
        <v>11545</v>
      </c>
      <c r="G9733" s="53" t="s">
        <v>1103</v>
      </c>
    </row>
    <row r="9734" spans="3:7" x14ac:dyDescent="0.25">
      <c r="C9734" s="53" t="s">
        <v>11556</v>
      </c>
      <c r="D9734" s="53">
        <v>19533834</v>
      </c>
      <c r="E9734" s="53">
        <v>45937</v>
      </c>
      <c r="F9734" s="53" t="s">
        <v>11557</v>
      </c>
      <c r="G9734" s="53" t="s">
        <v>1103</v>
      </c>
    </row>
    <row r="9735" spans="3:7" x14ac:dyDescent="0.25">
      <c r="C9735" s="53" t="s">
        <v>11522</v>
      </c>
      <c r="D9735" s="53">
        <v>19533938</v>
      </c>
      <c r="E9735" s="53">
        <v>45937</v>
      </c>
      <c r="F9735" s="53" t="s">
        <v>11523</v>
      </c>
      <c r="G9735" s="53" t="s">
        <v>1103</v>
      </c>
    </row>
    <row r="9736" spans="3:7" x14ac:dyDescent="0.25">
      <c r="C9736" s="53" t="s">
        <v>1352</v>
      </c>
      <c r="D9736" s="53">
        <v>19534009</v>
      </c>
      <c r="E9736" s="53">
        <v>45937</v>
      </c>
      <c r="F9736" s="53" t="s">
        <v>11555</v>
      </c>
      <c r="G9736" s="53" t="s">
        <v>1103</v>
      </c>
    </row>
    <row r="9737" spans="3:7" x14ac:dyDescent="0.25">
      <c r="C9737" s="53" t="s">
        <v>2717</v>
      </c>
      <c r="D9737" s="53">
        <v>19534027</v>
      </c>
      <c r="E9737" s="53">
        <v>45937</v>
      </c>
      <c r="F9737" s="53" t="s">
        <v>11546</v>
      </c>
      <c r="G9737" s="53" t="s">
        <v>1103</v>
      </c>
    </row>
    <row r="9738" spans="3:7" x14ac:dyDescent="0.25">
      <c r="C9738" s="53" t="s">
        <v>1289</v>
      </c>
      <c r="D9738" s="53">
        <v>19534119</v>
      </c>
      <c r="E9738" s="53">
        <v>45937</v>
      </c>
      <c r="F9738" s="53" t="s">
        <v>11518</v>
      </c>
      <c r="G9738" s="53" t="s">
        <v>1103</v>
      </c>
    </row>
    <row r="9739" spans="3:7" x14ac:dyDescent="0.25">
      <c r="C9739" s="53" t="s">
        <v>1289</v>
      </c>
      <c r="D9739" s="53">
        <v>19534141</v>
      </c>
      <c r="E9739" s="53">
        <v>45937</v>
      </c>
      <c r="F9739" s="53" t="s">
        <v>11513</v>
      </c>
      <c r="G9739" s="53" t="s">
        <v>1103</v>
      </c>
    </row>
    <row r="9740" spans="3:7" x14ac:dyDescent="0.25">
      <c r="C9740" s="53" t="s">
        <v>1289</v>
      </c>
      <c r="D9740" s="53">
        <v>19534167</v>
      </c>
      <c r="E9740" s="53">
        <v>45937</v>
      </c>
      <c r="F9740" s="53" t="s">
        <v>11516</v>
      </c>
      <c r="G9740" s="53" t="s">
        <v>1103</v>
      </c>
    </row>
    <row r="9741" spans="3:7" x14ac:dyDescent="0.25">
      <c r="C9741" s="53" t="s">
        <v>1289</v>
      </c>
      <c r="D9741" s="53">
        <v>19534203</v>
      </c>
      <c r="E9741" s="53">
        <v>45937</v>
      </c>
      <c r="F9741" s="53" t="s">
        <v>11515</v>
      </c>
      <c r="G9741" s="53" t="s">
        <v>1103</v>
      </c>
    </row>
    <row r="9742" spans="3:7" x14ac:dyDescent="0.25">
      <c r="C9742" s="53" t="s">
        <v>1289</v>
      </c>
      <c r="D9742" s="53">
        <v>19534243</v>
      </c>
      <c r="E9742" s="53">
        <v>45937</v>
      </c>
      <c r="F9742" s="53" t="s">
        <v>11526</v>
      </c>
      <c r="G9742" s="53" t="s">
        <v>1103</v>
      </c>
    </row>
    <row r="9743" spans="3:7" x14ac:dyDescent="0.25">
      <c r="C9743" s="53" t="s">
        <v>1111</v>
      </c>
      <c r="D9743" s="53">
        <v>19534668</v>
      </c>
      <c r="E9743" s="53">
        <v>45937</v>
      </c>
      <c r="F9743" s="53" t="s">
        <v>11548</v>
      </c>
      <c r="G9743" s="53" t="s">
        <v>1103</v>
      </c>
    </row>
    <row r="9744" spans="3:7" x14ac:dyDescent="0.25">
      <c r="C9744" s="53" t="s">
        <v>11550</v>
      </c>
      <c r="D9744" s="53">
        <v>19534924</v>
      </c>
      <c r="E9744" s="53">
        <v>45937</v>
      </c>
      <c r="F9744" s="53" t="s">
        <v>11551</v>
      </c>
      <c r="G9744" s="53" t="s">
        <v>1103</v>
      </c>
    </row>
    <row r="9745" spans="3:7" x14ac:dyDescent="0.25">
      <c r="C9745" s="53" t="s">
        <v>1605</v>
      </c>
      <c r="D9745" s="53">
        <v>19535583</v>
      </c>
      <c r="E9745" s="53">
        <v>45937</v>
      </c>
      <c r="F9745" s="53" t="s">
        <v>11552</v>
      </c>
      <c r="G9745" s="53" t="s">
        <v>1103</v>
      </c>
    </row>
    <row r="9746" spans="3:7" x14ac:dyDescent="0.25">
      <c r="C9746" s="53" t="s">
        <v>11550</v>
      </c>
      <c r="D9746" s="53">
        <v>19535605</v>
      </c>
      <c r="E9746" s="53">
        <v>45937</v>
      </c>
      <c r="F9746" s="53" t="s">
        <v>11551</v>
      </c>
      <c r="G9746" s="53" t="s">
        <v>1103</v>
      </c>
    </row>
    <row r="9747" spans="3:7" x14ac:dyDescent="0.25">
      <c r="C9747" s="53" t="s">
        <v>4845</v>
      </c>
      <c r="D9747" s="53">
        <v>19536641</v>
      </c>
      <c r="E9747" s="53">
        <v>45937</v>
      </c>
      <c r="F9747" s="53" t="s">
        <v>11549</v>
      </c>
      <c r="G9747" s="53" t="s">
        <v>1103</v>
      </c>
    </row>
    <row r="9748" spans="3:7" x14ac:dyDescent="0.25">
      <c r="C9748" s="53" t="s">
        <v>1224</v>
      </c>
      <c r="D9748" s="53">
        <v>19536856</v>
      </c>
      <c r="E9748" s="53">
        <v>45937</v>
      </c>
      <c r="F9748" s="53" t="s">
        <v>11559</v>
      </c>
      <c r="G9748" s="53" t="s">
        <v>1103</v>
      </c>
    </row>
    <row r="9749" spans="3:7" x14ac:dyDescent="0.25">
      <c r="C9749" s="53" t="s">
        <v>1542</v>
      </c>
      <c r="D9749" s="53">
        <v>19537451</v>
      </c>
      <c r="E9749" s="53">
        <v>45938</v>
      </c>
      <c r="F9749" s="53" t="s">
        <v>11560</v>
      </c>
      <c r="G9749" s="53" t="s">
        <v>1103</v>
      </c>
    </row>
    <row r="9750" spans="3:7" x14ac:dyDescent="0.25">
      <c r="C9750" s="53" t="s">
        <v>1146</v>
      </c>
      <c r="D9750" s="53">
        <v>19539742</v>
      </c>
      <c r="E9750" s="53">
        <v>45938</v>
      </c>
      <c r="F9750" s="53" t="s">
        <v>11541</v>
      </c>
      <c r="G9750" s="53" t="s">
        <v>1103</v>
      </c>
    </row>
    <row r="9751" spans="3:7" x14ac:dyDescent="0.25">
      <c r="C9751" s="53" t="s">
        <v>1146</v>
      </c>
      <c r="D9751" s="53">
        <v>19539742</v>
      </c>
      <c r="E9751" s="53">
        <v>45938</v>
      </c>
      <c r="F9751" s="53" t="s">
        <v>11541</v>
      </c>
      <c r="G9751" s="53" t="s">
        <v>1103</v>
      </c>
    </row>
    <row r="9752" spans="3:7" x14ac:dyDescent="0.25">
      <c r="C9752" s="53" t="s">
        <v>1146</v>
      </c>
      <c r="D9752" s="53">
        <v>19539742</v>
      </c>
      <c r="E9752" s="53">
        <v>45938</v>
      </c>
      <c r="F9752" s="53" t="s">
        <v>11541</v>
      </c>
      <c r="G9752" s="53" t="s">
        <v>1103</v>
      </c>
    </row>
    <row r="9753" spans="3:7" x14ac:dyDescent="0.25">
      <c r="C9753" s="53" t="s">
        <v>1198</v>
      </c>
      <c r="D9753" s="53">
        <v>19539751</v>
      </c>
      <c r="E9753" s="53">
        <v>45938</v>
      </c>
      <c r="F9753" s="53" t="s">
        <v>11542</v>
      </c>
      <c r="G9753" s="53" t="s">
        <v>1103</v>
      </c>
    </row>
    <row r="9754" spans="3:7" x14ac:dyDescent="0.25">
      <c r="C9754" s="53" t="s">
        <v>1112</v>
      </c>
      <c r="D9754" s="53">
        <v>19540747</v>
      </c>
      <c r="E9754" s="53">
        <v>45938</v>
      </c>
      <c r="F9754" s="53" t="s">
        <v>11553</v>
      </c>
      <c r="G9754" s="53" t="s">
        <v>1103</v>
      </c>
    </row>
    <row r="9755" spans="3:7" x14ac:dyDescent="0.25">
      <c r="C9755" s="53" t="s">
        <v>1112</v>
      </c>
      <c r="D9755" s="53">
        <v>19540747</v>
      </c>
      <c r="E9755" s="53">
        <v>45938</v>
      </c>
      <c r="F9755" s="53" t="s">
        <v>11553</v>
      </c>
      <c r="G9755" s="53" t="s">
        <v>1103</v>
      </c>
    </row>
    <row r="9756" spans="3:7" x14ac:dyDescent="0.25">
      <c r="C9756" s="53" t="s">
        <v>1112</v>
      </c>
      <c r="D9756" s="53">
        <v>19540747</v>
      </c>
      <c r="E9756" s="53">
        <v>45938</v>
      </c>
      <c r="F9756" s="53" t="s">
        <v>11553</v>
      </c>
      <c r="G9756" s="53" t="s">
        <v>1103</v>
      </c>
    </row>
    <row r="9757" spans="3:7" x14ac:dyDescent="0.25">
      <c r="C9757" s="53" t="s">
        <v>4645</v>
      </c>
      <c r="D9757" s="53">
        <v>19540812</v>
      </c>
      <c r="E9757" s="53">
        <v>45938</v>
      </c>
      <c r="F9757" s="53" t="s">
        <v>11565</v>
      </c>
      <c r="G9757" s="53" t="s">
        <v>1103</v>
      </c>
    </row>
    <row r="9758" spans="3:7" x14ac:dyDescent="0.25">
      <c r="C9758" s="53" t="s">
        <v>1126</v>
      </c>
      <c r="D9758" s="53">
        <v>19540872</v>
      </c>
      <c r="E9758" s="53">
        <v>45938</v>
      </c>
      <c r="F9758" s="53" t="s">
        <v>11570</v>
      </c>
      <c r="G9758" s="53" t="s">
        <v>1103</v>
      </c>
    </row>
    <row r="9759" spans="3:7" x14ac:dyDescent="0.25">
      <c r="C9759" s="53" t="s">
        <v>11561</v>
      </c>
      <c r="D9759" s="53">
        <v>19540936</v>
      </c>
      <c r="E9759" s="53">
        <v>45938</v>
      </c>
      <c r="F9759" s="53" t="s">
        <v>11562</v>
      </c>
      <c r="G9759" s="53" t="s">
        <v>1123</v>
      </c>
    </row>
    <row r="9760" spans="3:7" x14ac:dyDescent="0.25">
      <c r="C9760" s="53" t="s">
        <v>2011</v>
      </c>
      <c r="D9760" s="53">
        <v>19541265</v>
      </c>
      <c r="E9760" s="53">
        <v>45938</v>
      </c>
      <c r="F9760" s="53" t="s">
        <v>11543</v>
      </c>
      <c r="G9760" s="53" t="s">
        <v>1103</v>
      </c>
    </row>
    <row r="9761" spans="3:7" x14ac:dyDescent="0.25">
      <c r="C9761" s="53" t="s">
        <v>1311</v>
      </c>
      <c r="D9761" s="53">
        <v>19544937</v>
      </c>
      <c r="E9761" s="53">
        <v>45939</v>
      </c>
      <c r="F9761" s="53" t="s">
        <v>11540</v>
      </c>
      <c r="G9761" s="53" t="s">
        <v>1103</v>
      </c>
    </row>
    <row r="9762" spans="3:7" x14ac:dyDescent="0.25">
      <c r="C9762" s="53" t="s">
        <v>1367</v>
      </c>
      <c r="D9762" s="53">
        <v>19546047</v>
      </c>
      <c r="E9762" s="53">
        <v>45939</v>
      </c>
      <c r="F9762" s="53" t="s">
        <v>11566</v>
      </c>
      <c r="G9762" s="53" t="s">
        <v>1103</v>
      </c>
    </row>
    <row r="9763" spans="3:7" x14ac:dyDescent="0.25">
      <c r="C9763" s="53" t="s">
        <v>2092</v>
      </c>
      <c r="D9763" s="53">
        <v>19547254</v>
      </c>
      <c r="E9763" s="53">
        <v>45940</v>
      </c>
      <c r="F9763" s="53" t="s">
        <v>11571</v>
      </c>
      <c r="G9763" s="53" t="s">
        <v>1103</v>
      </c>
    </row>
    <row r="9764" spans="3:7" x14ac:dyDescent="0.25">
      <c r="C9764" s="53" t="s">
        <v>11573</v>
      </c>
      <c r="D9764" s="53">
        <v>19547474</v>
      </c>
      <c r="E9764" s="53">
        <v>45940</v>
      </c>
      <c r="F9764" s="53" t="s">
        <v>11574</v>
      </c>
      <c r="G9764" s="53" t="s">
        <v>1103</v>
      </c>
    </row>
    <row r="9765" spans="3:7" x14ac:dyDescent="0.25">
      <c r="C9765" s="53" t="s">
        <v>1174</v>
      </c>
      <c r="D9765" s="53">
        <v>19547773</v>
      </c>
      <c r="E9765" s="53">
        <v>45940</v>
      </c>
      <c r="F9765" s="53" t="s">
        <v>11554</v>
      </c>
      <c r="G9765" s="53" t="s">
        <v>1103</v>
      </c>
    </row>
    <row r="9766" spans="3:7" x14ac:dyDescent="0.25">
      <c r="C9766" s="53" t="s">
        <v>1112</v>
      </c>
      <c r="D9766" s="53">
        <v>19547809</v>
      </c>
      <c r="E9766" s="53">
        <v>45940</v>
      </c>
      <c r="F9766" s="53" t="s">
        <v>11575</v>
      </c>
      <c r="G9766" s="53" t="s">
        <v>1103</v>
      </c>
    </row>
    <row r="9767" spans="3:7" x14ac:dyDescent="0.25">
      <c r="C9767" s="53" t="s">
        <v>1956</v>
      </c>
      <c r="D9767" s="53">
        <v>19548267</v>
      </c>
      <c r="E9767" s="53">
        <v>45940</v>
      </c>
      <c r="F9767" s="53" t="s">
        <v>11581</v>
      </c>
      <c r="G9767" s="53" t="s">
        <v>1103</v>
      </c>
    </row>
    <row r="9768" spans="3:7" x14ac:dyDescent="0.25">
      <c r="C9768" s="53" t="s">
        <v>1126</v>
      </c>
      <c r="D9768" s="53">
        <v>19549273</v>
      </c>
      <c r="E9768" s="53">
        <v>45940</v>
      </c>
      <c r="F9768" s="53" t="s">
        <v>11576</v>
      </c>
      <c r="G9768" s="53" t="s">
        <v>1103</v>
      </c>
    </row>
    <row r="9769" spans="3:7" x14ac:dyDescent="0.25">
      <c r="C9769" s="53" t="s">
        <v>2098</v>
      </c>
      <c r="D9769" s="53">
        <v>19550352</v>
      </c>
      <c r="E9769" s="53">
        <v>45943</v>
      </c>
      <c r="F9769" s="53" t="s">
        <v>11558</v>
      </c>
      <c r="G9769" s="53" t="s">
        <v>1103</v>
      </c>
    </row>
    <row r="9770" spans="3:7" x14ac:dyDescent="0.25">
      <c r="C9770" s="53" t="s">
        <v>1367</v>
      </c>
      <c r="D9770" s="53">
        <v>19550900</v>
      </c>
      <c r="E9770" s="53">
        <v>45943</v>
      </c>
      <c r="F9770" s="53" t="s">
        <v>11580</v>
      </c>
      <c r="G9770" s="53" t="s">
        <v>1103</v>
      </c>
    </row>
    <row r="9771" spans="3:7" x14ac:dyDescent="0.25">
      <c r="C9771" s="53" t="s">
        <v>1111</v>
      </c>
      <c r="D9771" s="53">
        <v>19552291</v>
      </c>
      <c r="E9771" s="53">
        <v>45943</v>
      </c>
      <c r="F9771" s="53" t="s">
        <v>8095</v>
      </c>
      <c r="G9771" s="53" t="s">
        <v>1103</v>
      </c>
    </row>
    <row r="9772" spans="3:7" x14ac:dyDescent="0.25">
      <c r="C9772" s="53" t="s">
        <v>1111</v>
      </c>
      <c r="D9772" s="53">
        <v>19552339</v>
      </c>
      <c r="E9772" s="53">
        <v>45943</v>
      </c>
      <c r="F9772" s="53" t="s">
        <v>11582</v>
      </c>
      <c r="G9772" s="53" t="s">
        <v>1103</v>
      </c>
    </row>
    <row r="9773" spans="3:7" x14ac:dyDescent="0.25">
      <c r="C9773" s="53" t="s">
        <v>1112</v>
      </c>
      <c r="D9773" s="53">
        <v>19552989</v>
      </c>
      <c r="E9773" s="53">
        <v>45943</v>
      </c>
      <c r="F9773" s="53" t="s">
        <v>11583</v>
      </c>
      <c r="G9773" s="53" t="s">
        <v>1103</v>
      </c>
    </row>
    <row r="9774" spans="3:7" x14ac:dyDescent="0.25">
      <c r="C9774" s="53" t="s">
        <v>1112</v>
      </c>
      <c r="D9774" s="53">
        <v>19552989</v>
      </c>
      <c r="E9774" s="53">
        <v>45943</v>
      </c>
      <c r="F9774" s="53" t="s">
        <v>11583</v>
      </c>
      <c r="G9774" s="53" t="s">
        <v>1103</v>
      </c>
    </row>
    <row r="9775" spans="3:7" x14ac:dyDescent="0.25">
      <c r="C9775" s="53" t="s">
        <v>4511</v>
      </c>
      <c r="D9775" s="53">
        <v>19553265</v>
      </c>
      <c r="E9775" s="53">
        <v>45943</v>
      </c>
      <c r="F9775" s="53" t="s">
        <v>11578</v>
      </c>
      <c r="G9775" s="53" t="s">
        <v>1103</v>
      </c>
    </row>
    <row r="9776" spans="3:7" x14ac:dyDescent="0.25">
      <c r="C9776" s="53" t="s">
        <v>1198</v>
      </c>
      <c r="D9776" s="53">
        <v>19553284</v>
      </c>
      <c r="E9776" s="53">
        <v>45943</v>
      </c>
      <c r="F9776" s="53" t="s">
        <v>11569</v>
      </c>
      <c r="G9776" s="53" t="s">
        <v>1103</v>
      </c>
    </row>
    <row r="9777" spans="3:7" x14ac:dyDescent="0.25">
      <c r="C9777" s="53" t="s">
        <v>1198</v>
      </c>
      <c r="D9777" s="53">
        <v>19553299</v>
      </c>
      <c r="E9777" s="53">
        <v>45943</v>
      </c>
      <c r="F9777" s="53" t="s">
        <v>11567</v>
      </c>
      <c r="G9777" s="53" t="s">
        <v>1103</v>
      </c>
    </row>
    <row r="9778" spans="3:7" x14ac:dyDescent="0.25">
      <c r="C9778" s="53" t="s">
        <v>1289</v>
      </c>
      <c r="D9778" s="53">
        <v>19553325</v>
      </c>
      <c r="E9778" s="53">
        <v>45943</v>
      </c>
      <c r="F9778" s="53" t="s">
        <v>11563</v>
      </c>
      <c r="G9778" s="53" t="s">
        <v>1103</v>
      </c>
    </row>
    <row r="9779" spans="3:7" x14ac:dyDescent="0.25">
      <c r="C9779" s="53" t="s">
        <v>1289</v>
      </c>
      <c r="D9779" s="53">
        <v>19553338</v>
      </c>
      <c r="E9779" s="53">
        <v>45943</v>
      </c>
      <c r="F9779" s="53" t="s">
        <v>11564</v>
      </c>
      <c r="G9779" s="53" t="s">
        <v>1103</v>
      </c>
    </row>
    <row r="9780" spans="3:7" x14ac:dyDescent="0.25">
      <c r="C9780" s="53" t="s">
        <v>1289</v>
      </c>
      <c r="D9780" s="53">
        <v>19553346</v>
      </c>
      <c r="E9780" s="53">
        <v>45943</v>
      </c>
      <c r="F9780" s="53" t="s">
        <v>11572</v>
      </c>
      <c r="G9780" s="53" t="s">
        <v>1103</v>
      </c>
    </row>
    <row r="9781" spans="3:7" x14ac:dyDescent="0.25">
      <c r="C9781" s="53" t="s">
        <v>2098</v>
      </c>
      <c r="D9781" s="53">
        <v>19553368</v>
      </c>
      <c r="E9781" s="53">
        <v>45943</v>
      </c>
      <c r="F9781" s="53" t="s">
        <v>11503</v>
      </c>
      <c r="G9781" s="53" t="s">
        <v>1103</v>
      </c>
    </row>
    <row r="9782" spans="3:7" x14ac:dyDescent="0.25">
      <c r="C9782" s="53" t="s">
        <v>9273</v>
      </c>
      <c r="D9782" s="53">
        <v>19553382</v>
      </c>
      <c r="E9782" s="53">
        <v>45943</v>
      </c>
      <c r="F9782" s="53" t="s">
        <v>11579</v>
      </c>
      <c r="G9782" s="53" t="s">
        <v>1103</v>
      </c>
    </row>
    <row r="9783" spans="3:7" x14ac:dyDescent="0.25">
      <c r="C9783" s="53" t="s">
        <v>1327</v>
      </c>
      <c r="D9783" s="53">
        <v>19554083</v>
      </c>
      <c r="E9783" s="53">
        <v>45943</v>
      </c>
      <c r="F9783" s="53" t="s">
        <v>11577</v>
      </c>
      <c r="G9783" s="53" t="s">
        <v>1103</v>
      </c>
    </row>
    <row r="9784" spans="3:7" x14ac:dyDescent="0.25">
      <c r="C9784" s="53" t="s">
        <v>1770</v>
      </c>
      <c r="D9784" s="53">
        <v>19558473</v>
      </c>
      <c r="E9784" s="53">
        <v>45944</v>
      </c>
      <c r="F9784" s="53" t="s">
        <v>11586</v>
      </c>
      <c r="G9784" s="53" t="s">
        <v>1103</v>
      </c>
    </row>
    <row r="9785" spans="3:7" x14ac:dyDescent="0.25">
      <c r="C9785" s="53" t="s">
        <v>1198</v>
      </c>
      <c r="D9785" s="53">
        <v>19560312</v>
      </c>
      <c r="E9785" s="53">
        <v>45945</v>
      </c>
      <c r="F9785" s="53" t="s">
        <v>11427</v>
      </c>
      <c r="G9785" s="53" t="s">
        <v>1103</v>
      </c>
    </row>
    <row r="9786" spans="3:7" x14ac:dyDescent="0.25">
      <c r="C9786" s="53" t="s">
        <v>1101</v>
      </c>
      <c r="D9786" s="53">
        <v>19561389</v>
      </c>
      <c r="E9786" s="53">
        <v>45945</v>
      </c>
      <c r="F9786" s="53" t="s">
        <v>11588</v>
      </c>
      <c r="G9786" s="53" t="s">
        <v>1103</v>
      </c>
    </row>
    <row r="9787" spans="3:7" x14ac:dyDescent="0.25">
      <c r="C9787" s="53" t="s">
        <v>2885</v>
      </c>
      <c r="D9787" s="53">
        <v>19561904</v>
      </c>
      <c r="E9787" s="53">
        <v>45945</v>
      </c>
      <c r="F9787" s="53" t="s">
        <v>11589</v>
      </c>
      <c r="G9787" s="53" t="s">
        <v>1103</v>
      </c>
    </row>
    <row r="9788" spans="3:7" x14ac:dyDescent="0.25">
      <c r="C9788" s="53" t="s">
        <v>1198</v>
      </c>
      <c r="D9788" s="53">
        <v>19561930</v>
      </c>
      <c r="E9788" s="53">
        <v>45945</v>
      </c>
      <c r="F9788" s="53" t="s">
        <v>11591</v>
      </c>
      <c r="G9788" s="53" t="s">
        <v>1103</v>
      </c>
    </row>
    <row r="9789" spans="3:7" x14ac:dyDescent="0.25">
      <c r="C9789" s="53" t="s">
        <v>1198</v>
      </c>
      <c r="D9789" s="53">
        <v>19561969</v>
      </c>
      <c r="E9789" s="53">
        <v>45945</v>
      </c>
      <c r="F9789" s="53" t="s">
        <v>11587</v>
      </c>
      <c r="G9789" s="53" t="s">
        <v>1103</v>
      </c>
    </row>
    <row r="9790" spans="3:7" x14ac:dyDescent="0.25">
      <c r="C9790" s="53" t="s">
        <v>1112</v>
      </c>
      <c r="D9790" s="53">
        <v>19562983</v>
      </c>
      <c r="E9790" s="53">
        <v>45945</v>
      </c>
      <c r="F9790" s="53" t="s">
        <v>11594</v>
      </c>
      <c r="G9790" s="53" t="s">
        <v>1103</v>
      </c>
    </row>
    <row r="9791" spans="3:7" x14ac:dyDescent="0.25">
      <c r="C9791" s="53" t="s">
        <v>1146</v>
      </c>
      <c r="D9791" s="53">
        <v>19564670</v>
      </c>
      <c r="E9791" s="53">
        <v>45946</v>
      </c>
      <c r="F9791" s="53" t="s">
        <v>11596</v>
      </c>
      <c r="G9791" s="53" t="s">
        <v>1103</v>
      </c>
    </row>
    <row r="9792" spans="3:7" x14ac:dyDescent="0.25">
      <c r="C9792" s="53" t="s">
        <v>1112</v>
      </c>
      <c r="D9792" s="53">
        <v>19565254</v>
      </c>
      <c r="E9792" s="53">
        <v>45946</v>
      </c>
      <c r="F9792" s="53" t="s">
        <v>11597</v>
      </c>
      <c r="G9792" s="53" t="s">
        <v>1103</v>
      </c>
    </row>
    <row r="9793" spans="3:7" x14ac:dyDescent="0.25">
      <c r="C9793" s="53" t="s">
        <v>1112</v>
      </c>
      <c r="D9793" s="53">
        <v>19565273</v>
      </c>
      <c r="E9793" s="53">
        <v>45946</v>
      </c>
      <c r="F9793" s="53" t="s">
        <v>11598</v>
      </c>
      <c r="G9793" s="53" t="s">
        <v>1103</v>
      </c>
    </row>
    <row r="9794" spans="3:7" x14ac:dyDescent="0.25">
      <c r="C9794" s="53" t="s">
        <v>1117</v>
      </c>
      <c r="D9794" s="53">
        <v>19566393</v>
      </c>
      <c r="E9794" s="53">
        <v>45946</v>
      </c>
      <c r="F9794" s="53" t="s">
        <v>11593</v>
      </c>
      <c r="G9794" s="53" t="s">
        <v>1103</v>
      </c>
    </row>
    <row r="9795" spans="3:7" x14ac:dyDescent="0.25">
      <c r="C9795" s="53" t="s">
        <v>11584</v>
      </c>
      <c r="D9795" s="53">
        <v>19566808</v>
      </c>
      <c r="E9795" s="53">
        <v>45946</v>
      </c>
      <c r="F9795" s="53" t="s">
        <v>11585</v>
      </c>
      <c r="G9795" s="53" t="s">
        <v>1103</v>
      </c>
    </row>
    <row r="9796" spans="3:7" x14ac:dyDescent="0.25">
      <c r="C9796" s="53" t="s">
        <v>1289</v>
      </c>
      <c r="D9796" s="53">
        <v>19567606</v>
      </c>
      <c r="E9796" s="53">
        <v>45946</v>
      </c>
      <c r="F9796" s="53" t="s">
        <v>11442</v>
      </c>
      <c r="G9796" s="53" t="s">
        <v>1103</v>
      </c>
    </row>
    <row r="9797" spans="3:7" x14ac:dyDescent="0.25">
      <c r="C9797" s="53" t="s">
        <v>1568</v>
      </c>
      <c r="D9797" s="53">
        <v>19567724</v>
      </c>
      <c r="E9797" s="53">
        <v>45946</v>
      </c>
      <c r="F9797" s="53" t="s">
        <v>11595</v>
      </c>
      <c r="G9797" s="53" t="s">
        <v>1103</v>
      </c>
    </row>
    <row r="9798" spans="3:7" x14ac:dyDescent="0.25">
      <c r="C9798" s="53" t="s">
        <v>1198</v>
      </c>
      <c r="D9798" s="53">
        <v>19567800</v>
      </c>
      <c r="E9798" s="53">
        <v>45946</v>
      </c>
      <c r="F9798" s="53" t="s">
        <v>11592</v>
      </c>
      <c r="G9798" s="53" t="s">
        <v>1103</v>
      </c>
    </row>
    <row r="9799" spans="3:7" x14ac:dyDescent="0.25">
      <c r="C9799" s="53" t="s">
        <v>1679</v>
      </c>
      <c r="D9799" s="53">
        <v>19569706</v>
      </c>
      <c r="E9799" s="53">
        <v>45947</v>
      </c>
      <c r="F9799" s="53" t="s">
        <v>11602</v>
      </c>
      <c r="G9799" s="53" t="s">
        <v>1103</v>
      </c>
    </row>
    <row r="9800" spans="3:7" x14ac:dyDescent="0.25">
      <c r="C9800" s="53" t="s">
        <v>1126</v>
      </c>
      <c r="D9800" s="53">
        <v>19571137</v>
      </c>
      <c r="E9800" s="53">
        <v>45947</v>
      </c>
      <c r="F9800" s="53" t="s">
        <v>11605</v>
      </c>
      <c r="G9800" s="53" t="s">
        <v>1103</v>
      </c>
    </row>
    <row r="9801" spans="3:7" x14ac:dyDescent="0.25">
      <c r="C9801" s="53" t="s">
        <v>1126</v>
      </c>
      <c r="D9801" s="53">
        <v>19571153</v>
      </c>
      <c r="E9801" s="53">
        <v>45947</v>
      </c>
      <c r="F9801" s="53" t="s">
        <v>11568</v>
      </c>
      <c r="G9801" s="53" t="s">
        <v>1103</v>
      </c>
    </row>
    <row r="9802" spans="3:7" x14ac:dyDescent="0.25">
      <c r="C9802" s="53" t="s">
        <v>1679</v>
      </c>
      <c r="D9802" s="53">
        <v>19571531</v>
      </c>
      <c r="E9802" s="53">
        <v>45947</v>
      </c>
      <c r="F9802" s="53" t="s">
        <v>11607</v>
      </c>
      <c r="G9802" s="53" t="s">
        <v>1103</v>
      </c>
    </row>
    <row r="9803" spans="3:7" x14ac:dyDescent="0.25">
      <c r="C9803" s="53" t="s">
        <v>1112</v>
      </c>
      <c r="D9803" s="53">
        <v>19571800</v>
      </c>
      <c r="E9803" s="53">
        <v>45947</v>
      </c>
      <c r="F9803" s="53" t="s">
        <v>11612</v>
      </c>
      <c r="G9803" s="53" t="s">
        <v>1103</v>
      </c>
    </row>
    <row r="9804" spans="3:7" x14ac:dyDescent="0.25">
      <c r="C9804" s="53" t="s">
        <v>7401</v>
      </c>
      <c r="D9804" s="53">
        <v>19571874</v>
      </c>
      <c r="E9804" s="53">
        <v>45947</v>
      </c>
      <c r="F9804" s="53" t="s">
        <v>11536</v>
      </c>
      <c r="G9804" s="53" t="s">
        <v>1103</v>
      </c>
    </row>
    <row r="9805" spans="3:7" x14ac:dyDescent="0.25">
      <c r="C9805" s="53" t="s">
        <v>5693</v>
      </c>
      <c r="D9805" s="53">
        <v>19572366</v>
      </c>
      <c r="E9805" s="53">
        <v>45947</v>
      </c>
      <c r="F9805" s="53" t="s">
        <v>11606</v>
      </c>
      <c r="G9805" s="53" t="s">
        <v>1103</v>
      </c>
    </row>
    <row r="9806" spans="3:7" x14ac:dyDescent="0.25">
      <c r="C9806" s="53" t="s">
        <v>1386</v>
      </c>
      <c r="D9806" s="53">
        <v>19572554</v>
      </c>
      <c r="E9806" s="53">
        <v>45947</v>
      </c>
      <c r="F9806" s="53" t="s">
        <v>11610</v>
      </c>
      <c r="G9806" s="53" t="s">
        <v>1103</v>
      </c>
    </row>
    <row r="9807" spans="3:7" x14ac:dyDescent="0.25">
      <c r="C9807" s="53" t="s">
        <v>9273</v>
      </c>
      <c r="D9807" s="53">
        <v>19573243</v>
      </c>
      <c r="E9807" s="53">
        <v>45950</v>
      </c>
      <c r="F9807" s="53" t="s">
        <v>11332</v>
      </c>
      <c r="G9807" s="53" t="s">
        <v>1103</v>
      </c>
    </row>
    <row r="9808" spans="3:7" x14ac:dyDescent="0.25">
      <c r="C9808" s="53" t="s">
        <v>9273</v>
      </c>
      <c r="D9808" s="53">
        <v>19573243</v>
      </c>
      <c r="E9808" s="53">
        <v>45950</v>
      </c>
      <c r="F9808" s="53" t="s">
        <v>11332</v>
      </c>
      <c r="G9808" s="53" t="s">
        <v>1103</v>
      </c>
    </row>
    <row r="9809" spans="3:7" x14ac:dyDescent="0.25">
      <c r="C9809" s="53" t="s">
        <v>7391</v>
      </c>
      <c r="D9809" s="53">
        <v>19573594</v>
      </c>
      <c r="E9809" s="53">
        <v>45950</v>
      </c>
      <c r="F9809" s="53" t="s">
        <v>11599</v>
      </c>
      <c r="G9809" s="53" t="s">
        <v>1103</v>
      </c>
    </row>
    <row r="9810" spans="3:7" x14ac:dyDescent="0.25">
      <c r="C9810" s="53" t="s">
        <v>11600</v>
      </c>
      <c r="D9810" s="53">
        <v>19574368</v>
      </c>
      <c r="E9810" s="53">
        <v>45950</v>
      </c>
      <c r="F9810" s="53" t="s">
        <v>11601</v>
      </c>
      <c r="G9810" s="53" t="s">
        <v>1103</v>
      </c>
    </row>
    <row r="9811" spans="3:7" x14ac:dyDescent="0.25">
      <c r="C9811" s="53" t="s">
        <v>8827</v>
      </c>
      <c r="D9811" s="53">
        <v>19575282</v>
      </c>
      <c r="E9811" s="53">
        <v>45950</v>
      </c>
      <c r="F9811" s="53" t="s">
        <v>11364</v>
      </c>
      <c r="G9811" s="53" t="s">
        <v>1123</v>
      </c>
    </row>
    <row r="9812" spans="3:7" x14ac:dyDescent="0.25">
      <c r="C9812" s="53" t="s">
        <v>11603</v>
      </c>
      <c r="D9812" s="53">
        <v>19575351</v>
      </c>
      <c r="E9812" s="53">
        <v>45950</v>
      </c>
      <c r="F9812" s="53" t="s">
        <v>11604</v>
      </c>
      <c r="G9812" s="53" t="s">
        <v>1103</v>
      </c>
    </row>
    <row r="9813" spans="3:7" x14ac:dyDescent="0.25">
      <c r="C9813" s="53" t="s">
        <v>11616</v>
      </c>
      <c r="D9813" s="53">
        <v>19575392</v>
      </c>
      <c r="E9813" s="53">
        <v>45950</v>
      </c>
      <c r="F9813" s="53" t="s">
        <v>11617</v>
      </c>
      <c r="G9813" s="53" t="s">
        <v>1103</v>
      </c>
    </row>
    <row r="9814" spans="3:7" x14ac:dyDescent="0.25">
      <c r="C9814" s="53" t="s">
        <v>1501</v>
      </c>
      <c r="D9814" s="53">
        <v>19575465</v>
      </c>
      <c r="E9814" s="53">
        <v>45950</v>
      </c>
      <c r="F9814" s="53" t="s">
        <v>11484</v>
      </c>
      <c r="G9814" s="53" t="s">
        <v>1103</v>
      </c>
    </row>
    <row r="9815" spans="3:7" x14ac:dyDescent="0.25">
      <c r="C9815" s="53" t="s">
        <v>1501</v>
      </c>
      <c r="D9815" s="53">
        <v>19575465</v>
      </c>
      <c r="E9815" s="53">
        <v>45950</v>
      </c>
      <c r="F9815" s="53" t="s">
        <v>11484</v>
      </c>
      <c r="G9815" s="53" t="s">
        <v>1103</v>
      </c>
    </row>
    <row r="9816" spans="3:7" x14ac:dyDescent="0.25">
      <c r="C9816" s="53" t="s">
        <v>11618</v>
      </c>
      <c r="D9816" s="53">
        <v>19576163</v>
      </c>
      <c r="E9816" s="53">
        <v>45950</v>
      </c>
      <c r="F9816" s="53" t="s">
        <v>11619</v>
      </c>
      <c r="G9816" s="53" t="s">
        <v>1103</v>
      </c>
    </row>
    <row r="9817" spans="3:7" x14ac:dyDescent="0.25">
      <c r="C9817" s="53" t="s">
        <v>9660</v>
      </c>
      <c r="D9817" s="53">
        <v>19578059</v>
      </c>
      <c r="E9817" s="53">
        <v>45951</v>
      </c>
      <c r="F9817" s="53" t="s">
        <v>11614</v>
      </c>
      <c r="G9817" s="53" t="s">
        <v>1103</v>
      </c>
    </row>
    <row r="9818" spans="3:7" x14ac:dyDescent="0.25">
      <c r="C9818" s="53" t="s">
        <v>8929</v>
      </c>
      <c r="D9818" s="53">
        <v>19578601</v>
      </c>
      <c r="E9818" s="53">
        <v>45951</v>
      </c>
      <c r="F9818" s="53" t="s">
        <v>11508</v>
      </c>
      <c r="G9818" s="53" t="s">
        <v>1103</v>
      </c>
    </row>
    <row r="9819" spans="3:7" x14ac:dyDescent="0.25">
      <c r="C9819" s="53" t="s">
        <v>1112</v>
      </c>
      <c r="D9819" s="53">
        <v>19580535</v>
      </c>
      <c r="E9819" s="53">
        <v>45951</v>
      </c>
      <c r="F9819" s="53" t="s">
        <v>11623</v>
      </c>
      <c r="G9819" s="53" t="s">
        <v>1103</v>
      </c>
    </row>
    <row r="9820" spans="3:7" x14ac:dyDescent="0.25">
      <c r="C9820" s="53" t="s">
        <v>5569</v>
      </c>
      <c r="D9820" s="53">
        <v>19581200</v>
      </c>
      <c r="E9820" s="53">
        <v>45951</v>
      </c>
      <c r="F9820" s="53" t="s">
        <v>11624</v>
      </c>
      <c r="G9820" s="53" t="s">
        <v>1103</v>
      </c>
    </row>
    <row r="9821" spans="3:7" x14ac:dyDescent="0.25">
      <c r="C9821" s="53" t="s">
        <v>1852</v>
      </c>
      <c r="D9821" s="53">
        <v>19582944</v>
      </c>
      <c r="E9821" s="53">
        <v>45952</v>
      </c>
      <c r="F9821" s="53" t="s">
        <v>11611</v>
      </c>
      <c r="G9821" s="53" t="s">
        <v>1103</v>
      </c>
    </row>
    <row r="9822" spans="3:7" x14ac:dyDescent="0.25">
      <c r="C9822" s="53" t="s">
        <v>1179</v>
      </c>
      <c r="D9822" s="53">
        <v>19583018</v>
      </c>
      <c r="E9822" s="53">
        <v>45952</v>
      </c>
      <c r="F9822" s="53" t="s">
        <v>11621</v>
      </c>
      <c r="G9822" s="53" t="s">
        <v>1103</v>
      </c>
    </row>
    <row r="9823" spans="3:7" x14ac:dyDescent="0.25">
      <c r="C9823" s="53" t="s">
        <v>7872</v>
      </c>
      <c r="D9823" s="53">
        <v>19584682</v>
      </c>
      <c r="E9823" s="53">
        <v>45952</v>
      </c>
      <c r="F9823" s="53" t="s">
        <v>11634</v>
      </c>
      <c r="G9823" s="53" t="s">
        <v>1103</v>
      </c>
    </row>
    <row r="9824" spans="3:7" x14ac:dyDescent="0.25">
      <c r="C9824" s="53" t="s">
        <v>4998</v>
      </c>
      <c r="D9824" s="53">
        <v>19585292</v>
      </c>
      <c r="E9824" s="53">
        <v>45952</v>
      </c>
      <c r="F9824" s="53" t="s">
        <v>11628</v>
      </c>
      <c r="G9824" s="53" t="s">
        <v>1103</v>
      </c>
    </row>
    <row r="9825" spans="3:7" x14ac:dyDescent="0.25">
      <c r="C9825" s="53" t="s">
        <v>5569</v>
      </c>
      <c r="D9825" s="53">
        <v>19585315</v>
      </c>
      <c r="E9825" s="53">
        <v>45952</v>
      </c>
      <c r="F9825" s="53" t="s">
        <v>11637</v>
      </c>
      <c r="G9825" s="53" t="s">
        <v>1103</v>
      </c>
    </row>
    <row r="9826" spans="3:7" x14ac:dyDescent="0.25">
      <c r="C9826" s="53" t="s">
        <v>1367</v>
      </c>
      <c r="D9826" s="53">
        <v>19585539</v>
      </c>
      <c r="E9826" s="53">
        <v>45952</v>
      </c>
      <c r="F9826" s="53" t="s">
        <v>11626</v>
      </c>
      <c r="G9826" s="53" t="s">
        <v>1103</v>
      </c>
    </row>
    <row r="9827" spans="3:7" x14ac:dyDescent="0.25">
      <c r="C9827" s="53" t="s">
        <v>2633</v>
      </c>
      <c r="D9827" s="53">
        <v>19586011</v>
      </c>
      <c r="E9827" s="53">
        <v>45952</v>
      </c>
      <c r="F9827" s="53" t="s">
        <v>11633</v>
      </c>
      <c r="G9827" s="53" t="s">
        <v>1103</v>
      </c>
    </row>
    <row r="9828" spans="3:7" x14ac:dyDescent="0.25">
      <c r="C9828" s="53" t="s">
        <v>1317</v>
      </c>
      <c r="D9828" s="53">
        <v>19588189</v>
      </c>
      <c r="E9828" s="53">
        <v>45953</v>
      </c>
      <c r="F9828" s="53" t="s">
        <v>11636</v>
      </c>
      <c r="G9828" s="53" t="s">
        <v>1103</v>
      </c>
    </row>
    <row r="9829" spans="3:7" x14ac:dyDescent="0.25">
      <c r="C9829" s="53" t="s">
        <v>1367</v>
      </c>
      <c r="D9829" s="53">
        <v>19588419</v>
      </c>
      <c r="E9829" s="53">
        <v>45953</v>
      </c>
      <c r="F9829" s="53" t="s">
        <v>11630</v>
      </c>
      <c r="G9829" s="53" t="s">
        <v>1103</v>
      </c>
    </row>
    <row r="9830" spans="3:7" x14ac:dyDescent="0.25">
      <c r="C9830" s="53" t="s">
        <v>1112</v>
      </c>
      <c r="D9830" s="53">
        <v>19588897</v>
      </c>
      <c r="E9830" s="53">
        <v>45953</v>
      </c>
      <c r="F9830" s="53" t="s">
        <v>11635</v>
      </c>
      <c r="G9830" s="53" t="s">
        <v>1103</v>
      </c>
    </row>
    <row r="9831" spans="3:7" x14ac:dyDescent="0.25">
      <c r="C9831" s="53" t="s">
        <v>2885</v>
      </c>
      <c r="D9831" s="53">
        <v>19588979</v>
      </c>
      <c r="E9831" s="53">
        <v>45953</v>
      </c>
      <c r="F9831" s="53" t="s">
        <v>11627</v>
      </c>
      <c r="G9831" s="53" t="s">
        <v>1103</v>
      </c>
    </row>
    <row r="9832" spans="3:7" x14ac:dyDescent="0.25">
      <c r="C9832" s="53" t="s">
        <v>1146</v>
      </c>
      <c r="D9832" s="53">
        <v>19589682</v>
      </c>
      <c r="E9832" s="53">
        <v>45953</v>
      </c>
      <c r="F9832" s="53" t="s">
        <v>11590</v>
      </c>
      <c r="G9832" s="53" t="s">
        <v>1103</v>
      </c>
    </row>
    <row r="9833" spans="3:7" x14ac:dyDescent="0.25">
      <c r="C9833" s="53" t="s">
        <v>11638</v>
      </c>
      <c r="D9833" s="53">
        <v>19591164</v>
      </c>
      <c r="E9833" s="53">
        <v>45954</v>
      </c>
      <c r="F9833" s="53" t="s">
        <v>11639</v>
      </c>
      <c r="G9833" s="53" t="s">
        <v>1103</v>
      </c>
    </row>
    <row r="9834" spans="3:7" x14ac:dyDescent="0.25">
      <c r="C9834" s="53" t="s">
        <v>1367</v>
      </c>
      <c r="D9834" s="53">
        <v>19591175</v>
      </c>
      <c r="E9834" s="53">
        <v>45954</v>
      </c>
      <c r="F9834" s="53" t="s">
        <v>11640</v>
      </c>
      <c r="G9834" s="53" t="s">
        <v>1103</v>
      </c>
    </row>
    <row r="9835" spans="3:7" x14ac:dyDescent="0.25">
      <c r="C9835" s="53" t="s">
        <v>2098</v>
      </c>
      <c r="D9835" s="53">
        <v>19591182</v>
      </c>
      <c r="E9835" s="53">
        <v>45954</v>
      </c>
      <c r="F9835" s="53" t="s">
        <v>11615</v>
      </c>
      <c r="G9835" s="53" t="s">
        <v>1103</v>
      </c>
    </row>
    <row r="9836" spans="3:7" x14ac:dyDescent="0.25">
      <c r="C9836" s="53" t="s">
        <v>1146</v>
      </c>
      <c r="D9836" s="53">
        <v>19591283</v>
      </c>
      <c r="E9836" s="53">
        <v>45954</v>
      </c>
      <c r="F9836" s="53" t="s">
        <v>11625</v>
      </c>
      <c r="G9836" s="53" t="s">
        <v>1103</v>
      </c>
    </row>
    <row r="9837" spans="3:7" x14ac:dyDescent="0.25">
      <c r="C9837" s="53" t="s">
        <v>1146</v>
      </c>
      <c r="D9837" s="53">
        <v>19591289</v>
      </c>
      <c r="E9837" s="53">
        <v>45954</v>
      </c>
      <c r="F9837" s="53" t="s">
        <v>11622</v>
      </c>
      <c r="G9837" s="53" t="s">
        <v>1103</v>
      </c>
    </row>
    <row r="9838" spans="3:7" x14ac:dyDescent="0.25">
      <c r="C9838" s="53" t="s">
        <v>1126</v>
      </c>
      <c r="D9838" s="53">
        <v>19591364</v>
      </c>
      <c r="E9838" s="53">
        <v>45954</v>
      </c>
      <c r="F9838" s="53" t="s">
        <v>11642</v>
      </c>
      <c r="G9838" s="53" t="s">
        <v>1103</v>
      </c>
    </row>
    <row r="9839" spans="3:7" x14ac:dyDescent="0.25">
      <c r="C9839" s="53" t="s">
        <v>1126</v>
      </c>
      <c r="D9839" s="53">
        <v>19592221</v>
      </c>
      <c r="E9839" s="53">
        <v>45954</v>
      </c>
      <c r="F9839" s="53" t="s">
        <v>11644</v>
      </c>
      <c r="G9839" s="53" t="s">
        <v>1103</v>
      </c>
    </row>
    <row r="9840" spans="3:7" x14ac:dyDescent="0.25">
      <c r="C9840" s="53" t="s">
        <v>1289</v>
      </c>
      <c r="D9840" s="53">
        <v>19592785</v>
      </c>
      <c r="E9840" s="53">
        <v>45954</v>
      </c>
      <c r="F9840" s="53" t="s">
        <v>11629</v>
      </c>
      <c r="G9840" s="53" t="s">
        <v>1103</v>
      </c>
    </row>
    <row r="9841" spans="3:7" x14ac:dyDescent="0.25">
      <c r="C9841" s="53" t="s">
        <v>1289</v>
      </c>
      <c r="D9841" s="53">
        <v>19592803</v>
      </c>
      <c r="E9841" s="53">
        <v>45954</v>
      </c>
      <c r="F9841" s="53" t="s">
        <v>11613</v>
      </c>
      <c r="G9841" s="53" t="s">
        <v>1103</v>
      </c>
    </row>
    <row r="9842" spans="3:7" x14ac:dyDescent="0.25">
      <c r="C9842" s="53" t="s">
        <v>1289</v>
      </c>
      <c r="D9842" s="53">
        <v>19592812</v>
      </c>
      <c r="E9842" s="53">
        <v>45954</v>
      </c>
      <c r="F9842" s="53" t="s">
        <v>11609</v>
      </c>
      <c r="G9842" s="53" t="s">
        <v>1103</v>
      </c>
    </row>
    <row r="9843" spans="3:7" x14ac:dyDescent="0.25">
      <c r="C9843" s="53" t="s">
        <v>1112</v>
      </c>
      <c r="D9843" s="53">
        <v>19593531</v>
      </c>
      <c r="E9843" s="53">
        <v>45954</v>
      </c>
      <c r="F9843" s="53" t="s">
        <v>4081</v>
      </c>
      <c r="G9843" s="53" t="s">
        <v>1103</v>
      </c>
    </row>
    <row r="9844" spans="3:7" x14ac:dyDescent="0.25">
      <c r="C9844" s="53" t="s">
        <v>3214</v>
      </c>
      <c r="D9844" s="53">
        <v>19594007</v>
      </c>
      <c r="E9844" s="53">
        <v>45954</v>
      </c>
      <c r="F9844" s="53" t="s">
        <v>11641</v>
      </c>
      <c r="G9844" s="53" t="s">
        <v>1103</v>
      </c>
    </row>
    <row r="9845" spans="3:7" x14ac:dyDescent="0.25">
      <c r="C9845" s="53" t="s">
        <v>11645</v>
      </c>
      <c r="D9845" s="53">
        <v>19595416</v>
      </c>
      <c r="E9845" s="53">
        <v>45957</v>
      </c>
      <c r="F9845" s="53" t="s">
        <v>11646</v>
      </c>
      <c r="G9845" s="53" t="s">
        <v>1103</v>
      </c>
    </row>
    <row r="9846" spans="3:7" x14ac:dyDescent="0.25">
      <c r="C9846" s="53" t="s">
        <v>1117</v>
      </c>
      <c r="D9846" s="53">
        <v>19595710</v>
      </c>
      <c r="E9846" s="53">
        <v>45957</v>
      </c>
      <c r="F9846" s="53" t="s">
        <v>11647</v>
      </c>
      <c r="G9846" s="53" t="s">
        <v>1103</v>
      </c>
    </row>
    <row r="9847" spans="3:7" x14ac:dyDescent="0.25">
      <c r="C9847" s="53" t="s">
        <v>1229</v>
      </c>
      <c r="D9847" s="53">
        <v>19596298</v>
      </c>
      <c r="E9847" s="53">
        <v>45957</v>
      </c>
      <c r="F9847" s="53" t="s">
        <v>11643</v>
      </c>
      <c r="G9847" s="53" t="s">
        <v>1103</v>
      </c>
    </row>
    <row r="9848" spans="3:7" x14ac:dyDescent="0.25">
      <c r="C9848" s="53" t="s">
        <v>10606</v>
      </c>
      <c r="D9848" s="53">
        <v>19596342</v>
      </c>
      <c r="E9848" s="53">
        <v>45957</v>
      </c>
      <c r="F9848" s="53" t="s">
        <v>11608</v>
      </c>
      <c r="G9848" s="53" t="s">
        <v>1103</v>
      </c>
    </row>
    <row r="9849" spans="3:7" x14ac:dyDescent="0.25">
      <c r="C9849" s="53" t="s">
        <v>1112</v>
      </c>
      <c r="D9849" s="53">
        <v>19597303</v>
      </c>
      <c r="E9849" s="53">
        <v>45957</v>
      </c>
      <c r="F9849" s="53" t="s">
        <v>11485</v>
      </c>
      <c r="G9849" s="53" t="s">
        <v>1103</v>
      </c>
    </row>
    <row r="9850" spans="3:7" x14ac:dyDescent="0.25">
      <c r="C9850" s="53" t="s">
        <v>1283</v>
      </c>
      <c r="D9850" s="53">
        <v>19598515</v>
      </c>
      <c r="E9850" s="53">
        <v>45957</v>
      </c>
      <c r="F9850" s="53" t="s">
        <v>11652</v>
      </c>
      <c r="G9850" s="53" t="s">
        <v>1103</v>
      </c>
    </row>
    <row r="9851" spans="3:7" x14ac:dyDescent="0.25">
      <c r="C9851" s="53" t="s">
        <v>1568</v>
      </c>
      <c r="D9851" s="53">
        <v>19599502</v>
      </c>
      <c r="E9851" s="53">
        <v>45958</v>
      </c>
      <c r="F9851" s="53" t="s">
        <v>11653</v>
      </c>
      <c r="G9851" s="53" t="s">
        <v>1103</v>
      </c>
    </row>
    <row r="9852" spans="3:7" x14ac:dyDescent="0.25">
      <c r="C9852" s="53" t="s">
        <v>1112</v>
      </c>
      <c r="D9852" s="53">
        <v>19599854</v>
      </c>
      <c r="E9852" s="53">
        <v>45958</v>
      </c>
      <c r="F9852" s="53" t="s">
        <v>11651</v>
      </c>
      <c r="G9852" s="53" t="s">
        <v>1103</v>
      </c>
    </row>
    <row r="9853" spans="3:7" x14ac:dyDescent="0.25">
      <c r="C9853" s="53" t="s">
        <v>11657</v>
      </c>
      <c r="D9853" s="53">
        <v>19599958</v>
      </c>
      <c r="E9853" s="53">
        <v>45958</v>
      </c>
      <c r="F9853" s="53" t="s">
        <v>11658</v>
      </c>
      <c r="G9853" s="53" t="s">
        <v>1123</v>
      </c>
    </row>
    <row r="9854" spans="3:7" x14ac:dyDescent="0.25">
      <c r="C9854" s="53" t="s">
        <v>1289</v>
      </c>
      <c r="D9854" s="53">
        <v>19601295</v>
      </c>
      <c r="E9854" s="53">
        <v>45958</v>
      </c>
      <c r="F9854" s="53" t="s">
        <v>11655</v>
      </c>
      <c r="G9854" s="53" t="s">
        <v>1103</v>
      </c>
    </row>
    <row r="9855" spans="3:7" x14ac:dyDescent="0.25">
      <c r="C9855" s="53" t="s">
        <v>1289</v>
      </c>
      <c r="D9855" s="53">
        <v>19601319</v>
      </c>
      <c r="E9855" s="53">
        <v>45958</v>
      </c>
      <c r="F9855" s="53" t="s">
        <v>11666</v>
      </c>
      <c r="G9855" s="53" t="s">
        <v>1103</v>
      </c>
    </row>
    <row r="9856" spans="3:7" x14ac:dyDescent="0.25">
      <c r="C9856" s="53" t="s">
        <v>1112</v>
      </c>
      <c r="D9856" s="53">
        <v>19601367</v>
      </c>
      <c r="E9856" s="53">
        <v>45958</v>
      </c>
      <c r="F9856" s="53" t="s">
        <v>11648</v>
      </c>
      <c r="G9856" s="53" t="s">
        <v>1103</v>
      </c>
    </row>
    <row r="9857" spans="3:7" x14ac:dyDescent="0.25">
      <c r="C9857" s="53" t="s">
        <v>1146</v>
      </c>
      <c r="D9857" s="53">
        <v>19601516</v>
      </c>
      <c r="E9857" s="53">
        <v>45958</v>
      </c>
      <c r="F9857" s="53" t="s">
        <v>11667</v>
      </c>
      <c r="G9857" s="53" t="s">
        <v>1103</v>
      </c>
    </row>
    <row r="9858" spans="3:7" x14ac:dyDescent="0.25">
      <c r="C9858" s="53" t="s">
        <v>2111</v>
      </c>
      <c r="D9858" s="53">
        <v>19604085</v>
      </c>
      <c r="E9858" s="53">
        <v>45959</v>
      </c>
      <c r="F9858" s="53" t="s">
        <v>11656</v>
      </c>
      <c r="G9858" s="53" t="s">
        <v>1103</v>
      </c>
    </row>
    <row r="9859" spans="3:7" x14ac:dyDescent="0.25">
      <c r="C9859" s="53" t="s">
        <v>1112</v>
      </c>
      <c r="D9859" s="53">
        <v>19604291</v>
      </c>
      <c r="E9859" s="53">
        <v>45959</v>
      </c>
      <c r="F9859" s="53" t="s">
        <v>11654</v>
      </c>
      <c r="G9859" s="53" t="s">
        <v>1103</v>
      </c>
    </row>
    <row r="9860" spans="3:7" x14ac:dyDescent="0.25">
      <c r="C9860" s="53" t="s">
        <v>1112</v>
      </c>
      <c r="D9860" s="53">
        <v>19604291</v>
      </c>
      <c r="E9860" s="53">
        <v>45959</v>
      </c>
      <c r="F9860" s="53" t="s">
        <v>11654</v>
      </c>
      <c r="G9860" s="53" t="s">
        <v>1103</v>
      </c>
    </row>
    <row r="9861" spans="3:7" x14ac:dyDescent="0.25">
      <c r="C9861" s="53" t="s">
        <v>11661</v>
      </c>
      <c r="D9861" s="53">
        <v>19604587</v>
      </c>
      <c r="E9861" s="53">
        <v>45959</v>
      </c>
      <c r="F9861" s="53" t="s">
        <v>11662</v>
      </c>
      <c r="G9861" s="53" t="s">
        <v>1103</v>
      </c>
    </row>
    <row r="9862" spans="3:7" x14ac:dyDescent="0.25">
      <c r="C9862" s="53" t="s">
        <v>1198</v>
      </c>
      <c r="D9862" s="53">
        <v>19604598</v>
      </c>
      <c r="E9862" s="53">
        <v>45959</v>
      </c>
      <c r="F9862" s="53" t="s">
        <v>11660</v>
      </c>
      <c r="G9862" s="53" t="s">
        <v>1103</v>
      </c>
    </row>
    <row r="9863" spans="3:7" x14ac:dyDescent="0.25">
      <c r="C9863" s="53" t="s">
        <v>1126</v>
      </c>
      <c r="D9863" s="53">
        <v>19605504</v>
      </c>
      <c r="E9863" s="53">
        <v>45959</v>
      </c>
      <c r="F9863" s="53" t="s">
        <v>11678</v>
      </c>
      <c r="G9863" s="53" t="s">
        <v>1103</v>
      </c>
    </row>
    <row r="9864" spans="3:7" x14ac:dyDescent="0.25">
      <c r="C9864" s="53" t="s">
        <v>1126</v>
      </c>
      <c r="D9864" s="53">
        <v>19606628</v>
      </c>
      <c r="E9864" s="53">
        <v>45959</v>
      </c>
      <c r="F9864" s="53" t="s">
        <v>11673</v>
      </c>
      <c r="G9864" s="53" t="s">
        <v>1103</v>
      </c>
    </row>
    <row r="9865" spans="3:7" x14ac:dyDescent="0.25">
      <c r="C9865" s="53" t="s">
        <v>11631</v>
      </c>
      <c r="D9865" s="53">
        <v>19606657</v>
      </c>
      <c r="E9865" s="53">
        <v>45959</v>
      </c>
      <c r="F9865" s="53" t="s">
        <v>11632</v>
      </c>
      <c r="G9865" s="53" t="s">
        <v>1103</v>
      </c>
    </row>
    <row r="9866" spans="3:7" x14ac:dyDescent="0.25">
      <c r="C9866" s="53" t="s">
        <v>3056</v>
      </c>
      <c r="D9866" s="53">
        <v>19606822</v>
      </c>
      <c r="E9866" s="53">
        <v>45959</v>
      </c>
      <c r="F9866" s="53" t="s">
        <v>11649</v>
      </c>
      <c r="G9866" s="53" t="s">
        <v>1103</v>
      </c>
    </row>
    <row r="9867" spans="3:7" x14ac:dyDescent="0.25">
      <c r="C9867" s="53" t="s">
        <v>1198</v>
      </c>
      <c r="D9867" s="53">
        <v>19607391</v>
      </c>
      <c r="E9867" s="53">
        <v>45959</v>
      </c>
      <c r="F9867" s="53" t="s">
        <v>11675</v>
      </c>
      <c r="G9867" s="53" t="s">
        <v>1103</v>
      </c>
    </row>
    <row r="9868" spans="3:7" x14ac:dyDescent="0.25">
      <c r="C9868" s="53" t="s">
        <v>1198</v>
      </c>
      <c r="D9868" s="53">
        <v>19607586</v>
      </c>
      <c r="E9868" s="53">
        <v>45959</v>
      </c>
      <c r="F9868" s="53" t="s">
        <v>11672</v>
      </c>
      <c r="G9868" s="53" t="s">
        <v>1103</v>
      </c>
    </row>
    <row r="9869" spans="3:7" x14ac:dyDescent="0.25">
      <c r="C9869" s="53" t="s">
        <v>1198</v>
      </c>
      <c r="D9869" s="53">
        <v>19607602</v>
      </c>
      <c r="E9869" s="53">
        <v>45959</v>
      </c>
      <c r="F9869" s="53" t="s">
        <v>11676</v>
      </c>
      <c r="G9869" s="53" t="s">
        <v>1103</v>
      </c>
    </row>
    <row r="9870" spans="3:7" x14ac:dyDescent="0.25">
      <c r="C9870" s="53" t="s">
        <v>2887</v>
      </c>
      <c r="D9870" s="53">
        <v>19608808</v>
      </c>
      <c r="E9870" s="53">
        <v>45960</v>
      </c>
      <c r="F9870" s="53" t="s">
        <v>11677</v>
      </c>
      <c r="G9870" s="53" t="s">
        <v>1103</v>
      </c>
    </row>
    <row r="9871" spans="3:7" x14ac:dyDescent="0.25">
      <c r="C9871" s="53" t="s">
        <v>1198</v>
      </c>
      <c r="D9871" s="53">
        <v>19609698</v>
      </c>
      <c r="E9871" s="53">
        <v>45960</v>
      </c>
      <c r="F9871" s="53" t="s">
        <v>11668</v>
      </c>
      <c r="G9871" s="53" t="s">
        <v>1103</v>
      </c>
    </row>
    <row r="9872" spans="3:7" x14ac:dyDescent="0.25">
      <c r="C9872" s="53" t="s">
        <v>11664</v>
      </c>
      <c r="D9872" s="53">
        <v>19609758</v>
      </c>
      <c r="E9872" s="53">
        <v>45960</v>
      </c>
      <c r="F9872" s="53" t="s">
        <v>11665</v>
      </c>
      <c r="G9872" s="53" t="s">
        <v>1103</v>
      </c>
    </row>
    <row r="9873" spans="3:7" x14ac:dyDescent="0.25">
      <c r="C9873" s="53" t="s">
        <v>1542</v>
      </c>
      <c r="D9873" s="53">
        <v>19610328</v>
      </c>
      <c r="E9873" s="53">
        <v>45960</v>
      </c>
      <c r="F9873" s="53" t="s">
        <v>11683</v>
      </c>
      <c r="G9873" s="53" t="s">
        <v>1103</v>
      </c>
    </row>
    <row r="9874" spans="3:7" x14ac:dyDescent="0.25">
      <c r="C9874" s="53" t="s">
        <v>4511</v>
      </c>
      <c r="D9874" s="53">
        <v>19611495</v>
      </c>
      <c r="E9874" s="53">
        <v>45960</v>
      </c>
      <c r="F9874" s="53" t="s">
        <v>11681</v>
      </c>
      <c r="G9874" s="53" t="s">
        <v>1103</v>
      </c>
    </row>
    <row r="9875" spans="3:7" x14ac:dyDescent="0.25">
      <c r="C9875" s="53" t="s">
        <v>2098</v>
      </c>
      <c r="D9875" s="53">
        <v>19611790</v>
      </c>
      <c r="E9875" s="53">
        <v>45960</v>
      </c>
      <c r="F9875" s="53" t="s">
        <v>11674</v>
      </c>
      <c r="G9875" s="53" t="s">
        <v>1103</v>
      </c>
    </row>
    <row r="9876" spans="3:7" x14ac:dyDescent="0.25">
      <c r="C9876" s="53" t="s">
        <v>1126</v>
      </c>
      <c r="D9876" s="53">
        <v>19612852</v>
      </c>
      <c r="E9876" s="53">
        <v>45964</v>
      </c>
      <c r="F9876" s="53" t="s">
        <v>11685</v>
      </c>
      <c r="G9876" s="53" t="s">
        <v>1103</v>
      </c>
    </row>
    <row r="9877" spans="3:7" x14ac:dyDescent="0.25">
      <c r="C9877" s="53" t="s">
        <v>1198</v>
      </c>
      <c r="D9877" s="53">
        <v>19613777</v>
      </c>
      <c r="E9877" s="53">
        <v>45964</v>
      </c>
      <c r="F9877" s="53" t="s">
        <v>11663</v>
      </c>
      <c r="G9877" s="53" t="s">
        <v>1103</v>
      </c>
    </row>
    <row r="9878" spans="3:7" x14ac:dyDescent="0.25">
      <c r="C9878" s="53" t="s">
        <v>1591</v>
      </c>
      <c r="D9878" s="53">
        <v>19615401</v>
      </c>
      <c r="E9878" s="53">
        <v>45964</v>
      </c>
      <c r="F9878" s="53" t="s">
        <v>11659</v>
      </c>
      <c r="G9878" s="53" t="s">
        <v>1103</v>
      </c>
    </row>
    <row r="9879" spans="3:7" x14ac:dyDescent="0.25">
      <c r="C9879" s="53" t="s">
        <v>1289</v>
      </c>
      <c r="D9879" s="53">
        <v>19615538</v>
      </c>
      <c r="E9879" s="53">
        <v>45964</v>
      </c>
      <c r="F9879" s="53" t="s">
        <v>11669</v>
      </c>
      <c r="G9879" s="53" t="s">
        <v>1103</v>
      </c>
    </row>
    <row r="9880" spans="3:7" x14ac:dyDescent="0.25">
      <c r="C9880" s="53" t="s">
        <v>1289</v>
      </c>
      <c r="D9880" s="53">
        <v>19615550</v>
      </c>
      <c r="E9880" s="53">
        <v>45964</v>
      </c>
      <c r="F9880" s="53" t="s">
        <v>11670</v>
      </c>
      <c r="G9880" s="53" t="s">
        <v>1103</v>
      </c>
    </row>
    <row r="9881" spans="3:7" x14ac:dyDescent="0.25">
      <c r="C9881" s="53" t="s">
        <v>1289</v>
      </c>
      <c r="D9881" s="53">
        <v>19615568</v>
      </c>
      <c r="E9881" s="53">
        <v>45964</v>
      </c>
      <c r="F9881" s="53" t="s">
        <v>11671</v>
      </c>
      <c r="G9881" s="53" t="s">
        <v>1103</v>
      </c>
    </row>
    <row r="9882" spans="3:7" x14ac:dyDescent="0.25">
      <c r="C9882" s="53" t="s">
        <v>1289</v>
      </c>
      <c r="D9882" s="53">
        <v>19615591</v>
      </c>
      <c r="E9882" s="53">
        <v>45964</v>
      </c>
      <c r="F9882" s="53" t="s">
        <v>11684</v>
      </c>
      <c r="G9882" s="53" t="s">
        <v>1103</v>
      </c>
    </row>
    <row r="9883" spans="3:7" x14ac:dyDescent="0.25">
      <c r="C9883" s="53" t="s">
        <v>1682</v>
      </c>
      <c r="D9883" s="53">
        <v>19616105</v>
      </c>
      <c r="E9883" s="53">
        <v>45964</v>
      </c>
      <c r="F9883" s="53" t="s">
        <v>11682</v>
      </c>
      <c r="G9883" s="53" t="s">
        <v>1103</v>
      </c>
    </row>
    <row r="9884" spans="3:7" x14ac:dyDescent="0.25">
      <c r="C9884" s="53" t="s">
        <v>1126</v>
      </c>
      <c r="D9884" s="53">
        <v>19616338</v>
      </c>
      <c r="E9884" s="53">
        <v>45964</v>
      </c>
      <c r="F9884" s="53" t="s">
        <v>11693</v>
      </c>
      <c r="G9884" s="53" t="s">
        <v>1103</v>
      </c>
    </row>
    <row r="9885" spans="3:7" x14ac:dyDescent="0.25">
      <c r="C9885" s="53" t="s">
        <v>10674</v>
      </c>
      <c r="D9885" s="53">
        <v>19617018</v>
      </c>
      <c r="E9885" s="53">
        <v>45964</v>
      </c>
      <c r="F9885" s="53" t="s">
        <v>11620</v>
      </c>
      <c r="G9885" s="53" t="s">
        <v>1103</v>
      </c>
    </row>
    <row r="9886" spans="3:7" x14ac:dyDescent="0.25">
      <c r="C9886" s="53" t="s">
        <v>1146</v>
      </c>
      <c r="D9886" s="53">
        <v>19617376</v>
      </c>
      <c r="E9886" s="53">
        <v>45965</v>
      </c>
      <c r="F9886" s="53" t="s">
        <v>11696</v>
      </c>
      <c r="G9886" s="53" t="s">
        <v>1103</v>
      </c>
    </row>
    <row r="9887" spans="3:7" x14ac:dyDescent="0.25">
      <c r="C9887" s="53" t="s">
        <v>1770</v>
      </c>
      <c r="D9887" s="53">
        <v>19617437</v>
      </c>
      <c r="E9887" s="53">
        <v>45965</v>
      </c>
      <c r="F9887" s="53" t="s">
        <v>11686</v>
      </c>
      <c r="G9887" s="53" t="s">
        <v>1103</v>
      </c>
    </row>
    <row r="9888" spans="3:7" x14ac:dyDescent="0.25">
      <c r="C9888" s="53" t="s">
        <v>11690</v>
      </c>
      <c r="D9888" s="53">
        <v>19618097</v>
      </c>
      <c r="E9888" s="53">
        <v>45965</v>
      </c>
      <c r="F9888" s="53" t="s">
        <v>11691</v>
      </c>
      <c r="G9888" s="53" t="s">
        <v>1103</v>
      </c>
    </row>
    <row r="9889" spans="3:7" x14ac:dyDescent="0.25">
      <c r="C9889" s="53" t="s">
        <v>4581</v>
      </c>
      <c r="D9889" s="53">
        <v>19618481</v>
      </c>
      <c r="E9889" s="53">
        <v>45965</v>
      </c>
      <c r="F9889" s="53" t="s">
        <v>11530</v>
      </c>
      <c r="G9889" s="53" t="s">
        <v>1103</v>
      </c>
    </row>
    <row r="9890" spans="3:7" x14ac:dyDescent="0.25">
      <c r="C9890" s="53" t="s">
        <v>4581</v>
      </c>
      <c r="D9890" s="53">
        <v>19618578</v>
      </c>
      <c r="E9890" s="53">
        <v>45965</v>
      </c>
      <c r="F9890" s="53" t="s">
        <v>11689</v>
      </c>
      <c r="G9890" s="53" t="s">
        <v>1103</v>
      </c>
    </row>
    <row r="9891" spans="3:7" x14ac:dyDescent="0.25">
      <c r="C9891" s="53" t="s">
        <v>1289</v>
      </c>
      <c r="D9891" s="53">
        <v>19618617</v>
      </c>
      <c r="E9891" s="53">
        <v>45965</v>
      </c>
      <c r="F9891" s="53" t="s">
        <v>11695</v>
      </c>
      <c r="G9891" s="53" t="s">
        <v>1103</v>
      </c>
    </row>
    <row r="9892" spans="3:7" x14ac:dyDescent="0.25">
      <c r="C9892" s="53" t="s">
        <v>1660</v>
      </c>
      <c r="D9892" s="53">
        <v>19619454</v>
      </c>
      <c r="E9892" s="53">
        <v>45965</v>
      </c>
      <c r="F9892" s="53" t="s">
        <v>11680</v>
      </c>
      <c r="G9892" s="53" t="s">
        <v>1103</v>
      </c>
    </row>
    <row r="9893" spans="3:7" x14ac:dyDescent="0.25">
      <c r="C9893" s="53" t="s">
        <v>4511</v>
      </c>
      <c r="D9893" s="53">
        <v>19619498</v>
      </c>
      <c r="E9893" s="53">
        <v>45965</v>
      </c>
      <c r="F9893" s="53" t="s">
        <v>11688</v>
      </c>
      <c r="G9893" s="53" t="s">
        <v>1103</v>
      </c>
    </row>
    <row r="9894" spans="3:7" x14ac:dyDescent="0.25">
      <c r="C9894" s="53" t="s">
        <v>1146</v>
      </c>
      <c r="D9894" s="53">
        <v>19620539</v>
      </c>
      <c r="E9894" s="53">
        <v>45965</v>
      </c>
      <c r="F9894" s="53" t="s">
        <v>11705</v>
      </c>
      <c r="G9894" s="53" t="s">
        <v>1103</v>
      </c>
    </row>
    <row r="9895" spans="3:7" x14ac:dyDescent="0.25">
      <c r="C9895" s="53" t="s">
        <v>1112</v>
      </c>
      <c r="D9895" s="53">
        <v>19620557</v>
      </c>
      <c r="E9895" s="53">
        <v>45965</v>
      </c>
      <c r="F9895" s="53" t="s">
        <v>11694</v>
      </c>
      <c r="G9895" s="53" t="s">
        <v>1103</v>
      </c>
    </row>
    <row r="9896" spans="3:7" x14ac:dyDescent="0.25">
      <c r="C9896" s="53" t="s">
        <v>2092</v>
      </c>
      <c r="D9896" s="53">
        <v>19620618</v>
      </c>
      <c r="E9896" s="53">
        <v>45965</v>
      </c>
      <c r="F9896" s="53" t="s">
        <v>11692</v>
      </c>
      <c r="G9896" s="53" t="s">
        <v>1103</v>
      </c>
    </row>
    <row r="9897" spans="3:7" x14ac:dyDescent="0.25">
      <c r="C9897" s="53" t="s">
        <v>1112</v>
      </c>
      <c r="D9897" s="53">
        <v>19622919</v>
      </c>
      <c r="E9897" s="53">
        <v>45966</v>
      </c>
      <c r="F9897" s="53" t="s">
        <v>11701</v>
      </c>
      <c r="G9897" s="53" t="s">
        <v>1103</v>
      </c>
    </row>
    <row r="9898" spans="3:7" x14ac:dyDescent="0.25">
      <c r="C9898" s="53" t="s">
        <v>1289</v>
      </c>
      <c r="D9898" s="53">
        <v>19623992</v>
      </c>
      <c r="E9898" s="53">
        <v>45966</v>
      </c>
      <c r="F9898" s="53" t="s">
        <v>11687</v>
      </c>
      <c r="G9898" s="53" t="s">
        <v>1103</v>
      </c>
    </row>
    <row r="9899" spans="3:7" x14ac:dyDescent="0.25">
      <c r="C9899" s="53" t="s">
        <v>11698</v>
      </c>
      <c r="D9899" s="53">
        <v>19624032</v>
      </c>
      <c r="E9899" s="53">
        <v>45966</v>
      </c>
      <c r="F9899" s="53" t="s">
        <v>11699</v>
      </c>
      <c r="G9899" s="53" t="s">
        <v>1103</v>
      </c>
    </row>
    <row r="9900" spans="3:7" x14ac:dyDescent="0.25">
      <c r="C9900" s="53" t="s">
        <v>1956</v>
      </c>
      <c r="D9900" s="53">
        <v>19626895</v>
      </c>
      <c r="E9900" s="53">
        <v>45967</v>
      </c>
      <c r="F9900" s="53" t="s">
        <v>11706</v>
      </c>
      <c r="G9900" s="53" t="s">
        <v>1103</v>
      </c>
    </row>
    <row r="9901" spans="3:7" x14ac:dyDescent="0.25">
      <c r="C9901" s="53" t="s">
        <v>1177</v>
      </c>
      <c r="D9901" s="53">
        <v>19629204</v>
      </c>
      <c r="E9901" s="53">
        <v>45967</v>
      </c>
      <c r="F9901" s="53" t="s">
        <v>11533</v>
      </c>
      <c r="G9901" s="53" t="s">
        <v>1103</v>
      </c>
    </row>
    <row r="9902" spans="3:7" x14ac:dyDescent="0.25">
      <c r="C9902" s="53" t="s">
        <v>11721</v>
      </c>
      <c r="D9902" s="53">
        <v>19629250</v>
      </c>
      <c r="E9902" s="53">
        <v>45967</v>
      </c>
      <c r="F9902" s="53" t="s">
        <v>11722</v>
      </c>
      <c r="G9902" s="53" t="s">
        <v>1103</v>
      </c>
    </row>
    <row r="9903" spans="3:7" x14ac:dyDescent="0.25">
      <c r="C9903" s="53" t="s">
        <v>1198</v>
      </c>
      <c r="D9903" s="53">
        <v>19629330</v>
      </c>
      <c r="E9903" s="53">
        <v>45967</v>
      </c>
      <c r="F9903" s="53" t="s">
        <v>11700</v>
      </c>
      <c r="G9903" s="53" t="s">
        <v>1103</v>
      </c>
    </row>
    <row r="9904" spans="3:7" x14ac:dyDescent="0.25">
      <c r="C9904" s="53" t="s">
        <v>10851</v>
      </c>
      <c r="D9904" s="53">
        <v>19629554</v>
      </c>
      <c r="E9904" s="53">
        <v>45967</v>
      </c>
      <c r="F9904" s="53" t="s">
        <v>11720</v>
      </c>
      <c r="G9904" s="53" t="s">
        <v>1103</v>
      </c>
    </row>
    <row r="9905" spans="3:7" x14ac:dyDescent="0.25">
      <c r="C9905" s="53" t="s">
        <v>1407</v>
      </c>
      <c r="D9905" s="53">
        <v>19630509</v>
      </c>
      <c r="E9905" s="53">
        <v>45967</v>
      </c>
      <c r="F9905" s="53" t="s">
        <v>11712</v>
      </c>
      <c r="G9905" s="53" t="s">
        <v>1103</v>
      </c>
    </row>
    <row r="9906" spans="3:7" x14ac:dyDescent="0.25">
      <c r="C9906" s="53" t="s">
        <v>1682</v>
      </c>
      <c r="D9906" s="53">
        <v>19631253</v>
      </c>
      <c r="E9906" s="53">
        <v>45968</v>
      </c>
      <c r="F9906" s="53" t="s">
        <v>11709</v>
      </c>
      <c r="G9906" s="53" t="s">
        <v>1103</v>
      </c>
    </row>
    <row r="9907" spans="3:7" x14ac:dyDescent="0.25">
      <c r="C9907" s="53" t="s">
        <v>1407</v>
      </c>
      <c r="D9907" s="53">
        <v>19631276</v>
      </c>
      <c r="E9907" s="53">
        <v>45968</v>
      </c>
      <c r="F9907" s="53" t="s">
        <v>11713</v>
      </c>
      <c r="G9907" s="53" t="s">
        <v>1103</v>
      </c>
    </row>
    <row r="9908" spans="3:7" x14ac:dyDescent="0.25">
      <c r="C9908" s="53" t="s">
        <v>1407</v>
      </c>
      <c r="D9908" s="53">
        <v>19631356</v>
      </c>
      <c r="E9908" s="53">
        <v>45968</v>
      </c>
      <c r="F9908" s="53" t="s">
        <v>11714</v>
      </c>
      <c r="G9908" s="53" t="s">
        <v>1103</v>
      </c>
    </row>
    <row r="9909" spans="3:7" x14ac:dyDescent="0.25">
      <c r="C9909" s="53" t="s">
        <v>1407</v>
      </c>
      <c r="D9909" s="53">
        <v>19631382</v>
      </c>
      <c r="E9909" s="53">
        <v>45968</v>
      </c>
      <c r="F9909" s="53" t="s">
        <v>11716</v>
      </c>
      <c r="G9909" s="53" t="s">
        <v>1103</v>
      </c>
    </row>
    <row r="9910" spans="3:7" x14ac:dyDescent="0.25">
      <c r="C9910" s="53" t="s">
        <v>1229</v>
      </c>
      <c r="D9910" s="53">
        <v>19631681</v>
      </c>
      <c r="E9910" s="53">
        <v>45968</v>
      </c>
      <c r="F9910" s="53" t="s">
        <v>11719</v>
      </c>
      <c r="G9910" s="53" t="s">
        <v>1103</v>
      </c>
    </row>
    <row r="9911" spans="3:7" x14ac:dyDescent="0.25">
      <c r="C9911" s="53" t="s">
        <v>2111</v>
      </c>
      <c r="D9911" s="53">
        <v>19632279</v>
      </c>
      <c r="E9911" s="53">
        <v>45968</v>
      </c>
      <c r="F9911" s="53" t="s">
        <v>11723</v>
      </c>
      <c r="G9911" s="53" t="s">
        <v>1103</v>
      </c>
    </row>
    <row r="9912" spans="3:7" x14ac:dyDescent="0.25">
      <c r="C9912" s="53" t="s">
        <v>9230</v>
      </c>
      <c r="D9912" s="53">
        <v>19632292</v>
      </c>
      <c r="E9912" s="53">
        <v>45968</v>
      </c>
      <c r="F9912" s="53" t="s">
        <v>10996</v>
      </c>
      <c r="G9912" s="53" t="s">
        <v>1103</v>
      </c>
    </row>
    <row r="9913" spans="3:7" x14ac:dyDescent="0.25">
      <c r="C9913" s="53" t="s">
        <v>1112</v>
      </c>
      <c r="D9913" s="53">
        <v>19632334</v>
      </c>
      <c r="E9913" s="53">
        <v>45968</v>
      </c>
      <c r="F9913" s="53" t="s">
        <v>11724</v>
      </c>
      <c r="G9913" s="53" t="s">
        <v>1103</v>
      </c>
    </row>
    <row r="9914" spans="3:7" x14ac:dyDescent="0.25">
      <c r="C9914" s="53" t="s">
        <v>6407</v>
      </c>
      <c r="D9914" s="53">
        <v>19633811</v>
      </c>
      <c r="E9914" s="53">
        <v>45968</v>
      </c>
      <c r="F9914" s="53" t="s">
        <v>11708</v>
      </c>
      <c r="G9914" s="53" t="s">
        <v>1123</v>
      </c>
    </row>
    <row r="9915" spans="3:7" x14ac:dyDescent="0.25">
      <c r="C9915" s="53" t="s">
        <v>1229</v>
      </c>
      <c r="D9915" s="53">
        <v>19633970</v>
      </c>
      <c r="E9915" s="53">
        <v>45968</v>
      </c>
      <c r="F9915" s="53" t="s">
        <v>11710</v>
      </c>
      <c r="G9915" s="53" t="s">
        <v>1103</v>
      </c>
    </row>
    <row r="9916" spans="3:7" x14ac:dyDescent="0.25">
      <c r="C9916" s="53" t="s">
        <v>1101</v>
      </c>
      <c r="D9916" s="53">
        <v>19634048</v>
      </c>
      <c r="E9916" s="53">
        <v>45968</v>
      </c>
      <c r="F9916" s="53" t="s">
        <v>11715</v>
      </c>
      <c r="G9916" s="53" t="s">
        <v>1103</v>
      </c>
    </row>
    <row r="9917" spans="3:7" x14ac:dyDescent="0.25">
      <c r="C9917" s="53" t="s">
        <v>1568</v>
      </c>
      <c r="D9917" s="53">
        <v>19634079</v>
      </c>
      <c r="E9917" s="53">
        <v>45968</v>
      </c>
      <c r="F9917" s="53" t="s">
        <v>11733</v>
      </c>
      <c r="G9917" s="53" t="s">
        <v>1103</v>
      </c>
    </row>
    <row r="9918" spans="3:7" x14ac:dyDescent="0.25">
      <c r="C9918" s="53" t="s">
        <v>1367</v>
      </c>
      <c r="D9918" s="53">
        <v>19634122</v>
      </c>
      <c r="E9918" s="53">
        <v>45968</v>
      </c>
      <c r="F9918" s="53" t="s">
        <v>11725</v>
      </c>
      <c r="G9918" s="53" t="s">
        <v>1103</v>
      </c>
    </row>
    <row r="9919" spans="3:7" x14ac:dyDescent="0.25">
      <c r="C9919" s="53" t="s">
        <v>8257</v>
      </c>
      <c r="D9919" s="53">
        <v>19634344</v>
      </c>
      <c r="E9919" s="53">
        <v>45968</v>
      </c>
      <c r="F9919" s="53" t="s">
        <v>11730</v>
      </c>
      <c r="G9919" s="53" t="s">
        <v>1103</v>
      </c>
    </row>
    <row r="9920" spans="3:7" x14ac:dyDescent="0.25">
      <c r="C9920" s="53" t="s">
        <v>1956</v>
      </c>
      <c r="D9920" s="53">
        <v>19635399</v>
      </c>
      <c r="E9920" s="53">
        <v>45971</v>
      </c>
      <c r="F9920" s="53" t="s">
        <v>11731</v>
      </c>
      <c r="G9920" s="53" t="s">
        <v>1103</v>
      </c>
    </row>
    <row r="9921" spans="3:7" x14ac:dyDescent="0.25">
      <c r="C9921" s="53" t="s">
        <v>1411</v>
      </c>
      <c r="D9921" s="53">
        <v>19636156</v>
      </c>
      <c r="E9921" s="53">
        <v>45971</v>
      </c>
      <c r="F9921" s="53" t="s">
        <v>11711</v>
      </c>
      <c r="G9921" s="53" t="s">
        <v>1103</v>
      </c>
    </row>
    <row r="9922" spans="3:7" x14ac:dyDescent="0.25">
      <c r="C9922" s="53" t="s">
        <v>3765</v>
      </c>
      <c r="D9922" s="53">
        <v>19638218</v>
      </c>
      <c r="E9922" s="53">
        <v>45971</v>
      </c>
      <c r="F9922" s="53" t="s">
        <v>11745</v>
      </c>
      <c r="G9922" s="53" t="s">
        <v>1103</v>
      </c>
    </row>
    <row r="9923" spans="3:7" x14ac:dyDescent="0.25">
      <c r="C9923" s="53" t="s">
        <v>11746</v>
      </c>
      <c r="D9923" s="53">
        <v>19638250</v>
      </c>
      <c r="E9923" s="53">
        <v>45971</v>
      </c>
      <c r="F9923" s="53" t="s">
        <v>11747</v>
      </c>
      <c r="G9923" s="53" t="s">
        <v>1103</v>
      </c>
    </row>
    <row r="9924" spans="3:7" x14ac:dyDescent="0.25">
      <c r="C9924" s="53" t="s">
        <v>11438</v>
      </c>
      <c r="D9924" s="53">
        <v>19638272</v>
      </c>
      <c r="E9924" s="53">
        <v>45971</v>
      </c>
      <c r="F9924" s="53" t="s">
        <v>11734</v>
      </c>
      <c r="G9924" s="53" t="s">
        <v>1123</v>
      </c>
    </row>
    <row r="9925" spans="3:7" x14ac:dyDescent="0.25">
      <c r="C9925" s="53" t="s">
        <v>1289</v>
      </c>
      <c r="D9925" s="53">
        <v>19638542</v>
      </c>
      <c r="E9925" s="53">
        <v>45971</v>
      </c>
      <c r="F9925" s="53" t="s">
        <v>11728</v>
      </c>
      <c r="G9925" s="53" t="s">
        <v>1103</v>
      </c>
    </row>
    <row r="9926" spans="3:7" x14ac:dyDescent="0.25">
      <c r="C9926" s="53" t="s">
        <v>1289</v>
      </c>
      <c r="D9926" s="53">
        <v>19638586</v>
      </c>
      <c r="E9926" s="53">
        <v>45971</v>
      </c>
      <c r="F9926" s="53" t="s">
        <v>11736</v>
      </c>
      <c r="G9926" s="53" t="s">
        <v>1103</v>
      </c>
    </row>
    <row r="9927" spans="3:7" x14ac:dyDescent="0.25">
      <c r="C9927" s="53" t="s">
        <v>1289</v>
      </c>
      <c r="D9927" s="53">
        <v>19638601</v>
      </c>
      <c r="E9927" s="53">
        <v>45971</v>
      </c>
      <c r="F9927" s="53" t="s">
        <v>11729</v>
      </c>
      <c r="G9927" s="53" t="s">
        <v>1103</v>
      </c>
    </row>
    <row r="9928" spans="3:7" x14ac:dyDescent="0.25">
      <c r="C9928" s="53" t="s">
        <v>2111</v>
      </c>
      <c r="D9928" s="53">
        <v>19638605</v>
      </c>
      <c r="E9928" s="53">
        <v>45971</v>
      </c>
      <c r="F9928" s="53" t="s">
        <v>11727</v>
      </c>
      <c r="G9928" s="53" t="s">
        <v>1103</v>
      </c>
    </row>
    <row r="9929" spans="3:7" x14ac:dyDescent="0.25">
      <c r="C9929" s="53" t="s">
        <v>1289</v>
      </c>
      <c r="D9929" s="53">
        <v>19638617</v>
      </c>
      <c r="E9929" s="53">
        <v>45971</v>
      </c>
      <c r="F9929" s="53" t="s">
        <v>11742</v>
      </c>
      <c r="G9929" s="53" t="s">
        <v>1103</v>
      </c>
    </row>
    <row r="9930" spans="3:7" x14ac:dyDescent="0.25">
      <c r="C9930" s="53" t="s">
        <v>1112</v>
      </c>
      <c r="D9930" s="53">
        <v>19639089</v>
      </c>
      <c r="E9930" s="53">
        <v>45971</v>
      </c>
      <c r="F9930" s="53" t="s">
        <v>11732</v>
      </c>
      <c r="G9930" s="53" t="s">
        <v>1103</v>
      </c>
    </row>
    <row r="9931" spans="3:7" x14ac:dyDescent="0.25">
      <c r="C9931" s="53" t="s">
        <v>1177</v>
      </c>
      <c r="D9931" s="53">
        <v>19639272</v>
      </c>
      <c r="E9931" s="53">
        <v>45971</v>
      </c>
      <c r="F9931" s="53" t="s">
        <v>11737</v>
      </c>
      <c r="G9931" s="53" t="s">
        <v>1103</v>
      </c>
    </row>
    <row r="9932" spans="3:7" x14ac:dyDescent="0.25">
      <c r="C9932" s="53" t="s">
        <v>1177</v>
      </c>
      <c r="D9932" s="53">
        <v>19639294</v>
      </c>
      <c r="E9932" s="53">
        <v>45971</v>
      </c>
      <c r="F9932" s="53" t="s">
        <v>11703</v>
      </c>
      <c r="G9932" s="53" t="s">
        <v>1103</v>
      </c>
    </row>
    <row r="9933" spans="3:7" x14ac:dyDescent="0.25">
      <c r="C9933" s="53" t="s">
        <v>1177</v>
      </c>
      <c r="D9933" s="53">
        <v>19639321</v>
      </c>
      <c r="E9933" s="53">
        <v>45971</v>
      </c>
      <c r="F9933" s="53" t="s">
        <v>11704</v>
      </c>
      <c r="G9933" s="53" t="s">
        <v>1103</v>
      </c>
    </row>
    <row r="9934" spans="3:7" x14ac:dyDescent="0.25">
      <c r="C9934" s="53" t="s">
        <v>1367</v>
      </c>
      <c r="D9934" s="53">
        <v>19639530</v>
      </c>
      <c r="E9934" s="53">
        <v>45971</v>
      </c>
      <c r="F9934" s="53" t="s">
        <v>11726</v>
      </c>
      <c r="G9934" s="53" t="s">
        <v>1103</v>
      </c>
    </row>
    <row r="9935" spans="3:7" x14ac:dyDescent="0.25">
      <c r="C9935" s="53" t="s">
        <v>1367</v>
      </c>
      <c r="D9935" s="53">
        <v>19639570</v>
      </c>
      <c r="E9935" s="53">
        <v>45971</v>
      </c>
      <c r="F9935" s="53" t="s">
        <v>11735</v>
      </c>
      <c r="G9935" s="53" t="s">
        <v>1103</v>
      </c>
    </row>
    <row r="9936" spans="3:7" x14ac:dyDescent="0.25">
      <c r="C9936" s="53" t="s">
        <v>3346</v>
      </c>
      <c r="D9936" s="53">
        <v>19639611</v>
      </c>
      <c r="E9936" s="53">
        <v>45971</v>
      </c>
      <c r="F9936" s="53" t="s">
        <v>11741</v>
      </c>
      <c r="G9936" s="53" t="s">
        <v>1103</v>
      </c>
    </row>
    <row r="9937" spans="3:7" x14ac:dyDescent="0.25">
      <c r="C9937" s="53" t="s">
        <v>1111</v>
      </c>
      <c r="D9937" s="53">
        <v>19641006</v>
      </c>
      <c r="E9937" s="53">
        <v>45972</v>
      </c>
      <c r="F9937" s="53" t="s">
        <v>11743</v>
      </c>
      <c r="G9937" s="53" t="s">
        <v>1103</v>
      </c>
    </row>
    <row r="9938" spans="3:7" x14ac:dyDescent="0.25">
      <c r="C9938" s="53" t="s">
        <v>11717</v>
      </c>
      <c r="D9938" s="53">
        <v>19642402</v>
      </c>
      <c r="E9938" s="53">
        <v>45972</v>
      </c>
      <c r="F9938" s="53" t="s">
        <v>11718</v>
      </c>
      <c r="G9938" s="53" t="s">
        <v>1103</v>
      </c>
    </row>
    <row r="9939" spans="3:7" x14ac:dyDescent="0.25">
      <c r="C9939" s="53" t="s">
        <v>1112</v>
      </c>
      <c r="D9939" s="53">
        <v>19642614</v>
      </c>
      <c r="E9939" s="53">
        <v>45972</v>
      </c>
      <c r="F9939" s="53" t="s">
        <v>11738</v>
      </c>
      <c r="G9939" s="53" t="s">
        <v>1103</v>
      </c>
    </row>
    <row r="9940" spans="3:7" x14ac:dyDescent="0.25">
      <c r="C9940" s="53" t="s">
        <v>1112</v>
      </c>
      <c r="D9940" s="53">
        <v>19642805</v>
      </c>
      <c r="E9940" s="53">
        <v>45972</v>
      </c>
      <c r="F9940" s="53" t="s">
        <v>11738</v>
      </c>
      <c r="G9940" s="53" t="s">
        <v>1103</v>
      </c>
    </row>
    <row r="9941" spans="3:7" x14ac:dyDescent="0.25">
      <c r="C9941" s="53" t="s">
        <v>1367</v>
      </c>
      <c r="D9941" s="53">
        <v>19642950</v>
      </c>
      <c r="E9941" s="53">
        <v>45972</v>
      </c>
      <c r="F9941" s="53" t="s">
        <v>11752</v>
      </c>
      <c r="G9941" s="53" t="s">
        <v>1103</v>
      </c>
    </row>
    <row r="9942" spans="3:7" x14ac:dyDescent="0.25">
      <c r="C9942" s="53" t="s">
        <v>11001</v>
      </c>
      <c r="D9942" s="53">
        <v>19643244</v>
      </c>
      <c r="E9942" s="53">
        <v>45972</v>
      </c>
      <c r="F9942" s="53" t="s">
        <v>11754</v>
      </c>
      <c r="G9942" s="53" t="s">
        <v>1103</v>
      </c>
    </row>
    <row r="9943" spans="3:7" x14ac:dyDescent="0.25">
      <c r="C9943" s="53" t="s">
        <v>4030</v>
      </c>
      <c r="D9943" s="53">
        <v>19643413</v>
      </c>
      <c r="E9943" s="53">
        <v>45972</v>
      </c>
      <c r="F9943" s="53" t="s">
        <v>11753</v>
      </c>
      <c r="G9943" s="53" t="s">
        <v>1103</v>
      </c>
    </row>
    <row r="9944" spans="3:7" x14ac:dyDescent="0.25">
      <c r="C9944" s="53" t="s">
        <v>2098</v>
      </c>
      <c r="D9944" s="53">
        <v>19643538</v>
      </c>
      <c r="E9944" s="53">
        <v>45972</v>
      </c>
      <c r="F9944" s="53" t="s">
        <v>11707</v>
      </c>
      <c r="G9944" s="53" t="s">
        <v>1103</v>
      </c>
    </row>
    <row r="9945" spans="3:7" x14ac:dyDescent="0.25">
      <c r="C9945" s="53" t="s">
        <v>1224</v>
      </c>
      <c r="D9945" s="53">
        <v>19644155</v>
      </c>
      <c r="E9945" s="53">
        <v>45972</v>
      </c>
      <c r="F9945" s="53" t="s">
        <v>11751</v>
      </c>
      <c r="G9945" s="53" t="s">
        <v>1103</v>
      </c>
    </row>
    <row r="9946" spans="3:7" x14ac:dyDescent="0.25">
      <c r="C9946" s="53" t="s">
        <v>1112</v>
      </c>
      <c r="D9946" s="53">
        <v>19646815</v>
      </c>
      <c r="E9946" s="53">
        <v>45973</v>
      </c>
      <c r="F9946" s="53" t="s">
        <v>11758</v>
      </c>
      <c r="G9946" s="53" t="s">
        <v>1103</v>
      </c>
    </row>
    <row r="9947" spans="3:7" x14ac:dyDescent="0.25">
      <c r="C9947" s="53" t="s">
        <v>11739</v>
      </c>
      <c r="D9947" s="53">
        <v>19647852</v>
      </c>
      <c r="E9947" s="53">
        <v>45973</v>
      </c>
      <c r="F9947" s="53" t="s">
        <v>11740</v>
      </c>
      <c r="G9947" s="53" t="s">
        <v>1123</v>
      </c>
    </row>
    <row r="9948" spans="3:7" x14ac:dyDescent="0.25">
      <c r="C9948" s="53" t="s">
        <v>10994</v>
      </c>
      <c r="D9948" s="53">
        <v>19648223</v>
      </c>
      <c r="E9948" s="53">
        <v>45973</v>
      </c>
      <c r="F9948" s="53" t="s">
        <v>10995</v>
      </c>
      <c r="G9948" s="53" t="s">
        <v>1103</v>
      </c>
    </row>
    <row r="9949" spans="3:7" x14ac:dyDescent="0.25">
      <c r="C9949" s="53" t="s">
        <v>4511</v>
      </c>
      <c r="D9949" s="53">
        <v>19648240</v>
      </c>
      <c r="E9949" s="53">
        <v>45973</v>
      </c>
      <c r="F9949" s="53" t="s">
        <v>11209</v>
      </c>
      <c r="G9949" s="53" t="s">
        <v>1103</v>
      </c>
    </row>
    <row r="9950" spans="3:7" x14ac:dyDescent="0.25">
      <c r="C9950" s="53" t="s">
        <v>2098</v>
      </c>
      <c r="D9950" s="53">
        <v>19648454</v>
      </c>
      <c r="E9950" s="53">
        <v>45973</v>
      </c>
      <c r="F9950" s="53" t="s">
        <v>11749</v>
      </c>
      <c r="G9950" s="53" t="s">
        <v>1103</v>
      </c>
    </row>
    <row r="9951" spans="3:7" x14ac:dyDescent="0.25">
      <c r="C9951" s="53" t="s">
        <v>2098</v>
      </c>
      <c r="D9951" s="53">
        <v>19648512</v>
      </c>
      <c r="E9951" s="53">
        <v>45973</v>
      </c>
      <c r="F9951" s="53" t="s">
        <v>11744</v>
      </c>
      <c r="G9951" s="53" t="s">
        <v>1103</v>
      </c>
    </row>
    <row r="9952" spans="3:7" x14ac:dyDescent="0.25">
      <c r="C9952" s="53" t="s">
        <v>1146</v>
      </c>
      <c r="D9952" s="53">
        <v>19648748</v>
      </c>
      <c r="E9952" s="53">
        <v>45973</v>
      </c>
      <c r="F9952" s="53" t="s">
        <v>11762</v>
      </c>
      <c r="G9952" s="53" t="s">
        <v>1103</v>
      </c>
    </row>
    <row r="9953" spans="3:7" x14ac:dyDescent="0.25">
      <c r="C9953" s="53" t="s">
        <v>1146</v>
      </c>
      <c r="D9953" s="53">
        <v>19648762</v>
      </c>
      <c r="E9953" s="53">
        <v>45973</v>
      </c>
      <c r="F9953" s="53" t="s">
        <v>11762</v>
      </c>
      <c r="G9953" s="53" t="s">
        <v>1103</v>
      </c>
    </row>
    <row r="9954" spans="3:7" x14ac:dyDescent="0.25">
      <c r="C9954" s="53" t="s">
        <v>1289</v>
      </c>
      <c r="D9954" s="53">
        <v>19650545</v>
      </c>
      <c r="E9954" s="53">
        <v>45974</v>
      </c>
      <c r="F9954" s="53" t="s">
        <v>11761</v>
      </c>
      <c r="G9954" s="53" t="s">
        <v>1103</v>
      </c>
    </row>
    <row r="9955" spans="3:7" x14ac:dyDescent="0.25">
      <c r="C9955" s="53" t="s">
        <v>5191</v>
      </c>
      <c r="D9955" s="53">
        <v>19652588</v>
      </c>
      <c r="E9955" s="53">
        <v>45974</v>
      </c>
      <c r="F9955" s="53" t="s">
        <v>11765</v>
      </c>
      <c r="G9955" s="53" t="s">
        <v>1103</v>
      </c>
    </row>
    <row r="9956" spans="3:7" x14ac:dyDescent="0.25">
      <c r="C9956" s="53" t="s">
        <v>1126</v>
      </c>
      <c r="D9956" s="53">
        <v>19652627</v>
      </c>
      <c r="E9956" s="53">
        <v>45974</v>
      </c>
      <c r="F9956" s="53" t="s">
        <v>11767</v>
      </c>
      <c r="G9956" s="53" t="s">
        <v>1103</v>
      </c>
    </row>
    <row r="9957" spans="3:7" x14ac:dyDescent="0.25">
      <c r="C9957" s="53" t="s">
        <v>4226</v>
      </c>
      <c r="D9957" s="53">
        <v>19653228</v>
      </c>
      <c r="E9957" s="53">
        <v>45974</v>
      </c>
      <c r="F9957" s="53" t="s">
        <v>11774</v>
      </c>
      <c r="G9957" s="53" t="s">
        <v>1103</v>
      </c>
    </row>
    <row r="9958" spans="3:7" x14ac:dyDescent="0.25">
      <c r="C9958" s="53" t="s">
        <v>1177</v>
      </c>
      <c r="D9958" s="53">
        <v>19653243</v>
      </c>
      <c r="E9958" s="53">
        <v>45974</v>
      </c>
      <c r="F9958" s="53" t="s">
        <v>11763</v>
      </c>
      <c r="G9958" s="53" t="s">
        <v>1103</v>
      </c>
    </row>
    <row r="9959" spans="3:7" x14ac:dyDescent="0.25">
      <c r="C9959" s="53" t="s">
        <v>1126</v>
      </c>
      <c r="D9959" s="53">
        <v>19654321</v>
      </c>
      <c r="E9959" s="53">
        <v>45974</v>
      </c>
      <c r="F9959" s="53" t="s">
        <v>11772</v>
      </c>
      <c r="G9959" s="53" t="s">
        <v>1103</v>
      </c>
    </row>
    <row r="9960" spans="3:7" x14ac:dyDescent="0.25">
      <c r="C9960" s="53" t="s">
        <v>1367</v>
      </c>
      <c r="D9960" s="53">
        <v>19655050</v>
      </c>
      <c r="E9960" s="53">
        <v>45975</v>
      </c>
      <c r="F9960" s="53" t="s">
        <v>11770</v>
      </c>
      <c r="G9960" s="53" t="s">
        <v>1103</v>
      </c>
    </row>
    <row r="9961" spans="3:7" x14ac:dyDescent="0.25">
      <c r="C9961" s="53" t="s">
        <v>1367</v>
      </c>
      <c r="D9961" s="53">
        <v>19655153</v>
      </c>
      <c r="E9961" s="53">
        <v>45975</v>
      </c>
      <c r="F9961" s="53" t="s">
        <v>11775</v>
      </c>
      <c r="G9961" s="53" t="s">
        <v>1103</v>
      </c>
    </row>
    <row r="9962" spans="3:7" x14ac:dyDescent="0.25">
      <c r="C9962" s="53" t="s">
        <v>2083</v>
      </c>
      <c r="D9962" s="53">
        <v>19655298</v>
      </c>
      <c r="E9962" s="53">
        <v>45975</v>
      </c>
      <c r="F9962" s="53" t="s">
        <v>11768</v>
      </c>
      <c r="G9962" s="53" t="s">
        <v>1103</v>
      </c>
    </row>
    <row r="9963" spans="3:7" x14ac:dyDescent="0.25">
      <c r="C9963" s="53" t="s">
        <v>11283</v>
      </c>
      <c r="D9963" s="53">
        <v>19656687</v>
      </c>
      <c r="E9963" s="53">
        <v>45975</v>
      </c>
      <c r="F9963" s="53" t="s">
        <v>11748</v>
      </c>
      <c r="G9963" s="53" t="s">
        <v>1103</v>
      </c>
    </row>
    <row r="9964" spans="3:7" x14ac:dyDescent="0.25">
      <c r="C9964" s="53" t="s">
        <v>1112</v>
      </c>
      <c r="D9964" s="53">
        <v>19656838</v>
      </c>
      <c r="E9964" s="53">
        <v>45975</v>
      </c>
      <c r="F9964" s="53" t="s">
        <v>11759</v>
      </c>
      <c r="G9964" s="53" t="s">
        <v>1103</v>
      </c>
    </row>
    <row r="9965" spans="3:7" x14ac:dyDescent="0.25">
      <c r="C9965" s="53" t="s">
        <v>1126</v>
      </c>
      <c r="D9965" s="53">
        <v>19656901</v>
      </c>
      <c r="E9965" s="53">
        <v>45975</v>
      </c>
      <c r="F9965" s="53" t="s">
        <v>11769</v>
      </c>
      <c r="G9965" s="53" t="s">
        <v>1103</v>
      </c>
    </row>
    <row r="9966" spans="3:7" x14ac:dyDescent="0.25">
      <c r="C9966" s="53" t="s">
        <v>7202</v>
      </c>
      <c r="D9966" s="53">
        <v>19657065</v>
      </c>
      <c r="E9966" s="53">
        <v>45975</v>
      </c>
      <c r="F9966" s="53" t="s">
        <v>11764</v>
      </c>
      <c r="G9966" s="53" t="s">
        <v>1103</v>
      </c>
    </row>
    <row r="9967" spans="3:7" x14ac:dyDescent="0.25">
      <c r="C9967" s="53" t="s">
        <v>1591</v>
      </c>
      <c r="D9967" s="53">
        <v>19657108</v>
      </c>
      <c r="E9967" s="53">
        <v>45975</v>
      </c>
      <c r="F9967" s="53" t="s">
        <v>11766</v>
      </c>
      <c r="G9967" s="53" t="s">
        <v>1103</v>
      </c>
    </row>
    <row r="9968" spans="3:7" x14ac:dyDescent="0.25">
      <c r="C9968" s="53" t="s">
        <v>1289</v>
      </c>
      <c r="D9968" s="53">
        <v>19657113</v>
      </c>
      <c r="E9968" s="53">
        <v>45975</v>
      </c>
      <c r="F9968" s="53" t="s">
        <v>11790</v>
      </c>
      <c r="G9968" s="53" t="s">
        <v>1103</v>
      </c>
    </row>
    <row r="9969" spans="3:7" x14ac:dyDescent="0.25">
      <c r="C9969" s="53" t="s">
        <v>1146</v>
      </c>
      <c r="D9969" s="53">
        <v>19657184</v>
      </c>
      <c r="E9969" s="53">
        <v>45975</v>
      </c>
      <c r="F9969" s="53" t="s">
        <v>11788</v>
      </c>
      <c r="G9969" s="53" t="s">
        <v>1103</v>
      </c>
    </row>
    <row r="9970" spans="3:7" x14ac:dyDescent="0.25">
      <c r="C9970" s="53" t="s">
        <v>9273</v>
      </c>
      <c r="D9970" s="53">
        <v>19657514</v>
      </c>
      <c r="E9970" s="53">
        <v>45975</v>
      </c>
      <c r="F9970" s="53" t="s">
        <v>11786</v>
      </c>
      <c r="G9970" s="53" t="s">
        <v>1103</v>
      </c>
    </row>
    <row r="9971" spans="3:7" x14ac:dyDescent="0.25">
      <c r="C9971" s="53" t="s">
        <v>1231</v>
      </c>
      <c r="D9971" s="53">
        <v>19657539</v>
      </c>
      <c r="E9971" s="53">
        <v>45975</v>
      </c>
      <c r="F9971" s="53" t="s">
        <v>11750</v>
      </c>
      <c r="G9971" s="53" t="s">
        <v>1103</v>
      </c>
    </row>
    <row r="9972" spans="3:7" x14ac:dyDescent="0.25">
      <c r="C9972" s="53" t="s">
        <v>1231</v>
      </c>
      <c r="D9972" s="53">
        <v>19657627</v>
      </c>
      <c r="E9972" s="53">
        <v>45975</v>
      </c>
      <c r="F9972" s="53" t="s">
        <v>11776</v>
      </c>
      <c r="G9972" s="53" t="s">
        <v>1103</v>
      </c>
    </row>
    <row r="9973" spans="3:7" x14ac:dyDescent="0.25">
      <c r="C9973" s="53" t="s">
        <v>10271</v>
      </c>
      <c r="D9973" s="53">
        <v>19659422</v>
      </c>
      <c r="E9973" s="53">
        <v>45978</v>
      </c>
      <c r="F9973" s="53" t="s">
        <v>11779</v>
      </c>
      <c r="G9973" s="53" t="s">
        <v>1123</v>
      </c>
    </row>
    <row r="9974" spans="3:7" x14ac:dyDescent="0.25">
      <c r="C9974" s="53" t="s">
        <v>1101</v>
      </c>
      <c r="D9974" s="53">
        <v>19659481</v>
      </c>
      <c r="E9974" s="53">
        <v>45978</v>
      </c>
      <c r="F9974" s="53" t="s">
        <v>11784</v>
      </c>
      <c r="G9974" s="53" t="s">
        <v>1103</v>
      </c>
    </row>
    <row r="9975" spans="3:7" x14ac:dyDescent="0.25">
      <c r="C9975" s="53" t="s">
        <v>1231</v>
      </c>
      <c r="D9975" s="53">
        <v>19659578</v>
      </c>
      <c r="E9975" s="53">
        <v>45978</v>
      </c>
      <c r="F9975" s="53" t="s">
        <v>11783</v>
      </c>
      <c r="G9975" s="53" t="s">
        <v>1103</v>
      </c>
    </row>
    <row r="9976" spans="3:7" x14ac:dyDescent="0.25">
      <c r="C9976" s="53" t="s">
        <v>1289</v>
      </c>
      <c r="D9976" s="53">
        <v>19660069</v>
      </c>
      <c r="E9976" s="53">
        <v>45978</v>
      </c>
      <c r="F9976" s="53" t="s">
        <v>11789</v>
      </c>
      <c r="G9976" s="53" t="s">
        <v>1103</v>
      </c>
    </row>
    <row r="9977" spans="3:7" x14ac:dyDescent="0.25">
      <c r="C9977" s="53" t="s">
        <v>1112</v>
      </c>
      <c r="D9977" s="53">
        <v>19661589</v>
      </c>
      <c r="E9977" s="53">
        <v>45978</v>
      </c>
      <c r="F9977" s="53" t="s">
        <v>11777</v>
      </c>
      <c r="G9977" s="53" t="s">
        <v>1103</v>
      </c>
    </row>
    <row r="9978" spans="3:7" x14ac:dyDescent="0.25">
      <c r="C9978" s="53" t="s">
        <v>2289</v>
      </c>
      <c r="D9978" s="53">
        <v>19662467</v>
      </c>
      <c r="E9978" s="53">
        <v>45978</v>
      </c>
      <c r="F9978" s="53" t="s">
        <v>11781</v>
      </c>
      <c r="G9978" s="53" t="s">
        <v>1103</v>
      </c>
    </row>
    <row r="9979" spans="3:7" x14ac:dyDescent="0.25">
      <c r="C9979" s="53" t="s">
        <v>7202</v>
      </c>
      <c r="D9979" s="53">
        <v>19662695</v>
      </c>
      <c r="E9979" s="53">
        <v>45978</v>
      </c>
      <c r="F9979" s="53" t="s">
        <v>11800</v>
      </c>
      <c r="G9979" s="53" t="s">
        <v>1103</v>
      </c>
    </row>
    <row r="9980" spans="3:7" x14ac:dyDescent="0.25">
      <c r="C9980" s="53" t="s">
        <v>1367</v>
      </c>
      <c r="D9980" s="53">
        <v>19662811</v>
      </c>
      <c r="E9980" s="53">
        <v>45978</v>
      </c>
      <c r="F9980" s="53" t="s">
        <v>11791</v>
      </c>
      <c r="G9980" s="53" t="s">
        <v>1103</v>
      </c>
    </row>
    <row r="9981" spans="3:7" x14ac:dyDescent="0.25">
      <c r="C9981" s="53" t="s">
        <v>11794</v>
      </c>
      <c r="D9981" s="53">
        <v>19664280</v>
      </c>
      <c r="E9981" s="53">
        <v>45979</v>
      </c>
      <c r="F9981" s="53" t="s">
        <v>11796</v>
      </c>
      <c r="G9981" s="53" t="s">
        <v>1103</v>
      </c>
    </row>
    <row r="9982" spans="3:7" x14ac:dyDescent="0.25">
      <c r="C9982" s="53" t="s">
        <v>11794</v>
      </c>
      <c r="D9982" s="53">
        <v>19664498</v>
      </c>
      <c r="E9982" s="53">
        <v>45979</v>
      </c>
      <c r="F9982" s="53" t="s">
        <v>11795</v>
      </c>
      <c r="G9982" s="53" t="s">
        <v>1103</v>
      </c>
    </row>
    <row r="9983" spans="3:7" x14ac:dyDescent="0.25">
      <c r="C9983" s="53" t="s">
        <v>1367</v>
      </c>
      <c r="D9983" s="53">
        <v>19664624</v>
      </c>
      <c r="E9983" s="53">
        <v>45979</v>
      </c>
      <c r="F9983" s="53" t="s">
        <v>11797</v>
      </c>
      <c r="G9983" s="53" t="s">
        <v>1103</v>
      </c>
    </row>
    <row r="9984" spans="3:7" x14ac:dyDescent="0.25">
      <c r="C9984" s="53" t="s">
        <v>5458</v>
      </c>
      <c r="D9984" s="53">
        <v>19666475</v>
      </c>
      <c r="E9984" s="53">
        <v>45979</v>
      </c>
      <c r="F9984" s="53" t="s">
        <v>11792</v>
      </c>
      <c r="G9984" s="53" t="s">
        <v>1103</v>
      </c>
    </row>
    <row r="9985" spans="3:7" x14ac:dyDescent="0.25">
      <c r="C9985" s="53" t="s">
        <v>11808</v>
      </c>
      <c r="D9985" s="53">
        <v>19666507</v>
      </c>
      <c r="E9985" s="53">
        <v>45979</v>
      </c>
      <c r="F9985" s="53" t="s">
        <v>11816</v>
      </c>
      <c r="G9985" s="53" t="s">
        <v>1103</v>
      </c>
    </row>
    <row r="9986" spans="3:7" x14ac:dyDescent="0.25">
      <c r="C9986" s="53" t="s">
        <v>11808</v>
      </c>
      <c r="D9986" s="53">
        <v>19666514</v>
      </c>
      <c r="E9986" s="53">
        <v>45979</v>
      </c>
      <c r="F9986" s="53" t="s">
        <v>11809</v>
      </c>
      <c r="G9986" s="53" t="s">
        <v>1103</v>
      </c>
    </row>
    <row r="9987" spans="3:7" x14ac:dyDescent="0.25">
      <c r="C9987" s="53" t="s">
        <v>11808</v>
      </c>
      <c r="D9987" s="53">
        <v>19666540</v>
      </c>
      <c r="E9987" s="53">
        <v>45979</v>
      </c>
      <c r="F9987" s="53" t="s">
        <v>11817</v>
      </c>
      <c r="G9987" s="53" t="s">
        <v>1103</v>
      </c>
    </row>
    <row r="9988" spans="3:7" x14ac:dyDescent="0.25">
      <c r="C9988" s="53" t="s">
        <v>11808</v>
      </c>
      <c r="D9988" s="53">
        <v>19666558</v>
      </c>
      <c r="E9988" s="53">
        <v>45979</v>
      </c>
      <c r="F9988" s="53" t="s">
        <v>11812</v>
      </c>
      <c r="G9988" s="53" t="s">
        <v>1103</v>
      </c>
    </row>
    <row r="9989" spans="3:7" x14ac:dyDescent="0.25">
      <c r="C9989" s="53" t="s">
        <v>11808</v>
      </c>
      <c r="D9989" s="53">
        <v>19666583</v>
      </c>
      <c r="E9989" s="53">
        <v>45979</v>
      </c>
      <c r="F9989" s="53" t="s">
        <v>11810</v>
      </c>
      <c r="G9989" s="53" t="s">
        <v>1103</v>
      </c>
    </row>
    <row r="9990" spans="3:7" x14ac:dyDescent="0.25">
      <c r="C9990" s="53" t="s">
        <v>11808</v>
      </c>
      <c r="D9990" s="53">
        <v>19666606</v>
      </c>
      <c r="E9990" s="53">
        <v>45979</v>
      </c>
      <c r="F9990" s="53" t="s">
        <v>11813</v>
      </c>
      <c r="G9990" s="53" t="s">
        <v>1103</v>
      </c>
    </row>
    <row r="9991" spans="3:7" x14ac:dyDescent="0.25">
      <c r="C9991" s="53" t="s">
        <v>11808</v>
      </c>
      <c r="D9991" s="53">
        <v>19666625</v>
      </c>
      <c r="E9991" s="53">
        <v>45979</v>
      </c>
      <c r="F9991" s="53" t="s">
        <v>11819</v>
      </c>
      <c r="G9991" s="53" t="s">
        <v>1103</v>
      </c>
    </row>
    <row r="9992" spans="3:7" x14ac:dyDescent="0.25">
      <c r="C9992" s="53" t="s">
        <v>11808</v>
      </c>
      <c r="D9992" s="53">
        <v>19666652</v>
      </c>
      <c r="E9992" s="53">
        <v>45979</v>
      </c>
      <c r="F9992" s="53" t="s">
        <v>11815</v>
      </c>
      <c r="G9992" s="53" t="s">
        <v>1103</v>
      </c>
    </row>
    <row r="9993" spans="3:7" x14ac:dyDescent="0.25">
      <c r="C9993" s="53" t="s">
        <v>11808</v>
      </c>
      <c r="D9993" s="53">
        <v>19666669</v>
      </c>
      <c r="E9993" s="53">
        <v>45979</v>
      </c>
      <c r="F9993" s="53" t="s">
        <v>11827</v>
      </c>
      <c r="G9993" s="53" t="s">
        <v>1103</v>
      </c>
    </row>
    <row r="9994" spans="3:7" x14ac:dyDescent="0.25">
      <c r="C9994" s="53" t="s">
        <v>11808</v>
      </c>
      <c r="D9994" s="53">
        <v>19666691</v>
      </c>
      <c r="E9994" s="53">
        <v>45979</v>
      </c>
      <c r="F9994" s="53" t="s">
        <v>11811</v>
      </c>
      <c r="G9994" s="53" t="s">
        <v>1103</v>
      </c>
    </row>
    <row r="9995" spans="3:7" x14ac:dyDescent="0.25">
      <c r="C9995" s="53" t="s">
        <v>11808</v>
      </c>
      <c r="D9995" s="53">
        <v>19666704</v>
      </c>
      <c r="E9995" s="53">
        <v>45979</v>
      </c>
      <c r="F9995" s="53" t="s">
        <v>11818</v>
      </c>
      <c r="G9995" s="53" t="s">
        <v>1103</v>
      </c>
    </row>
    <row r="9996" spans="3:7" x14ac:dyDescent="0.25">
      <c r="C9996" s="53" t="s">
        <v>11808</v>
      </c>
      <c r="D9996" s="53">
        <v>19666760</v>
      </c>
      <c r="E9996" s="53">
        <v>45979</v>
      </c>
      <c r="F9996" s="53" t="s">
        <v>11814</v>
      </c>
      <c r="G9996" s="53" t="s">
        <v>1103</v>
      </c>
    </row>
    <row r="9997" spans="3:7" x14ac:dyDescent="0.25">
      <c r="C9997" s="53" t="s">
        <v>9273</v>
      </c>
      <c r="D9997" s="53">
        <v>19666783</v>
      </c>
      <c r="E9997" s="53">
        <v>45979</v>
      </c>
      <c r="F9997" s="53" t="s">
        <v>11826</v>
      </c>
      <c r="G9997" s="53" t="s">
        <v>1103</v>
      </c>
    </row>
    <row r="9998" spans="3:7" x14ac:dyDescent="0.25">
      <c r="C9998" s="53" t="s">
        <v>1146</v>
      </c>
      <c r="D9998" s="53">
        <v>19666799</v>
      </c>
      <c r="E9998" s="53">
        <v>45979</v>
      </c>
      <c r="F9998" s="53" t="s">
        <v>11824</v>
      </c>
      <c r="G9998" s="53" t="s">
        <v>1103</v>
      </c>
    </row>
    <row r="9999" spans="3:7" x14ac:dyDescent="0.25">
      <c r="C9999" s="53" t="s">
        <v>1143</v>
      </c>
      <c r="D9999" s="53">
        <v>19666856</v>
      </c>
      <c r="E9999" s="53">
        <v>45979</v>
      </c>
      <c r="F9999" s="53" t="s">
        <v>11820</v>
      </c>
      <c r="G9999" s="53" t="s">
        <v>1103</v>
      </c>
    </row>
    <row r="10000" spans="3:7" x14ac:dyDescent="0.25">
      <c r="C10000" s="53" t="s">
        <v>1679</v>
      </c>
      <c r="D10000" s="53">
        <v>19667141</v>
      </c>
      <c r="E10000" s="53">
        <v>45979</v>
      </c>
      <c r="F10000" s="53" t="s">
        <v>11793</v>
      </c>
      <c r="G10000" s="53" t="s">
        <v>1103</v>
      </c>
    </row>
    <row r="10001" spans="3:7" x14ac:dyDescent="0.25">
      <c r="C10001" s="53" t="s">
        <v>1126</v>
      </c>
      <c r="D10001" s="53">
        <v>19667476</v>
      </c>
      <c r="E10001" s="53">
        <v>45979</v>
      </c>
      <c r="F10001" s="53" t="s">
        <v>11821</v>
      </c>
      <c r="G10001" s="53" t="s">
        <v>1103</v>
      </c>
    </row>
    <row r="10002" spans="3:7" x14ac:dyDescent="0.25">
      <c r="C10002" s="53" t="s">
        <v>1327</v>
      </c>
      <c r="D10002" s="53">
        <v>19668725</v>
      </c>
      <c r="E10002" s="53">
        <v>45980</v>
      </c>
      <c r="F10002" s="53" t="s">
        <v>11787</v>
      </c>
      <c r="G10002" s="53" t="s">
        <v>1103</v>
      </c>
    </row>
    <row r="10003" spans="3:7" x14ac:dyDescent="0.25">
      <c r="C10003" s="53" t="s">
        <v>6262</v>
      </c>
      <c r="D10003" s="53">
        <v>19669992</v>
      </c>
      <c r="E10003" s="53">
        <v>45980</v>
      </c>
      <c r="F10003" s="53" t="s">
        <v>11802</v>
      </c>
      <c r="G10003" s="53" t="s">
        <v>1103</v>
      </c>
    </row>
    <row r="10004" spans="3:7" x14ac:dyDescent="0.25">
      <c r="C10004" s="53" t="s">
        <v>6262</v>
      </c>
      <c r="D10004" s="53">
        <v>19670009</v>
      </c>
      <c r="E10004" s="53">
        <v>45980</v>
      </c>
      <c r="F10004" s="53" t="s">
        <v>11803</v>
      </c>
      <c r="G10004" s="53" t="s">
        <v>1103</v>
      </c>
    </row>
    <row r="10005" spans="3:7" x14ac:dyDescent="0.25">
      <c r="C10005" s="53" t="s">
        <v>6262</v>
      </c>
      <c r="D10005" s="53">
        <v>19670027</v>
      </c>
      <c r="E10005" s="53">
        <v>45980</v>
      </c>
      <c r="F10005" s="53" t="s">
        <v>11804</v>
      </c>
      <c r="G10005" s="53" t="s">
        <v>1103</v>
      </c>
    </row>
    <row r="10006" spans="3:7" x14ac:dyDescent="0.25">
      <c r="C10006" s="53" t="s">
        <v>6262</v>
      </c>
      <c r="D10006" s="53">
        <v>19670049</v>
      </c>
      <c r="E10006" s="53">
        <v>45980</v>
      </c>
      <c r="F10006" s="53" t="s">
        <v>11801</v>
      </c>
      <c r="G10006" s="53" t="s">
        <v>1103</v>
      </c>
    </row>
    <row r="10007" spans="3:7" x14ac:dyDescent="0.25">
      <c r="C10007" s="53" t="s">
        <v>6262</v>
      </c>
      <c r="D10007" s="53">
        <v>19670075</v>
      </c>
      <c r="E10007" s="53">
        <v>45980</v>
      </c>
      <c r="F10007" s="53" t="s">
        <v>11805</v>
      </c>
      <c r="G10007" s="53" t="s">
        <v>1103</v>
      </c>
    </row>
    <row r="10008" spans="3:7" x14ac:dyDescent="0.25">
      <c r="C10008" s="53" t="s">
        <v>8413</v>
      </c>
      <c r="D10008" s="53">
        <v>19670086</v>
      </c>
      <c r="E10008" s="53">
        <v>45980</v>
      </c>
      <c r="F10008" s="53" t="s">
        <v>11798</v>
      </c>
      <c r="G10008" s="53" t="s">
        <v>1103</v>
      </c>
    </row>
    <row r="10009" spans="3:7" x14ac:dyDescent="0.25">
      <c r="C10009" s="53" t="s">
        <v>1544</v>
      </c>
      <c r="D10009" s="53">
        <v>19670658</v>
      </c>
      <c r="E10009" s="53">
        <v>45980</v>
      </c>
      <c r="F10009" s="53" t="s">
        <v>11799</v>
      </c>
      <c r="G10009" s="53" t="s">
        <v>1103</v>
      </c>
    </row>
    <row r="10010" spans="3:7" x14ac:dyDescent="0.25">
      <c r="C10010" s="53" t="s">
        <v>1112</v>
      </c>
      <c r="D10010" s="53">
        <v>19670834</v>
      </c>
      <c r="E10010" s="53">
        <v>45980</v>
      </c>
      <c r="F10010" s="53" t="s">
        <v>11806</v>
      </c>
      <c r="G10010" s="53" t="s">
        <v>1103</v>
      </c>
    </row>
    <row r="10011" spans="3:7" x14ac:dyDescent="0.25">
      <c r="C10011" s="53" t="s">
        <v>6967</v>
      </c>
      <c r="D10011" s="53">
        <v>19671069</v>
      </c>
      <c r="E10011" s="53">
        <v>45980</v>
      </c>
      <c r="F10011" s="53" t="s">
        <v>11829</v>
      </c>
      <c r="G10011" s="53" t="s">
        <v>1103</v>
      </c>
    </row>
    <row r="10012" spans="3:7" x14ac:dyDescent="0.25">
      <c r="C10012" s="53" t="s">
        <v>10284</v>
      </c>
      <c r="D10012" s="53">
        <v>19671102</v>
      </c>
      <c r="E10012" s="53">
        <v>45980</v>
      </c>
      <c r="F10012" s="53" t="s">
        <v>11780</v>
      </c>
      <c r="G10012" s="53" t="s">
        <v>1103</v>
      </c>
    </row>
    <row r="10013" spans="3:7" x14ac:dyDescent="0.25">
      <c r="C10013" s="53" t="s">
        <v>1198</v>
      </c>
      <c r="D10013" s="53">
        <v>19671416</v>
      </c>
      <c r="E10013" s="53">
        <v>45980</v>
      </c>
      <c r="F10013" s="53" t="s">
        <v>11832</v>
      </c>
      <c r="G10013" s="53" t="s">
        <v>1103</v>
      </c>
    </row>
    <row r="10014" spans="3:7" x14ac:dyDescent="0.25">
      <c r="C10014" s="53" t="s">
        <v>1198</v>
      </c>
      <c r="D10014" s="53">
        <v>19671433</v>
      </c>
      <c r="E10014" s="53">
        <v>45980</v>
      </c>
      <c r="F10014" s="53" t="s">
        <v>11833</v>
      </c>
      <c r="G10014" s="53" t="s">
        <v>1103</v>
      </c>
    </row>
    <row r="10015" spans="3:7" x14ac:dyDescent="0.25">
      <c r="C10015" s="53" t="s">
        <v>1289</v>
      </c>
      <c r="D10015" s="53">
        <v>19671491</v>
      </c>
      <c r="E10015" s="53">
        <v>45980</v>
      </c>
      <c r="F10015" s="53" t="s">
        <v>11835</v>
      </c>
      <c r="G10015" s="53" t="s">
        <v>1103</v>
      </c>
    </row>
    <row r="10016" spans="3:7" x14ac:dyDescent="0.25">
      <c r="C10016" s="53" t="s">
        <v>2111</v>
      </c>
      <c r="D10016" s="53">
        <v>19671944</v>
      </c>
      <c r="E10016" s="53">
        <v>45980</v>
      </c>
      <c r="F10016" s="53" t="s">
        <v>11822</v>
      </c>
      <c r="G10016" s="53" t="s">
        <v>1103</v>
      </c>
    </row>
    <row r="10017" spans="3:7" x14ac:dyDescent="0.25">
      <c r="C10017" s="53" t="s">
        <v>1112</v>
      </c>
      <c r="D10017" s="53">
        <v>19672745</v>
      </c>
      <c r="E10017" s="53">
        <v>45980</v>
      </c>
      <c r="F10017" s="53" t="s">
        <v>11823</v>
      </c>
      <c r="G10017" s="53" t="s">
        <v>1103</v>
      </c>
    </row>
    <row r="10018" spans="3:7" x14ac:dyDescent="0.25">
      <c r="C10018" s="53" t="s">
        <v>11755</v>
      </c>
      <c r="D10018" s="53">
        <v>19673460</v>
      </c>
      <c r="E10018" s="53">
        <v>45981</v>
      </c>
      <c r="F10018" s="53" t="s">
        <v>11756</v>
      </c>
      <c r="G10018" s="53" t="s">
        <v>1103</v>
      </c>
    </row>
    <row r="10019" spans="3:7" x14ac:dyDescent="0.25">
      <c r="C10019" s="53" t="s">
        <v>1111</v>
      </c>
      <c r="D10019" s="53">
        <v>19673523</v>
      </c>
      <c r="E10019" s="53">
        <v>45981</v>
      </c>
      <c r="F10019" s="53" t="s">
        <v>11840</v>
      </c>
      <c r="G10019" s="53" t="s">
        <v>1103</v>
      </c>
    </row>
    <row r="10020" spans="3:7" x14ac:dyDescent="0.25">
      <c r="C10020" s="53" t="s">
        <v>1146</v>
      </c>
      <c r="D10020" s="53">
        <v>19673576</v>
      </c>
      <c r="E10020" s="53">
        <v>45981</v>
      </c>
      <c r="F10020" s="53" t="s">
        <v>11836</v>
      </c>
      <c r="G10020" s="53" t="s">
        <v>1103</v>
      </c>
    </row>
    <row r="10021" spans="3:7" x14ac:dyDescent="0.25">
      <c r="C10021" s="53" t="s">
        <v>8854</v>
      </c>
      <c r="D10021" s="53">
        <v>19674428</v>
      </c>
      <c r="E10021" s="53">
        <v>45981</v>
      </c>
      <c r="F10021" s="53" t="s">
        <v>11838</v>
      </c>
      <c r="G10021" s="53" t="s">
        <v>1103</v>
      </c>
    </row>
    <row r="10022" spans="3:7" x14ac:dyDescent="0.25">
      <c r="C10022" s="53" t="s">
        <v>1126</v>
      </c>
      <c r="D10022" s="53">
        <v>19676140</v>
      </c>
      <c r="E10022" s="53">
        <v>45981</v>
      </c>
      <c r="F10022" s="53" t="s">
        <v>11843</v>
      </c>
      <c r="G10022" s="53" t="s">
        <v>1103</v>
      </c>
    </row>
    <row r="10023" spans="3:7" x14ac:dyDescent="0.25">
      <c r="C10023" s="53" t="s">
        <v>1112</v>
      </c>
      <c r="D10023" s="53">
        <v>19676247</v>
      </c>
      <c r="E10023" s="53">
        <v>45981</v>
      </c>
      <c r="F10023" s="53" t="s">
        <v>11825</v>
      </c>
      <c r="G10023" s="53" t="s">
        <v>1103</v>
      </c>
    </row>
    <row r="10024" spans="3:7" x14ac:dyDescent="0.25">
      <c r="C10024" s="53" t="s">
        <v>1367</v>
      </c>
      <c r="D10024" s="53">
        <v>19676462</v>
      </c>
      <c r="E10024" s="53">
        <v>45981</v>
      </c>
      <c r="F10024" s="53" t="s">
        <v>11851</v>
      </c>
      <c r="G10024" s="53" t="s">
        <v>1103</v>
      </c>
    </row>
    <row r="10025" spans="3:7" x14ac:dyDescent="0.25">
      <c r="C10025" s="53" t="s">
        <v>1126</v>
      </c>
      <c r="D10025" s="53">
        <v>19678172</v>
      </c>
      <c r="E10025" s="53">
        <v>45982</v>
      </c>
      <c r="F10025" s="53" t="s">
        <v>11842</v>
      </c>
      <c r="G10025" s="53" t="s">
        <v>1103</v>
      </c>
    </row>
    <row r="10026" spans="3:7" x14ac:dyDescent="0.25">
      <c r="C10026" s="53" t="s">
        <v>1112</v>
      </c>
      <c r="D10026" s="53">
        <v>19678590</v>
      </c>
      <c r="E10026" s="53">
        <v>45982</v>
      </c>
      <c r="F10026" s="53" t="s">
        <v>11738</v>
      </c>
      <c r="G10026" s="53" t="s">
        <v>1103</v>
      </c>
    </row>
    <row r="10027" spans="3:7" x14ac:dyDescent="0.25">
      <c r="C10027" s="53" t="s">
        <v>9273</v>
      </c>
      <c r="D10027" s="53">
        <v>19679277</v>
      </c>
      <c r="E10027" s="53">
        <v>45982</v>
      </c>
      <c r="F10027" s="53" t="s">
        <v>11854</v>
      </c>
      <c r="G10027" s="53" t="s">
        <v>1103</v>
      </c>
    </row>
    <row r="10028" spans="3:7" x14ac:dyDescent="0.25">
      <c r="C10028" s="53" t="s">
        <v>1501</v>
      </c>
      <c r="D10028" s="53">
        <v>19679622</v>
      </c>
      <c r="E10028" s="53">
        <v>45982</v>
      </c>
      <c r="F10028" s="53" t="s">
        <v>11785</v>
      </c>
      <c r="G10028" s="53" t="s">
        <v>1103</v>
      </c>
    </row>
    <row r="10029" spans="3:7" x14ac:dyDescent="0.25">
      <c r="C10029" s="53" t="s">
        <v>10553</v>
      </c>
      <c r="D10029" s="53">
        <v>19679628</v>
      </c>
      <c r="E10029" s="53">
        <v>45982</v>
      </c>
      <c r="F10029" s="53" t="s">
        <v>11828</v>
      </c>
      <c r="G10029" s="53" t="s">
        <v>1103</v>
      </c>
    </row>
    <row r="10030" spans="3:7" x14ac:dyDescent="0.25">
      <c r="C10030" s="53" t="s">
        <v>1126</v>
      </c>
      <c r="D10030" s="53">
        <v>19680181</v>
      </c>
      <c r="E10030" s="53">
        <v>45982</v>
      </c>
      <c r="F10030" s="53" t="s">
        <v>11855</v>
      </c>
      <c r="G10030" s="53" t="s">
        <v>1103</v>
      </c>
    </row>
    <row r="10031" spans="3:7" x14ac:dyDescent="0.25">
      <c r="C10031" s="53" t="s">
        <v>8372</v>
      </c>
      <c r="D10031" s="53">
        <v>19681211</v>
      </c>
      <c r="E10031" s="53">
        <v>45982</v>
      </c>
      <c r="F10031" s="53" t="s">
        <v>11853</v>
      </c>
      <c r="G10031" s="53" t="s">
        <v>1103</v>
      </c>
    </row>
    <row r="10032" spans="3:7" x14ac:dyDescent="0.25">
      <c r="C10032" s="53" t="s">
        <v>11394</v>
      </c>
      <c r="D10032" s="53">
        <v>19681397</v>
      </c>
      <c r="E10032" s="53">
        <v>45985</v>
      </c>
      <c r="F10032" s="53" t="s">
        <v>11846</v>
      </c>
      <c r="G10032" s="53" t="s">
        <v>1103</v>
      </c>
    </row>
    <row r="10033" spans="3:7" x14ac:dyDescent="0.25">
      <c r="C10033" s="53" t="s">
        <v>1367</v>
      </c>
      <c r="D10033" s="53">
        <v>19681986</v>
      </c>
      <c r="E10033" s="53">
        <v>45985</v>
      </c>
      <c r="F10033" s="53" t="s">
        <v>11856</v>
      </c>
      <c r="G10033" s="53" t="s">
        <v>1103</v>
      </c>
    </row>
    <row r="10034" spans="3:7" x14ac:dyDescent="0.25">
      <c r="C10034" s="53" t="s">
        <v>1956</v>
      </c>
      <c r="D10034" s="53">
        <v>19682025</v>
      </c>
      <c r="E10034" s="53">
        <v>45985</v>
      </c>
      <c r="F10034" s="53" t="s">
        <v>11852</v>
      </c>
      <c r="G10034" s="53" t="s">
        <v>1103</v>
      </c>
    </row>
    <row r="10035" spans="3:7" x14ac:dyDescent="0.25">
      <c r="C10035" s="53" t="s">
        <v>1289</v>
      </c>
      <c r="D10035" s="53">
        <v>19682719</v>
      </c>
      <c r="E10035" s="53">
        <v>45985</v>
      </c>
      <c r="F10035" s="53" t="s">
        <v>11841</v>
      </c>
      <c r="G10035" s="53" t="s">
        <v>1103</v>
      </c>
    </row>
    <row r="10036" spans="3:7" x14ac:dyDescent="0.25">
      <c r="C10036" s="53" t="s">
        <v>1126</v>
      </c>
      <c r="D10036" s="53">
        <v>19684643</v>
      </c>
      <c r="E10036" s="53">
        <v>45985</v>
      </c>
      <c r="F10036" s="53" t="s">
        <v>11807</v>
      </c>
      <c r="G10036" s="53" t="s">
        <v>1103</v>
      </c>
    </row>
    <row r="10037" spans="3:7" x14ac:dyDescent="0.25">
      <c r="C10037" s="53" t="s">
        <v>1126</v>
      </c>
      <c r="D10037" s="53">
        <v>19684643</v>
      </c>
      <c r="E10037" s="53">
        <v>45985</v>
      </c>
      <c r="F10037" s="53" t="s">
        <v>11807</v>
      </c>
      <c r="G10037" s="53" t="s">
        <v>1103</v>
      </c>
    </row>
    <row r="10038" spans="3:7" x14ac:dyDescent="0.25">
      <c r="C10038" s="53" t="s">
        <v>1126</v>
      </c>
      <c r="D10038" s="53">
        <v>19684643</v>
      </c>
      <c r="E10038" s="53">
        <v>45985</v>
      </c>
      <c r="F10038" s="53" t="s">
        <v>11807</v>
      </c>
      <c r="G10038" s="53" t="s">
        <v>1103</v>
      </c>
    </row>
    <row r="10039" spans="3:7" x14ac:dyDescent="0.25">
      <c r="C10039" s="53" t="s">
        <v>1126</v>
      </c>
      <c r="D10039" s="53">
        <v>19684643</v>
      </c>
      <c r="E10039" s="53">
        <v>45985</v>
      </c>
      <c r="F10039" s="53" t="s">
        <v>11807</v>
      </c>
      <c r="G10039" s="53" t="s">
        <v>1103</v>
      </c>
    </row>
    <row r="10040" spans="3:7" x14ac:dyDescent="0.25">
      <c r="C10040" s="53" t="s">
        <v>1126</v>
      </c>
      <c r="D10040" s="53">
        <v>19684643</v>
      </c>
      <c r="E10040" s="53">
        <v>45985</v>
      </c>
      <c r="F10040" s="53" t="s">
        <v>11807</v>
      </c>
      <c r="G10040" s="53" t="s">
        <v>1103</v>
      </c>
    </row>
    <row r="10041" spans="3:7" x14ac:dyDescent="0.25">
      <c r="C10041" s="53" t="s">
        <v>1112</v>
      </c>
      <c r="D10041" s="53">
        <v>19685356</v>
      </c>
      <c r="E10041" s="53">
        <v>45985</v>
      </c>
      <c r="F10041" s="53" t="s">
        <v>11858</v>
      </c>
      <c r="G10041" s="53" t="s">
        <v>1103</v>
      </c>
    </row>
    <row r="10042" spans="3:7" x14ac:dyDescent="0.25">
      <c r="C10042" s="53" t="s">
        <v>1198</v>
      </c>
      <c r="D10042" s="53">
        <v>19687485</v>
      </c>
      <c r="E10042" s="53">
        <v>45986</v>
      </c>
      <c r="F10042" s="53" t="s">
        <v>11859</v>
      </c>
      <c r="G10042" s="53" t="s">
        <v>1103</v>
      </c>
    </row>
    <row r="10043" spans="3:7" x14ac:dyDescent="0.25">
      <c r="C10043" s="53" t="s">
        <v>1231</v>
      </c>
      <c r="D10043" s="53">
        <v>19688379</v>
      </c>
      <c r="E10043" s="53">
        <v>45986</v>
      </c>
      <c r="F10043" s="53" t="s">
        <v>11368</v>
      </c>
      <c r="G10043" s="53" t="s">
        <v>1103</v>
      </c>
    </row>
    <row r="10044" spans="3:7" x14ac:dyDescent="0.25">
      <c r="C10044" s="53" t="s">
        <v>11271</v>
      </c>
      <c r="D10044" s="53">
        <v>19689439</v>
      </c>
      <c r="E10044" s="53">
        <v>45986</v>
      </c>
      <c r="F10044" s="53" t="s">
        <v>6078</v>
      </c>
      <c r="G10044" s="53" t="s">
        <v>1123</v>
      </c>
    </row>
    <row r="10045" spans="3:7" x14ac:dyDescent="0.25">
      <c r="C10045" s="53" t="s">
        <v>1126</v>
      </c>
      <c r="D10045" s="53">
        <v>19689810</v>
      </c>
      <c r="E10045" s="53">
        <v>45986</v>
      </c>
      <c r="F10045" s="53" t="s">
        <v>11845</v>
      </c>
      <c r="G10045" s="53" t="s">
        <v>1103</v>
      </c>
    </row>
    <row r="10046" spans="3:7" x14ac:dyDescent="0.25">
      <c r="C10046" s="53" t="s">
        <v>1112</v>
      </c>
      <c r="D10046" s="53">
        <v>19690656</v>
      </c>
      <c r="E10046" s="53">
        <v>45986</v>
      </c>
      <c r="F10046" s="53" t="s">
        <v>11778</v>
      </c>
      <c r="G10046" s="53" t="s">
        <v>1103</v>
      </c>
    </row>
    <row r="10047" spans="3:7" x14ac:dyDescent="0.25">
      <c r="C10047" s="53" t="s">
        <v>1146</v>
      </c>
      <c r="D10047" s="53">
        <v>19691778</v>
      </c>
      <c r="E10047" s="53">
        <v>45987</v>
      </c>
      <c r="F10047" s="53" t="s">
        <v>11871</v>
      </c>
      <c r="G10047" s="53" t="s">
        <v>1103</v>
      </c>
    </row>
    <row r="10048" spans="3:7" x14ac:dyDescent="0.25">
      <c r="C10048" s="53" t="s">
        <v>2098</v>
      </c>
      <c r="D10048" s="53">
        <v>19692445</v>
      </c>
      <c r="E10048" s="53">
        <v>45987</v>
      </c>
      <c r="F10048" s="53" t="s">
        <v>11857</v>
      </c>
      <c r="G10048" s="53" t="s">
        <v>1103</v>
      </c>
    </row>
    <row r="10049" spans="3:7" x14ac:dyDescent="0.25">
      <c r="C10049" s="53" t="s">
        <v>1317</v>
      </c>
      <c r="D10049" s="53">
        <v>19692514</v>
      </c>
      <c r="E10049" s="53">
        <v>45987</v>
      </c>
      <c r="F10049" s="53" t="s">
        <v>11868</v>
      </c>
      <c r="G10049" s="53" t="s">
        <v>1103</v>
      </c>
    </row>
    <row r="10050" spans="3:7" x14ac:dyDescent="0.25">
      <c r="C10050" s="53" t="s">
        <v>1289</v>
      </c>
      <c r="D10050" s="53">
        <v>19692655</v>
      </c>
      <c r="E10050" s="53">
        <v>45987</v>
      </c>
      <c r="F10050" s="53" t="s">
        <v>11867</v>
      </c>
      <c r="G10050" s="53" t="s">
        <v>1103</v>
      </c>
    </row>
    <row r="10051" spans="3:7" x14ac:dyDescent="0.25">
      <c r="C10051" s="53" t="s">
        <v>10352</v>
      </c>
      <c r="D10051" s="53">
        <v>19692840</v>
      </c>
      <c r="E10051" s="53">
        <v>45987</v>
      </c>
      <c r="F10051" s="53" t="s">
        <v>11771</v>
      </c>
      <c r="G10051" s="53" t="s">
        <v>1103</v>
      </c>
    </row>
    <row r="10052" spans="3:7" x14ac:dyDescent="0.25">
      <c r="C10052" s="53" t="s">
        <v>1112</v>
      </c>
      <c r="D10052" s="53">
        <v>19693132</v>
      </c>
      <c r="E10052" s="53">
        <v>45987</v>
      </c>
      <c r="F10052" s="53" t="s">
        <v>11874</v>
      </c>
      <c r="G10052" s="53" t="s">
        <v>1103</v>
      </c>
    </row>
    <row r="10053" spans="3:7" x14ac:dyDescent="0.25">
      <c r="C10053" s="53" t="s">
        <v>1112</v>
      </c>
      <c r="D10053" s="53">
        <v>19693658</v>
      </c>
      <c r="E10053" s="53">
        <v>45987</v>
      </c>
      <c r="F10053" s="53" t="s">
        <v>11865</v>
      </c>
      <c r="G10053" s="53" t="s">
        <v>1103</v>
      </c>
    </row>
    <row r="10054" spans="3:7" x14ac:dyDescent="0.25">
      <c r="C10054" s="53" t="s">
        <v>4511</v>
      </c>
      <c r="D10054" s="53">
        <v>19693996</v>
      </c>
      <c r="E10054" s="53">
        <v>45987</v>
      </c>
      <c r="F10054" s="53" t="s">
        <v>11863</v>
      </c>
      <c r="G10054" s="53" t="s">
        <v>1103</v>
      </c>
    </row>
    <row r="10055" spans="3:7" x14ac:dyDescent="0.25">
      <c r="C10055" s="53" t="s">
        <v>1112</v>
      </c>
      <c r="D10055" s="53">
        <v>19696821</v>
      </c>
      <c r="E10055" s="53">
        <v>45988</v>
      </c>
      <c r="F10055" s="53" t="s">
        <v>11873</v>
      </c>
      <c r="G10055" s="53" t="s">
        <v>1103</v>
      </c>
    </row>
    <row r="10056" spans="3:7" x14ac:dyDescent="0.25">
      <c r="C10056" s="53" t="s">
        <v>9656</v>
      </c>
      <c r="D10056" s="53">
        <v>19696872</v>
      </c>
      <c r="E10056" s="53">
        <v>45988</v>
      </c>
      <c r="F10056" s="53" t="s">
        <v>11866</v>
      </c>
      <c r="G10056" s="53" t="s">
        <v>1123</v>
      </c>
    </row>
    <row r="10057" spans="3:7" x14ac:dyDescent="0.25">
      <c r="C10057" s="53" t="s">
        <v>1542</v>
      </c>
      <c r="D10057" s="53">
        <v>19697290</v>
      </c>
      <c r="E10057" s="53">
        <v>45988</v>
      </c>
      <c r="F10057" s="53" t="s">
        <v>11877</v>
      </c>
      <c r="G10057" s="53" t="s">
        <v>1103</v>
      </c>
    </row>
    <row r="10058" spans="3:7" x14ac:dyDescent="0.25">
      <c r="C10058" s="53" t="s">
        <v>1177</v>
      </c>
      <c r="D10058" s="53">
        <v>19697777</v>
      </c>
      <c r="E10058" s="53">
        <v>45988</v>
      </c>
      <c r="F10058" s="53" t="s">
        <v>11839</v>
      </c>
      <c r="G10058" s="53" t="s">
        <v>1103</v>
      </c>
    </row>
    <row r="10059" spans="3:7" x14ac:dyDescent="0.25">
      <c r="C10059" s="53" t="s">
        <v>1198</v>
      </c>
      <c r="D10059" s="53">
        <v>19697805</v>
      </c>
      <c r="E10059" s="53">
        <v>45988</v>
      </c>
      <c r="F10059" s="53" t="s">
        <v>11875</v>
      </c>
      <c r="G10059" s="53" t="s">
        <v>1103</v>
      </c>
    </row>
    <row r="10060" spans="3:7" x14ac:dyDescent="0.25">
      <c r="C10060" s="53" t="s">
        <v>1198</v>
      </c>
      <c r="D10060" s="53">
        <v>19697921</v>
      </c>
      <c r="E10060" s="53">
        <v>45988</v>
      </c>
      <c r="F10060" s="53" t="s">
        <v>11870</v>
      </c>
      <c r="G10060" s="53" t="s">
        <v>1103</v>
      </c>
    </row>
    <row r="10061" spans="3:7" x14ac:dyDescent="0.25">
      <c r="C10061" s="53" t="s">
        <v>1198</v>
      </c>
      <c r="D10061" s="53">
        <v>19697949</v>
      </c>
      <c r="E10061" s="53">
        <v>45988</v>
      </c>
      <c r="F10061" s="53" t="s">
        <v>11864</v>
      </c>
      <c r="G10061" s="53" t="s">
        <v>1103</v>
      </c>
    </row>
    <row r="10062" spans="3:7" x14ac:dyDescent="0.25">
      <c r="C10062" s="53" t="s">
        <v>1126</v>
      </c>
      <c r="D10062" s="53">
        <v>19697975</v>
      </c>
      <c r="E10062" s="53">
        <v>45988</v>
      </c>
      <c r="F10062" s="53" t="s">
        <v>11834</v>
      </c>
      <c r="G10062" s="53" t="s">
        <v>1103</v>
      </c>
    </row>
    <row r="10063" spans="3:7" x14ac:dyDescent="0.25">
      <c r="C10063" s="53" t="s">
        <v>11847</v>
      </c>
      <c r="D10063" s="53">
        <v>19697989</v>
      </c>
      <c r="E10063" s="53">
        <v>45988</v>
      </c>
      <c r="F10063" s="53" t="s">
        <v>11848</v>
      </c>
      <c r="G10063" s="53" t="s">
        <v>1103</v>
      </c>
    </row>
    <row r="10064" spans="3:7" x14ac:dyDescent="0.25">
      <c r="C10064" s="53" t="s">
        <v>1591</v>
      </c>
      <c r="D10064" s="53">
        <v>19698079</v>
      </c>
      <c r="E10064" s="53">
        <v>45988</v>
      </c>
      <c r="F10064" s="53" t="s">
        <v>11872</v>
      </c>
      <c r="G10064" s="53" t="s">
        <v>1103</v>
      </c>
    </row>
    <row r="10065" spans="3:7" x14ac:dyDescent="0.25">
      <c r="C10065" s="53" t="s">
        <v>8372</v>
      </c>
      <c r="D10065" s="53">
        <v>19698912</v>
      </c>
      <c r="E10065" s="53">
        <v>45988</v>
      </c>
      <c r="F10065" s="53" t="s">
        <v>11884</v>
      </c>
      <c r="G10065" s="53" t="s">
        <v>1103</v>
      </c>
    </row>
    <row r="10066" spans="3:7" x14ac:dyDescent="0.25">
      <c r="C10066" s="53" t="s">
        <v>1226</v>
      </c>
      <c r="D10066" s="53">
        <v>19699240</v>
      </c>
      <c r="E10066" s="53">
        <v>45988</v>
      </c>
      <c r="F10066" s="53" t="s">
        <v>4679</v>
      </c>
      <c r="G10066" s="53" t="s">
        <v>1103</v>
      </c>
    </row>
    <row r="10067" spans="3:7" x14ac:dyDescent="0.25">
      <c r="C10067" s="53" t="s">
        <v>1111</v>
      </c>
      <c r="D10067" s="53">
        <v>19699361</v>
      </c>
      <c r="E10067" s="53">
        <v>45988</v>
      </c>
      <c r="F10067" s="53" t="s">
        <v>11702</v>
      </c>
      <c r="G10067" s="53" t="s">
        <v>1103</v>
      </c>
    </row>
    <row r="10068" spans="3:7" x14ac:dyDescent="0.25">
      <c r="C10068" s="53" t="s">
        <v>4438</v>
      </c>
      <c r="D10068" s="53">
        <v>19699484</v>
      </c>
      <c r="E10068" s="53">
        <v>45988</v>
      </c>
      <c r="F10068" s="53" t="s">
        <v>11880</v>
      </c>
      <c r="G10068" s="53" t="s">
        <v>1103</v>
      </c>
    </row>
    <row r="10069" spans="3:7" x14ac:dyDescent="0.25">
      <c r="C10069" s="53" t="s">
        <v>1770</v>
      </c>
      <c r="D10069" s="53">
        <v>19703891</v>
      </c>
      <c r="E10069" s="53">
        <v>45989</v>
      </c>
      <c r="F10069" s="53" t="s">
        <v>11650</v>
      </c>
      <c r="G10069" s="53" t="s">
        <v>1103</v>
      </c>
    </row>
    <row r="10070" spans="3:7" x14ac:dyDescent="0.25">
      <c r="C10070" s="53" t="s">
        <v>10556</v>
      </c>
      <c r="D10070" s="53">
        <v>19704012</v>
      </c>
      <c r="E10070" s="53">
        <v>45989</v>
      </c>
      <c r="F10070" s="53" t="s">
        <v>11881</v>
      </c>
      <c r="G10070" s="53" t="s">
        <v>1103</v>
      </c>
    </row>
    <row r="10071" spans="3:7" x14ac:dyDescent="0.25">
      <c r="C10071" s="53" t="s">
        <v>1411</v>
      </c>
      <c r="D10071" s="53">
        <v>19704105</v>
      </c>
      <c r="E10071" s="53">
        <v>45989</v>
      </c>
      <c r="F10071" s="53" t="s">
        <v>11879</v>
      </c>
      <c r="G10071" s="53" t="s">
        <v>1103</v>
      </c>
    </row>
    <row r="10072" spans="3:7" x14ac:dyDescent="0.25">
      <c r="C10072" s="53" t="s">
        <v>1682</v>
      </c>
      <c r="D10072" s="53">
        <v>19704159</v>
      </c>
      <c r="E10072" s="53">
        <v>45989</v>
      </c>
      <c r="F10072" s="53" t="s">
        <v>11883</v>
      </c>
      <c r="G10072" s="53" t="s">
        <v>1103</v>
      </c>
    </row>
    <row r="10073" spans="3:7" x14ac:dyDescent="0.25">
      <c r="C10073" s="53" t="s">
        <v>1126</v>
      </c>
      <c r="D10073" s="53">
        <v>19705227</v>
      </c>
      <c r="E10073" s="53">
        <v>45992</v>
      </c>
      <c r="F10073" s="53" t="s">
        <v>10534</v>
      </c>
      <c r="G10073" s="53" t="s">
        <v>1103</v>
      </c>
    </row>
    <row r="10074" spans="3:7" x14ac:dyDescent="0.25">
      <c r="C10074" s="53" t="s">
        <v>11661</v>
      </c>
      <c r="D10074" s="53">
        <v>19705245</v>
      </c>
      <c r="E10074" s="53">
        <v>45992</v>
      </c>
      <c r="F10074" s="53" t="s">
        <v>11773</v>
      </c>
      <c r="G10074" s="53" t="s">
        <v>1103</v>
      </c>
    </row>
    <row r="10075" spans="3:7" x14ac:dyDescent="0.25">
      <c r="C10075" s="53" t="s">
        <v>1177</v>
      </c>
      <c r="D10075" s="53">
        <v>19706256</v>
      </c>
      <c r="E10075" s="53">
        <v>45992</v>
      </c>
      <c r="F10075" s="53" t="s">
        <v>10365</v>
      </c>
      <c r="G10075" s="53" t="s">
        <v>1103</v>
      </c>
    </row>
    <row r="10076" spans="3:7" x14ac:dyDescent="0.25">
      <c r="C10076" s="53" t="s">
        <v>1289</v>
      </c>
      <c r="D10076" s="53">
        <v>19706272</v>
      </c>
      <c r="E10076" s="53">
        <v>45992</v>
      </c>
      <c r="F10076" s="53" t="s">
        <v>11882</v>
      </c>
      <c r="G10076" s="53" t="s">
        <v>1103</v>
      </c>
    </row>
    <row r="10077" spans="3:7" x14ac:dyDescent="0.25">
      <c r="C10077" s="53" t="s">
        <v>1146</v>
      </c>
      <c r="D10077" s="53">
        <v>19708592</v>
      </c>
      <c r="E10077" s="53">
        <v>45992</v>
      </c>
      <c r="F10077" s="53" t="s">
        <v>11889</v>
      </c>
      <c r="G10077" s="53" t="s">
        <v>1103</v>
      </c>
    </row>
    <row r="10078" spans="3:7" x14ac:dyDescent="0.25">
      <c r="C10078" s="53" t="s">
        <v>1146</v>
      </c>
      <c r="D10078" s="53">
        <v>19708592</v>
      </c>
      <c r="E10078" s="53">
        <v>45992</v>
      </c>
      <c r="F10078" s="53" t="s">
        <v>11889</v>
      </c>
      <c r="G10078" s="53" t="s">
        <v>1103</v>
      </c>
    </row>
    <row r="10079" spans="3:7" x14ac:dyDescent="0.25">
      <c r="C10079" s="53" t="s">
        <v>11897</v>
      </c>
      <c r="D10079" s="53">
        <v>19708842</v>
      </c>
      <c r="E10079" s="53">
        <v>45992</v>
      </c>
      <c r="F10079" s="53" t="s">
        <v>11898</v>
      </c>
      <c r="G10079" s="53" t="s">
        <v>1103</v>
      </c>
    </row>
    <row r="10080" spans="3:7" x14ac:dyDescent="0.25">
      <c r="C10080" s="53" t="s">
        <v>1407</v>
      </c>
      <c r="D10080" s="53">
        <v>19708868</v>
      </c>
      <c r="E10080" s="53">
        <v>45992</v>
      </c>
      <c r="F10080" s="53" t="s">
        <v>11891</v>
      </c>
      <c r="G10080" s="53" t="s">
        <v>1103</v>
      </c>
    </row>
    <row r="10081" spans="3:7" x14ac:dyDescent="0.25">
      <c r="C10081" s="53" t="s">
        <v>1568</v>
      </c>
      <c r="D10081" s="53">
        <v>19708911</v>
      </c>
      <c r="E10081" s="53">
        <v>45992</v>
      </c>
      <c r="F10081" s="53" t="s">
        <v>11892</v>
      </c>
      <c r="G10081" s="53" t="s">
        <v>1103</v>
      </c>
    </row>
    <row r="10082" spans="3:7" x14ac:dyDescent="0.25">
      <c r="C10082" s="53" t="s">
        <v>1367</v>
      </c>
      <c r="D10082" s="53">
        <v>19708964</v>
      </c>
      <c r="E10082" s="53">
        <v>45992</v>
      </c>
      <c r="F10082" s="53" t="s">
        <v>11894</v>
      </c>
      <c r="G10082" s="53" t="s">
        <v>1103</v>
      </c>
    </row>
    <row r="10083" spans="3:7" x14ac:dyDescent="0.25">
      <c r="C10083" s="53" t="s">
        <v>2092</v>
      </c>
      <c r="D10083" s="53">
        <v>19709008</v>
      </c>
      <c r="E10083" s="53">
        <v>45992</v>
      </c>
      <c r="F10083" s="53" t="s">
        <v>11890</v>
      </c>
      <c r="G10083" s="53" t="s">
        <v>1103</v>
      </c>
    </row>
    <row r="10084" spans="3:7" x14ac:dyDescent="0.25">
      <c r="C10084" s="53" t="s">
        <v>11887</v>
      </c>
      <c r="D10084" s="53">
        <v>19709062</v>
      </c>
      <c r="E10084" s="53">
        <v>45992</v>
      </c>
      <c r="F10084" s="53" t="s">
        <v>11899</v>
      </c>
      <c r="G10084" s="53" t="s">
        <v>1103</v>
      </c>
    </row>
    <row r="10085" spans="3:7" x14ac:dyDescent="0.25">
      <c r="C10085" s="53" t="s">
        <v>11901</v>
      </c>
      <c r="D10085" s="53">
        <v>19710601</v>
      </c>
      <c r="E10085" s="53">
        <v>45993</v>
      </c>
      <c r="F10085" s="53" t="s">
        <v>11902</v>
      </c>
      <c r="G10085" s="53" t="s">
        <v>1103</v>
      </c>
    </row>
    <row r="10086" spans="3:7" x14ac:dyDescent="0.25">
      <c r="C10086" s="53" t="s">
        <v>1146</v>
      </c>
      <c r="D10086" s="53">
        <v>19710675</v>
      </c>
      <c r="E10086" s="53">
        <v>45993</v>
      </c>
      <c r="F10086" s="53" t="s">
        <v>11904</v>
      </c>
      <c r="G10086" s="53" t="s">
        <v>1103</v>
      </c>
    </row>
    <row r="10087" spans="3:7" x14ac:dyDescent="0.25">
      <c r="C10087" s="53" t="s">
        <v>11474</v>
      </c>
      <c r="D10087" s="53">
        <v>19710991</v>
      </c>
      <c r="E10087" s="53">
        <v>45993</v>
      </c>
      <c r="F10087" s="53" t="s">
        <v>11475</v>
      </c>
      <c r="G10087" s="53" t="s">
        <v>1103</v>
      </c>
    </row>
    <row r="10088" spans="3:7" x14ac:dyDescent="0.25">
      <c r="C10088" s="53" t="s">
        <v>1112</v>
      </c>
      <c r="D10088" s="53">
        <v>19711395</v>
      </c>
      <c r="E10088" s="53">
        <v>45993</v>
      </c>
      <c r="F10088" s="53" t="s">
        <v>11896</v>
      </c>
      <c r="G10088" s="53" t="s">
        <v>1103</v>
      </c>
    </row>
    <row r="10089" spans="3:7" x14ac:dyDescent="0.25">
      <c r="C10089" s="53" t="s">
        <v>7050</v>
      </c>
      <c r="D10089" s="53">
        <v>19712446</v>
      </c>
      <c r="E10089" s="53">
        <v>45993</v>
      </c>
      <c r="F10089" s="53" t="s">
        <v>11837</v>
      </c>
      <c r="G10089" s="53" t="s">
        <v>1103</v>
      </c>
    </row>
    <row r="10090" spans="3:7" x14ac:dyDescent="0.25">
      <c r="C10090" s="53" t="s">
        <v>3076</v>
      </c>
      <c r="D10090" s="53">
        <v>19712472</v>
      </c>
      <c r="E10090" s="53">
        <v>45993</v>
      </c>
      <c r="F10090" s="53" t="s">
        <v>11893</v>
      </c>
      <c r="G10090" s="53" t="s">
        <v>1103</v>
      </c>
    </row>
    <row r="10091" spans="3:7" x14ac:dyDescent="0.25">
      <c r="C10091" s="53" t="s">
        <v>9273</v>
      </c>
      <c r="D10091" s="53">
        <v>19713220</v>
      </c>
      <c r="E10091" s="53">
        <v>45993</v>
      </c>
      <c r="F10091" s="53" t="s">
        <v>11919</v>
      </c>
      <c r="G10091" s="53" t="s">
        <v>1103</v>
      </c>
    </row>
    <row r="10092" spans="3:7" x14ac:dyDescent="0.25">
      <c r="C10092" s="53" t="s">
        <v>1126</v>
      </c>
      <c r="D10092" s="53">
        <v>19713346</v>
      </c>
      <c r="E10092" s="53">
        <v>45993</v>
      </c>
      <c r="F10092" s="53" t="s">
        <v>11909</v>
      </c>
      <c r="G10092" s="53" t="s">
        <v>1103</v>
      </c>
    </row>
    <row r="10093" spans="3:7" x14ac:dyDescent="0.25">
      <c r="C10093" s="53" t="s">
        <v>1112</v>
      </c>
      <c r="D10093" s="53">
        <v>19713412</v>
      </c>
      <c r="E10093" s="53">
        <v>45993</v>
      </c>
      <c r="F10093" s="53" t="s">
        <v>11905</v>
      </c>
      <c r="G10093" s="53" t="s">
        <v>1103</v>
      </c>
    </row>
    <row r="10094" spans="3:7" x14ac:dyDescent="0.25">
      <c r="C10094" s="53" t="s">
        <v>1126</v>
      </c>
      <c r="D10094" s="53">
        <v>19713468</v>
      </c>
      <c r="E10094" s="53">
        <v>45993</v>
      </c>
      <c r="F10094" s="53" t="s">
        <v>11911</v>
      </c>
      <c r="G10094" s="53" t="s">
        <v>1103</v>
      </c>
    </row>
    <row r="10095" spans="3:7" x14ac:dyDescent="0.25">
      <c r="C10095" s="53" t="s">
        <v>1224</v>
      </c>
      <c r="D10095" s="53">
        <v>19713850</v>
      </c>
      <c r="E10095" s="53">
        <v>45993</v>
      </c>
      <c r="F10095" s="53" t="s">
        <v>11914</v>
      </c>
      <c r="G10095" s="53" t="s">
        <v>1103</v>
      </c>
    </row>
    <row r="10096" spans="3:7" x14ac:dyDescent="0.25">
      <c r="C10096" s="53" t="s">
        <v>1111</v>
      </c>
      <c r="D10096" s="53">
        <v>19714539</v>
      </c>
      <c r="E10096" s="53">
        <v>45993</v>
      </c>
      <c r="F10096" s="53" t="s">
        <v>11895</v>
      </c>
      <c r="G10096" s="53" t="s">
        <v>1103</v>
      </c>
    </row>
    <row r="10097" spans="3:7" x14ac:dyDescent="0.25">
      <c r="C10097" s="53" t="s">
        <v>1126</v>
      </c>
      <c r="D10097" s="53">
        <v>19716851</v>
      </c>
      <c r="E10097" s="53">
        <v>45994</v>
      </c>
      <c r="F10097" s="53" t="s">
        <v>11926</v>
      </c>
      <c r="G10097" s="53" t="s">
        <v>1103</v>
      </c>
    </row>
    <row r="10098" spans="3:7" x14ac:dyDescent="0.25">
      <c r="C10098" s="53" t="s">
        <v>11830</v>
      </c>
      <c r="D10098" s="53">
        <v>19716909</v>
      </c>
      <c r="E10098" s="53">
        <v>45994</v>
      </c>
      <c r="F10098" s="53" t="s">
        <v>11831</v>
      </c>
      <c r="G10098" s="53" t="s">
        <v>1103</v>
      </c>
    </row>
    <row r="10099" spans="3:7" x14ac:dyDescent="0.25">
      <c r="C10099" s="53" t="s">
        <v>1782</v>
      </c>
      <c r="D10099" s="53">
        <v>19717618</v>
      </c>
      <c r="E10099" s="53">
        <v>45994</v>
      </c>
      <c r="F10099" s="53" t="s">
        <v>11757</v>
      </c>
      <c r="G10099" s="53" t="s">
        <v>1103</v>
      </c>
    </row>
    <row r="10100" spans="3:7" x14ac:dyDescent="0.25">
      <c r="C10100" s="53" t="s">
        <v>10955</v>
      </c>
      <c r="D10100" s="53">
        <v>19717685</v>
      </c>
      <c r="E10100" s="53">
        <v>45994</v>
      </c>
      <c r="F10100" s="53" t="s">
        <v>10956</v>
      </c>
      <c r="G10100" s="53" t="s">
        <v>1123</v>
      </c>
    </row>
    <row r="10101" spans="3:7" x14ac:dyDescent="0.25">
      <c r="C10101" s="53" t="s">
        <v>1289</v>
      </c>
      <c r="D10101" s="53">
        <v>19717690</v>
      </c>
      <c r="E10101" s="53">
        <v>45994</v>
      </c>
      <c r="F10101" s="53" t="s">
        <v>11860</v>
      </c>
      <c r="G10101" s="53" t="s">
        <v>1103</v>
      </c>
    </row>
    <row r="10102" spans="3:7" x14ac:dyDescent="0.25">
      <c r="C10102" s="53" t="s">
        <v>1956</v>
      </c>
      <c r="D10102" s="53">
        <v>19718463</v>
      </c>
      <c r="E10102" s="53">
        <v>45994</v>
      </c>
      <c r="F10102" s="53" t="s">
        <v>11913</v>
      </c>
      <c r="G10102" s="53" t="s">
        <v>1103</v>
      </c>
    </row>
    <row r="10103" spans="3:7" x14ac:dyDescent="0.25">
      <c r="C10103" s="53" t="s">
        <v>1112</v>
      </c>
      <c r="D10103" s="53">
        <v>19718474</v>
      </c>
      <c r="E10103" s="53">
        <v>45994</v>
      </c>
      <c r="F10103" s="53" t="s">
        <v>11917</v>
      </c>
      <c r="G10103" s="53" t="s">
        <v>1103</v>
      </c>
    </row>
    <row r="10104" spans="3:7" x14ac:dyDescent="0.25">
      <c r="C10104" s="53" t="s">
        <v>11907</v>
      </c>
      <c r="D10104" s="53">
        <v>19718654</v>
      </c>
      <c r="E10104" s="53">
        <v>45994</v>
      </c>
      <c r="F10104" s="53" t="s">
        <v>11920</v>
      </c>
      <c r="G10104" s="53" t="s">
        <v>1103</v>
      </c>
    </row>
    <row r="10105" spans="3:7" x14ac:dyDescent="0.25">
      <c r="C10105" s="53" t="s">
        <v>1112</v>
      </c>
      <c r="D10105" s="53">
        <v>19718666</v>
      </c>
      <c r="E10105" s="53">
        <v>45994</v>
      </c>
      <c r="F10105" s="53" t="s">
        <v>11925</v>
      </c>
      <c r="G10105" s="53" t="s">
        <v>1103</v>
      </c>
    </row>
    <row r="10106" spans="3:7" x14ac:dyDescent="0.25">
      <c r="C10106" s="53" t="s">
        <v>7708</v>
      </c>
      <c r="D10106" s="53">
        <v>19718688</v>
      </c>
      <c r="E10106" s="53">
        <v>45994</v>
      </c>
      <c r="F10106" s="53" t="s">
        <v>11912</v>
      </c>
      <c r="G10106" s="53" t="s">
        <v>1123</v>
      </c>
    </row>
    <row r="10107" spans="3:7" x14ac:dyDescent="0.25">
      <c r="C10107" s="53" t="s">
        <v>1224</v>
      </c>
      <c r="D10107" s="53">
        <v>19719040</v>
      </c>
      <c r="E10107" s="53">
        <v>45994</v>
      </c>
      <c r="F10107" s="53" t="s">
        <v>11922</v>
      </c>
      <c r="G10107" s="53" t="s">
        <v>1103</v>
      </c>
    </row>
    <row r="10108" spans="3:7" x14ac:dyDescent="0.25">
      <c r="C10108" s="53" t="s">
        <v>1367</v>
      </c>
      <c r="D10108" s="53">
        <v>19719071</v>
      </c>
      <c r="E10108" s="53">
        <v>45994</v>
      </c>
      <c r="F10108" s="53" t="s">
        <v>10484</v>
      </c>
      <c r="G10108" s="53" t="s">
        <v>1103</v>
      </c>
    </row>
    <row r="10109" spans="3:7" x14ac:dyDescent="0.25">
      <c r="C10109" s="53" t="s">
        <v>1146</v>
      </c>
      <c r="D10109" s="53">
        <v>19719157</v>
      </c>
      <c r="E10109" s="53">
        <v>45994</v>
      </c>
      <c r="F10109" s="53" t="s">
        <v>11924</v>
      </c>
      <c r="G10109" s="53" t="s">
        <v>1103</v>
      </c>
    </row>
    <row r="10110" spans="3:7" x14ac:dyDescent="0.25">
      <c r="C10110" s="53" t="s">
        <v>1407</v>
      </c>
      <c r="D10110" s="53">
        <v>19719318</v>
      </c>
      <c r="E10110" s="53">
        <v>45994</v>
      </c>
      <c r="F10110" s="53" t="s">
        <v>11921</v>
      </c>
      <c r="G10110" s="53" t="s">
        <v>1103</v>
      </c>
    </row>
    <row r="10111" spans="3:7" x14ac:dyDescent="0.25">
      <c r="C10111" s="53" t="s">
        <v>2111</v>
      </c>
      <c r="D10111" s="53">
        <v>19720609</v>
      </c>
      <c r="E10111" s="53">
        <v>45994</v>
      </c>
      <c r="F10111" s="53" t="s">
        <v>11903</v>
      </c>
      <c r="G10111" s="53" t="s">
        <v>1103</v>
      </c>
    </row>
    <row r="10112" spans="3:7" x14ac:dyDescent="0.25">
      <c r="C10112" s="53" t="s">
        <v>2111</v>
      </c>
      <c r="D10112" s="53">
        <v>19720708</v>
      </c>
      <c r="E10112" s="53">
        <v>45994</v>
      </c>
      <c r="F10112" s="53" t="s">
        <v>11906</v>
      </c>
      <c r="G10112" s="53" t="s">
        <v>1103</v>
      </c>
    </row>
    <row r="10113" spans="3:7" x14ac:dyDescent="0.25">
      <c r="C10113" s="53" t="s">
        <v>1111</v>
      </c>
      <c r="D10113" s="53">
        <v>19722021</v>
      </c>
      <c r="E10113" s="53">
        <v>45995</v>
      </c>
      <c r="F10113" s="53" t="s">
        <v>11923</v>
      </c>
      <c r="G10113" s="53" t="s">
        <v>1103</v>
      </c>
    </row>
    <row r="10114" spans="3:7" x14ac:dyDescent="0.25">
      <c r="C10114" s="53" t="s">
        <v>4845</v>
      </c>
      <c r="D10114" s="53">
        <v>19722152</v>
      </c>
      <c r="E10114" s="53">
        <v>45995</v>
      </c>
      <c r="F10114" s="53" t="s">
        <v>11927</v>
      </c>
      <c r="G10114" s="53" t="s">
        <v>1103</v>
      </c>
    </row>
    <row r="10115" spans="3:7" x14ac:dyDescent="0.25">
      <c r="C10115" s="53" t="s">
        <v>1367</v>
      </c>
      <c r="D10115" s="53">
        <v>19722388</v>
      </c>
      <c r="E10115" s="53">
        <v>45995</v>
      </c>
      <c r="F10115" s="53" t="s">
        <v>11937</v>
      </c>
      <c r="G10115" s="53" t="s">
        <v>1103</v>
      </c>
    </row>
    <row r="10116" spans="3:7" x14ac:dyDescent="0.25">
      <c r="C10116" s="53" t="s">
        <v>2235</v>
      </c>
      <c r="D10116" s="53">
        <v>19722398</v>
      </c>
      <c r="E10116" s="53">
        <v>45995</v>
      </c>
      <c r="F10116" s="53" t="s">
        <v>11941</v>
      </c>
      <c r="G10116" s="53" t="s">
        <v>1103</v>
      </c>
    </row>
    <row r="10117" spans="3:7" x14ac:dyDescent="0.25">
      <c r="C10117" s="53" t="s">
        <v>7401</v>
      </c>
      <c r="D10117" s="53">
        <v>19722477</v>
      </c>
      <c r="E10117" s="53">
        <v>45995</v>
      </c>
      <c r="F10117" s="53" t="s">
        <v>11910</v>
      </c>
      <c r="G10117" s="53" t="s">
        <v>1103</v>
      </c>
    </row>
    <row r="10118" spans="3:7" x14ac:dyDescent="0.25">
      <c r="C10118" s="53" t="s">
        <v>11202</v>
      </c>
      <c r="D10118" s="53">
        <v>19723073</v>
      </c>
      <c r="E10118" s="53">
        <v>45995</v>
      </c>
      <c r="F10118" s="53" t="s">
        <v>11940</v>
      </c>
      <c r="G10118" s="53" t="s">
        <v>1103</v>
      </c>
    </row>
    <row r="10119" spans="3:7" x14ac:dyDescent="0.25">
      <c r="C10119" s="53" t="s">
        <v>1198</v>
      </c>
      <c r="D10119" s="53">
        <v>19724459</v>
      </c>
      <c r="E10119" s="53">
        <v>45995</v>
      </c>
      <c r="F10119" s="53" t="s">
        <v>11939</v>
      </c>
      <c r="G10119" s="53" t="s">
        <v>1103</v>
      </c>
    </row>
    <row r="10120" spans="3:7" x14ac:dyDescent="0.25">
      <c r="C10120" s="53" t="s">
        <v>1198</v>
      </c>
      <c r="D10120" s="53">
        <v>19724476</v>
      </c>
      <c r="E10120" s="53">
        <v>45995</v>
      </c>
      <c r="F10120" s="53" t="s">
        <v>11918</v>
      </c>
      <c r="G10120" s="53" t="s">
        <v>1103</v>
      </c>
    </row>
    <row r="10121" spans="3:7" x14ac:dyDescent="0.25">
      <c r="C10121" s="53" t="s">
        <v>1198</v>
      </c>
      <c r="D10121" s="53">
        <v>19724496</v>
      </c>
      <c r="E10121" s="53">
        <v>45995</v>
      </c>
      <c r="F10121" s="53" t="s">
        <v>11916</v>
      </c>
      <c r="G10121" s="53" t="s">
        <v>1103</v>
      </c>
    </row>
    <row r="10122" spans="3:7" x14ac:dyDescent="0.25">
      <c r="C10122" s="53" t="s">
        <v>1956</v>
      </c>
      <c r="D10122" s="53">
        <v>19726544</v>
      </c>
      <c r="E10122" s="53">
        <v>45996</v>
      </c>
      <c r="F10122" s="53" t="s">
        <v>11935</v>
      </c>
      <c r="G10122" s="53" t="s">
        <v>1103</v>
      </c>
    </row>
    <row r="10123" spans="3:7" x14ac:dyDescent="0.25">
      <c r="C10123" s="53" t="s">
        <v>1112</v>
      </c>
      <c r="D10123" s="53">
        <v>19727819</v>
      </c>
      <c r="E10123" s="53">
        <v>45996</v>
      </c>
      <c r="F10123" s="53" t="s">
        <v>11697</v>
      </c>
      <c r="G10123" s="53" t="s">
        <v>1103</v>
      </c>
    </row>
    <row r="10124" spans="3:7" x14ac:dyDescent="0.25">
      <c r="C10124" s="53" t="s">
        <v>1112</v>
      </c>
      <c r="D10124" s="53">
        <v>19728323</v>
      </c>
      <c r="E10124" s="53">
        <v>45996</v>
      </c>
      <c r="F10124" s="53" t="s">
        <v>11932</v>
      </c>
      <c r="G10124" s="53" t="s">
        <v>1103</v>
      </c>
    </row>
    <row r="10125" spans="3:7" x14ac:dyDescent="0.25">
      <c r="C10125" s="53" t="s">
        <v>1112</v>
      </c>
      <c r="D10125" s="53">
        <v>19728415</v>
      </c>
      <c r="E10125" s="53">
        <v>45996</v>
      </c>
      <c r="F10125" s="53" t="s">
        <v>11782</v>
      </c>
      <c r="G10125" s="53" t="s">
        <v>1103</v>
      </c>
    </row>
    <row r="10126" spans="3:7" x14ac:dyDescent="0.25">
      <c r="C10126" s="53" t="s">
        <v>1146</v>
      </c>
      <c r="D10126" s="53">
        <v>19728475</v>
      </c>
      <c r="E10126" s="53">
        <v>45996</v>
      </c>
      <c r="F10126" s="53" t="s">
        <v>11956</v>
      </c>
      <c r="G10126" s="53" t="s">
        <v>1103</v>
      </c>
    </row>
    <row r="10127" spans="3:7" x14ac:dyDescent="0.25">
      <c r="C10127" s="53" t="s">
        <v>11943</v>
      </c>
      <c r="D10127" s="53">
        <v>19728561</v>
      </c>
      <c r="E10127" s="53">
        <v>45996</v>
      </c>
      <c r="F10127" s="53" t="s">
        <v>11944</v>
      </c>
      <c r="G10127" s="53" t="s">
        <v>1123</v>
      </c>
    </row>
    <row r="10128" spans="3:7" x14ac:dyDescent="0.25">
      <c r="C10128" s="53" t="s">
        <v>10404</v>
      </c>
      <c r="D10128" s="53">
        <v>19728732</v>
      </c>
      <c r="E10128" s="53">
        <v>45996</v>
      </c>
      <c r="F10128" s="53" t="s">
        <v>11934</v>
      </c>
      <c r="G10128" s="53" t="s">
        <v>1103</v>
      </c>
    </row>
    <row r="10129" spans="3:7" x14ac:dyDescent="0.25">
      <c r="C10129" s="53" t="s">
        <v>1150</v>
      </c>
      <c r="D10129" s="53">
        <v>19728771</v>
      </c>
      <c r="E10129" s="53">
        <v>45996</v>
      </c>
      <c r="F10129" s="53" t="s">
        <v>11953</v>
      </c>
      <c r="G10129" s="53" t="s">
        <v>1103</v>
      </c>
    </row>
    <row r="10130" spans="3:7" x14ac:dyDescent="0.25">
      <c r="C10130" s="53" t="s">
        <v>1411</v>
      </c>
      <c r="D10130" s="53">
        <v>19730726</v>
      </c>
      <c r="E10130" s="53">
        <v>46000</v>
      </c>
      <c r="F10130" s="53" t="s">
        <v>11955</v>
      </c>
      <c r="G10130" s="53" t="s">
        <v>1103</v>
      </c>
    </row>
    <row r="10131" spans="3:7" x14ac:dyDescent="0.25">
      <c r="C10131" s="53" t="s">
        <v>2092</v>
      </c>
      <c r="D10131" s="53">
        <v>19731555</v>
      </c>
      <c r="E10131" s="53">
        <v>46000</v>
      </c>
      <c r="F10131" s="53" t="s">
        <v>11951</v>
      </c>
      <c r="G10131" s="53" t="s">
        <v>1103</v>
      </c>
    </row>
    <row r="10132" spans="3:7" x14ac:dyDescent="0.25">
      <c r="C10132" s="53" t="s">
        <v>1386</v>
      </c>
      <c r="D10132" s="53">
        <v>19731755</v>
      </c>
      <c r="E10132" s="53">
        <v>46000</v>
      </c>
      <c r="F10132" s="53" t="s">
        <v>11950</v>
      </c>
      <c r="G10132" s="53" t="s">
        <v>1103</v>
      </c>
    </row>
    <row r="10133" spans="3:7" x14ac:dyDescent="0.25">
      <c r="C10133" s="53" t="s">
        <v>11907</v>
      </c>
      <c r="D10133" s="53">
        <v>19731836</v>
      </c>
      <c r="E10133" s="53">
        <v>46000</v>
      </c>
      <c r="F10133" s="53" t="s">
        <v>11908</v>
      </c>
      <c r="G10133" s="53" t="s">
        <v>1103</v>
      </c>
    </row>
    <row r="10134" spans="3:7" x14ac:dyDescent="0.25">
      <c r="C10134" s="53" t="s">
        <v>1112</v>
      </c>
      <c r="D10134" s="53">
        <v>19732335</v>
      </c>
      <c r="E10134" s="53">
        <v>46000</v>
      </c>
      <c r="F10134" s="53" t="s">
        <v>11931</v>
      </c>
      <c r="G10134" s="53" t="s">
        <v>1103</v>
      </c>
    </row>
    <row r="10135" spans="3:7" x14ac:dyDescent="0.25">
      <c r="C10135" s="53" t="s">
        <v>11739</v>
      </c>
      <c r="D10135" s="53">
        <v>19732692</v>
      </c>
      <c r="E10135" s="53">
        <v>46000</v>
      </c>
      <c r="F10135" s="53" t="s">
        <v>11963</v>
      </c>
      <c r="G10135" s="53" t="s">
        <v>1103</v>
      </c>
    </row>
    <row r="10136" spans="3:7" x14ac:dyDescent="0.25">
      <c r="C10136" s="53" t="s">
        <v>1289</v>
      </c>
      <c r="D10136" s="53">
        <v>19733459</v>
      </c>
      <c r="E10136" s="53">
        <v>46000</v>
      </c>
      <c r="F10136" s="53" t="s">
        <v>11933</v>
      </c>
      <c r="G10136" s="53" t="s">
        <v>1103</v>
      </c>
    </row>
    <row r="10137" spans="3:7" x14ac:dyDescent="0.25">
      <c r="C10137" s="53" t="s">
        <v>1198</v>
      </c>
      <c r="D10137" s="53">
        <v>19733502</v>
      </c>
      <c r="E10137" s="53">
        <v>46000</v>
      </c>
      <c r="F10137" s="53" t="s">
        <v>11928</v>
      </c>
      <c r="G10137" s="53" t="s">
        <v>1103</v>
      </c>
    </row>
    <row r="10138" spans="3:7" x14ac:dyDescent="0.25">
      <c r="C10138" s="53" t="s">
        <v>1198</v>
      </c>
      <c r="D10138" s="53">
        <v>19733511</v>
      </c>
      <c r="E10138" s="53">
        <v>46000</v>
      </c>
      <c r="F10138" s="53" t="s">
        <v>11930</v>
      </c>
      <c r="G10138" s="53" t="s">
        <v>1103</v>
      </c>
    </row>
    <row r="10139" spans="3:7" x14ac:dyDescent="0.25">
      <c r="C10139" s="53" t="s">
        <v>1112</v>
      </c>
      <c r="D10139" s="53">
        <v>19733512</v>
      </c>
      <c r="E10139" s="53">
        <v>46000</v>
      </c>
      <c r="F10139" s="53" t="s">
        <v>11968</v>
      </c>
      <c r="G10139" s="53" t="s">
        <v>1103</v>
      </c>
    </row>
    <row r="10140" spans="3:7" x14ac:dyDescent="0.25">
      <c r="C10140" s="53" t="s">
        <v>8854</v>
      </c>
      <c r="D10140" s="53">
        <v>19733523</v>
      </c>
      <c r="E10140" s="53">
        <v>46000</v>
      </c>
      <c r="F10140" s="53" t="s">
        <v>11958</v>
      </c>
      <c r="G10140" s="53" t="s">
        <v>1103</v>
      </c>
    </row>
    <row r="10141" spans="3:7" x14ac:dyDescent="0.25">
      <c r="C10141" s="53" t="s">
        <v>8854</v>
      </c>
      <c r="D10141" s="53">
        <v>19733538</v>
      </c>
      <c r="E10141" s="53">
        <v>46000</v>
      </c>
      <c r="F10141" s="53" t="s">
        <v>11957</v>
      </c>
      <c r="G10141" s="53" t="s">
        <v>1103</v>
      </c>
    </row>
    <row r="10142" spans="3:7" x14ac:dyDescent="0.25">
      <c r="C10142" s="53" t="s">
        <v>8854</v>
      </c>
      <c r="D10142" s="53">
        <v>19733555</v>
      </c>
      <c r="E10142" s="53">
        <v>46000</v>
      </c>
      <c r="F10142" s="53" t="s">
        <v>11959</v>
      </c>
      <c r="G10142" s="53" t="s">
        <v>1103</v>
      </c>
    </row>
    <row r="10143" spans="3:7" x14ac:dyDescent="0.25">
      <c r="C10143" s="53" t="s">
        <v>1117</v>
      </c>
      <c r="D10143" s="53">
        <v>19733576</v>
      </c>
      <c r="E10143" s="53">
        <v>46000</v>
      </c>
      <c r="F10143" s="53" t="s">
        <v>11952</v>
      </c>
      <c r="G10143" s="53" t="s">
        <v>1103</v>
      </c>
    </row>
    <row r="10144" spans="3:7" x14ac:dyDescent="0.25">
      <c r="C10144" s="53" t="s">
        <v>1112</v>
      </c>
      <c r="D10144" s="53">
        <v>19733811</v>
      </c>
      <c r="E10144" s="53">
        <v>46000</v>
      </c>
      <c r="F10144" s="53" t="s">
        <v>11966</v>
      </c>
      <c r="G10144" s="53" t="s">
        <v>1103</v>
      </c>
    </row>
    <row r="10145" spans="3:7" x14ac:dyDescent="0.25">
      <c r="C10145" s="53" t="s">
        <v>10317</v>
      </c>
      <c r="D10145" s="53">
        <v>19734295</v>
      </c>
      <c r="E10145" s="53">
        <v>46000</v>
      </c>
      <c r="F10145" s="53" t="s">
        <v>11945</v>
      </c>
      <c r="G10145" s="53" t="s">
        <v>1103</v>
      </c>
    </row>
    <row r="10146" spans="3:7" x14ac:dyDescent="0.25">
      <c r="C10146" s="53" t="s">
        <v>5810</v>
      </c>
      <c r="D10146" s="53">
        <v>19734377</v>
      </c>
      <c r="E10146" s="53">
        <v>46000</v>
      </c>
      <c r="F10146" s="53" t="s">
        <v>11960</v>
      </c>
      <c r="G10146" s="53" t="s">
        <v>1103</v>
      </c>
    </row>
    <row r="10147" spans="3:7" x14ac:dyDescent="0.25">
      <c r="C10147" s="53" t="s">
        <v>1111</v>
      </c>
      <c r="D10147" s="53">
        <v>19734471</v>
      </c>
      <c r="E10147" s="53">
        <v>46000</v>
      </c>
      <c r="F10147" s="53" t="s">
        <v>11961</v>
      </c>
      <c r="G10147" s="53" t="s">
        <v>1103</v>
      </c>
    </row>
    <row r="10148" spans="3:7" x14ac:dyDescent="0.25">
      <c r="C10148" s="53" t="s">
        <v>11946</v>
      </c>
      <c r="D10148" s="53">
        <v>19734554</v>
      </c>
      <c r="E10148" s="53">
        <v>46000</v>
      </c>
      <c r="F10148" s="53" t="s">
        <v>11947</v>
      </c>
      <c r="G10148" s="53" t="s">
        <v>1103</v>
      </c>
    </row>
    <row r="10149" spans="3:7" x14ac:dyDescent="0.25">
      <c r="C10149" s="53" t="s">
        <v>1111</v>
      </c>
      <c r="D10149" s="53">
        <v>19734614</v>
      </c>
      <c r="E10149" s="53">
        <v>46000</v>
      </c>
      <c r="F10149" s="53" t="s">
        <v>11962</v>
      </c>
      <c r="G10149" s="53" t="s">
        <v>1103</v>
      </c>
    </row>
    <row r="10150" spans="3:7" x14ac:dyDescent="0.25">
      <c r="C10150" s="53" t="s">
        <v>1112</v>
      </c>
      <c r="D10150" s="53">
        <v>19736012</v>
      </c>
      <c r="E10150" s="53">
        <v>46001</v>
      </c>
      <c r="F10150" s="53" t="s">
        <v>11949</v>
      </c>
      <c r="G10150" s="53" t="s">
        <v>1103</v>
      </c>
    </row>
    <row r="10151" spans="3:7" x14ac:dyDescent="0.25">
      <c r="C10151" s="53" t="s">
        <v>1112</v>
      </c>
      <c r="D10151" s="53">
        <v>19736723</v>
      </c>
      <c r="E10151" s="53">
        <v>46001</v>
      </c>
      <c r="F10151" s="53" t="s">
        <v>11967</v>
      </c>
      <c r="G10151" s="53" t="s">
        <v>1103</v>
      </c>
    </row>
    <row r="10152" spans="3:7" x14ac:dyDescent="0.25">
      <c r="C10152" s="53" t="s">
        <v>2103</v>
      </c>
      <c r="D10152" s="53">
        <v>19738036</v>
      </c>
      <c r="E10152" s="53">
        <v>46001</v>
      </c>
      <c r="F10152" s="53" t="s">
        <v>11978</v>
      </c>
      <c r="G10152" s="53" t="s">
        <v>1103</v>
      </c>
    </row>
    <row r="10153" spans="3:7" x14ac:dyDescent="0.25">
      <c r="C10153" s="53" t="s">
        <v>8627</v>
      </c>
      <c r="D10153" s="53">
        <v>19738231</v>
      </c>
      <c r="E10153" s="53">
        <v>46001</v>
      </c>
      <c r="F10153" s="53" t="s">
        <v>11938</v>
      </c>
      <c r="G10153" s="53" t="s">
        <v>1103</v>
      </c>
    </row>
    <row r="10154" spans="3:7" x14ac:dyDescent="0.25">
      <c r="C10154" s="53" t="s">
        <v>1198</v>
      </c>
      <c r="D10154" s="53">
        <v>19738255</v>
      </c>
      <c r="E10154" s="53">
        <v>46001</v>
      </c>
      <c r="F10154" s="53" t="s">
        <v>11971</v>
      </c>
      <c r="G10154" s="53" t="s">
        <v>1103</v>
      </c>
    </row>
    <row r="10155" spans="3:7" x14ac:dyDescent="0.25">
      <c r="C10155" s="53" t="s">
        <v>1198</v>
      </c>
      <c r="D10155" s="53">
        <v>19738280</v>
      </c>
      <c r="E10155" s="53">
        <v>46001</v>
      </c>
      <c r="F10155" s="53" t="s">
        <v>11970</v>
      </c>
      <c r="G10155" s="53" t="s">
        <v>1103</v>
      </c>
    </row>
    <row r="10156" spans="3:7" x14ac:dyDescent="0.25">
      <c r="C10156" s="53" t="s">
        <v>1367</v>
      </c>
      <c r="D10156" s="53">
        <v>19738881</v>
      </c>
      <c r="E10156" s="53">
        <v>46001</v>
      </c>
      <c r="F10156" s="53" t="s">
        <v>11980</v>
      </c>
      <c r="G10156" s="53" t="s">
        <v>1103</v>
      </c>
    </row>
    <row r="10157" spans="3:7" x14ac:dyDescent="0.25">
      <c r="C10157" s="53" t="s">
        <v>1367</v>
      </c>
      <c r="D10157" s="53">
        <v>19738920</v>
      </c>
      <c r="E10157" s="53">
        <v>46001</v>
      </c>
      <c r="F10157" s="53" t="s">
        <v>11324</v>
      </c>
      <c r="G10157" s="53" t="s">
        <v>1103</v>
      </c>
    </row>
    <row r="10158" spans="3:7" x14ac:dyDescent="0.25">
      <c r="C10158" s="53" t="s">
        <v>1112</v>
      </c>
      <c r="D10158" s="53">
        <v>19739059</v>
      </c>
      <c r="E10158" s="53">
        <v>46001</v>
      </c>
      <c r="F10158" s="53" t="s">
        <v>11954</v>
      </c>
      <c r="G10158" s="53" t="s">
        <v>1103</v>
      </c>
    </row>
    <row r="10159" spans="3:7" x14ac:dyDescent="0.25">
      <c r="C10159" s="53" t="s">
        <v>1112</v>
      </c>
      <c r="D10159" s="53">
        <v>19739074</v>
      </c>
      <c r="E10159" s="53">
        <v>46001</v>
      </c>
      <c r="F10159" s="53" t="s">
        <v>11972</v>
      </c>
      <c r="G10159" s="53" t="s">
        <v>1103</v>
      </c>
    </row>
    <row r="10160" spans="3:7" x14ac:dyDescent="0.25">
      <c r="C10160" s="53" t="s">
        <v>2092</v>
      </c>
      <c r="D10160" s="53">
        <v>19739108</v>
      </c>
      <c r="E10160" s="53">
        <v>46001</v>
      </c>
      <c r="F10160" s="53" t="s">
        <v>11973</v>
      </c>
      <c r="G10160" s="53" t="s">
        <v>1103</v>
      </c>
    </row>
    <row r="10161" spans="3:7" x14ac:dyDescent="0.25">
      <c r="C10161" s="53" t="s">
        <v>1146</v>
      </c>
      <c r="D10161" s="53">
        <v>19739313</v>
      </c>
      <c r="E10161" s="53">
        <v>46001</v>
      </c>
      <c r="F10161" s="53" t="s">
        <v>11987</v>
      </c>
      <c r="G10161" s="53" t="s">
        <v>1103</v>
      </c>
    </row>
    <row r="10162" spans="3:7" x14ac:dyDescent="0.25">
      <c r="C10162" s="53" t="s">
        <v>1146</v>
      </c>
      <c r="D10162" s="53">
        <v>19739337</v>
      </c>
      <c r="E10162" s="53">
        <v>46001</v>
      </c>
      <c r="F10162" s="53" t="s">
        <v>11986</v>
      </c>
      <c r="G10162" s="53" t="s">
        <v>1103</v>
      </c>
    </row>
    <row r="10163" spans="3:7" x14ac:dyDescent="0.25">
      <c r="C10163" s="53" t="s">
        <v>1126</v>
      </c>
      <c r="D10163" s="53">
        <v>19741418</v>
      </c>
      <c r="E10163" s="53">
        <v>46002</v>
      </c>
      <c r="F10163" s="53" t="s">
        <v>11969</v>
      </c>
      <c r="G10163" s="53" t="s">
        <v>1103</v>
      </c>
    </row>
    <row r="10164" spans="3:7" x14ac:dyDescent="0.25">
      <c r="C10164" s="53" t="s">
        <v>1289</v>
      </c>
      <c r="D10164" s="53">
        <v>19741441</v>
      </c>
      <c r="E10164" s="53">
        <v>46002</v>
      </c>
      <c r="F10164" s="53" t="s">
        <v>11985</v>
      </c>
      <c r="G10164" s="53" t="s">
        <v>1103</v>
      </c>
    </row>
    <row r="10165" spans="3:7" x14ac:dyDescent="0.25">
      <c r="C10165" s="53" t="s">
        <v>1367</v>
      </c>
      <c r="D10165" s="53">
        <v>19741984</v>
      </c>
      <c r="E10165" s="53">
        <v>46002</v>
      </c>
      <c r="F10165" s="53" t="s">
        <v>11979</v>
      </c>
      <c r="G10165" s="53" t="s">
        <v>1103</v>
      </c>
    </row>
    <row r="10166" spans="3:7" x14ac:dyDescent="0.25">
      <c r="C10166" s="53" t="s">
        <v>5004</v>
      </c>
      <c r="D10166" s="53">
        <v>19742138</v>
      </c>
      <c r="E10166" s="53">
        <v>46002</v>
      </c>
      <c r="F10166" s="53" t="s">
        <v>11936</v>
      </c>
      <c r="G10166" s="53" t="s">
        <v>1103</v>
      </c>
    </row>
    <row r="10167" spans="3:7" x14ac:dyDescent="0.25">
      <c r="C10167" s="53" t="s">
        <v>4617</v>
      </c>
      <c r="D10167" s="53">
        <v>19742792</v>
      </c>
      <c r="E10167" s="53">
        <v>46002</v>
      </c>
      <c r="F10167" s="53" t="s">
        <v>11862</v>
      </c>
      <c r="G10167" s="53" t="s">
        <v>1103</v>
      </c>
    </row>
    <row r="10168" spans="3:7" x14ac:dyDescent="0.25">
      <c r="C10168" s="53" t="s">
        <v>10903</v>
      </c>
      <c r="D10168" s="53">
        <v>19743921</v>
      </c>
      <c r="E10168" s="53">
        <v>46002</v>
      </c>
      <c r="F10168" s="53" t="s">
        <v>11981</v>
      </c>
      <c r="G10168" s="53" t="s">
        <v>1103</v>
      </c>
    </row>
    <row r="10169" spans="3:7" x14ac:dyDescent="0.25">
      <c r="C10169" s="53" t="s">
        <v>11976</v>
      </c>
      <c r="D10169" s="53">
        <v>19744003</v>
      </c>
      <c r="E10169" s="53">
        <v>46002</v>
      </c>
      <c r="F10169" s="53" t="s">
        <v>11977</v>
      </c>
      <c r="G10169" s="53" t="s">
        <v>1103</v>
      </c>
    </row>
    <row r="10170" spans="3:7" x14ac:dyDescent="0.25">
      <c r="C10170" s="53" t="s">
        <v>1289</v>
      </c>
      <c r="D10170" s="53">
        <v>19744042</v>
      </c>
      <c r="E10170" s="53">
        <v>46002</v>
      </c>
      <c r="F10170" s="53" t="s">
        <v>11996</v>
      </c>
      <c r="G10170" s="53" t="s">
        <v>1103</v>
      </c>
    </row>
    <row r="10171" spans="3:7" x14ac:dyDescent="0.25">
      <c r="C10171" s="53" t="s">
        <v>1289</v>
      </c>
      <c r="D10171" s="53">
        <v>19744577</v>
      </c>
      <c r="E10171" s="53">
        <v>46002</v>
      </c>
      <c r="F10171" s="53" t="s">
        <v>11991</v>
      </c>
      <c r="G10171" s="53" t="s">
        <v>1103</v>
      </c>
    </row>
    <row r="10172" spans="3:7" x14ac:dyDescent="0.25">
      <c r="C10172" s="53" t="s">
        <v>2098</v>
      </c>
      <c r="D10172" s="53">
        <v>19745217</v>
      </c>
      <c r="E10172" s="53">
        <v>46002</v>
      </c>
      <c r="F10172" s="53" t="s">
        <v>11942</v>
      </c>
      <c r="G10172" s="53" t="s">
        <v>1103</v>
      </c>
    </row>
    <row r="10173" spans="3:7" x14ac:dyDescent="0.25">
      <c r="C10173" s="53" t="s">
        <v>1224</v>
      </c>
      <c r="D10173" s="53">
        <v>19746686</v>
      </c>
      <c r="E10173" s="53">
        <v>46003</v>
      </c>
      <c r="F10173" s="53" t="s">
        <v>11929</v>
      </c>
      <c r="G10173" s="53" t="s">
        <v>1103</v>
      </c>
    </row>
    <row r="10174" spans="3:7" x14ac:dyDescent="0.25">
      <c r="C10174" s="53" t="s">
        <v>1289</v>
      </c>
      <c r="D10174" s="53">
        <v>19746975</v>
      </c>
      <c r="E10174" s="53">
        <v>46003</v>
      </c>
      <c r="F10174" s="53" t="s">
        <v>11948</v>
      </c>
      <c r="G10174" s="53" t="s">
        <v>1103</v>
      </c>
    </row>
    <row r="10175" spans="3:7" x14ac:dyDescent="0.25">
      <c r="C10175" s="53" t="s">
        <v>1289</v>
      </c>
      <c r="D10175" s="53">
        <v>19746983</v>
      </c>
      <c r="E10175" s="53">
        <v>46003</v>
      </c>
      <c r="F10175" s="53" t="s">
        <v>11975</v>
      </c>
      <c r="G10175" s="53" t="s">
        <v>1103</v>
      </c>
    </row>
    <row r="10176" spans="3:7" x14ac:dyDescent="0.25">
      <c r="C10176" s="53" t="s">
        <v>1126</v>
      </c>
      <c r="D10176" s="53">
        <v>19746998</v>
      </c>
      <c r="E10176" s="53">
        <v>46003</v>
      </c>
      <c r="F10176" s="53" t="s">
        <v>11974</v>
      </c>
      <c r="G10176" s="53" t="s">
        <v>1103</v>
      </c>
    </row>
    <row r="10177" spans="3:7" x14ac:dyDescent="0.25">
      <c r="C10177" s="53" t="s">
        <v>1112</v>
      </c>
      <c r="D10177" s="53">
        <v>19747323</v>
      </c>
      <c r="E10177" s="53">
        <v>46003</v>
      </c>
      <c r="F10177" s="53" t="s">
        <v>11992</v>
      </c>
      <c r="G10177" s="53" t="s">
        <v>1103</v>
      </c>
    </row>
    <row r="10178" spans="3:7" x14ac:dyDescent="0.25">
      <c r="C10178" s="53" t="s">
        <v>1146</v>
      </c>
      <c r="D10178" s="53">
        <v>19748785</v>
      </c>
      <c r="E10178" s="53">
        <v>46003</v>
      </c>
      <c r="F10178" s="53" t="s">
        <v>11965</v>
      </c>
      <c r="G10178" s="53" t="s">
        <v>1103</v>
      </c>
    </row>
    <row r="10179" spans="3:7" x14ac:dyDescent="0.25">
      <c r="C10179" s="53" t="s">
        <v>1146</v>
      </c>
      <c r="D10179" s="53">
        <v>19748785</v>
      </c>
      <c r="E10179" s="53">
        <v>46003</v>
      </c>
      <c r="F10179" s="53" t="s">
        <v>11965</v>
      </c>
      <c r="G10179" s="53" t="s">
        <v>1103</v>
      </c>
    </row>
    <row r="10180" spans="3:7" x14ac:dyDescent="0.25">
      <c r="C10180" s="53" t="s">
        <v>1146</v>
      </c>
      <c r="D10180" s="53">
        <v>19748785</v>
      </c>
      <c r="E10180" s="53">
        <v>46003</v>
      </c>
      <c r="F10180" s="53" t="s">
        <v>11965</v>
      </c>
      <c r="G10180" s="53" t="s">
        <v>1103</v>
      </c>
    </row>
    <row r="10181" spans="3:7" x14ac:dyDescent="0.25">
      <c r="C10181" s="53" t="s">
        <v>8827</v>
      </c>
      <c r="D10181" s="53">
        <v>19748840</v>
      </c>
      <c r="E10181" s="53">
        <v>46003</v>
      </c>
      <c r="F10181" s="53" t="s">
        <v>11915</v>
      </c>
      <c r="G10181" s="53" t="s">
        <v>1103</v>
      </c>
    </row>
    <row r="10182" spans="3:7" x14ac:dyDescent="0.25">
      <c r="C10182" s="53" t="s">
        <v>8681</v>
      </c>
      <c r="D10182" s="53">
        <v>19750669</v>
      </c>
      <c r="E10182" s="53">
        <v>46006</v>
      </c>
      <c r="F10182" s="53" t="s">
        <v>11995</v>
      </c>
      <c r="G10182" s="53" t="s">
        <v>1103</v>
      </c>
    </row>
    <row r="10183" spans="3:7" x14ac:dyDescent="0.25">
      <c r="C10183" s="53" t="s">
        <v>5924</v>
      </c>
      <c r="D10183" s="53">
        <v>19750759</v>
      </c>
      <c r="E10183" s="53">
        <v>46006</v>
      </c>
      <c r="F10183" s="53" t="s">
        <v>12004</v>
      </c>
      <c r="G10183" s="53" t="s">
        <v>1103</v>
      </c>
    </row>
    <row r="10184" spans="3:7" x14ac:dyDescent="0.25">
      <c r="C10184" s="53" t="s">
        <v>1770</v>
      </c>
      <c r="D10184" s="53">
        <v>19751347</v>
      </c>
      <c r="E10184" s="53">
        <v>46006</v>
      </c>
      <c r="F10184" s="53" t="s">
        <v>12010</v>
      </c>
      <c r="G10184" s="53" t="s">
        <v>1103</v>
      </c>
    </row>
    <row r="10185" spans="3:7" x14ac:dyDescent="0.25">
      <c r="C10185" s="53" t="s">
        <v>1198</v>
      </c>
      <c r="D10185" s="53">
        <v>19751498</v>
      </c>
      <c r="E10185" s="53">
        <v>46006</v>
      </c>
      <c r="F10185" s="53" t="s">
        <v>11984</v>
      </c>
      <c r="G10185" s="53" t="s">
        <v>1103</v>
      </c>
    </row>
    <row r="10186" spans="3:7" x14ac:dyDescent="0.25">
      <c r="C10186" s="53" t="s">
        <v>12005</v>
      </c>
      <c r="D10186" s="53">
        <v>19751540</v>
      </c>
      <c r="E10186" s="53">
        <v>46006</v>
      </c>
      <c r="F10186" s="53" t="s">
        <v>12006</v>
      </c>
      <c r="G10186" s="53" t="s">
        <v>1103</v>
      </c>
    </row>
    <row r="10187" spans="3:7" x14ac:dyDescent="0.25">
      <c r="C10187" s="53" t="s">
        <v>1956</v>
      </c>
      <c r="D10187" s="53">
        <v>19751621</v>
      </c>
      <c r="E10187" s="53">
        <v>46006</v>
      </c>
      <c r="F10187" s="53" t="s">
        <v>12003</v>
      </c>
      <c r="G10187" s="53" t="s">
        <v>1103</v>
      </c>
    </row>
    <row r="10188" spans="3:7" x14ac:dyDescent="0.25">
      <c r="C10188" s="53" t="s">
        <v>1198</v>
      </c>
      <c r="D10188" s="53">
        <v>19752767</v>
      </c>
      <c r="E10188" s="53">
        <v>46006</v>
      </c>
      <c r="F10188" s="53" t="s">
        <v>11983</v>
      </c>
      <c r="G10188" s="53" t="s">
        <v>1103</v>
      </c>
    </row>
    <row r="10189" spans="3:7" x14ac:dyDescent="0.25">
      <c r="C10189" s="53" t="s">
        <v>1198</v>
      </c>
      <c r="D10189" s="53">
        <v>19752776</v>
      </c>
      <c r="E10189" s="53">
        <v>46006</v>
      </c>
      <c r="F10189" s="53" t="s">
        <v>11982</v>
      </c>
      <c r="G10189" s="53" t="s">
        <v>1103</v>
      </c>
    </row>
    <row r="10190" spans="3:7" x14ac:dyDescent="0.25">
      <c r="C10190" s="53" t="s">
        <v>5924</v>
      </c>
      <c r="D10190" s="53">
        <v>19752931</v>
      </c>
      <c r="E10190" s="53">
        <v>46006</v>
      </c>
      <c r="F10190" s="53" t="s">
        <v>12016</v>
      </c>
      <c r="G10190" s="53" t="s">
        <v>1103</v>
      </c>
    </row>
    <row r="10191" spans="3:7" x14ac:dyDescent="0.25">
      <c r="C10191" s="53" t="s">
        <v>1111</v>
      </c>
      <c r="D10191" s="53">
        <v>19753015</v>
      </c>
      <c r="E10191" s="53">
        <v>46006</v>
      </c>
      <c r="F10191" s="53" t="s">
        <v>12017</v>
      </c>
      <c r="G10191" s="53" t="s">
        <v>1103</v>
      </c>
    </row>
    <row r="10192" spans="3:7" x14ac:dyDescent="0.25">
      <c r="C10192" s="53" t="s">
        <v>1177</v>
      </c>
      <c r="D10192" s="53">
        <v>19753107</v>
      </c>
      <c r="E10192" s="53">
        <v>46006</v>
      </c>
      <c r="F10192" s="53" t="s">
        <v>11849</v>
      </c>
      <c r="G10192" s="53" t="s">
        <v>1103</v>
      </c>
    </row>
    <row r="10193" spans="3:7" x14ac:dyDescent="0.25">
      <c r="C10193" s="53" t="s">
        <v>1177</v>
      </c>
      <c r="D10193" s="53">
        <v>19753142</v>
      </c>
      <c r="E10193" s="53">
        <v>46006</v>
      </c>
      <c r="F10193" s="53" t="s">
        <v>11850</v>
      </c>
      <c r="G10193" s="53" t="s">
        <v>1103</v>
      </c>
    </row>
    <row r="10194" spans="3:7" x14ac:dyDescent="0.25">
      <c r="C10194" s="53" t="s">
        <v>1198</v>
      </c>
      <c r="D10194" s="53">
        <v>19754045</v>
      </c>
      <c r="E10194" s="53">
        <v>46006</v>
      </c>
      <c r="F10194" s="53" t="s">
        <v>12018</v>
      </c>
      <c r="G10194" s="53" t="s">
        <v>1103</v>
      </c>
    </row>
    <row r="10195" spans="3:7" x14ac:dyDescent="0.25">
      <c r="C10195" s="53" t="s">
        <v>1226</v>
      </c>
      <c r="D10195" s="53">
        <v>19754701</v>
      </c>
      <c r="E10195" s="53">
        <v>46007</v>
      </c>
      <c r="F10195" s="53" t="s">
        <v>12020</v>
      </c>
      <c r="G10195" s="53" t="s">
        <v>1103</v>
      </c>
    </row>
    <row r="10196" spans="3:7" x14ac:dyDescent="0.25">
      <c r="C10196" s="53" t="s">
        <v>1226</v>
      </c>
      <c r="D10196" s="53">
        <v>19754746</v>
      </c>
      <c r="E10196" s="53">
        <v>46007</v>
      </c>
      <c r="F10196" s="53" t="s">
        <v>11997</v>
      </c>
      <c r="G10196" s="53" t="s">
        <v>1103</v>
      </c>
    </row>
    <row r="10197" spans="3:7" x14ac:dyDescent="0.25">
      <c r="C10197" s="53" t="s">
        <v>1126</v>
      </c>
      <c r="D10197" s="53">
        <v>19755727</v>
      </c>
      <c r="E10197" s="53">
        <v>46007</v>
      </c>
      <c r="F10197" s="53" t="s">
        <v>12030</v>
      </c>
      <c r="G10197" s="53" t="s">
        <v>1103</v>
      </c>
    </row>
    <row r="10198" spans="3:7" x14ac:dyDescent="0.25">
      <c r="C10198" s="53" t="s">
        <v>1198</v>
      </c>
      <c r="D10198" s="53">
        <v>19755888</v>
      </c>
      <c r="E10198" s="53">
        <v>46007</v>
      </c>
      <c r="F10198" s="53" t="s">
        <v>12031</v>
      </c>
      <c r="G10198" s="53" t="s">
        <v>1103</v>
      </c>
    </row>
    <row r="10199" spans="3:7" x14ac:dyDescent="0.25">
      <c r="C10199" s="53" t="s">
        <v>9230</v>
      </c>
      <c r="D10199" s="53">
        <v>19755963</v>
      </c>
      <c r="E10199" s="53">
        <v>46007</v>
      </c>
      <c r="F10199" s="53" t="s">
        <v>12008</v>
      </c>
      <c r="G10199" s="53" t="s">
        <v>1103</v>
      </c>
    </row>
    <row r="10200" spans="3:7" x14ac:dyDescent="0.25">
      <c r="C10200" s="53" t="s">
        <v>2076</v>
      </c>
      <c r="D10200" s="53">
        <v>19756259</v>
      </c>
      <c r="E10200" s="53">
        <v>46007</v>
      </c>
      <c r="F10200" s="53" t="s">
        <v>11964</v>
      </c>
      <c r="G10200" s="53" t="s">
        <v>1103</v>
      </c>
    </row>
    <row r="10201" spans="3:7" x14ac:dyDescent="0.25">
      <c r="C10201" s="53" t="s">
        <v>11946</v>
      </c>
      <c r="D10201" s="53">
        <v>19756377</v>
      </c>
      <c r="E10201" s="53">
        <v>46007</v>
      </c>
      <c r="F10201" s="53" t="s">
        <v>12013</v>
      </c>
      <c r="G10201" s="53" t="s">
        <v>1103</v>
      </c>
    </row>
    <row r="10202" spans="3:7" x14ac:dyDescent="0.25">
      <c r="C10202" s="53" t="s">
        <v>5924</v>
      </c>
      <c r="D10202" s="53">
        <v>19756455</v>
      </c>
      <c r="E10202" s="53">
        <v>46007</v>
      </c>
      <c r="F10202" s="53" t="s">
        <v>12016</v>
      </c>
      <c r="G10202" s="53" t="s">
        <v>1103</v>
      </c>
    </row>
    <row r="10203" spans="3:7" x14ac:dyDescent="0.25">
      <c r="C10203" s="53" t="s">
        <v>1112</v>
      </c>
      <c r="D10203" s="53">
        <v>19756608</v>
      </c>
      <c r="E10203" s="53">
        <v>46007</v>
      </c>
      <c r="F10203" s="53" t="s">
        <v>12009</v>
      </c>
      <c r="G10203" s="53" t="s">
        <v>1103</v>
      </c>
    </row>
    <row r="10204" spans="3:7" x14ac:dyDescent="0.25">
      <c r="C10204" s="53" t="s">
        <v>2111</v>
      </c>
      <c r="D10204" s="53">
        <v>19756746</v>
      </c>
      <c r="E10204" s="53">
        <v>46007</v>
      </c>
      <c r="F10204" s="53" t="s">
        <v>11999</v>
      </c>
      <c r="G10204" s="53" t="s">
        <v>1103</v>
      </c>
    </row>
    <row r="10205" spans="3:7" x14ac:dyDescent="0.25">
      <c r="C10205" s="53" t="s">
        <v>1177</v>
      </c>
      <c r="D10205" s="53">
        <v>19757135</v>
      </c>
      <c r="E10205" s="53">
        <v>46007</v>
      </c>
      <c r="F10205" s="53" t="s">
        <v>11885</v>
      </c>
      <c r="G10205" s="53" t="s">
        <v>1103</v>
      </c>
    </row>
    <row r="10206" spans="3:7" x14ac:dyDescent="0.25">
      <c r="C10206" s="53" t="s">
        <v>1177</v>
      </c>
      <c r="D10206" s="53">
        <v>19757142</v>
      </c>
      <c r="E10206" s="53">
        <v>46007</v>
      </c>
      <c r="F10206" s="53" t="s">
        <v>11886</v>
      </c>
      <c r="G10206" s="53" t="s">
        <v>1103</v>
      </c>
    </row>
    <row r="10207" spans="3:7" x14ac:dyDescent="0.25">
      <c r="C10207" s="53" t="s">
        <v>1177</v>
      </c>
      <c r="D10207" s="53">
        <v>19757151</v>
      </c>
      <c r="E10207" s="53">
        <v>46007</v>
      </c>
      <c r="F10207" s="53" t="s">
        <v>11878</v>
      </c>
      <c r="G10207" s="53" t="s">
        <v>1103</v>
      </c>
    </row>
    <row r="10208" spans="3:7" x14ac:dyDescent="0.25">
      <c r="C10208" s="53" t="s">
        <v>1177</v>
      </c>
      <c r="D10208" s="53">
        <v>19757169</v>
      </c>
      <c r="E10208" s="53">
        <v>46007</v>
      </c>
      <c r="F10208" s="53" t="s">
        <v>11869</v>
      </c>
      <c r="G10208" s="53" t="s">
        <v>1103</v>
      </c>
    </row>
    <row r="10209" spans="3:7" x14ac:dyDescent="0.25">
      <c r="C10209" s="53" t="s">
        <v>8854</v>
      </c>
      <c r="D10209" s="53">
        <v>19757178</v>
      </c>
      <c r="E10209" s="53">
        <v>46007</v>
      </c>
      <c r="F10209" s="53" t="s">
        <v>12038</v>
      </c>
      <c r="G10209" s="53" t="s">
        <v>1103</v>
      </c>
    </row>
    <row r="10210" spans="3:7" x14ac:dyDescent="0.25">
      <c r="C10210" s="53" t="s">
        <v>8854</v>
      </c>
      <c r="D10210" s="53">
        <v>19757188</v>
      </c>
      <c r="E10210" s="53">
        <v>46007</v>
      </c>
      <c r="F10210" s="53" t="s">
        <v>12036</v>
      </c>
      <c r="G10210" s="53" t="s">
        <v>1103</v>
      </c>
    </row>
    <row r="10211" spans="3:7" x14ac:dyDescent="0.25">
      <c r="C10211" s="53" t="s">
        <v>5991</v>
      </c>
      <c r="D10211" s="53">
        <v>19757205</v>
      </c>
      <c r="E10211" s="53">
        <v>46007</v>
      </c>
      <c r="F10211" s="53" t="s">
        <v>12028</v>
      </c>
      <c r="G10211" s="53" t="s">
        <v>1103</v>
      </c>
    </row>
    <row r="10212" spans="3:7" x14ac:dyDescent="0.25">
      <c r="C10212" s="53" t="s">
        <v>8854</v>
      </c>
      <c r="D10212" s="53">
        <v>19757215</v>
      </c>
      <c r="E10212" s="53">
        <v>46007</v>
      </c>
      <c r="F10212" s="53" t="s">
        <v>12037</v>
      </c>
      <c r="G10212" s="53" t="s">
        <v>1103</v>
      </c>
    </row>
    <row r="10213" spans="3:7" x14ac:dyDescent="0.25">
      <c r="C10213" s="53" t="s">
        <v>11887</v>
      </c>
      <c r="D10213" s="53">
        <v>19757238</v>
      </c>
      <c r="E10213" s="53">
        <v>46007</v>
      </c>
      <c r="F10213" s="53" t="s">
        <v>11888</v>
      </c>
      <c r="G10213" s="53" t="s">
        <v>1103</v>
      </c>
    </row>
    <row r="10214" spans="3:7" x14ac:dyDescent="0.25">
      <c r="C10214" s="53" t="s">
        <v>12025</v>
      </c>
      <c r="D10214" s="53">
        <v>19757262</v>
      </c>
      <c r="E10214" s="53">
        <v>46007</v>
      </c>
      <c r="F10214" s="53" t="s">
        <v>12026</v>
      </c>
      <c r="G10214" s="53" t="s">
        <v>1103</v>
      </c>
    </row>
    <row r="10215" spans="3:7" x14ac:dyDescent="0.25">
      <c r="C10215" s="53" t="s">
        <v>1289</v>
      </c>
      <c r="D10215" s="53">
        <v>19757715</v>
      </c>
      <c r="E10215" s="53">
        <v>46007</v>
      </c>
      <c r="F10215" s="53" t="s">
        <v>12007</v>
      </c>
      <c r="G10215" s="53" t="s">
        <v>1103</v>
      </c>
    </row>
    <row r="10216" spans="3:7" x14ac:dyDescent="0.25">
      <c r="C10216" s="53" t="s">
        <v>12022</v>
      </c>
      <c r="D10216" s="53">
        <v>19757954</v>
      </c>
      <c r="E10216" s="53">
        <v>46007</v>
      </c>
      <c r="F10216" s="53" t="s">
        <v>12023</v>
      </c>
      <c r="G10216" s="53" t="s">
        <v>1103</v>
      </c>
    </row>
    <row r="10217" spans="3:7" x14ac:dyDescent="0.25">
      <c r="C10217" s="53" t="s">
        <v>1112</v>
      </c>
      <c r="D10217" s="53">
        <v>19757959</v>
      </c>
      <c r="E10217" s="53">
        <v>46007</v>
      </c>
      <c r="F10217" s="53" t="s">
        <v>12040</v>
      </c>
      <c r="G10217" s="53" t="s">
        <v>1103</v>
      </c>
    </row>
    <row r="10218" spans="3:7" x14ac:dyDescent="0.25">
      <c r="C10218" s="53" t="s">
        <v>1126</v>
      </c>
      <c r="D10218" s="53">
        <v>19758146</v>
      </c>
      <c r="E10218" s="53">
        <v>46007</v>
      </c>
      <c r="F10218" s="53" t="s">
        <v>12027</v>
      </c>
      <c r="G10218" s="53" t="s">
        <v>1103</v>
      </c>
    </row>
    <row r="10219" spans="3:7" x14ac:dyDescent="0.25">
      <c r="C10219" s="53" t="s">
        <v>1111</v>
      </c>
      <c r="D10219" s="53">
        <v>19759123</v>
      </c>
      <c r="E10219" s="53">
        <v>46008</v>
      </c>
      <c r="F10219" s="53" t="s">
        <v>12024</v>
      </c>
      <c r="G10219" s="53" t="s">
        <v>1103</v>
      </c>
    </row>
    <row r="10220" spans="3:7" x14ac:dyDescent="0.25">
      <c r="C10220" s="53" t="s">
        <v>1367</v>
      </c>
      <c r="D10220" s="53">
        <v>19760173</v>
      </c>
      <c r="E10220" s="53">
        <v>46008</v>
      </c>
      <c r="F10220" s="53" t="s">
        <v>12021</v>
      </c>
      <c r="G10220" s="53" t="s">
        <v>1103</v>
      </c>
    </row>
    <row r="10221" spans="3:7" x14ac:dyDescent="0.25">
      <c r="C10221" s="53" t="s">
        <v>1117</v>
      </c>
      <c r="D10221" s="53">
        <v>19760594</v>
      </c>
      <c r="E10221" s="53">
        <v>46008</v>
      </c>
      <c r="F10221" s="53" t="s">
        <v>12029</v>
      </c>
      <c r="G10221" s="53" t="s">
        <v>1103</v>
      </c>
    </row>
    <row r="10222" spans="3:7" x14ac:dyDescent="0.25">
      <c r="C10222" s="53" t="s">
        <v>11794</v>
      </c>
      <c r="D10222" s="53">
        <v>19760984</v>
      </c>
      <c r="E10222" s="53">
        <v>46008</v>
      </c>
      <c r="F10222" s="53" t="s">
        <v>12039</v>
      </c>
      <c r="G10222" s="53" t="s">
        <v>1103</v>
      </c>
    </row>
    <row r="10223" spans="3:7" x14ac:dyDescent="0.25">
      <c r="C10223" s="53" t="s">
        <v>2111</v>
      </c>
      <c r="D10223" s="53">
        <v>19761257</v>
      </c>
      <c r="E10223" s="53">
        <v>46008</v>
      </c>
      <c r="F10223" s="53" t="s">
        <v>12014</v>
      </c>
      <c r="G10223" s="53" t="s">
        <v>1103</v>
      </c>
    </row>
    <row r="10224" spans="3:7" x14ac:dyDescent="0.25">
      <c r="C10224" s="53" t="s">
        <v>1112</v>
      </c>
      <c r="D10224" s="53">
        <v>19761362</v>
      </c>
      <c r="E10224" s="53">
        <v>46008</v>
      </c>
      <c r="F10224" s="53" t="s">
        <v>11998</v>
      </c>
      <c r="G10224" s="53" t="s">
        <v>1103</v>
      </c>
    </row>
    <row r="10225" spans="3:7" x14ac:dyDescent="0.25">
      <c r="C10225" s="53" t="s">
        <v>1112</v>
      </c>
      <c r="D10225" s="53">
        <v>19761376</v>
      </c>
      <c r="E10225" s="53">
        <v>46008</v>
      </c>
      <c r="F10225" s="53" t="s">
        <v>12011</v>
      </c>
      <c r="G10225" s="53" t="s">
        <v>1103</v>
      </c>
    </row>
    <row r="10226" spans="3:7" x14ac:dyDescent="0.25">
      <c r="C10226" s="53" t="s">
        <v>1112</v>
      </c>
      <c r="D10226" s="53">
        <v>19761379</v>
      </c>
      <c r="E10226" s="53">
        <v>46008</v>
      </c>
      <c r="F10226" s="53" t="s">
        <v>12001</v>
      </c>
      <c r="G10226" s="53" t="s">
        <v>1103</v>
      </c>
    </row>
    <row r="10227" spans="3:7" x14ac:dyDescent="0.25">
      <c r="C10227" s="53" t="s">
        <v>1112</v>
      </c>
      <c r="D10227" s="53">
        <v>19761384</v>
      </c>
      <c r="E10227" s="53">
        <v>46008</v>
      </c>
      <c r="F10227" s="53" t="s">
        <v>12002</v>
      </c>
      <c r="G10227" s="53" t="s">
        <v>1103</v>
      </c>
    </row>
    <row r="10228" spans="3:7" x14ac:dyDescent="0.25">
      <c r="C10228" s="53" t="s">
        <v>8827</v>
      </c>
      <c r="D10228" s="53">
        <v>19761619</v>
      </c>
      <c r="E10228" s="53">
        <v>46008</v>
      </c>
      <c r="F10228" s="53" t="s">
        <v>11876</v>
      </c>
      <c r="G10228" s="53" t="s">
        <v>1123</v>
      </c>
    </row>
    <row r="10229" spans="3:7" x14ac:dyDescent="0.25">
      <c r="C10229" s="53" t="s">
        <v>1289</v>
      </c>
      <c r="D10229" s="53">
        <v>19762380</v>
      </c>
      <c r="E10229" s="53">
        <v>46008</v>
      </c>
      <c r="F10229" s="53" t="s">
        <v>12047</v>
      </c>
      <c r="G10229" s="53" t="s">
        <v>1103</v>
      </c>
    </row>
    <row r="10230" spans="3:7" x14ac:dyDescent="0.25">
      <c r="C10230" s="53" t="s">
        <v>1289</v>
      </c>
      <c r="D10230" s="53">
        <v>19762393</v>
      </c>
      <c r="E10230" s="53">
        <v>46008</v>
      </c>
      <c r="F10230" s="53" t="s">
        <v>12000</v>
      </c>
      <c r="G10230" s="53" t="s">
        <v>1123</v>
      </c>
    </row>
    <row r="10231" spans="3:7" x14ac:dyDescent="0.25">
      <c r="C10231" s="53" t="s">
        <v>1229</v>
      </c>
      <c r="D10231" s="53">
        <v>19762541</v>
      </c>
      <c r="E10231" s="53">
        <v>46008</v>
      </c>
      <c r="F10231" s="53" t="s">
        <v>11988</v>
      </c>
      <c r="G10231" s="53" t="s">
        <v>1103</v>
      </c>
    </row>
    <row r="10232" spans="3:7" x14ac:dyDescent="0.25">
      <c r="C10232" s="53" t="s">
        <v>1111</v>
      </c>
      <c r="D10232" s="53">
        <v>19762574</v>
      </c>
      <c r="E10232" s="53">
        <v>46008</v>
      </c>
      <c r="F10232" s="53" t="s">
        <v>12050</v>
      </c>
      <c r="G10232" s="53" t="s">
        <v>1103</v>
      </c>
    </row>
    <row r="10233" spans="3:7" x14ac:dyDescent="0.25">
      <c r="C10233" s="53" t="s">
        <v>1111</v>
      </c>
      <c r="D10233" s="53">
        <v>19762623</v>
      </c>
      <c r="E10233" s="53">
        <v>46008</v>
      </c>
      <c r="F10233" s="53" t="s">
        <v>12046</v>
      </c>
      <c r="G10233" s="53" t="s">
        <v>1103</v>
      </c>
    </row>
    <row r="10234" spans="3:7" x14ac:dyDescent="0.25">
      <c r="C10234" s="53" t="s">
        <v>1198</v>
      </c>
      <c r="D10234" s="53">
        <v>19762879</v>
      </c>
      <c r="E10234" s="53">
        <v>46008</v>
      </c>
      <c r="F10234" s="53" t="s">
        <v>12049</v>
      </c>
      <c r="G10234" s="53" t="s">
        <v>1103</v>
      </c>
    </row>
    <row r="10235" spans="3:7" x14ac:dyDescent="0.25">
      <c r="C10235" s="53" t="s">
        <v>1198</v>
      </c>
      <c r="D10235" s="53">
        <v>19762884</v>
      </c>
      <c r="E10235" s="53">
        <v>46008</v>
      </c>
      <c r="F10235" s="53" t="s">
        <v>12032</v>
      </c>
      <c r="G10235" s="53" t="s">
        <v>1103</v>
      </c>
    </row>
    <row r="10236" spans="3:7" x14ac:dyDescent="0.25">
      <c r="C10236" s="53" t="s">
        <v>11794</v>
      </c>
      <c r="D10236" s="53">
        <v>19763256</v>
      </c>
      <c r="E10236" s="53">
        <v>46009</v>
      </c>
      <c r="F10236" s="53" t="s">
        <v>12039</v>
      </c>
      <c r="G10236" s="53" t="s">
        <v>1103</v>
      </c>
    </row>
    <row r="10237" spans="3:7" x14ac:dyDescent="0.25">
      <c r="C10237" s="53" t="s">
        <v>1112</v>
      </c>
      <c r="D10237" s="53">
        <v>19763982</v>
      </c>
      <c r="E10237" s="53">
        <v>46009</v>
      </c>
      <c r="F10237" s="53" t="s">
        <v>12056</v>
      </c>
      <c r="G10237" s="53" t="s">
        <v>1103</v>
      </c>
    </row>
    <row r="10238" spans="3:7" x14ac:dyDescent="0.25">
      <c r="C10238" s="53" t="s">
        <v>1198</v>
      </c>
      <c r="D10238" s="53">
        <v>19764025</v>
      </c>
      <c r="E10238" s="53">
        <v>46009</v>
      </c>
      <c r="F10238" s="53" t="s">
        <v>12033</v>
      </c>
      <c r="G10238" s="53" t="s">
        <v>1103</v>
      </c>
    </row>
    <row r="10239" spans="3:7" x14ac:dyDescent="0.25">
      <c r="C10239" s="53" t="s">
        <v>1682</v>
      </c>
      <c r="D10239" s="53">
        <v>19764277</v>
      </c>
      <c r="E10239" s="53">
        <v>46009</v>
      </c>
      <c r="F10239" s="53" t="s">
        <v>12059</v>
      </c>
      <c r="G10239" s="53" t="s">
        <v>1103</v>
      </c>
    </row>
    <row r="10240" spans="3:7" x14ac:dyDescent="0.25">
      <c r="C10240" s="53" t="s">
        <v>1177</v>
      </c>
      <c r="D10240" s="53">
        <v>19765734</v>
      </c>
      <c r="E10240" s="53">
        <v>46009</v>
      </c>
      <c r="F10240" s="53" t="s">
        <v>11900</v>
      </c>
      <c r="G10240" s="53" t="s">
        <v>1103</v>
      </c>
    </row>
    <row r="10241" spans="3:7" x14ac:dyDescent="0.25">
      <c r="C10241" s="53" t="s">
        <v>11989</v>
      </c>
      <c r="D10241" s="53">
        <v>19765744</v>
      </c>
      <c r="E10241" s="53">
        <v>46009</v>
      </c>
      <c r="F10241" s="53" t="s">
        <v>11990</v>
      </c>
      <c r="G10241" s="53" t="s">
        <v>1123</v>
      </c>
    </row>
    <row r="10242" spans="3:7" x14ac:dyDescent="0.25">
      <c r="C10242" s="53" t="s">
        <v>12042</v>
      </c>
      <c r="D10242" s="53">
        <v>19765762</v>
      </c>
      <c r="E10242" s="53">
        <v>46009</v>
      </c>
      <c r="F10242" s="53" t="s">
        <v>12043</v>
      </c>
      <c r="G10242" s="53" t="s">
        <v>1103</v>
      </c>
    </row>
    <row r="10243" spans="3:7" x14ac:dyDescent="0.25">
      <c r="C10243" s="53" t="s">
        <v>12042</v>
      </c>
      <c r="D10243" s="53">
        <v>19765767</v>
      </c>
      <c r="E10243" s="53">
        <v>46009</v>
      </c>
      <c r="F10243" s="53" t="s">
        <v>12043</v>
      </c>
      <c r="G10243" s="53" t="s">
        <v>1103</v>
      </c>
    </row>
    <row r="10244" spans="3:7" x14ac:dyDescent="0.25">
      <c r="C10244" s="53" t="s">
        <v>12044</v>
      </c>
      <c r="D10244" s="53">
        <v>19765894</v>
      </c>
      <c r="E10244" s="53">
        <v>46009</v>
      </c>
      <c r="F10244" s="53" t="s">
        <v>12045</v>
      </c>
      <c r="G10244" s="53" t="s">
        <v>1103</v>
      </c>
    </row>
    <row r="10245" spans="3:7" x14ac:dyDescent="0.25">
      <c r="C10245" s="53" t="s">
        <v>1111</v>
      </c>
      <c r="D10245" s="53">
        <v>19765974</v>
      </c>
      <c r="E10245" s="53">
        <v>46009</v>
      </c>
      <c r="F10245" s="53" t="s">
        <v>11923</v>
      </c>
      <c r="G10245" s="53" t="s">
        <v>1103</v>
      </c>
    </row>
    <row r="10246" spans="3:7" x14ac:dyDescent="0.25">
      <c r="C10246" s="53" t="s">
        <v>11089</v>
      </c>
      <c r="D10246" s="53">
        <v>19766036</v>
      </c>
      <c r="E10246" s="53">
        <v>46009</v>
      </c>
      <c r="F10246" s="53" t="s">
        <v>11861</v>
      </c>
      <c r="G10246" s="53" t="s">
        <v>1103</v>
      </c>
    </row>
    <row r="10247" spans="3:7" x14ac:dyDescent="0.25">
      <c r="C10247" s="53" t="s">
        <v>12061</v>
      </c>
      <c r="D10247" s="53">
        <v>19766540</v>
      </c>
      <c r="E10247" s="53">
        <v>46009</v>
      </c>
      <c r="F10247" s="53" t="s">
        <v>12062</v>
      </c>
      <c r="G10247" s="53" t="s">
        <v>1103</v>
      </c>
    </row>
    <row r="10248" spans="3:7" x14ac:dyDescent="0.25">
      <c r="C10248" s="53" t="s">
        <v>1111</v>
      </c>
      <c r="D10248" s="53">
        <v>19766705</v>
      </c>
      <c r="E10248" s="53">
        <v>46009</v>
      </c>
      <c r="F10248" s="53" t="s">
        <v>12051</v>
      </c>
      <c r="G10248" s="53" t="s">
        <v>1103</v>
      </c>
    </row>
    <row r="10249" spans="3:7" x14ac:dyDescent="0.25">
      <c r="C10249" s="53" t="s">
        <v>1956</v>
      </c>
      <c r="D10249" s="53">
        <v>19766899</v>
      </c>
      <c r="E10249" s="53">
        <v>46009</v>
      </c>
      <c r="F10249" s="53" t="s">
        <v>12058</v>
      </c>
      <c r="G10249" s="53" t="s">
        <v>1103</v>
      </c>
    </row>
    <row r="10250" spans="3:7" x14ac:dyDescent="0.25">
      <c r="C10250" s="53" t="s">
        <v>1126</v>
      </c>
      <c r="D10250" s="53">
        <v>19767442</v>
      </c>
      <c r="E10250" s="53">
        <v>46010</v>
      </c>
      <c r="F10250" s="53" t="s">
        <v>12067</v>
      </c>
      <c r="G10250" s="53" t="s">
        <v>1103</v>
      </c>
    </row>
    <row r="10251" spans="3:7" x14ac:dyDescent="0.25">
      <c r="C10251" s="53" t="s">
        <v>1272</v>
      </c>
      <c r="D10251" s="53">
        <v>19768220</v>
      </c>
      <c r="E10251" s="53">
        <v>46010</v>
      </c>
      <c r="F10251" s="53" t="s">
        <v>12068</v>
      </c>
      <c r="G10251" s="53" t="s">
        <v>1103</v>
      </c>
    </row>
    <row r="10252" spans="3:7" x14ac:dyDescent="0.25">
      <c r="C10252" s="53" t="s">
        <v>1209</v>
      </c>
      <c r="D10252" s="53">
        <v>19768361</v>
      </c>
      <c r="E10252" s="53">
        <v>46010</v>
      </c>
      <c r="F10252" s="53" t="s">
        <v>11679</v>
      </c>
      <c r="G10252" s="53" t="s">
        <v>1103</v>
      </c>
    </row>
    <row r="10253" spans="3:7" x14ac:dyDescent="0.25">
      <c r="C10253" s="53" t="s">
        <v>1112</v>
      </c>
      <c r="D10253" s="53">
        <v>19768571</v>
      </c>
      <c r="E10253" s="53">
        <v>46010</v>
      </c>
      <c r="F10253" s="53" t="s">
        <v>12019</v>
      </c>
      <c r="G10253" s="53" t="s">
        <v>1103</v>
      </c>
    </row>
    <row r="10254" spans="3:7" x14ac:dyDescent="0.25">
      <c r="C10254" s="53" t="s">
        <v>8865</v>
      </c>
      <c r="D10254" s="53">
        <v>19768766</v>
      </c>
      <c r="E10254" s="53">
        <v>46010</v>
      </c>
      <c r="F10254" s="53" t="s">
        <v>12070</v>
      </c>
      <c r="G10254" s="53" t="s">
        <v>1103</v>
      </c>
    </row>
    <row r="10255" spans="3:7" x14ac:dyDescent="0.25">
      <c r="C10255" s="53" t="s">
        <v>9656</v>
      </c>
      <c r="D10255" s="53">
        <v>19768981</v>
      </c>
      <c r="E10255" s="53">
        <v>46010</v>
      </c>
      <c r="F10255" s="53" t="s">
        <v>12048</v>
      </c>
      <c r="G10255" s="53" t="s">
        <v>1103</v>
      </c>
    </row>
    <row r="10256" spans="3:7" x14ac:dyDescent="0.25">
      <c r="C10256" s="53" t="s">
        <v>1226</v>
      </c>
      <c r="D10256" s="53">
        <v>19769261</v>
      </c>
      <c r="E10256" s="53">
        <v>46010</v>
      </c>
      <c r="F10256" s="53" t="s">
        <v>12041</v>
      </c>
      <c r="G10256" s="53" t="s">
        <v>1103</v>
      </c>
    </row>
    <row r="10257" spans="3:7" x14ac:dyDescent="0.25">
      <c r="C10257" s="53" t="s">
        <v>12052</v>
      </c>
      <c r="D10257" s="53">
        <v>19769330</v>
      </c>
      <c r="E10257" s="53">
        <v>46010</v>
      </c>
      <c r="F10257" s="53" t="s">
        <v>12053</v>
      </c>
      <c r="G10257" s="53" t="s">
        <v>1123</v>
      </c>
    </row>
    <row r="10258" spans="3:7" x14ac:dyDescent="0.25">
      <c r="C10258" s="53" t="s">
        <v>1198</v>
      </c>
      <c r="D10258" s="53">
        <v>19771863</v>
      </c>
      <c r="E10258" s="53">
        <v>46013</v>
      </c>
      <c r="F10258" s="53" t="s">
        <v>12076</v>
      </c>
      <c r="G10258" s="53" t="s">
        <v>1103</v>
      </c>
    </row>
    <row r="10259" spans="3:7" x14ac:dyDescent="0.25">
      <c r="C10259" s="53" t="s">
        <v>1198</v>
      </c>
      <c r="D10259" s="53">
        <v>19771871</v>
      </c>
      <c r="E10259" s="53">
        <v>46013</v>
      </c>
      <c r="F10259" s="53" t="s">
        <v>12076</v>
      </c>
      <c r="G10259" s="53" t="s">
        <v>1103</v>
      </c>
    </row>
    <row r="10260" spans="3:7" x14ac:dyDescent="0.25">
      <c r="C10260" s="53" t="s">
        <v>1718</v>
      </c>
      <c r="D10260" s="53">
        <v>19771882</v>
      </c>
      <c r="E10260" s="53">
        <v>46013</v>
      </c>
      <c r="F10260" s="53" t="s">
        <v>12060</v>
      </c>
      <c r="G10260" s="53" t="s">
        <v>1103</v>
      </c>
    </row>
    <row r="10261" spans="3:7" x14ac:dyDescent="0.25">
      <c r="C10261" s="53" t="s">
        <v>1289</v>
      </c>
      <c r="D10261" s="53">
        <v>19771896</v>
      </c>
      <c r="E10261" s="53">
        <v>46013</v>
      </c>
      <c r="F10261" s="53" t="s">
        <v>12073</v>
      </c>
      <c r="G10261" s="53" t="s">
        <v>1103</v>
      </c>
    </row>
    <row r="10262" spans="3:7" x14ac:dyDescent="0.25">
      <c r="C10262" s="53" t="s">
        <v>1229</v>
      </c>
      <c r="D10262" s="53">
        <v>19771911</v>
      </c>
      <c r="E10262" s="53">
        <v>46013</v>
      </c>
      <c r="F10262" s="53" t="s">
        <v>5735</v>
      </c>
      <c r="G10262" s="53" t="s">
        <v>1103</v>
      </c>
    </row>
    <row r="10263" spans="3:7" x14ac:dyDescent="0.25">
      <c r="C10263" s="53" t="s">
        <v>1718</v>
      </c>
      <c r="D10263" s="53">
        <v>19771943</v>
      </c>
      <c r="E10263" s="53">
        <v>46013</v>
      </c>
      <c r="F10263" s="53" t="s">
        <v>12066</v>
      </c>
      <c r="G10263" s="53" t="s">
        <v>1103</v>
      </c>
    </row>
    <row r="10264" spans="3:7" x14ac:dyDescent="0.25">
      <c r="C10264" s="53" t="s">
        <v>4680</v>
      </c>
      <c r="D10264" s="53">
        <v>19772219</v>
      </c>
      <c r="E10264" s="53">
        <v>46013</v>
      </c>
      <c r="F10264" s="53" t="s">
        <v>12035</v>
      </c>
      <c r="G10264" s="53" t="s">
        <v>1103</v>
      </c>
    </row>
    <row r="10265" spans="3:7" x14ac:dyDescent="0.25">
      <c r="C10265" s="53" t="s">
        <v>1111</v>
      </c>
      <c r="D10265" s="53">
        <v>19772374</v>
      </c>
      <c r="E10265" s="53">
        <v>46013</v>
      </c>
      <c r="F10265" s="53" t="s">
        <v>12075</v>
      </c>
      <c r="G10265" s="53" t="s">
        <v>1123</v>
      </c>
    </row>
    <row r="10266" spans="3:7" x14ac:dyDescent="0.25">
      <c r="C10266" s="53" t="s">
        <v>1117</v>
      </c>
      <c r="D10266" s="53">
        <v>19772781</v>
      </c>
      <c r="E10266" s="53">
        <v>46013</v>
      </c>
      <c r="F10266" s="53" t="s">
        <v>12083</v>
      </c>
      <c r="G10266" s="53" t="s">
        <v>1103</v>
      </c>
    </row>
    <row r="10267" spans="3:7" x14ac:dyDescent="0.25">
      <c r="C10267" s="53" t="s">
        <v>1361</v>
      </c>
      <c r="D10267" s="53">
        <v>19773134</v>
      </c>
      <c r="E10267" s="53">
        <v>46013</v>
      </c>
      <c r="F10267" s="53" t="s">
        <v>12071</v>
      </c>
      <c r="G10267" s="53" t="s">
        <v>1103</v>
      </c>
    </row>
    <row r="10268" spans="3:7" x14ac:dyDescent="0.25">
      <c r="C10268" s="53" t="s">
        <v>1289</v>
      </c>
      <c r="D10268" s="53">
        <v>19773147</v>
      </c>
      <c r="E10268" s="53">
        <v>46013</v>
      </c>
      <c r="F10268" s="53" t="s">
        <v>12015</v>
      </c>
      <c r="G10268" s="53" t="s">
        <v>1103</v>
      </c>
    </row>
    <row r="10269" spans="3:7" x14ac:dyDescent="0.25">
      <c r="C10269" s="53" t="s">
        <v>1289</v>
      </c>
      <c r="D10269" s="53">
        <v>19773157</v>
      </c>
      <c r="E10269" s="53">
        <v>46013</v>
      </c>
      <c r="F10269" s="53" t="s">
        <v>12012</v>
      </c>
      <c r="G10269" s="53" t="s">
        <v>1103</v>
      </c>
    </row>
    <row r="10270" spans="3:7" x14ac:dyDescent="0.25">
      <c r="C10270" s="53" t="s">
        <v>1289</v>
      </c>
      <c r="D10270" s="53">
        <v>19773174</v>
      </c>
      <c r="E10270" s="53">
        <v>46013</v>
      </c>
      <c r="F10270" s="53" t="s">
        <v>12065</v>
      </c>
      <c r="G10270" s="53" t="s">
        <v>1103</v>
      </c>
    </row>
    <row r="10271" spans="3:7" x14ac:dyDescent="0.25">
      <c r="C10271" s="53" t="s">
        <v>1177</v>
      </c>
      <c r="D10271" s="53">
        <v>19774185</v>
      </c>
      <c r="E10271" s="53">
        <v>46013</v>
      </c>
      <c r="F10271" s="53" t="s">
        <v>12057</v>
      </c>
      <c r="G10271" s="53" t="s">
        <v>1103</v>
      </c>
    </row>
    <row r="10272" spans="3:7" x14ac:dyDescent="0.25">
      <c r="C10272" s="53" t="s">
        <v>1177</v>
      </c>
      <c r="D10272" s="53">
        <v>19774195</v>
      </c>
      <c r="E10272" s="53">
        <v>46013</v>
      </c>
      <c r="F10272" s="53" t="s">
        <v>11993</v>
      </c>
      <c r="G10272" s="53" t="s">
        <v>1103</v>
      </c>
    </row>
    <row r="10273" spans="3:7" x14ac:dyDescent="0.25">
      <c r="C10273" s="53" t="s">
        <v>4438</v>
      </c>
      <c r="D10273" s="53">
        <v>19774857</v>
      </c>
      <c r="E10273" s="53">
        <v>46014</v>
      </c>
      <c r="F10273" s="53" t="s">
        <v>12069</v>
      </c>
      <c r="G10273" s="53" t="s">
        <v>1103</v>
      </c>
    </row>
    <row r="10274" spans="3:7" x14ac:dyDescent="0.25">
      <c r="C10274" s="53" t="s">
        <v>1112</v>
      </c>
      <c r="D10274" s="53">
        <v>19776438</v>
      </c>
      <c r="E10274" s="53">
        <v>46014</v>
      </c>
      <c r="F10274" s="53" t="s">
        <v>12055</v>
      </c>
      <c r="G10274" s="53" t="s">
        <v>1103</v>
      </c>
    </row>
    <row r="10275" spans="3:7" x14ac:dyDescent="0.25">
      <c r="C10275" s="53" t="s">
        <v>1126</v>
      </c>
      <c r="D10275" s="53">
        <v>19776565</v>
      </c>
      <c r="E10275" s="53">
        <v>46014</v>
      </c>
      <c r="F10275" s="53" t="s">
        <v>12077</v>
      </c>
      <c r="G10275" s="53" t="s">
        <v>1103</v>
      </c>
    </row>
    <row r="10276" spans="3:7" x14ac:dyDescent="0.25">
      <c r="C10276" s="53" t="s">
        <v>5879</v>
      </c>
      <c r="D10276" s="53">
        <v>19776982</v>
      </c>
      <c r="E10276" s="53">
        <v>46014</v>
      </c>
      <c r="F10276" s="53" t="s">
        <v>12078</v>
      </c>
      <c r="G10276" s="53" t="s">
        <v>1103</v>
      </c>
    </row>
    <row r="10277" spans="3:7" x14ac:dyDescent="0.25">
      <c r="C10277" s="53" t="s">
        <v>7202</v>
      </c>
      <c r="D10277" s="53">
        <v>19776988</v>
      </c>
      <c r="E10277" s="53">
        <v>46014</v>
      </c>
      <c r="F10277" s="53" t="s">
        <v>12080</v>
      </c>
      <c r="G10277" s="53" t="s">
        <v>1103</v>
      </c>
    </row>
    <row r="10278" spans="3:7" x14ac:dyDescent="0.25">
      <c r="C10278" s="53" t="s">
        <v>1198</v>
      </c>
      <c r="D10278" s="53">
        <v>19777005</v>
      </c>
      <c r="E10278" s="53">
        <v>46014</v>
      </c>
      <c r="F10278" s="53" t="s">
        <v>12082</v>
      </c>
      <c r="G10278" s="53" t="s">
        <v>1103</v>
      </c>
    </row>
    <row r="10279" spans="3:7" x14ac:dyDescent="0.25">
      <c r="C10279" s="53" t="s">
        <v>1198</v>
      </c>
      <c r="D10279" s="53">
        <v>19777027</v>
      </c>
      <c r="E10279" s="53">
        <v>46014</v>
      </c>
      <c r="F10279" s="53" t="s">
        <v>12081</v>
      </c>
      <c r="G10279" s="53" t="s">
        <v>1123</v>
      </c>
    </row>
    <row r="10280" spans="3:7" x14ac:dyDescent="0.25">
      <c r="C10280" s="53" t="s">
        <v>1224</v>
      </c>
      <c r="D10280" s="53">
        <v>19778267</v>
      </c>
      <c r="E10280" s="53">
        <v>46014</v>
      </c>
      <c r="F10280" s="53" t="s">
        <v>12074</v>
      </c>
      <c r="G10280" s="53" t="s">
        <v>1103</v>
      </c>
    </row>
    <row r="10281" spans="3:7" x14ac:dyDescent="0.25">
      <c r="C10281" s="53" t="s">
        <v>1112</v>
      </c>
      <c r="D10281" s="53">
        <v>19778950</v>
      </c>
      <c r="E10281" s="53">
        <v>46015</v>
      </c>
      <c r="F10281" s="53" t="s">
        <v>12072</v>
      </c>
      <c r="G10281" s="53" t="s">
        <v>1103</v>
      </c>
    </row>
    <row r="10282" spans="3:7" x14ac:dyDescent="0.25">
      <c r="C10282" s="53" t="s">
        <v>1596</v>
      </c>
      <c r="D10282" s="53">
        <v>19779289</v>
      </c>
      <c r="E10282" s="53">
        <v>46015</v>
      </c>
      <c r="F10282" s="53" t="s">
        <v>12088</v>
      </c>
      <c r="G10282" s="53" t="s">
        <v>1103</v>
      </c>
    </row>
    <row r="10283" spans="3:7" x14ac:dyDescent="0.25">
      <c r="C10283" s="53" t="s">
        <v>1146</v>
      </c>
      <c r="D10283" s="53">
        <v>19779490</v>
      </c>
      <c r="E10283" s="53">
        <v>46015</v>
      </c>
      <c r="F10283" s="53" t="s">
        <v>12092</v>
      </c>
      <c r="G10283" s="53" t="s">
        <v>1103</v>
      </c>
    </row>
    <row r="10284" spans="3:7" x14ac:dyDescent="0.25">
      <c r="C10284" s="53" t="s">
        <v>1150</v>
      </c>
      <c r="D10284" s="53">
        <v>19780418</v>
      </c>
      <c r="E10284" s="53">
        <v>46017</v>
      </c>
      <c r="F10284" s="53" t="s">
        <v>12095</v>
      </c>
      <c r="G10284" s="53" t="s">
        <v>1103</v>
      </c>
    </row>
    <row r="10285" spans="3:7" x14ac:dyDescent="0.25">
      <c r="C10285" s="53" t="s">
        <v>1679</v>
      </c>
      <c r="D10285" s="53">
        <v>19780471</v>
      </c>
      <c r="E10285" s="53">
        <v>46017</v>
      </c>
      <c r="F10285" s="53" t="s">
        <v>12093</v>
      </c>
      <c r="G10285" s="53" t="s">
        <v>1103</v>
      </c>
    </row>
    <row r="10286" spans="3:7" x14ac:dyDescent="0.25">
      <c r="C10286" s="53" t="s">
        <v>1289</v>
      </c>
      <c r="D10286" s="53">
        <v>19780609</v>
      </c>
      <c r="E10286" s="53">
        <v>46017</v>
      </c>
      <c r="F10286" s="53" t="s">
        <v>12091</v>
      </c>
      <c r="G10286" s="53" t="s">
        <v>1103</v>
      </c>
    </row>
    <row r="10287" spans="3:7" x14ac:dyDescent="0.25">
      <c r="C10287" s="53" t="s">
        <v>1198</v>
      </c>
      <c r="D10287" s="53">
        <v>19780622</v>
      </c>
      <c r="E10287" s="53">
        <v>46017</v>
      </c>
      <c r="F10287" s="53" t="s">
        <v>12086</v>
      </c>
      <c r="G10287" s="53" t="s">
        <v>1103</v>
      </c>
    </row>
    <row r="10288" spans="3:7" x14ac:dyDescent="0.25">
      <c r="C10288" s="53" t="s">
        <v>1146</v>
      </c>
      <c r="D10288" s="53">
        <v>19781688</v>
      </c>
      <c r="E10288" s="53">
        <v>46017</v>
      </c>
      <c r="F10288" s="53" t="s">
        <v>4266</v>
      </c>
      <c r="G10288" s="53" t="s">
        <v>1103</v>
      </c>
    </row>
    <row r="10289" spans="3:7" x14ac:dyDescent="0.25">
      <c r="C10289" s="53" t="s">
        <v>1146</v>
      </c>
      <c r="D10289" s="53">
        <v>19781700</v>
      </c>
      <c r="E10289" s="53">
        <v>46017</v>
      </c>
      <c r="F10289" s="53" t="s">
        <v>4266</v>
      </c>
      <c r="G10289" s="53" t="s">
        <v>1103</v>
      </c>
    </row>
    <row r="10290" spans="3:7" x14ac:dyDescent="0.25">
      <c r="C10290" s="53" t="s">
        <v>1146</v>
      </c>
      <c r="D10290" s="53">
        <v>19781711</v>
      </c>
      <c r="E10290" s="53">
        <v>46017</v>
      </c>
      <c r="F10290" s="53" t="s">
        <v>4266</v>
      </c>
      <c r="G10290" s="53" t="s">
        <v>1103</v>
      </c>
    </row>
    <row r="10291" spans="3:7" x14ac:dyDescent="0.25">
      <c r="C10291" s="53" t="s">
        <v>1146</v>
      </c>
      <c r="D10291" s="53">
        <v>19781722</v>
      </c>
      <c r="E10291" s="53">
        <v>46017</v>
      </c>
      <c r="F10291" s="53" t="s">
        <v>4266</v>
      </c>
      <c r="G10291" s="53" t="s">
        <v>1103</v>
      </c>
    </row>
    <row r="10292" spans="3:7" x14ac:dyDescent="0.25">
      <c r="C10292" s="53" t="s">
        <v>1146</v>
      </c>
      <c r="D10292" s="53">
        <v>19781730</v>
      </c>
      <c r="E10292" s="53">
        <v>46017</v>
      </c>
      <c r="F10292" s="53" t="s">
        <v>4266</v>
      </c>
      <c r="G10292" s="53" t="s">
        <v>1103</v>
      </c>
    </row>
    <row r="10293" spans="3:7" x14ac:dyDescent="0.25">
      <c r="C10293" s="53" t="s">
        <v>5468</v>
      </c>
      <c r="D10293" s="53">
        <v>19781738</v>
      </c>
      <c r="E10293" s="53">
        <v>46017</v>
      </c>
      <c r="F10293" s="53" t="s">
        <v>12096</v>
      </c>
      <c r="G10293" s="53" t="s">
        <v>1103</v>
      </c>
    </row>
    <row r="10294" spans="3:7" x14ac:dyDescent="0.25">
      <c r="C10294" s="53" t="s">
        <v>1311</v>
      </c>
      <c r="D10294" s="53">
        <v>19782298</v>
      </c>
      <c r="E10294" s="53">
        <v>46017</v>
      </c>
      <c r="F10294" s="53" t="s">
        <v>12034</v>
      </c>
      <c r="G10294" s="53" t="s">
        <v>1103</v>
      </c>
    </row>
    <row r="10295" spans="3:7" x14ac:dyDescent="0.25">
      <c r="C10295" s="53" t="s">
        <v>1679</v>
      </c>
      <c r="D10295" s="53">
        <v>19782304</v>
      </c>
      <c r="E10295" s="53">
        <v>46017</v>
      </c>
      <c r="F10295" s="53" t="s">
        <v>12094</v>
      </c>
      <c r="G10295" s="53" t="s">
        <v>1103</v>
      </c>
    </row>
    <row r="10296" spans="3:7" x14ac:dyDescent="0.25">
      <c r="C10296" s="53" t="s">
        <v>1229</v>
      </c>
      <c r="D10296" s="53">
        <v>19782385</v>
      </c>
      <c r="E10296" s="53">
        <v>46020</v>
      </c>
      <c r="F10296" s="53" t="s">
        <v>12087</v>
      </c>
      <c r="G10296" s="53" t="s">
        <v>1103</v>
      </c>
    </row>
    <row r="10297" spans="3:7" x14ac:dyDescent="0.25">
      <c r="C10297" s="53" t="s">
        <v>1272</v>
      </c>
      <c r="D10297" s="53">
        <v>19783295</v>
      </c>
      <c r="E10297" s="53">
        <v>46020</v>
      </c>
      <c r="F10297" s="53" t="s">
        <v>12084</v>
      </c>
      <c r="G10297" s="53" t="s">
        <v>1103</v>
      </c>
    </row>
    <row r="10298" spans="3:7" x14ac:dyDescent="0.25">
      <c r="C10298" s="53" t="s">
        <v>1226</v>
      </c>
      <c r="D10298" s="53">
        <v>19783347</v>
      </c>
      <c r="E10298" s="53">
        <v>46020</v>
      </c>
      <c r="F10298" s="53" t="s">
        <v>12103</v>
      </c>
      <c r="G10298" s="53" t="s">
        <v>1103</v>
      </c>
    </row>
    <row r="10299" spans="3:7" x14ac:dyDescent="0.25">
      <c r="C10299" s="53" t="s">
        <v>1272</v>
      </c>
      <c r="D10299" s="53">
        <v>19783497</v>
      </c>
      <c r="E10299" s="53">
        <v>46020</v>
      </c>
      <c r="F10299" s="53" t="s">
        <v>12100</v>
      </c>
      <c r="G10299" s="53" t="s">
        <v>1103</v>
      </c>
    </row>
    <row r="10300" spans="3:7" x14ac:dyDescent="0.25">
      <c r="C10300" s="53" t="s">
        <v>3202</v>
      </c>
      <c r="D10300" s="53">
        <v>19783535</v>
      </c>
      <c r="E10300" s="53">
        <v>46020</v>
      </c>
      <c r="F10300" s="53" t="s">
        <v>12099</v>
      </c>
      <c r="G10300" s="53" t="s">
        <v>1103</v>
      </c>
    </row>
    <row r="10301" spans="3:7" x14ac:dyDescent="0.25">
      <c r="C10301" s="53" t="s">
        <v>11943</v>
      </c>
      <c r="D10301" s="53">
        <v>19784397</v>
      </c>
      <c r="E10301" s="53">
        <v>46020</v>
      </c>
      <c r="F10301" s="53" t="s">
        <v>12111</v>
      </c>
      <c r="G10301" s="53" t="s">
        <v>1103</v>
      </c>
    </row>
    <row r="10302" spans="3:7" x14ac:dyDescent="0.25">
      <c r="C10302" s="53" t="s">
        <v>1112</v>
      </c>
      <c r="D10302" s="53">
        <v>19784469</v>
      </c>
      <c r="E10302" s="53">
        <v>46020</v>
      </c>
      <c r="F10302" s="53" t="s">
        <v>12085</v>
      </c>
      <c r="G10302" s="53" t="s">
        <v>1103</v>
      </c>
    </row>
    <row r="10303" spans="3:7" x14ac:dyDescent="0.25">
      <c r="C10303" s="53" t="s">
        <v>8987</v>
      </c>
      <c r="D10303" s="53">
        <v>19785068</v>
      </c>
      <c r="E10303" s="53">
        <v>46020</v>
      </c>
      <c r="F10303" s="53" t="s">
        <v>12113</v>
      </c>
      <c r="G10303" s="53" t="s">
        <v>1103</v>
      </c>
    </row>
    <row r="10304" spans="3:7" x14ac:dyDescent="0.25">
      <c r="C10304" s="53" t="s">
        <v>1224</v>
      </c>
      <c r="D10304" s="53">
        <v>19785251</v>
      </c>
      <c r="E10304" s="53">
        <v>46020</v>
      </c>
      <c r="F10304" s="53" t="s">
        <v>12107</v>
      </c>
      <c r="G10304" s="53" t="s">
        <v>1103</v>
      </c>
    </row>
    <row r="10305" spans="3:7" x14ac:dyDescent="0.25">
      <c r="C10305" s="53" t="s">
        <v>1146</v>
      </c>
      <c r="D10305" s="53">
        <v>19785717</v>
      </c>
      <c r="E10305" s="53">
        <v>46020</v>
      </c>
      <c r="F10305" s="53" t="s">
        <v>12110</v>
      </c>
      <c r="G10305" s="53" t="s">
        <v>1103</v>
      </c>
    </row>
    <row r="10306" spans="3:7" x14ac:dyDescent="0.25">
      <c r="C10306" s="53" t="s">
        <v>1198</v>
      </c>
      <c r="D10306" s="53">
        <v>19785789</v>
      </c>
      <c r="E10306" s="53">
        <v>46020</v>
      </c>
      <c r="F10306" s="53" t="s">
        <v>12116</v>
      </c>
      <c r="G10306" s="53" t="s">
        <v>1103</v>
      </c>
    </row>
    <row r="10307" spans="3:7" x14ac:dyDescent="0.25">
      <c r="C10307" s="53" t="s">
        <v>7401</v>
      </c>
      <c r="D10307" s="53">
        <v>19785909</v>
      </c>
      <c r="E10307" s="53">
        <v>46020</v>
      </c>
      <c r="F10307" s="53" t="s">
        <v>12109</v>
      </c>
      <c r="G10307" s="53" t="s">
        <v>1103</v>
      </c>
    </row>
    <row r="10308" spans="3:7" x14ac:dyDescent="0.25">
      <c r="C10308" s="53" t="s">
        <v>9464</v>
      </c>
      <c r="D10308" s="53">
        <v>19785949</v>
      </c>
      <c r="E10308" s="53">
        <v>46020</v>
      </c>
      <c r="F10308" s="53" t="s">
        <v>12101</v>
      </c>
      <c r="G10308" s="53" t="s">
        <v>1103</v>
      </c>
    </row>
    <row r="10309" spans="3:7" x14ac:dyDescent="0.25">
      <c r="C10309" s="53" t="s">
        <v>12105</v>
      </c>
      <c r="D10309" s="53">
        <v>19786115</v>
      </c>
      <c r="E10309" s="53">
        <v>46020</v>
      </c>
      <c r="F10309" s="53" t="s">
        <v>12106</v>
      </c>
      <c r="G10309" s="53" t="s">
        <v>1103</v>
      </c>
    </row>
    <row r="10310" spans="3:7" x14ac:dyDescent="0.25">
      <c r="C10310" s="53" t="s">
        <v>1111</v>
      </c>
      <c r="D10310" s="53">
        <v>19786127</v>
      </c>
      <c r="E10310" s="53">
        <v>46020</v>
      </c>
      <c r="F10310" s="53" t="s">
        <v>12079</v>
      </c>
      <c r="G10310" s="53" t="s">
        <v>1103</v>
      </c>
    </row>
    <row r="10311" spans="3:7" x14ac:dyDescent="0.25">
      <c r="C10311" s="53" t="s">
        <v>1112</v>
      </c>
      <c r="D10311" s="53">
        <v>19787796</v>
      </c>
      <c r="E10311" s="53">
        <v>46021</v>
      </c>
      <c r="F10311" s="53" t="s">
        <v>12115</v>
      </c>
      <c r="G10311" s="53" t="s">
        <v>1103</v>
      </c>
    </row>
    <row r="10312" spans="3:7" x14ac:dyDescent="0.25">
      <c r="C10312" s="53" t="s">
        <v>1407</v>
      </c>
      <c r="D10312" s="53">
        <v>19789459</v>
      </c>
      <c r="E10312" s="53">
        <v>46021</v>
      </c>
      <c r="F10312" s="53" t="s">
        <v>12108</v>
      </c>
      <c r="G10312" s="53" t="s">
        <v>1103</v>
      </c>
    </row>
    <row r="10313" spans="3:7" x14ac:dyDescent="0.25">
      <c r="C10313" s="53" t="s">
        <v>1111</v>
      </c>
      <c r="D10313" s="53">
        <v>19789564</v>
      </c>
      <c r="E10313" s="53">
        <v>46021</v>
      </c>
      <c r="F10313" s="53" t="s">
        <v>12123</v>
      </c>
      <c r="G10313" s="53" t="s">
        <v>1103</v>
      </c>
    </row>
    <row r="10314" spans="3:7" x14ac:dyDescent="0.25">
      <c r="C10314" s="53" t="s">
        <v>1146</v>
      </c>
      <c r="D10314" s="53">
        <v>19789641</v>
      </c>
      <c r="E10314" s="53">
        <v>46021</v>
      </c>
      <c r="F10314" s="53" t="s">
        <v>12102</v>
      </c>
      <c r="G10314" s="53" t="s">
        <v>1103</v>
      </c>
    </row>
    <row r="10315" spans="3:7" x14ac:dyDescent="0.25">
      <c r="C10315" s="53" t="s">
        <v>1146</v>
      </c>
      <c r="D10315" s="53">
        <v>19789661</v>
      </c>
      <c r="E10315" s="53">
        <v>46021</v>
      </c>
      <c r="F10315" s="53" t="s">
        <v>12114</v>
      </c>
      <c r="G10315" s="53" t="s">
        <v>1103</v>
      </c>
    </row>
    <row r="10316" spans="3:7" x14ac:dyDescent="0.25">
      <c r="C10316" s="53" t="s">
        <v>1289</v>
      </c>
      <c r="D10316" s="53">
        <v>19789996</v>
      </c>
      <c r="E10316" s="53">
        <v>46021</v>
      </c>
      <c r="F10316" s="53" t="s">
        <v>12118</v>
      </c>
      <c r="G10316" s="53" t="s">
        <v>1103</v>
      </c>
    </row>
    <row r="10317" spans="3:7" x14ac:dyDescent="0.25">
      <c r="C10317" s="53" t="s">
        <v>1117</v>
      </c>
      <c r="D10317" s="53">
        <v>19790085</v>
      </c>
      <c r="E10317" s="53">
        <v>46021</v>
      </c>
      <c r="F10317" s="53" t="s">
        <v>12128</v>
      </c>
      <c r="G10317" s="53" t="s">
        <v>1103</v>
      </c>
    </row>
    <row r="10318" spans="3:7" x14ac:dyDescent="0.25">
      <c r="C10318" s="53" t="s">
        <v>1289</v>
      </c>
      <c r="D10318" s="53">
        <v>19790117</v>
      </c>
      <c r="E10318" s="53">
        <v>46021</v>
      </c>
      <c r="F10318" s="53" t="s">
        <v>12120</v>
      </c>
      <c r="G10318" s="53" t="s">
        <v>1103</v>
      </c>
    </row>
    <row r="10319" spans="3:7" x14ac:dyDescent="0.25">
      <c r="C10319" s="53" t="s">
        <v>1794</v>
      </c>
      <c r="D10319" s="53">
        <v>19790198</v>
      </c>
      <c r="E10319" s="53">
        <v>46021</v>
      </c>
      <c r="F10319" s="53" t="s">
        <v>12119</v>
      </c>
      <c r="G10319" s="53" t="s">
        <v>1103</v>
      </c>
    </row>
    <row r="10320" spans="3:7" x14ac:dyDescent="0.25">
      <c r="C10320" s="53" t="s">
        <v>1542</v>
      </c>
      <c r="D10320" s="53">
        <v>19790651</v>
      </c>
      <c r="E10320" s="53">
        <v>46022</v>
      </c>
      <c r="F10320" s="53" t="s">
        <v>12127</v>
      </c>
      <c r="G10320" s="53" t="s">
        <v>1103</v>
      </c>
    </row>
    <row r="10321" spans="3:7" x14ac:dyDescent="0.25">
      <c r="C10321" s="53" t="s">
        <v>1327</v>
      </c>
      <c r="D10321" s="53">
        <v>19790675</v>
      </c>
      <c r="E10321" s="53">
        <v>46022</v>
      </c>
      <c r="F10321" s="53" t="s">
        <v>12097</v>
      </c>
      <c r="G10321" s="53" t="s">
        <v>1103</v>
      </c>
    </row>
    <row r="10322" spans="3:7" x14ac:dyDescent="0.25">
      <c r="C10322" s="53" t="s">
        <v>1126</v>
      </c>
      <c r="D10322" s="53">
        <v>19790687</v>
      </c>
      <c r="E10322" s="53">
        <v>46022</v>
      </c>
      <c r="F10322" s="53" t="s">
        <v>11994</v>
      </c>
      <c r="G10322" s="53" t="s">
        <v>1103</v>
      </c>
    </row>
    <row r="10323" spans="3:7" x14ac:dyDescent="0.25">
      <c r="C10323" s="53" t="s">
        <v>1126</v>
      </c>
      <c r="D10323" s="53">
        <v>19790704</v>
      </c>
      <c r="E10323" s="53">
        <v>46022</v>
      </c>
      <c r="F10323" s="53" t="s">
        <v>10787</v>
      </c>
      <c r="G10323" s="53" t="s">
        <v>1103</v>
      </c>
    </row>
    <row r="10324" spans="3:7" x14ac:dyDescent="0.25">
      <c r="C10324" s="53" t="s">
        <v>1229</v>
      </c>
      <c r="D10324" s="53">
        <v>19791019</v>
      </c>
      <c r="E10324" s="53">
        <v>46022</v>
      </c>
      <c r="F10324" s="53" t="s">
        <v>12125</v>
      </c>
      <c r="G10324" s="53" t="s">
        <v>1103</v>
      </c>
    </row>
    <row r="10325" spans="3:7" x14ac:dyDescent="0.25">
      <c r="C10325" s="53" t="s">
        <v>12121</v>
      </c>
      <c r="D10325" s="53">
        <v>19791132</v>
      </c>
      <c r="E10325" s="53">
        <v>46022</v>
      </c>
      <c r="F10325" s="53" t="s">
        <v>12122</v>
      </c>
      <c r="G10325" s="53" t="s">
        <v>1103</v>
      </c>
    </row>
    <row r="10326" spans="3:7" x14ac:dyDescent="0.25">
      <c r="C10326" s="53" t="s">
        <v>1146</v>
      </c>
      <c r="D10326" s="53">
        <v>19791199</v>
      </c>
      <c r="E10326" s="53">
        <v>46022</v>
      </c>
      <c r="F10326" s="53" t="s">
        <v>12134</v>
      </c>
      <c r="G10326" s="53" t="s">
        <v>1103</v>
      </c>
    </row>
    <row r="10327" spans="3:7" x14ac:dyDescent="0.25">
      <c r="C10327" s="53" t="s">
        <v>12089</v>
      </c>
      <c r="D10327" s="53">
        <v>19791209</v>
      </c>
      <c r="E10327" s="53">
        <v>46022</v>
      </c>
      <c r="F10327" s="53" t="s">
        <v>12090</v>
      </c>
      <c r="G10327" s="53" t="s">
        <v>1123</v>
      </c>
    </row>
    <row r="10328" spans="3:7" x14ac:dyDescent="0.25">
      <c r="C10328" s="53" t="s">
        <v>1231</v>
      </c>
      <c r="D10328" s="53">
        <v>19791456</v>
      </c>
      <c r="E10328" s="53">
        <v>46022</v>
      </c>
      <c r="F10328" s="53" t="s">
        <v>12132</v>
      </c>
      <c r="G10328" s="53" t="s">
        <v>1103</v>
      </c>
    </row>
    <row r="10329" spans="3:7" x14ac:dyDescent="0.25">
      <c r="C10329" s="53" t="s">
        <v>1112</v>
      </c>
      <c r="D10329" s="53">
        <v>19791799</v>
      </c>
      <c r="E10329" s="53">
        <v>46022</v>
      </c>
      <c r="F10329" s="53" t="s">
        <v>12129</v>
      </c>
      <c r="G10329" s="53" t="s">
        <v>1103</v>
      </c>
    </row>
    <row r="10330" spans="3:7" x14ac:dyDescent="0.25">
      <c r="C10330" s="53" t="s">
        <v>10556</v>
      </c>
      <c r="D10330" s="53">
        <v>19791802</v>
      </c>
      <c r="E10330" s="53">
        <v>46022</v>
      </c>
      <c r="F10330" s="53" t="s">
        <v>12117</v>
      </c>
      <c r="G10330" s="53" t="s">
        <v>1103</v>
      </c>
    </row>
    <row r="10331" spans="3:7" x14ac:dyDescent="0.25">
      <c r="C10331" s="53" t="s">
        <v>4581</v>
      </c>
      <c r="D10331" s="53">
        <v>19791810</v>
      </c>
      <c r="E10331" s="53">
        <v>46022</v>
      </c>
      <c r="F10331" s="53" t="s">
        <v>12133</v>
      </c>
      <c r="G10331" s="53" t="s">
        <v>1103</v>
      </c>
    </row>
    <row r="10332" spans="3:7" x14ac:dyDescent="0.25">
      <c r="C10332" s="53" t="s">
        <v>1112</v>
      </c>
      <c r="D10332" s="53">
        <v>19791845</v>
      </c>
      <c r="E10332" s="53">
        <v>46022</v>
      </c>
      <c r="F10332" s="53" t="s">
        <v>12112</v>
      </c>
      <c r="G10332" s="53" t="s">
        <v>1103</v>
      </c>
    </row>
    <row r="10333" spans="3:7" x14ac:dyDescent="0.25">
      <c r="C10333" s="53" t="s">
        <v>1386</v>
      </c>
      <c r="D10333" s="53">
        <v>19793325</v>
      </c>
      <c r="E10333" s="53">
        <v>46024</v>
      </c>
      <c r="F10333" s="53" t="s">
        <v>12221</v>
      </c>
      <c r="G10333" s="53" t="s">
        <v>1103</v>
      </c>
    </row>
    <row r="10334" spans="3:7" x14ac:dyDescent="0.25">
      <c r="C10334" s="53" t="s">
        <v>1177</v>
      </c>
      <c r="D10334" s="53">
        <v>19793335</v>
      </c>
      <c r="E10334" s="53">
        <v>46024</v>
      </c>
      <c r="F10334" s="53" t="s">
        <v>12124</v>
      </c>
      <c r="G10334" s="53" t="s">
        <v>1103</v>
      </c>
    </row>
    <row r="10335" spans="3:7" x14ac:dyDescent="0.25">
      <c r="C10335" s="53" t="s">
        <v>1126</v>
      </c>
      <c r="D10335" s="53">
        <v>19793344</v>
      </c>
      <c r="E10335" s="53">
        <v>46024</v>
      </c>
      <c r="F10335" s="53" t="s">
        <v>12104</v>
      </c>
      <c r="G10335" s="53" t="s">
        <v>1103</v>
      </c>
    </row>
    <row r="10336" spans="3:7" x14ac:dyDescent="0.25">
      <c r="C10336" s="53" t="s">
        <v>12142</v>
      </c>
      <c r="D10336" s="53">
        <v>19793419</v>
      </c>
      <c r="E10336" s="53">
        <v>46024</v>
      </c>
      <c r="F10336" s="53" t="s">
        <v>12143</v>
      </c>
      <c r="G10336" s="53" t="s">
        <v>1103</v>
      </c>
    </row>
    <row r="10337" spans="3:7" x14ac:dyDescent="0.25">
      <c r="C10337" s="53" t="s">
        <v>12142</v>
      </c>
      <c r="D10337" s="53">
        <v>19793419</v>
      </c>
      <c r="E10337" s="53">
        <v>46024</v>
      </c>
      <c r="F10337" s="53" t="s">
        <v>12143</v>
      </c>
      <c r="G10337" s="53" t="s">
        <v>1103</v>
      </c>
    </row>
    <row r="10338" spans="3:7" x14ac:dyDescent="0.25">
      <c r="C10338" s="53" t="s">
        <v>12142</v>
      </c>
      <c r="D10338" s="53">
        <v>19793419</v>
      </c>
      <c r="E10338" s="53">
        <v>46024</v>
      </c>
      <c r="F10338" s="53" t="s">
        <v>12143</v>
      </c>
      <c r="G10338" s="53" t="s">
        <v>1103</v>
      </c>
    </row>
    <row r="10339" spans="3:7" x14ac:dyDescent="0.25">
      <c r="C10339" s="53" t="s">
        <v>12142</v>
      </c>
      <c r="D10339" s="53">
        <v>19793419</v>
      </c>
      <c r="E10339" s="53">
        <v>46024</v>
      </c>
      <c r="F10339" s="53" t="s">
        <v>12143</v>
      </c>
      <c r="G10339" s="53" t="s">
        <v>1103</v>
      </c>
    </row>
    <row r="10340" spans="3:7" x14ac:dyDescent="0.25">
      <c r="C10340" s="53" t="s">
        <v>9273</v>
      </c>
      <c r="D10340" s="53">
        <v>19795112</v>
      </c>
      <c r="E10340" s="53">
        <v>46027</v>
      </c>
      <c r="F10340" s="53" t="s">
        <v>12151</v>
      </c>
      <c r="G10340" s="53" t="s">
        <v>1123</v>
      </c>
    </row>
    <row r="10341" spans="3:7" x14ac:dyDescent="0.25">
      <c r="C10341" s="53" t="s">
        <v>1289</v>
      </c>
      <c r="D10341" s="53">
        <v>19795137</v>
      </c>
      <c r="E10341" s="53">
        <v>46027</v>
      </c>
      <c r="F10341" s="53" t="s">
        <v>12136</v>
      </c>
      <c r="G10341" s="53" t="s">
        <v>1103</v>
      </c>
    </row>
    <row r="10342" spans="3:7" x14ac:dyDescent="0.25">
      <c r="C10342" s="53" t="s">
        <v>1112</v>
      </c>
      <c r="D10342" s="53">
        <v>19795156</v>
      </c>
      <c r="E10342" s="53">
        <v>46027</v>
      </c>
      <c r="F10342" s="53" t="s">
        <v>12141</v>
      </c>
      <c r="G10342" s="53" t="s">
        <v>1103</v>
      </c>
    </row>
    <row r="10343" spans="3:7" x14ac:dyDescent="0.25">
      <c r="C10343" s="53" t="s">
        <v>8229</v>
      </c>
      <c r="D10343" s="53">
        <v>19795898</v>
      </c>
      <c r="E10343" s="53">
        <v>46027</v>
      </c>
      <c r="F10343" s="53" t="s">
        <v>12147</v>
      </c>
      <c r="G10343" s="53" t="s">
        <v>1123</v>
      </c>
    </row>
    <row r="10344" spans="3:7" x14ac:dyDescent="0.25">
      <c r="C10344" s="53" t="s">
        <v>8229</v>
      </c>
      <c r="D10344" s="53">
        <v>19795913</v>
      </c>
      <c r="E10344" s="53">
        <v>46027</v>
      </c>
      <c r="F10344" s="53" t="s">
        <v>12146</v>
      </c>
      <c r="G10344" s="53" t="s">
        <v>1123</v>
      </c>
    </row>
    <row r="10345" spans="3:7" x14ac:dyDescent="0.25">
      <c r="C10345" s="53" t="s">
        <v>1126</v>
      </c>
      <c r="D10345" s="53">
        <v>19797984</v>
      </c>
      <c r="E10345" s="53">
        <v>46028</v>
      </c>
      <c r="F10345" s="53" t="s">
        <v>12158</v>
      </c>
      <c r="G10345" s="53" t="s">
        <v>1103</v>
      </c>
    </row>
    <row r="10346" spans="3:7" x14ac:dyDescent="0.25">
      <c r="C10346" s="53" t="s">
        <v>2098</v>
      </c>
      <c r="D10346" s="53">
        <v>19799017</v>
      </c>
      <c r="E10346" s="53">
        <v>46028</v>
      </c>
      <c r="F10346" s="53" t="s">
        <v>12154</v>
      </c>
      <c r="G10346" s="53" t="s">
        <v>1103</v>
      </c>
    </row>
    <row r="10347" spans="3:7" x14ac:dyDescent="0.25">
      <c r="C10347" s="53" t="s">
        <v>11897</v>
      </c>
      <c r="D10347" s="53">
        <v>19799393</v>
      </c>
      <c r="E10347" s="53">
        <v>46028</v>
      </c>
      <c r="F10347" s="53" t="s">
        <v>12138</v>
      </c>
      <c r="G10347" s="53" t="s">
        <v>1103</v>
      </c>
    </row>
    <row r="10348" spans="3:7" x14ac:dyDescent="0.25">
      <c r="C10348" s="53" t="s">
        <v>1101</v>
      </c>
      <c r="D10348" s="53">
        <v>19799435</v>
      </c>
      <c r="E10348" s="53">
        <v>46028</v>
      </c>
      <c r="F10348" s="53" t="s">
        <v>12098</v>
      </c>
      <c r="G10348" s="53" t="s">
        <v>1103</v>
      </c>
    </row>
    <row r="10349" spans="3:7" x14ac:dyDescent="0.25">
      <c r="C10349" s="53" t="s">
        <v>2096</v>
      </c>
      <c r="D10349" s="53">
        <v>19799479</v>
      </c>
      <c r="E10349" s="53">
        <v>46028</v>
      </c>
      <c r="F10349" s="53" t="s">
        <v>12223</v>
      </c>
      <c r="G10349" s="53" t="s">
        <v>1103</v>
      </c>
    </row>
    <row r="10350" spans="3:7" x14ac:dyDescent="0.25">
      <c r="C10350" s="53" t="s">
        <v>1645</v>
      </c>
      <c r="D10350" s="53">
        <v>19799670</v>
      </c>
      <c r="E10350" s="53">
        <v>46028</v>
      </c>
      <c r="F10350" s="53" t="s">
        <v>12145</v>
      </c>
      <c r="G10350" s="53" t="s">
        <v>1103</v>
      </c>
    </row>
    <row r="10351" spans="3:7" x14ac:dyDescent="0.25">
      <c r="C10351" s="53" t="s">
        <v>1645</v>
      </c>
      <c r="D10351" s="53">
        <v>19799670</v>
      </c>
      <c r="E10351" s="53">
        <v>46028</v>
      </c>
      <c r="F10351" s="53" t="s">
        <v>12145</v>
      </c>
      <c r="G10351" s="53" t="s">
        <v>1103</v>
      </c>
    </row>
    <row r="10352" spans="3:7" x14ac:dyDescent="0.25">
      <c r="C10352" s="53" t="s">
        <v>1198</v>
      </c>
      <c r="D10352" s="53">
        <v>19800609</v>
      </c>
      <c r="E10352" s="53">
        <v>46028</v>
      </c>
      <c r="F10352" s="53" t="s">
        <v>12156</v>
      </c>
      <c r="G10352" s="53" t="s">
        <v>1103</v>
      </c>
    </row>
    <row r="10353" spans="3:7" x14ac:dyDescent="0.25">
      <c r="C10353" s="53" t="s">
        <v>1198</v>
      </c>
      <c r="D10353" s="53">
        <v>19800630</v>
      </c>
      <c r="E10353" s="53">
        <v>46028</v>
      </c>
      <c r="F10353" s="53" t="s">
        <v>12162</v>
      </c>
      <c r="G10353" s="53" t="s">
        <v>1103</v>
      </c>
    </row>
    <row r="10354" spans="3:7" x14ac:dyDescent="0.25">
      <c r="C10354" s="53" t="s">
        <v>1407</v>
      </c>
      <c r="D10354" s="53">
        <v>19801410</v>
      </c>
      <c r="E10354" s="53">
        <v>46028</v>
      </c>
      <c r="F10354" s="53" t="s">
        <v>12108</v>
      </c>
      <c r="G10354" s="53" t="s">
        <v>1103</v>
      </c>
    </row>
    <row r="10355" spans="3:7" x14ac:dyDescent="0.25">
      <c r="C10355" s="53" t="s">
        <v>9464</v>
      </c>
      <c r="D10355" s="53">
        <v>19801438</v>
      </c>
      <c r="E10355" s="53">
        <v>46028</v>
      </c>
      <c r="F10355" s="53" t="s">
        <v>12150</v>
      </c>
      <c r="G10355" s="53" t="s">
        <v>1103</v>
      </c>
    </row>
    <row r="10356" spans="3:7" x14ac:dyDescent="0.25">
      <c r="C10356" s="53" t="s">
        <v>1126</v>
      </c>
      <c r="D10356" s="53">
        <v>19803612</v>
      </c>
      <c r="E10356" s="53">
        <v>46029</v>
      </c>
      <c r="F10356" s="53" t="s">
        <v>12169</v>
      </c>
      <c r="G10356" s="53" t="s">
        <v>1103</v>
      </c>
    </row>
    <row r="10357" spans="3:7" x14ac:dyDescent="0.25">
      <c r="C10357" s="53" t="s">
        <v>1112</v>
      </c>
      <c r="D10357" s="53">
        <v>19804776</v>
      </c>
      <c r="E10357" s="53">
        <v>46029</v>
      </c>
      <c r="F10357" s="53" t="s">
        <v>12144</v>
      </c>
      <c r="G10357" s="53" t="s">
        <v>1103</v>
      </c>
    </row>
    <row r="10358" spans="3:7" x14ac:dyDescent="0.25">
      <c r="C10358" s="53" t="s">
        <v>1361</v>
      </c>
      <c r="D10358" s="53">
        <v>19805038</v>
      </c>
      <c r="E10358" s="53">
        <v>46029</v>
      </c>
      <c r="F10358" s="53" t="s">
        <v>12160</v>
      </c>
      <c r="G10358" s="53" t="s">
        <v>1103</v>
      </c>
    </row>
    <row r="10359" spans="3:7" x14ac:dyDescent="0.25">
      <c r="C10359" s="53" t="s">
        <v>3124</v>
      </c>
      <c r="D10359" s="53">
        <v>19805253</v>
      </c>
      <c r="E10359" s="53">
        <v>46029</v>
      </c>
      <c r="F10359" s="53" t="s">
        <v>12166</v>
      </c>
      <c r="G10359" s="53" t="s">
        <v>1103</v>
      </c>
    </row>
    <row r="10360" spans="3:7" x14ac:dyDescent="0.25">
      <c r="C10360" s="53" t="s">
        <v>1361</v>
      </c>
      <c r="D10360" s="53">
        <v>19805354</v>
      </c>
      <c r="E10360" s="53">
        <v>46029</v>
      </c>
      <c r="F10360" s="53" t="s">
        <v>12161</v>
      </c>
      <c r="G10360" s="53" t="s">
        <v>1103</v>
      </c>
    </row>
    <row r="10361" spans="3:7" x14ac:dyDescent="0.25">
      <c r="C10361" s="53" t="s">
        <v>1198</v>
      </c>
      <c r="D10361" s="53">
        <v>19805525</v>
      </c>
      <c r="E10361" s="53">
        <v>46029</v>
      </c>
      <c r="F10361" s="53" t="s">
        <v>12159</v>
      </c>
      <c r="G10361" s="53" t="s">
        <v>1103</v>
      </c>
    </row>
    <row r="10362" spans="3:7" x14ac:dyDescent="0.25">
      <c r="C10362" s="53" t="s">
        <v>1112</v>
      </c>
      <c r="D10362" s="53">
        <v>19807159</v>
      </c>
      <c r="E10362" s="53">
        <v>46030</v>
      </c>
      <c r="F10362" s="53" t="s">
        <v>12157</v>
      </c>
      <c r="G10362" s="53" t="s">
        <v>1103</v>
      </c>
    </row>
    <row r="10363" spans="3:7" x14ac:dyDescent="0.25">
      <c r="C10363" s="53" t="s">
        <v>1682</v>
      </c>
      <c r="D10363" s="53">
        <v>19807365</v>
      </c>
      <c r="E10363" s="53">
        <v>46030</v>
      </c>
      <c r="F10363" s="53" t="s">
        <v>12170</v>
      </c>
      <c r="G10363" s="53" t="s">
        <v>1103</v>
      </c>
    </row>
    <row r="10364" spans="3:7" x14ac:dyDescent="0.25">
      <c r="C10364" s="53" t="s">
        <v>12139</v>
      </c>
      <c r="D10364" s="53">
        <v>19807445</v>
      </c>
      <c r="E10364" s="53">
        <v>46030</v>
      </c>
      <c r="F10364" s="53" t="s">
        <v>12140</v>
      </c>
      <c r="G10364" s="53" t="s">
        <v>1103</v>
      </c>
    </row>
    <row r="10365" spans="3:7" x14ac:dyDescent="0.25">
      <c r="C10365" s="53" t="s">
        <v>1198</v>
      </c>
      <c r="D10365" s="53">
        <v>19807804</v>
      </c>
      <c r="E10365" s="53">
        <v>46030</v>
      </c>
      <c r="F10365" s="53" t="s">
        <v>12175</v>
      </c>
      <c r="G10365" s="53" t="s">
        <v>1103</v>
      </c>
    </row>
    <row r="10366" spans="3:7" x14ac:dyDescent="0.25">
      <c r="C10366" s="53" t="s">
        <v>11071</v>
      </c>
      <c r="D10366" s="53">
        <v>19807889</v>
      </c>
      <c r="E10366" s="53">
        <v>46030</v>
      </c>
      <c r="F10366" s="53" t="s">
        <v>11844</v>
      </c>
      <c r="G10366" s="53" t="s">
        <v>1103</v>
      </c>
    </row>
    <row r="10367" spans="3:7" x14ac:dyDescent="0.25">
      <c r="C10367" s="53" t="s">
        <v>1682</v>
      </c>
      <c r="D10367" s="53">
        <v>19808598</v>
      </c>
      <c r="E10367" s="53">
        <v>46030</v>
      </c>
      <c r="F10367" s="53" t="s">
        <v>12155</v>
      </c>
      <c r="G10367" s="53" t="s">
        <v>1103</v>
      </c>
    </row>
    <row r="10368" spans="3:7" x14ac:dyDescent="0.25">
      <c r="C10368" s="53" t="s">
        <v>1198</v>
      </c>
      <c r="D10368" s="53">
        <v>19808643</v>
      </c>
      <c r="E10368" s="53">
        <v>46030</v>
      </c>
      <c r="F10368" s="53" t="s">
        <v>12172</v>
      </c>
      <c r="G10368" s="53" t="s">
        <v>1103</v>
      </c>
    </row>
    <row r="10369" spans="3:7" x14ac:dyDescent="0.25">
      <c r="C10369" s="53" t="s">
        <v>1367</v>
      </c>
      <c r="D10369" s="53">
        <v>19809033</v>
      </c>
      <c r="E10369" s="53">
        <v>46030</v>
      </c>
      <c r="F10369" s="53" t="s">
        <v>12171</v>
      </c>
      <c r="G10369" s="53" t="s">
        <v>1103</v>
      </c>
    </row>
    <row r="10370" spans="3:7" x14ac:dyDescent="0.25">
      <c r="C10370" s="53" t="s">
        <v>1198</v>
      </c>
      <c r="D10370" s="53">
        <v>19809120</v>
      </c>
      <c r="E10370" s="53">
        <v>46030</v>
      </c>
      <c r="F10370" s="53" t="s">
        <v>12176</v>
      </c>
      <c r="G10370" s="53" t="s">
        <v>1103</v>
      </c>
    </row>
    <row r="10371" spans="3:7" x14ac:dyDescent="0.25">
      <c r="C10371" s="53" t="s">
        <v>2217</v>
      </c>
      <c r="D10371" s="53">
        <v>19809445</v>
      </c>
      <c r="E10371" s="53">
        <v>46030</v>
      </c>
      <c r="F10371" s="53" t="s">
        <v>12174</v>
      </c>
      <c r="G10371" s="53" t="s">
        <v>1103</v>
      </c>
    </row>
    <row r="10372" spans="3:7" x14ac:dyDescent="0.25">
      <c r="C10372" s="53" t="s">
        <v>1229</v>
      </c>
      <c r="D10372" s="53">
        <v>19809774</v>
      </c>
      <c r="E10372" s="53">
        <v>46030</v>
      </c>
      <c r="F10372" s="53" t="s">
        <v>12220</v>
      </c>
      <c r="G10372" s="53" t="s">
        <v>1103</v>
      </c>
    </row>
    <row r="10373" spans="3:7" x14ac:dyDescent="0.25">
      <c r="C10373" s="53" t="s">
        <v>1229</v>
      </c>
      <c r="D10373" s="53">
        <v>19811182</v>
      </c>
      <c r="E10373" s="53">
        <v>46031</v>
      </c>
      <c r="F10373" s="53" t="s">
        <v>12126</v>
      </c>
      <c r="G10373" s="53" t="s">
        <v>1103</v>
      </c>
    </row>
    <row r="10374" spans="3:7" x14ac:dyDescent="0.25">
      <c r="C10374" s="53" t="s">
        <v>5000</v>
      </c>
      <c r="D10374" s="53">
        <v>19811249</v>
      </c>
      <c r="E10374" s="53">
        <v>46031</v>
      </c>
      <c r="F10374" s="53" t="s">
        <v>12177</v>
      </c>
      <c r="G10374" s="53" t="s">
        <v>1103</v>
      </c>
    </row>
    <row r="10375" spans="3:7" x14ac:dyDescent="0.25">
      <c r="C10375" s="53" t="s">
        <v>1198</v>
      </c>
      <c r="D10375" s="53">
        <v>19811317</v>
      </c>
      <c r="E10375" s="53">
        <v>46031</v>
      </c>
      <c r="F10375" s="53" t="s">
        <v>12165</v>
      </c>
      <c r="G10375" s="53" t="s">
        <v>1103</v>
      </c>
    </row>
    <row r="10376" spans="3:7" x14ac:dyDescent="0.25">
      <c r="C10376" s="53" t="s">
        <v>1112</v>
      </c>
      <c r="D10376" s="53">
        <v>19811486</v>
      </c>
      <c r="E10376" s="53">
        <v>46031</v>
      </c>
      <c r="F10376" s="53" t="s">
        <v>11905</v>
      </c>
      <c r="G10376" s="53" t="s">
        <v>1103</v>
      </c>
    </row>
    <row r="10377" spans="3:7" x14ac:dyDescent="0.25">
      <c r="C10377" s="53" t="s">
        <v>1111</v>
      </c>
      <c r="D10377" s="53">
        <v>19811834</v>
      </c>
      <c r="E10377" s="53">
        <v>46031</v>
      </c>
      <c r="F10377" s="53" t="s">
        <v>12185</v>
      </c>
      <c r="G10377" s="53" t="s">
        <v>1103</v>
      </c>
    </row>
    <row r="10378" spans="3:7" x14ac:dyDescent="0.25">
      <c r="C10378" s="53" t="s">
        <v>10183</v>
      </c>
      <c r="D10378" s="53">
        <v>19811905</v>
      </c>
      <c r="E10378" s="53">
        <v>46031</v>
      </c>
      <c r="F10378" s="53" t="s">
        <v>12153</v>
      </c>
      <c r="G10378" s="53" t="s">
        <v>1103</v>
      </c>
    </row>
    <row r="10379" spans="3:7" x14ac:dyDescent="0.25">
      <c r="C10379" s="53" t="s">
        <v>1289</v>
      </c>
      <c r="D10379" s="53">
        <v>19811975</v>
      </c>
      <c r="E10379" s="53">
        <v>46031</v>
      </c>
      <c r="F10379" s="53" t="s">
        <v>12164</v>
      </c>
      <c r="G10379" s="53" t="s">
        <v>1103</v>
      </c>
    </row>
    <row r="10380" spans="3:7" x14ac:dyDescent="0.25">
      <c r="C10380" s="53" t="s">
        <v>1289</v>
      </c>
      <c r="D10380" s="53">
        <v>19811989</v>
      </c>
      <c r="E10380" s="53">
        <v>46031</v>
      </c>
      <c r="F10380" s="53" t="s">
        <v>12163</v>
      </c>
      <c r="G10380" s="53" t="s">
        <v>1103</v>
      </c>
    </row>
    <row r="10381" spans="3:7" x14ac:dyDescent="0.25">
      <c r="C10381" s="53" t="s">
        <v>1126</v>
      </c>
      <c r="D10381" s="53">
        <v>19812545</v>
      </c>
      <c r="E10381" s="53">
        <v>46031</v>
      </c>
      <c r="F10381" s="53" t="s">
        <v>12152</v>
      </c>
      <c r="G10381" s="53" t="s">
        <v>1103</v>
      </c>
    </row>
    <row r="10382" spans="3:7" x14ac:dyDescent="0.25">
      <c r="C10382" s="53" t="s">
        <v>1311</v>
      </c>
      <c r="D10382" s="53">
        <v>19815608</v>
      </c>
      <c r="E10382" s="53">
        <v>46034</v>
      </c>
      <c r="F10382" s="53" t="s">
        <v>12182</v>
      </c>
      <c r="G10382" s="53" t="s">
        <v>1103</v>
      </c>
    </row>
    <row r="10383" spans="3:7" x14ac:dyDescent="0.25">
      <c r="C10383" s="53" t="s">
        <v>1112</v>
      </c>
      <c r="D10383" s="53">
        <v>19815669</v>
      </c>
      <c r="E10383" s="53">
        <v>46034</v>
      </c>
      <c r="F10383" s="53" t="s">
        <v>11308</v>
      </c>
      <c r="G10383" s="53" t="s">
        <v>1103</v>
      </c>
    </row>
    <row r="10384" spans="3:7" x14ac:dyDescent="0.25">
      <c r="C10384" s="53" t="s">
        <v>1146</v>
      </c>
      <c r="D10384" s="53">
        <v>19815873</v>
      </c>
      <c r="E10384" s="53">
        <v>46034</v>
      </c>
      <c r="F10384" s="53" t="s">
        <v>12192</v>
      </c>
      <c r="G10384" s="53" t="s">
        <v>1103</v>
      </c>
    </row>
    <row r="10385" spans="3:7" x14ac:dyDescent="0.25">
      <c r="C10385" s="53" t="s">
        <v>1101</v>
      </c>
      <c r="D10385" s="53">
        <v>19815914</v>
      </c>
      <c r="E10385" s="53">
        <v>46034</v>
      </c>
      <c r="F10385" s="53" t="s">
        <v>12183</v>
      </c>
      <c r="G10385" s="53" t="s">
        <v>1103</v>
      </c>
    </row>
    <row r="10386" spans="3:7" x14ac:dyDescent="0.25">
      <c r="C10386" s="53" t="s">
        <v>1736</v>
      </c>
      <c r="D10386" s="53">
        <v>19815935</v>
      </c>
      <c r="E10386" s="53">
        <v>46034</v>
      </c>
      <c r="F10386" s="53" t="s">
        <v>12186</v>
      </c>
      <c r="G10386" s="53" t="s">
        <v>1103</v>
      </c>
    </row>
    <row r="10387" spans="3:7" x14ac:dyDescent="0.25">
      <c r="C10387" s="53" t="s">
        <v>1361</v>
      </c>
      <c r="D10387" s="53">
        <v>19816237</v>
      </c>
      <c r="E10387" s="53">
        <v>46034</v>
      </c>
      <c r="F10387" s="53" t="s">
        <v>12178</v>
      </c>
      <c r="G10387" s="53" t="s">
        <v>1103</v>
      </c>
    </row>
    <row r="10388" spans="3:7" x14ac:dyDescent="0.25">
      <c r="C10388" s="53" t="s">
        <v>7023</v>
      </c>
      <c r="D10388" s="53">
        <v>19817450</v>
      </c>
      <c r="E10388" s="53">
        <v>46034</v>
      </c>
      <c r="F10388" s="53" t="s">
        <v>12193</v>
      </c>
      <c r="G10388" s="53" t="s">
        <v>1103</v>
      </c>
    </row>
    <row r="10389" spans="3:7" x14ac:dyDescent="0.25">
      <c r="C10389" s="53" t="s">
        <v>2111</v>
      </c>
      <c r="D10389" s="53">
        <v>19818502</v>
      </c>
      <c r="E10389" s="53">
        <v>46035</v>
      </c>
      <c r="F10389" s="53" t="s">
        <v>12173</v>
      </c>
      <c r="G10389" s="53" t="s">
        <v>1103</v>
      </c>
    </row>
    <row r="10390" spans="3:7" x14ac:dyDescent="0.25">
      <c r="C10390" s="53" t="s">
        <v>1289</v>
      </c>
      <c r="D10390" s="53">
        <v>19818996</v>
      </c>
      <c r="E10390" s="53">
        <v>46035</v>
      </c>
      <c r="F10390" s="53" t="s">
        <v>12190</v>
      </c>
      <c r="G10390" s="53" t="s">
        <v>1103</v>
      </c>
    </row>
    <row r="10391" spans="3:7" x14ac:dyDescent="0.25">
      <c r="C10391" s="53" t="s">
        <v>1198</v>
      </c>
      <c r="D10391" s="53">
        <v>19819047</v>
      </c>
      <c r="E10391" s="53">
        <v>46035</v>
      </c>
      <c r="F10391" s="53" t="s">
        <v>12188</v>
      </c>
      <c r="G10391" s="53" t="s">
        <v>1103</v>
      </c>
    </row>
    <row r="10392" spans="3:7" x14ac:dyDescent="0.25">
      <c r="C10392" s="53" t="s">
        <v>1198</v>
      </c>
      <c r="D10392" s="53">
        <v>19819069</v>
      </c>
      <c r="E10392" s="53">
        <v>46035</v>
      </c>
      <c r="F10392" s="53" t="s">
        <v>12191</v>
      </c>
      <c r="G10392" s="53" t="s">
        <v>1103</v>
      </c>
    </row>
    <row r="10393" spans="3:7" x14ac:dyDescent="0.25">
      <c r="C10393" s="53" t="s">
        <v>1272</v>
      </c>
      <c r="D10393" s="53">
        <v>19819084</v>
      </c>
      <c r="E10393" s="53">
        <v>46035</v>
      </c>
      <c r="F10393" s="53" t="s">
        <v>12189</v>
      </c>
      <c r="G10393" s="53" t="s">
        <v>1103</v>
      </c>
    </row>
    <row r="10394" spans="3:7" x14ac:dyDescent="0.25">
      <c r="C10394" s="53" t="s">
        <v>2717</v>
      </c>
      <c r="D10394" s="53">
        <v>19819480</v>
      </c>
      <c r="E10394" s="53">
        <v>46035</v>
      </c>
      <c r="F10394" s="53" t="s">
        <v>12218</v>
      </c>
      <c r="G10394" s="53" t="s">
        <v>1103</v>
      </c>
    </row>
    <row r="10395" spans="3:7" x14ac:dyDescent="0.25">
      <c r="C10395" s="53" t="s">
        <v>2717</v>
      </c>
      <c r="D10395" s="53">
        <v>19819493</v>
      </c>
      <c r="E10395" s="53">
        <v>46035</v>
      </c>
      <c r="F10395" s="53" t="s">
        <v>12184</v>
      </c>
      <c r="G10395" s="53" t="s">
        <v>1103</v>
      </c>
    </row>
    <row r="10396" spans="3:7" x14ac:dyDescent="0.25">
      <c r="C10396" s="53" t="s">
        <v>1126</v>
      </c>
      <c r="D10396" s="53">
        <v>19820133</v>
      </c>
      <c r="E10396" s="53">
        <v>46035</v>
      </c>
      <c r="F10396" s="53" t="s">
        <v>12179</v>
      </c>
      <c r="G10396" s="53" t="s">
        <v>1103</v>
      </c>
    </row>
    <row r="10397" spans="3:7" x14ac:dyDescent="0.25">
      <c r="C10397" s="53" t="s">
        <v>12167</v>
      </c>
      <c r="D10397" s="53">
        <v>19820145</v>
      </c>
      <c r="E10397" s="53">
        <v>46035</v>
      </c>
      <c r="F10397" s="53" t="s">
        <v>12168</v>
      </c>
      <c r="G10397" s="53" t="s">
        <v>1103</v>
      </c>
    </row>
    <row r="10398" spans="3:7" x14ac:dyDescent="0.25">
      <c r="C10398" s="53" t="s">
        <v>1146</v>
      </c>
      <c r="D10398" s="53">
        <v>19820190</v>
      </c>
      <c r="E10398" s="53">
        <v>46035</v>
      </c>
      <c r="F10398" s="53" t="s">
        <v>12195</v>
      </c>
      <c r="G10398" s="53" t="s">
        <v>1103</v>
      </c>
    </row>
    <row r="10399" spans="3:7" x14ac:dyDescent="0.25">
      <c r="C10399" s="53" t="s">
        <v>1112</v>
      </c>
      <c r="D10399" s="53">
        <v>19821016</v>
      </c>
      <c r="E10399" s="53">
        <v>46035</v>
      </c>
      <c r="F10399" s="53" t="s">
        <v>12181</v>
      </c>
      <c r="G10399" s="53" t="s">
        <v>1103</v>
      </c>
    </row>
    <row r="10400" spans="3:7" x14ac:dyDescent="0.25">
      <c r="C10400" s="53" t="s">
        <v>1198</v>
      </c>
      <c r="D10400" s="53">
        <v>19821057</v>
      </c>
      <c r="E10400" s="53">
        <v>45670</v>
      </c>
      <c r="F10400" s="53" t="s">
        <v>12219</v>
      </c>
      <c r="G10400" s="53" t="s">
        <v>1103</v>
      </c>
    </row>
    <row r="10401" spans="3:7" x14ac:dyDescent="0.25">
      <c r="C10401" s="53" t="s">
        <v>1198</v>
      </c>
      <c r="D10401" s="53">
        <v>19821081</v>
      </c>
      <c r="E10401" s="53">
        <v>46035</v>
      </c>
      <c r="F10401" s="53" t="s">
        <v>12222</v>
      </c>
      <c r="G10401" s="53" t="s">
        <v>1103</v>
      </c>
    </row>
    <row r="10402" spans="3:7" x14ac:dyDescent="0.25">
      <c r="C10402" s="53" t="s">
        <v>1198</v>
      </c>
      <c r="D10402" s="53">
        <v>19821099</v>
      </c>
      <c r="E10402" s="53">
        <v>45670</v>
      </c>
      <c r="F10402" s="53" t="s">
        <v>12137</v>
      </c>
      <c r="G10402" s="53" t="s">
        <v>1103</v>
      </c>
    </row>
    <row r="10403" spans="3:7" x14ac:dyDescent="0.25">
      <c r="C10403" s="53" t="s">
        <v>1150</v>
      </c>
      <c r="D10403" s="53">
        <v>19821139</v>
      </c>
      <c r="E10403" s="53">
        <v>46035</v>
      </c>
      <c r="F10403" s="53" t="s">
        <v>12197</v>
      </c>
      <c r="G10403" s="53" t="s">
        <v>1103</v>
      </c>
    </row>
    <row r="10404" spans="3:7" x14ac:dyDescent="0.25">
      <c r="C10404" s="53" t="s">
        <v>1718</v>
      </c>
      <c r="D10404" s="53">
        <v>19821255</v>
      </c>
      <c r="E10404" s="53">
        <v>46035</v>
      </c>
      <c r="F10404" s="53" t="s">
        <v>12194</v>
      </c>
      <c r="G10404" s="53" t="s">
        <v>1103</v>
      </c>
    </row>
    <row r="10405" spans="3:7" x14ac:dyDescent="0.25">
      <c r="C10405" s="53" t="s">
        <v>1542</v>
      </c>
      <c r="D10405" s="53">
        <v>19822458</v>
      </c>
      <c r="E10405" s="53">
        <v>46036</v>
      </c>
      <c r="F10405" s="53" t="s">
        <v>11453</v>
      </c>
      <c r="G10405" s="53" t="s">
        <v>1103</v>
      </c>
    </row>
    <row r="10406" spans="3:7" x14ac:dyDescent="0.25">
      <c r="C10406" s="53" t="s">
        <v>2111</v>
      </c>
      <c r="D10406" s="53">
        <v>19822926</v>
      </c>
      <c r="E10406" s="53">
        <v>46036</v>
      </c>
      <c r="F10406" s="53" t="s">
        <v>12199</v>
      </c>
      <c r="G10406" s="53" t="s">
        <v>1103</v>
      </c>
    </row>
    <row r="10407" spans="3:7" x14ac:dyDescent="0.25">
      <c r="C10407" s="53" t="s">
        <v>1146</v>
      </c>
      <c r="D10407" s="53">
        <v>19823044</v>
      </c>
      <c r="E10407" s="53">
        <v>46036</v>
      </c>
      <c r="F10407" s="53" t="s">
        <v>12200</v>
      </c>
      <c r="G10407" s="53" t="s">
        <v>1103</v>
      </c>
    </row>
    <row r="10408" spans="3:7" x14ac:dyDescent="0.25">
      <c r="C10408" s="53" t="s">
        <v>1112</v>
      </c>
      <c r="D10408" s="53">
        <v>19823291</v>
      </c>
      <c r="E10408" s="53">
        <v>46036</v>
      </c>
      <c r="F10408" s="53" t="s">
        <v>12180</v>
      </c>
      <c r="G10408" s="53" t="s">
        <v>1103</v>
      </c>
    </row>
    <row r="10409" spans="3:7" x14ac:dyDescent="0.25">
      <c r="C10409" s="53" t="s">
        <v>1112</v>
      </c>
      <c r="D10409" s="53">
        <v>19823291</v>
      </c>
      <c r="E10409" s="53">
        <v>46036</v>
      </c>
      <c r="F10409" s="53" t="s">
        <v>12180</v>
      </c>
      <c r="G10409" s="53" t="s">
        <v>1103</v>
      </c>
    </row>
    <row r="10410" spans="3:7" x14ac:dyDescent="0.25">
      <c r="C10410" s="53" t="s">
        <v>5143</v>
      </c>
      <c r="D10410" s="53">
        <v>19824790</v>
      </c>
      <c r="E10410" s="53">
        <v>46036</v>
      </c>
      <c r="F10410" s="53" t="s">
        <v>12210</v>
      </c>
      <c r="G10410" s="53" t="s">
        <v>1103</v>
      </c>
    </row>
    <row r="10411" spans="3:7" x14ac:dyDescent="0.25">
      <c r="C10411" s="53" t="s">
        <v>1101</v>
      </c>
      <c r="D10411" s="53">
        <v>19824895</v>
      </c>
      <c r="E10411" s="53">
        <v>46036</v>
      </c>
      <c r="F10411" s="53" t="s">
        <v>12187</v>
      </c>
      <c r="G10411" s="53" t="s">
        <v>1103</v>
      </c>
    </row>
    <row r="10412" spans="3:7" x14ac:dyDescent="0.25">
      <c r="C10412" s="53" t="s">
        <v>1117</v>
      </c>
      <c r="D10412" s="53">
        <v>19825251</v>
      </c>
      <c r="E10412" s="53">
        <v>46036</v>
      </c>
      <c r="F10412" s="53" t="s">
        <v>12208</v>
      </c>
      <c r="G10412" s="53" t="s">
        <v>1103</v>
      </c>
    </row>
    <row r="10413" spans="3:7" x14ac:dyDescent="0.25">
      <c r="C10413" s="53" t="s">
        <v>1117</v>
      </c>
      <c r="D10413" s="53">
        <v>19825266</v>
      </c>
      <c r="E10413" s="53">
        <v>46036</v>
      </c>
      <c r="F10413" s="53" t="s">
        <v>12207</v>
      </c>
      <c r="G10413" s="53" t="s">
        <v>1103</v>
      </c>
    </row>
    <row r="10414" spans="3:7" x14ac:dyDescent="0.25">
      <c r="C10414" s="53" t="s">
        <v>1272</v>
      </c>
      <c r="D10414" s="53">
        <v>19825272</v>
      </c>
      <c r="E10414" s="53">
        <v>46036</v>
      </c>
      <c r="F10414" s="53" t="s">
        <v>12201</v>
      </c>
      <c r="G10414" s="53" t="s">
        <v>1103</v>
      </c>
    </row>
    <row r="10415" spans="3:7" x14ac:dyDescent="0.25">
      <c r="C10415" s="53" t="s">
        <v>2111</v>
      </c>
      <c r="D10415" s="53">
        <v>19827276</v>
      </c>
      <c r="E10415" s="53">
        <v>46037</v>
      </c>
      <c r="F10415" s="53" t="s">
        <v>12205</v>
      </c>
      <c r="G10415" s="53" t="s">
        <v>1103</v>
      </c>
    </row>
    <row r="10416" spans="3:7" x14ac:dyDescent="0.25">
      <c r="C10416" s="53" t="s">
        <v>12148</v>
      </c>
      <c r="D10416" s="53">
        <v>19827857</v>
      </c>
      <c r="E10416" s="53">
        <v>46037</v>
      </c>
      <c r="F10416" s="53" t="s">
        <v>12149</v>
      </c>
      <c r="G10416" s="53" t="s">
        <v>1103</v>
      </c>
    </row>
    <row r="10417" spans="1:28" x14ac:dyDescent="0.25">
      <c r="C10417" s="53" t="s">
        <v>2092</v>
      </c>
      <c r="D10417" s="53">
        <v>19827951</v>
      </c>
      <c r="E10417" s="53">
        <v>46037</v>
      </c>
      <c r="F10417" s="53" t="s">
        <v>12203</v>
      </c>
      <c r="G10417" s="53" t="s">
        <v>1103</v>
      </c>
    </row>
    <row r="10418" spans="1:28" x14ac:dyDescent="0.25">
      <c r="C10418" s="53" t="s">
        <v>1367</v>
      </c>
      <c r="D10418" s="53">
        <v>19828011</v>
      </c>
      <c r="E10418" s="53">
        <v>46037</v>
      </c>
      <c r="F10418" s="53" t="s">
        <v>12209</v>
      </c>
      <c r="G10418" s="53" t="s">
        <v>1103</v>
      </c>
    </row>
    <row r="10419" spans="1:28" x14ac:dyDescent="0.25">
      <c r="C10419" s="53" t="s">
        <v>4511</v>
      </c>
      <c r="D10419" s="53">
        <v>19828370</v>
      </c>
      <c r="E10419" s="53">
        <v>46037</v>
      </c>
      <c r="F10419" s="53" t="s">
        <v>12202</v>
      </c>
      <c r="G10419" s="53" t="s">
        <v>1103</v>
      </c>
    </row>
    <row r="10420" spans="1:28" x14ac:dyDescent="0.25">
      <c r="C10420" s="53" t="s">
        <v>2111</v>
      </c>
      <c r="D10420" s="53">
        <v>19828567</v>
      </c>
      <c r="E10420" s="53">
        <v>46037</v>
      </c>
      <c r="F10420" s="53" t="s">
        <v>12204</v>
      </c>
      <c r="G10420" s="53" t="s">
        <v>1103</v>
      </c>
    </row>
    <row r="10421" spans="1:28" x14ac:dyDescent="0.25">
      <c r="C10421" s="53" t="s">
        <v>2111</v>
      </c>
      <c r="D10421" s="53">
        <v>19828760</v>
      </c>
      <c r="E10421" s="53">
        <v>46037</v>
      </c>
      <c r="F10421" s="53" t="s">
        <v>12206</v>
      </c>
      <c r="G10421" s="53" t="s">
        <v>1103</v>
      </c>
    </row>
    <row r="10422" spans="1:28" x14ac:dyDescent="0.25">
      <c r="C10422" s="53" t="s">
        <v>1198</v>
      </c>
      <c r="D10422" s="53">
        <v>19828984</v>
      </c>
      <c r="E10422" s="53">
        <v>46037</v>
      </c>
      <c r="F10422" s="53" t="s">
        <v>12213</v>
      </c>
      <c r="G10422" s="53" t="s">
        <v>1103</v>
      </c>
    </row>
    <row r="10423" spans="1:28" x14ac:dyDescent="0.25">
      <c r="C10423" s="53" t="s">
        <v>1198</v>
      </c>
      <c r="D10423" s="53">
        <v>19829009</v>
      </c>
      <c r="E10423" s="53">
        <v>46037</v>
      </c>
      <c r="F10423" s="53" t="s">
        <v>12196</v>
      </c>
      <c r="G10423" s="53" t="s">
        <v>1103</v>
      </c>
    </row>
    <row r="10424" spans="1:28" x14ac:dyDescent="0.25">
      <c r="C10424" s="53" t="s">
        <v>12211</v>
      </c>
      <c r="D10424" s="53">
        <v>19831236</v>
      </c>
      <c r="E10424" s="53">
        <v>46038</v>
      </c>
      <c r="F10424" s="53" t="s">
        <v>12212</v>
      </c>
      <c r="G10424" s="53" t="s">
        <v>1103</v>
      </c>
    </row>
    <row r="10425" spans="1:28" x14ac:dyDescent="0.25">
      <c r="C10425" s="53" t="s">
        <v>1139</v>
      </c>
      <c r="D10425" s="53">
        <v>19831393</v>
      </c>
      <c r="E10425" s="53">
        <v>46038</v>
      </c>
      <c r="F10425" s="53" t="s">
        <v>12217</v>
      </c>
      <c r="G10425" s="53" t="s">
        <v>1103</v>
      </c>
    </row>
    <row r="10426" spans="1:28" x14ac:dyDescent="0.25">
      <c r="C10426" s="53" t="s">
        <v>8987</v>
      </c>
      <c r="D10426" s="53">
        <v>19831410</v>
      </c>
      <c r="E10426" s="53">
        <v>46038</v>
      </c>
      <c r="F10426" s="53" t="s">
        <v>12198</v>
      </c>
      <c r="G10426" s="53" t="s">
        <v>1103</v>
      </c>
    </row>
    <row r="10427" spans="1:28" x14ac:dyDescent="0.25">
      <c r="C10427" s="53" t="s">
        <v>12215</v>
      </c>
      <c r="D10427" s="53">
        <v>19831454</v>
      </c>
      <c r="E10427" s="53">
        <v>46038</v>
      </c>
      <c r="F10427" s="53" t="s">
        <v>12216</v>
      </c>
      <c r="G10427" s="53" t="s">
        <v>1103</v>
      </c>
    </row>
    <row r="10428" spans="1:28" x14ac:dyDescent="0.25">
      <c r="C10428" s="53" t="s">
        <v>1956</v>
      </c>
      <c r="D10428" s="53">
        <v>19832018</v>
      </c>
      <c r="E10428" s="53">
        <v>46038</v>
      </c>
      <c r="F10428" s="53" t="s">
        <v>12214</v>
      </c>
      <c r="G10428" s="53" t="s">
        <v>1103</v>
      </c>
    </row>
    <row r="10429" spans="1:28" x14ac:dyDescent="0.25">
      <c r="C10429" s="53" t="s">
        <v>1226</v>
      </c>
      <c r="D10429" s="53">
        <v>19833417</v>
      </c>
      <c r="E10429" s="53">
        <v>46041</v>
      </c>
      <c r="F10429" s="53" t="s">
        <v>12154</v>
      </c>
      <c r="G10429" s="53" t="s">
        <v>1103</v>
      </c>
    </row>
    <row r="10430" spans="1:28" x14ac:dyDescent="0.25">
      <c r="C10430" s="53" t="s">
        <v>1367</v>
      </c>
      <c r="D10430" s="53">
        <v>19833464</v>
      </c>
      <c r="E10430" s="53">
        <v>46041</v>
      </c>
      <c r="F10430" s="53" t="s">
        <v>12224</v>
      </c>
      <c r="G10430" s="53" t="s">
        <v>1103</v>
      </c>
    </row>
    <row r="10431" spans="1:28" x14ac:dyDescent="0.25">
      <c r="C10431" s="53" t="s">
        <v>1126</v>
      </c>
      <c r="D10431" s="53">
        <v>19836151</v>
      </c>
      <c r="E10431" s="53">
        <v>46041</v>
      </c>
      <c r="F10431" s="53" t="s">
        <v>12225</v>
      </c>
      <c r="G10431" s="53" t="s">
        <v>1103</v>
      </c>
    </row>
    <row r="10432" spans="1:28" ht="14.25" customHeight="1" x14ac:dyDescent="0.25">
      <c r="A10432" s="9" t="s">
        <v>140</v>
      </c>
      <c r="B10432" s="7" t="s">
        <v>4</v>
      </c>
      <c r="C10432" s="8" t="s">
        <v>141</v>
      </c>
      <c r="D10432" s="3"/>
      <c r="E10432" s="3"/>
      <c r="F10432" s="3"/>
      <c r="G10432" s="3"/>
      <c r="H10432" s="3"/>
      <c r="I10432" s="3"/>
      <c r="J10432" s="3"/>
      <c r="K10432" s="3"/>
      <c r="L10432" s="3"/>
      <c r="M10432" s="3"/>
      <c r="N10432" s="3"/>
      <c r="O10432" s="3"/>
      <c r="P10432" s="3"/>
      <c r="Q10432" s="3"/>
      <c r="R10432" s="3"/>
      <c r="S10432" s="3"/>
      <c r="T10432" s="3"/>
      <c r="U10432" s="3"/>
      <c r="V10432" s="3"/>
      <c r="W10432" s="3"/>
      <c r="X10432" s="3"/>
      <c r="Y10432" s="3"/>
      <c r="Z10432" s="3"/>
      <c r="AA10432" s="3"/>
      <c r="AB10432" s="3"/>
    </row>
    <row r="10433" spans="1:28" ht="14.25" customHeight="1" x14ac:dyDescent="0.25">
      <c r="A10433" s="6"/>
      <c r="B10433" s="2"/>
      <c r="C10433" s="45" t="s">
        <v>1056</v>
      </c>
      <c r="D10433" s="3"/>
      <c r="E10433" s="3"/>
      <c r="F10433" s="3"/>
      <c r="G10433" s="3"/>
      <c r="H10433" s="3"/>
      <c r="I10433" s="3"/>
      <c r="J10433" s="3"/>
      <c r="K10433" s="3"/>
      <c r="L10433" s="3"/>
      <c r="M10433" s="3"/>
      <c r="N10433" s="3"/>
      <c r="O10433" s="3"/>
      <c r="P10433" s="3"/>
      <c r="Q10433" s="3"/>
      <c r="R10433" s="3"/>
      <c r="S10433" s="3"/>
      <c r="T10433" s="3"/>
      <c r="U10433" s="3"/>
      <c r="V10433" s="3"/>
      <c r="W10433" s="3"/>
      <c r="X10433" s="3"/>
      <c r="Y10433" s="3"/>
      <c r="Z10433" s="3"/>
      <c r="AA10433" s="3"/>
      <c r="AB10433" s="3"/>
    </row>
    <row r="10434" spans="1:28" ht="14.25" customHeight="1" x14ac:dyDescent="0.25">
      <c r="A10434" s="6"/>
      <c r="B10434" s="2"/>
      <c r="C10434" s="3"/>
      <c r="D10434" s="3"/>
      <c r="E10434" s="3"/>
      <c r="F10434" s="3"/>
      <c r="G10434" s="3"/>
      <c r="H10434" s="3"/>
      <c r="I10434" s="3"/>
      <c r="J10434" s="3"/>
      <c r="K10434" s="3"/>
      <c r="L10434" s="3"/>
      <c r="M10434" s="3"/>
      <c r="N10434" s="3"/>
      <c r="O10434" s="3"/>
      <c r="P10434" s="3"/>
      <c r="Q10434" s="3"/>
      <c r="R10434" s="3"/>
      <c r="S10434" s="3"/>
      <c r="T10434" s="3"/>
      <c r="U10434" s="3"/>
      <c r="V10434" s="3"/>
      <c r="W10434" s="3"/>
      <c r="X10434" s="3"/>
      <c r="Y10434" s="3"/>
      <c r="Z10434" s="3"/>
      <c r="AA10434" s="3"/>
      <c r="AB10434" s="3"/>
    </row>
    <row r="10435" spans="1:28" ht="14.25" customHeight="1" x14ac:dyDescent="0.25">
      <c r="A10435" s="6"/>
      <c r="B10435" s="2"/>
      <c r="C10435" s="3"/>
      <c r="D10435" s="3"/>
      <c r="E10435" s="3"/>
      <c r="F10435" s="3"/>
      <c r="G10435" s="3"/>
      <c r="H10435" s="3"/>
      <c r="I10435" s="3"/>
      <c r="J10435" s="3"/>
      <c r="K10435" s="3"/>
      <c r="L10435" s="3"/>
      <c r="M10435" s="3"/>
      <c r="N10435" s="3"/>
      <c r="O10435" s="3"/>
      <c r="P10435" s="3"/>
      <c r="Q10435" s="3"/>
      <c r="R10435" s="3"/>
      <c r="S10435" s="3"/>
      <c r="T10435" s="3"/>
      <c r="U10435" s="3"/>
      <c r="V10435" s="3"/>
      <c r="W10435" s="3"/>
      <c r="X10435" s="3"/>
      <c r="Y10435" s="3"/>
      <c r="Z10435" s="3"/>
      <c r="AA10435" s="3"/>
      <c r="AB10435" s="3"/>
    </row>
    <row r="10436" spans="1:28" ht="14.25" customHeight="1" x14ac:dyDescent="0.25">
      <c r="A10436" s="6"/>
      <c r="B10436" s="2"/>
      <c r="C10436" s="3"/>
      <c r="D10436" s="3"/>
      <c r="E10436" s="3"/>
      <c r="F10436" s="3"/>
      <c r="G10436" s="3"/>
      <c r="H10436" s="3"/>
      <c r="I10436" s="3"/>
      <c r="J10436" s="3"/>
      <c r="K10436" s="3"/>
      <c r="L10436" s="3"/>
      <c r="M10436" s="3"/>
      <c r="N10436" s="3"/>
      <c r="O10436" s="3"/>
      <c r="P10436" s="3"/>
      <c r="Q10436" s="3"/>
      <c r="R10436" s="3"/>
      <c r="S10436" s="3"/>
      <c r="T10436" s="3"/>
      <c r="U10436" s="3"/>
      <c r="V10436" s="3"/>
      <c r="W10436" s="3"/>
      <c r="X10436" s="3"/>
      <c r="Y10436" s="3"/>
      <c r="Z10436" s="3"/>
      <c r="AA10436" s="3"/>
      <c r="AB10436" s="3"/>
    </row>
    <row r="10437" spans="1:28" ht="14.25" customHeight="1" x14ac:dyDescent="0.25">
      <c r="A10437" s="6"/>
      <c r="B10437" s="2"/>
      <c r="C10437" s="3"/>
      <c r="D10437" s="3"/>
      <c r="E10437" s="3"/>
      <c r="F10437" s="3"/>
      <c r="G10437" s="3"/>
      <c r="H10437" s="3"/>
      <c r="I10437" s="3"/>
      <c r="J10437" s="3"/>
      <c r="K10437" s="3"/>
      <c r="L10437" s="3"/>
      <c r="M10437" s="3"/>
      <c r="N10437" s="3"/>
      <c r="O10437" s="3"/>
      <c r="P10437" s="3"/>
      <c r="Q10437" s="3"/>
      <c r="R10437" s="3"/>
      <c r="S10437" s="3"/>
      <c r="T10437" s="3"/>
      <c r="U10437" s="3"/>
      <c r="V10437" s="3"/>
      <c r="W10437" s="3"/>
      <c r="X10437" s="3"/>
      <c r="Y10437" s="3"/>
      <c r="Z10437" s="3"/>
      <c r="AA10437" s="3"/>
      <c r="AB10437" s="3"/>
    </row>
    <row r="10438" spans="1:28" ht="14.25" customHeight="1" x14ac:dyDescent="0.25">
      <c r="A10438" s="6"/>
      <c r="B10438" s="2"/>
      <c r="C10438" s="3"/>
      <c r="D10438" s="3"/>
      <c r="E10438" s="3"/>
      <c r="F10438" s="3"/>
      <c r="G10438" s="3"/>
      <c r="H10438" s="3"/>
      <c r="I10438" s="3"/>
      <c r="J10438" s="3"/>
      <c r="K10438" s="3"/>
      <c r="L10438" s="3"/>
      <c r="M10438" s="3"/>
      <c r="N10438" s="3"/>
      <c r="O10438" s="3"/>
      <c r="P10438" s="3"/>
      <c r="Q10438" s="3"/>
      <c r="R10438" s="3"/>
      <c r="S10438" s="3"/>
      <c r="T10438" s="3"/>
      <c r="U10438" s="3"/>
      <c r="V10438" s="3"/>
      <c r="W10438" s="3"/>
      <c r="X10438" s="3"/>
      <c r="Y10438" s="3"/>
      <c r="Z10438" s="3"/>
      <c r="AA10438" s="3"/>
      <c r="AB10438" s="3"/>
    </row>
    <row r="10439" spans="1:28" ht="14.25" customHeight="1" x14ac:dyDescent="0.25">
      <c r="A10439" s="6"/>
      <c r="B10439" s="2"/>
      <c r="C10439" s="3"/>
      <c r="D10439" s="3"/>
      <c r="E10439" s="3"/>
      <c r="F10439" s="3"/>
      <c r="G10439" s="3"/>
      <c r="H10439" s="3"/>
      <c r="I10439" s="3"/>
      <c r="J10439" s="3"/>
      <c r="K10439" s="3"/>
      <c r="L10439" s="3"/>
      <c r="M10439" s="3"/>
      <c r="N10439" s="3"/>
      <c r="O10439" s="3"/>
      <c r="P10439" s="3"/>
      <c r="Q10439" s="3"/>
      <c r="R10439" s="3"/>
      <c r="S10439" s="3"/>
      <c r="T10439" s="3"/>
      <c r="U10439" s="3"/>
      <c r="V10439" s="3"/>
      <c r="W10439" s="3"/>
      <c r="X10439" s="3"/>
      <c r="Y10439" s="3"/>
      <c r="Z10439" s="3"/>
      <c r="AA10439" s="3"/>
      <c r="AB10439" s="3"/>
    </row>
    <row r="10440" spans="1:28" ht="14.25" customHeight="1" x14ac:dyDescent="0.25">
      <c r="A10440" s="6"/>
      <c r="B10440" s="2"/>
      <c r="C10440" s="3"/>
      <c r="D10440" s="3"/>
      <c r="E10440" s="3"/>
      <c r="F10440" s="3"/>
      <c r="G10440" s="3"/>
      <c r="H10440" s="3"/>
      <c r="I10440" s="3"/>
      <c r="J10440" s="3"/>
      <c r="K10440" s="3"/>
      <c r="L10440" s="3"/>
      <c r="M10440" s="3"/>
      <c r="N10440" s="3"/>
      <c r="O10440" s="3"/>
      <c r="P10440" s="3"/>
      <c r="Q10440" s="3"/>
      <c r="R10440" s="3"/>
      <c r="S10440" s="3"/>
      <c r="T10440" s="3"/>
      <c r="U10440" s="3"/>
      <c r="V10440" s="3"/>
      <c r="W10440" s="3"/>
      <c r="X10440" s="3"/>
      <c r="Y10440" s="3"/>
      <c r="Z10440" s="3"/>
      <c r="AA10440" s="3"/>
      <c r="AB10440" s="3"/>
    </row>
    <row r="10441" spans="1:28" ht="14.25" customHeight="1" x14ac:dyDescent="0.25">
      <c r="A10441" s="6"/>
      <c r="B10441" s="2"/>
      <c r="C10441" s="3"/>
      <c r="D10441" s="3"/>
      <c r="E10441" s="3"/>
      <c r="F10441" s="3"/>
      <c r="G10441" s="3"/>
      <c r="H10441" s="3"/>
      <c r="I10441" s="3"/>
      <c r="J10441" s="3"/>
      <c r="K10441" s="3"/>
      <c r="L10441" s="3"/>
      <c r="M10441" s="3"/>
      <c r="N10441" s="3"/>
      <c r="O10441" s="3"/>
      <c r="P10441" s="3"/>
      <c r="Q10441" s="3"/>
      <c r="R10441" s="3"/>
      <c r="S10441" s="3"/>
      <c r="T10441" s="3"/>
      <c r="U10441" s="3"/>
      <c r="V10441" s="3"/>
      <c r="W10441" s="3"/>
      <c r="X10441" s="3"/>
      <c r="Y10441" s="3"/>
      <c r="Z10441" s="3"/>
      <c r="AA10441" s="3"/>
      <c r="AB10441" s="3"/>
    </row>
    <row r="10442" spans="1:28" ht="14.25" customHeight="1" x14ac:dyDescent="0.25">
      <c r="A10442" s="6"/>
      <c r="B10442" s="2"/>
      <c r="C10442" s="3"/>
      <c r="D10442" s="3"/>
      <c r="E10442" s="3"/>
      <c r="F10442" s="3"/>
      <c r="G10442" s="3"/>
      <c r="H10442" s="3"/>
      <c r="I10442" s="3"/>
      <c r="J10442" s="3"/>
      <c r="K10442" s="3"/>
      <c r="L10442" s="3"/>
      <c r="M10442" s="3"/>
      <c r="N10442" s="3"/>
      <c r="O10442" s="3"/>
      <c r="P10442" s="3"/>
      <c r="Q10442" s="3"/>
      <c r="R10442" s="3"/>
      <c r="S10442" s="3"/>
      <c r="T10442" s="3"/>
      <c r="U10442" s="3"/>
      <c r="V10442" s="3"/>
      <c r="W10442" s="3"/>
      <c r="X10442" s="3"/>
      <c r="Y10442" s="3"/>
      <c r="Z10442" s="3"/>
      <c r="AA10442" s="3"/>
      <c r="AB10442" s="3"/>
    </row>
    <row r="10443" spans="1:28" ht="14.25" customHeight="1" x14ac:dyDescent="0.25">
      <c r="A10443" s="6"/>
      <c r="B10443" s="2"/>
      <c r="C10443" s="3"/>
      <c r="D10443" s="3"/>
      <c r="E10443" s="3"/>
      <c r="F10443" s="3"/>
      <c r="G10443" s="3"/>
      <c r="H10443" s="3"/>
      <c r="I10443" s="3"/>
      <c r="J10443" s="3"/>
      <c r="K10443" s="3"/>
      <c r="L10443" s="3"/>
      <c r="M10443" s="3"/>
      <c r="N10443" s="3"/>
      <c r="O10443" s="3"/>
      <c r="P10443" s="3"/>
      <c r="Q10443" s="3"/>
      <c r="R10443" s="3"/>
      <c r="S10443" s="3"/>
      <c r="T10443" s="3"/>
      <c r="U10443" s="3"/>
      <c r="V10443" s="3"/>
      <c r="W10443" s="3"/>
      <c r="X10443" s="3"/>
      <c r="Y10443" s="3"/>
      <c r="Z10443" s="3"/>
      <c r="AA10443" s="3"/>
      <c r="AB10443" s="3"/>
    </row>
    <row r="10444" spans="1:28" ht="14.25" customHeight="1" x14ac:dyDescent="0.25">
      <c r="A10444" s="6"/>
      <c r="B10444" s="2"/>
      <c r="C10444" s="3"/>
      <c r="D10444" s="3"/>
      <c r="E10444" s="3"/>
      <c r="F10444" s="3"/>
      <c r="G10444" s="3"/>
      <c r="H10444" s="3"/>
      <c r="I10444" s="3"/>
      <c r="J10444" s="3"/>
      <c r="K10444" s="3"/>
      <c r="L10444" s="3"/>
      <c r="M10444" s="3"/>
      <c r="N10444" s="3"/>
      <c r="O10444" s="3"/>
      <c r="P10444" s="3"/>
      <c r="Q10444" s="3"/>
      <c r="R10444" s="3"/>
      <c r="S10444" s="3"/>
      <c r="T10444" s="3"/>
      <c r="U10444" s="3"/>
      <c r="V10444" s="3"/>
      <c r="W10444" s="3"/>
      <c r="X10444" s="3"/>
      <c r="Y10444" s="3"/>
      <c r="Z10444" s="3"/>
      <c r="AA10444" s="3"/>
      <c r="AB10444" s="3"/>
    </row>
    <row r="10445" spans="1:28" ht="14.25" customHeight="1" x14ac:dyDescent="0.25">
      <c r="A10445" s="6"/>
      <c r="B10445" s="2"/>
      <c r="C10445" s="3"/>
      <c r="D10445" s="3"/>
      <c r="E10445" s="3"/>
      <c r="F10445" s="3"/>
      <c r="G10445" s="3"/>
      <c r="H10445" s="3"/>
      <c r="I10445" s="3"/>
      <c r="J10445" s="3"/>
      <c r="K10445" s="3"/>
      <c r="L10445" s="3"/>
      <c r="M10445" s="3"/>
      <c r="N10445" s="3"/>
      <c r="O10445" s="3"/>
      <c r="P10445" s="3"/>
      <c r="Q10445" s="3"/>
      <c r="R10445" s="3"/>
      <c r="S10445" s="3"/>
      <c r="T10445" s="3"/>
      <c r="U10445" s="3"/>
      <c r="V10445" s="3"/>
      <c r="W10445" s="3"/>
      <c r="X10445" s="3"/>
      <c r="Y10445" s="3"/>
      <c r="Z10445" s="3"/>
      <c r="AA10445" s="3"/>
      <c r="AB10445" s="3"/>
    </row>
    <row r="10446" spans="1:28" ht="14.25" customHeight="1" x14ac:dyDescent="0.25">
      <c r="A10446" s="6"/>
      <c r="B10446" s="2"/>
      <c r="C10446" s="3"/>
      <c r="D10446" s="3"/>
      <c r="E10446" s="3"/>
      <c r="F10446" s="3"/>
      <c r="G10446" s="3"/>
      <c r="H10446" s="3"/>
      <c r="I10446" s="3"/>
      <c r="J10446" s="3"/>
      <c r="K10446" s="3"/>
      <c r="L10446" s="3"/>
      <c r="M10446" s="3"/>
      <c r="N10446" s="3"/>
      <c r="O10446" s="3"/>
      <c r="P10446" s="3"/>
      <c r="Q10446" s="3"/>
      <c r="R10446" s="3"/>
      <c r="S10446" s="3"/>
      <c r="T10446" s="3"/>
      <c r="U10446" s="3"/>
      <c r="V10446" s="3"/>
      <c r="W10446" s="3"/>
      <c r="X10446" s="3"/>
      <c r="Y10446" s="3"/>
      <c r="Z10446" s="3"/>
      <c r="AA10446" s="3"/>
      <c r="AB10446" s="3"/>
    </row>
    <row r="10447" spans="1:28" ht="14.25" customHeight="1" x14ac:dyDescent="0.25">
      <c r="A10447" s="6"/>
      <c r="B10447" s="2"/>
      <c r="C10447" s="3"/>
      <c r="D10447" s="3"/>
      <c r="E10447" s="3"/>
      <c r="F10447" s="3"/>
      <c r="G10447" s="3"/>
      <c r="H10447" s="3"/>
      <c r="I10447" s="3"/>
      <c r="J10447" s="3"/>
      <c r="K10447" s="3"/>
      <c r="L10447" s="3"/>
      <c r="M10447" s="3"/>
      <c r="N10447" s="3"/>
      <c r="O10447" s="3"/>
      <c r="P10447" s="3"/>
      <c r="Q10447" s="3"/>
      <c r="R10447" s="3"/>
      <c r="S10447" s="3"/>
      <c r="T10447" s="3"/>
      <c r="U10447" s="3"/>
      <c r="V10447" s="3"/>
      <c r="W10447" s="3"/>
      <c r="X10447" s="3"/>
      <c r="Y10447" s="3"/>
      <c r="Z10447" s="3"/>
      <c r="AA10447" s="3"/>
      <c r="AB10447" s="3"/>
    </row>
    <row r="10448" spans="1:28" ht="14.25" customHeight="1" x14ac:dyDescent="0.25">
      <c r="A10448" s="6"/>
      <c r="B10448" s="2"/>
      <c r="C10448" s="3"/>
      <c r="D10448" s="3"/>
      <c r="E10448" s="3"/>
      <c r="F10448" s="3"/>
      <c r="G10448" s="3"/>
      <c r="H10448" s="3"/>
      <c r="I10448" s="3"/>
      <c r="J10448" s="3"/>
      <c r="K10448" s="3"/>
      <c r="L10448" s="3"/>
      <c r="M10448" s="3"/>
      <c r="N10448" s="3"/>
      <c r="O10448" s="3"/>
      <c r="P10448" s="3"/>
      <c r="Q10448" s="3"/>
      <c r="R10448" s="3"/>
      <c r="S10448" s="3"/>
      <c r="T10448" s="3"/>
      <c r="U10448" s="3"/>
      <c r="V10448" s="3"/>
      <c r="W10448" s="3"/>
      <c r="X10448" s="3"/>
      <c r="Y10448" s="3"/>
      <c r="Z10448" s="3"/>
      <c r="AA10448" s="3"/>
      <c r="AB10448" s="3"/>
    </row>
    <row r="10449" spans="1:28" ht="14.25" customHeight="1" x14ac:dyDescent="0.25">
      <c r="A10449" s="6"/>
      <c r="B10449" s="2"/>
      <c r="C10449" s="3"/>
      <c r="D10449" s="3"/>
      <c r="E10449" s="3"/>
      <c r="F10449" s="3"/>
      <c r="G10449" s="3"/>
      <c r="H10449" s="3"/>
      <c r="I10449" s="3"/>
      <c r="J10449" s="3"/>
      <c r="K10449" s="3"/>
      <c r="L10449" s="3"/>
      <c r="M10449" s="3"/>
      <c r="N10449" s="3"/>
      <c r="O10449" s="3"/>
      <c r="P10449" s="3"/>
      <c r="Q10449" s="3"/>
      <c r="R10449" s="3"/>
      <c r="S10449" s="3"/>
      <c r="T10449" s="3"/>
      <c r="U10449" s="3"/>
      <c r="V10449" s="3"/>
      <c r="W10449" s="3"/>
      <c r="X10449" s="3"/>
      <c r="Y10449" s="3"/>
      <c r="Z10449" s="3"/>
      <c r="AA10449" s="3"/>
      <c r="AB10449" s="3"/>
    </row>
    <row r="10450" spans="1:28" ht="14.25" customHeight="1" x14ac:dyDescent="0.25">
      <c r="A10450" s="6"/>
      <c r="B10450" s="2"/>
      <c r="C10450" s="3"/>
      <c r="D10450" s="3"/>
      <c r="E10450" s="3"/>
      <c r="F10450" s="3"/>
      <c r="G10450" s="3"/>
      <c r="H10450" s="3"/>
      <c r="I10450" s="3"/>
      <c r="J10450" s="3"/>
      <c r="K10450" s="3"/>
      <c r="L10450" s="3"/>
      <c r="M10450" s="3"/>
      <c r="N10450" s="3"/>
      <c r="O10450" s="3"/>
      <c r="P10450" s="3"/>
      <c r="Q10450" s="3"/>
      <c r="R10450" s="3"/>
      <c r="S10450" s="3"/>
      <c r="T10450" s="3"/>
      <c r="U10450" s="3"/>
      <c r="V10450" s="3"/>
      <c r="W10450" s="3"/>
      <c r="X10450" s="3"/>
      <c r="Y10450" s="3"/>
      <c r="Z10450" s="3"/>
      <c r="AA10450" s="3"/>
      <c r="AB10450" s="3"/>
    </row>
    <row r="10451" spans="1:28" ht="14.25" customHeight="1" x14ac:dyDescent="0.25">
      <c r="A10451" s="6"/>
      <c r="B10451" s="2"/>
      <c r="C10451" s="3"/>
      <c r="D10451" s="3"/>
      <c r="E10451" s="3"/>
      <c r="F10451" s="3"/>
      <c r="G10451" s="3"/>
      <c r="H10451" s="3"/>
      <c r="I10451" s="3"/>
      <c r="J10451" s="3"/>
      <c r="K10451" s="3"/>
      <c r="L10451" s="3"/>
      <c r="M10451" s="3"/>
      <c r="N10451" s="3"/>
      <c r="O10451" s="3"/>
      <c r="P10451" s="3"/>
      <c r="Q10451" s="3"/>
      <c r="R10451" s="3"/>
      <c r="S10451" s="3"/>
      <c r="T10451" s="3"/>
      <c r="U10451" s="3"/>
      <c r="V10451" s="3"/>
      <c r="W10451" s="3"/>
      <c r="X10451" s="3"/>
      <c r="Y10451" s="3"/>
      <c r="Z10451" s="3"/>
      <c r="AA10451" s="3"/>
      <c r="AB10451" s="3"/>
    </row>
    <row r="10452" spans="1:28" ht="14.25" customHeight="1" x14ac:dyDescent="0.25">
      <c r="A10452" s="6"/>
      <c r="B10452" s="2"/>
      <c r="C10452" s="3"/>
      <c r="D10452" s="3"/>
      <c r="E10452" s="3"/>
      <c r="F10452" s="3"/>
      <c r="G10452" s="3"/>
      <c r="H10452" s="3"/>
      <c r="I10452" s="3"/>
      <c r="J10452" s="3"/>
      <c r="K10452" s="3"/>
      <c r="L10452" s="3"/>
      <c r="M10452" s="3"/>
      <c r="N10452" s="3"/>
      <c r="O10452" s="3"/>
      <c r="P10452" s="3"/>
      <c r="Q10452" s="3"/>
      <c r="R10452" s="3"/>
      <c r="S10452" s="3"/>
      <c r="T10452" s="3"/>
      <c r="U10452" s="3"/>
      <c r="V10452" s="3"/>
      <c r="W10452" s="3"/>
      <c r="X10452" s="3"/>
      <c r="Y10452" s="3"/>
      <c r="Z10452" s="3"/>
      <c r="AA10452" s="3"/>
      <c r="AB10452" s="3"/>
    </row>
    <row r="10453" spans="1:28" ht="14.25" customHeight="1" x14ac:dyDescent="0.25">
      <c r="A10453" s="6"/>
      <c r="B10453" s="2"/>
      <c r="C10453" s="3"/>
      <c r="D10453" s="3"/>
      <c r="E10453" s="3"/>
      <c r="F10453" s="3"/>
      <c r="G10453" s="3"/>
      <c r="H10453" s="3"/>
      <c r="I10453" s="3"/>
      <c r="J10453" s="3"/>
      <c r="K10453" s="3"/>
      <c r="L10453" s="3"/>
      <c r="M10453" s="3"/>
      <c r="N10453" s="3"/>
      <c r="O10453" s="3"/>
      <c r="P10453" s="3"/>
      <c r="Q10453" s="3"/>
      <c r="R10453" s="3"/>
      <c r="S10453" s="3"/>
      <c r="T10453" s="3"/>
      <c r="U10453" s="3"/>
      <c r="V10453" s="3"/>
      <c r="W10453" s="3"/>
      <c r="X10453" s="3"/>
      <c r="Y10453" s="3"/>
      <c r="Z10453" s="3"/>
      <c r="AA10453" s="3"/>
      <c r="AB10453" s="3"/>
    </row>
    <row r="10454" spans="1:28" ht="14.25" customHeight="1" x14ac:dyDescent="0.25">
      <c r="A10454" s="6"/>
      <c r="B10454" s="2"/>
      <c r="C10454" s="3"/>
      <c r="D10454" s="3"/>
      <c r="E10454" s="3"/>
      <c r="F10454" s="3"/>
      <c r="G10454" s="3"/>
      <c r="H10454" s="3"/>
      <c r="I10454" s="3"/>
      <c r="J10454" s="3"/>
      <c r="K10454" s="3"/>
      <c r="L10454" s="3"/>
      <c r="M10454" s="3"/>
      <c r="N10454" s="3"/>
      <c r="O10454" s="3"/>
      <c r="P10454" s="3"/>
      <c r="Q10454" s="3"/>
      <c r="R10454" s="3"/>
      <c r="S10454" s="3"/>
      <c r="T10454" s="3"/>
      <c r="U10454" s="3"/>
      <c r="V10454" s="3"/>
      <c r="W10454" s="3"/>
      <c r="X10454" s="3"/>
      <c r="Y10454" s="3"/>
      <c r="Z10454" s="3"/>
      <c r="AA10454" s="3"/>
      <c r="AB10454" s="3"/>
    </row>
    <row r="10455" spans="1:28" ht="14.25" customHeight="1" x14ac:dyDescent="0.25">
      <c r="A10455" s="6"/>
      <c r="B10455" s="2"/>
      <c r="C10455" s="3"/>
      <c r="D10455" s="3"/>
      <c r="E10455" s="3"/>
      <c r="F10455" s="3"/>
      <c r="G10455" s="3"/>
      <c r="H10455" s="3"/>
      <c r="I10455" s="3"/>
      <c r="J10455" s="3"/>
      <c r="K10455" s="3"/>
      <c r="L10455" s="3"/>
      <c r="M10455" s="3"/>
      <c r="N10455" s="3"/>
      <c r="O10455" s="3"/>
      <c r="P10455" s="3"/>
      <c r="Q10455" s="3"/>
      <c r="R10455" s="3"/>
      <c r="S10455" s="3"/>
      <c r="T10455" s="3"/>
      <c r="U10455" s="3"/>
      <c r="V10455" s="3"/>
      <c r="W10455" s="3"/>
      <c r="X10455" s="3"/>
      <c r="Y10455" s="3"/>
      <c r="Z10455" s="3"/>
      <c r="AA10455" s="3"/>
      <c r="AB10455" s="3"/>
    </row>
    <row r="10456" spans="1:28" ht="14.25" customHeight="1" x14ac:dyDescent="0.25">
      <c r="A10456" s="6"/>
      <c r="B10456" s="2"/>
      <c r="C10456" s="3"/>
      <c r="D10456" s="3"/>
      <c r="E10456" s="3"/>
      <c r="F10456" s="3"/>
      <c r="G10456" s="3"/>
      <c r="H10456" s="3"/>
      <c r="I10456" s="3"/>
      <c r="J10456" s="3"/>
      <c r="K10456" s="3"/>
      <c r="L10456" s="3"/>
      <c r="M10456" s="3"/>
      <c r="N10456" s="3"/>
      <c r="O10456" s="3"/>
      <c r="P10456" s="3"/>
      <c r="Q10456" s="3"/>
      <c r="R10456" s="3"/>
      <c r="S10456" s="3"/>
      <c r="T10456" s="3"/>
      <c r="U10456" s="3"/>
      <c r="V10456" s="3"/>
      <c r="W10456" s="3"/>
      <c r="X10456" s="3"/>
      <c r="Y10456" s="3"/>
      <c r="Z10456" s="3"/>
      <c r="AA10456" s="3"/>
      <c r="AB10456" s="3"/>
    </row>
    <row r="10457" spans="1:28" ht="14.25" customHeight="1" x14ac:dyDescent="0.25">
      <c r="A10457" s="6"/>
      <c r="B10457" s="2"/>
      <c r="C10457" s="3"/>
      <c r="D10457" s="3"/>
      <c r="E10457" s="3"/>
      <c r="F10457" s="3"/>
      <c r="G10457" s="3"/>
      <c r="H10457" s="3"/>
      <c r="I10457" s="3"/>
      <c r="J10457" s="3"/>
      <c r="K10457" s="3"/>
      <c r="L10457" s="3"/>
      <c r="M10457" s="3"/>
      <c r="N10457" s="3"/>
      <c r="O10457" s="3"/>
      <c r="P10457" s="3"/>
      <c r="Q10457" s="3"/>
      <c r="R10457" s="3"/>
      <c r="S10457" s="3"/>
      <c r="T10457" s="3"/>
      <c r="U10457" s="3"/>
      <c r="V10457" s="3"/>
      <c r="W10457" s="3"/>
      <c r="X10457" s="3"/>
      <c r="Y10457" s="3"/>
      <c r="Z10457" s="3"/>
      <c r="AA10457" s="3"/>
      <c r="AB10457" s="3"/>
    </row>
    <row r="10458" spans="1:28" ht="14.25" customHeight="1" x14ac:dyDescent="0.25">
      <c r="A10458" s="6"/>
      <c r="B10458" s="2"/>
      <c r="C10458" s="3"/>
      <c r="D10458" s="3"/>
      <c r="E10458" s="3"/>
      <c r="F10458" s="3"/>
      <c r="G10458" s="3"/>
      <c r="H10458" s="3"/>
      <c r="I10458" s="3"/>
      <c r="J10458" s="3"/>
      <c r="K10458" s="3"/>
      <c r="L10458" s="3"/>
      <c r="M10458" s="3"/>
      <c r="N10458" s="3"/>
      <c r="O10458" s="3"/>
      <c r="P10458" s="3"/>
      <c r="Q10458" s="3"/>
      <c r="R10458" s="3"/>
      <c r="S10458" s="3"/>
      <c r="T10458" s="3"/>
      <c r="U10458" s="3"/>
      <c r="V10458" s="3"/>
      <c r="W10458" s="3"/>
      <c r="X10458" s="3"/>
      <c r="Y10458" s="3"/>
      <c r="Z10458" s="3"/>
      <c r="AA10458" s="3"/>
      <c r="AB10458" s="3"/>
    </row>
    <row r="10459" spans="1:28" ht="14.25" customHeight="1" x14ac:dyDescent="0.25">
      <c r="A10459" s="6"/>
      <c r="B10459" s="2"/>
      <c r="C10459" s="3"/>
      <c r="D10459" s="3"/>
      <c r="E10459" s="3"/>
      <c r="F10459" s="3"/>
      <c r="G10459" s="3"/>
      <c r="H10459" s="3"/>
      <c r="I10459" s="3"/>
      <c r="J10459" s="3"/>
      <c r="K10459" s="3"/>
      <c r="L10459" s="3"/>
      <c r="M10459" s="3"/>
      <c r="N10459" s="3"/>
      <c r="O10459" s="3"/>
      <c r="P10459" s="3"/>
      <c r="Q10459" s="3"/>
      <c r="R10459" s="3"/>
      <c r="S10459" s="3"/>
      <c r="T10459" s="3"/>
      <c r="U10459" s="3"/>
      <c r="V10459" s="3"/>
      <c r="W10459" s="3"/>
      <c r="X10459" s="3"/>
      <c r="Y10459" s="3"/>
      <c r="Z10459" s="3"/>
      <c r="AA10459" s="3"/>
      <c r="AB10459" s="3"/>
    </row>
    <row r="10460" spans="1:28" ht="14.25" customHeight="1" x14ac:dyDescent="0.25">
      <c r="A10460" s="6"/>
      <c r="B10460" s="2"/>
      <c r="C10460" s="3"/>
      <c r="D10460" s="3"/>
      <c r="E10460" s="3"/>
      <c r="F10460" s="3"/>
      <c r="G10460" s="3"/>
      <c r="H10460" s="3"/>
      <c r="I10460" s="3"/>
      <c r="J10460" s="3"/>
      <c r="K10460" s="3"/>
      <c r="L10460" s="3"/>
      <c r="M10460" s="3"/>
      <c r="N10460" s="3"/>
      <c r="O10460" s="3"/>
      <c r="P10460" s="3"/>
      <c r="Q10460" s="3"/>
      <c r="R10460" s="3"/>
      <c r="S10460" s="3"/>
      <c r="T10460" s="3"/>
      <c r="U10460" s="3"/>
      <c r="V10460" s="3"/>
      <c r="W10460" s="3"/>
      <c r="X10460" s="3"/>
      <c r="Y10460" s="3"/>
      <c r="Z10460" s="3"/>
      <c r="AA10460" s="3"/>
      <c r="AB10460" s="3"/>
    </row>
    <row r="10461" spans="1:28" ht="14.25" customHeight="1" x14ac:dyDescent="0.25">
      <c r="A10461" s="6"/>
      <c r="B10461" s="2"/>
      <c r="C10461" s="3"/>
      <c r="D10461" s="3"/>
      <c r="E10461" s="3"/>
      <c r="F10461" s="3"/>
      <c r="G10461" s="3"/>
      <c r="H10461" s="3"/>
      <c r="I10461" s="3"/>
      <c r="J10461" s="3"/>
      <c r="K10461" s="3"/>
      <c r="L10461" s="3"/>
      <c r="M10461" s="3"/>
      <c r="N10461" s="3"/>
      <c r="O10461" s="3"/>
      <c r="P10461" s="3"/>
      <c r="Q10461" s="3"/>
      <c r="R10461" s="3"/>
      <c r="S10461" s="3"/>
      <c r="T10461" s="3"/>
      <c r="U10461" s="3"/>
      <c r="V10461" s="3"/>
      <c r="W10461" s="3"/>
      <c r="X10461" s="3"/>
      <c r="Y10461" s="3"/>
      <c r="Z10461" s="3"/>
      <c r="AA10461" s="3"/>
      <c r="AB10461" s="3"/>
    </row>
    <row r="10462" spans="1:28" ht="14.25" customHeight="1" x14ac:dyDescent="0.25">
      <c r="A10462" s="6"/>
      <c r="B10462" s="2"/>
      <c r="C10462" s="3"/>
      <c r="D10462" s="3"/>
      <c r="E10462" s="3"/>
      <c r="F10462" s="3"/>
      <c r="G10462" s="3"/>
      <c r="H10462" s="3"/>
      <c r="I10462" s="3"/>
      <c r="J10462" s="3"/>
      <c r="K10462" s="3"/>
      <c r="L10462" s="3"/>
      <c r="M10462" s="3"/>
      <c r="N10462" s="3"/>
      <c r="O10462" s="3"/>
      <c r="P10462" s="3"/>
      <c r="Q10462" s="3"/>
      <c r="R10462" s="3"/>
      <c r="S10462" s="3"/>
      <c r="T10462" s="3"/>
      <c r="U10462" s="3"/>
      <c r="V10462" s="3"/>
      <c r="W10462" s="3"/>
      <c r="X10462" s="3"/>
      <c r="Y10462" s="3"/>
      <c r="Z10462" s="3"/>
      <c r="AA10462" s="3"/>
      <c r="AB10462" s="3"/>
    </row>
    <row r="10463" spans="1:28" ht="14.25" customHeight="1" x14ac:dyDescent="0.25">
      <c r="A10463" s="6"/>
      <c r="B10463" s="2"/>
      <c r="C10463" s="3"/>
      <c r="D10463" s="3"/>
      <c r="E10463" s="3"/>
      <c r="F10463" s="3"/>
      <c r="G10463" s="3"/>
      <c r="H10463" s="3"/>
      <c r="I10463" s="3"/>
      <c r="J10463" s="3"/>
      <c r="K10463" s="3"/>
      <c r="L10463" s="3"/>
      <c r="M10463" s="3"/>
      <c r="N10463" s="3"/>
      <c r="O10463" s="3"/>
      <c r="P10463" s="3"/>
      <c r="Q10463" s="3"/>
      <c r="R10463" s="3"/>
      <c r="S10463" s="3"/>
      <c r="T10463" s="3"/>
      <c r="U10463" s="3"/>
      <c r="V10463" s="3"/>
      <c r="W10463" s="3"/>
      <c r="X10463" s="3"/>
      <c r="Y10463" s="3"/>
      <c r="Z10463" s="3"/>
      <c r="AA10463" s="3"/>
      <c r="AB10463" s="3"/>
    </row>
    <row r="10464" spans="1:28" ht="14.25" customHeight="1" x14ac:dyDescent="0.25">
      <c r="A10464" s="6"/>
      <c r="B10464" s="2"/>
      <c r="C10464" s="3"/>
      <c r="D10464" s="3"/>
      <c r="E10464" s="3"/>
      <c r="F10464" s="3"/>
      <c r="G10464" s="3"/>
      <c r="H10464" s="3"/>
      <c r="I10464" s="3"/>
      <c r="J10464" s="3"/>
      <c r="K10464" s="3"/>
      <c r="L10464" s="3"/>
      <c r="M10464" s="3"/>
      <c r="N10464" s="3"/>
      <c r="O10464" s="3"/>
      <c r="P10464" s="3"/>
      <c r="Q10464" s="3"/>
      <c r="R10464" s="3"/>
      <c r="S10464" s="3"/>
      <c r="T10464" s="3"/>
      <c r="U10464" s="3"/>
      <c r="V10464" s="3"/>
      <c r="W10464" s="3"/>
      <c r="X10464" s="3"/>
      <c r="Y10464" s="3"/>
      <c r="Z10464" s="3"/>
      <c r="AA10464" s="3"/>
      <c r="AB10464" s="3"/>
    </row>
    <row r="10465" spans="1:28" ht="14.25" customHeight="1" x14ac:dyDescent="0.25">
      <c r="A10465" s="6"/>
      <c r="B10465" s="2"/>
      <c r="C10465" s="3"/>
      <c r="D10465" s="3"/>
      <c r="E10465" s="3"/>
      <c r="F10465" s="3"/>
      <c r="G10465" s="3"/>
      <c r="H10465" s="3"/>
      <c r="I10465" s="3"/>
      <c r="J10465" s="3"/>
      <c r="K10465" s="3"/>
      <c r="L10465" s="3"/>
      <c r="M10465" s="3"/>
      <c r="N10465" s="3"/>
      <c r="O10465" s="3"/>
      <c r="P10465" s="3"/>
      <c r="Q10465" s="3"/>
      <c r="R10465" s="3"/>
      <c r="S10465" s="3"/>
      <c r="T10465" s="3"/>
      <c r="U10465" s="3"/>
      <c r="V10465" s="3"/>
      <c r="W10465" s="3"/>
      <c r="X10465" s="3"/>
      <c r="Y10465" s="3"/>
      <c r="Z10465" s="3"/>
      <c r="AA10465" s="3"/>
      <c r="AB10465" s="3"/>
    </row>
    <row r="10466" spans="1:28" ht="14.25" customHeight="1" x14ac:dyDescent="0.25">
      <c r="A10466" s="6"/>
      <c r="B10466" s="2"/>
      <c r="C10466" s="3"/>
      <c r="D10466" s="3"/>
      <c r="E10466" s="3"/>
      <c r="F10466" s="3"/>
      <c r="G10466" s="3"/>
      <c r="H10466" s="3"/>
      <c r="I10466" s="3"/>
      <c r="J10466" s="3"/>
      <c r="K10466" s="3"/>
      <c r="L10466" s="3"/>
      <c r="M10466" s="3"/>
      <c r="N10466" s="3"/>
      <c r="O10466" s="3"/>
      <c r="P10466" s="3"/>
      <c r="Q10466" s="3"/>
      <c r="R10466" s="3"/>
      <c r="S10466" s="3"/>
      <c r="T10466" s="3"/>
      <c r="U10466" s="3"/>
      <c r="V10466" s="3"/>
      <c r="W10466" s="3"/>
      <c r="X10466" s="3"/>
      <c r="Y10466" s="3"/>
      <c r="Z10466" s="3"/>
      <c r="AA10466" s="3"/>
      <c r="AB10466" s="3"/>
    </row>
    <row r="10467" spans="1:28" ht="14.25" customHeight="1" x14ac:dyDescent="0.25">
      <c r="A10467" s="6"/>
      <c r="B10467" s="2"/>
      <c r="C10467" s="3"/>
      <c r="D10467" s="3"/>
      <c r="E10467" s="3"/>
      <c r="F10467" s="3"/>
      <c r="G10467" s="3"/>
      <c r="H10467" s="3"/>
      <c r="I10467" s="3"/>
      <c r="J10467" s="3"/>
      <c r="K10467" s="3"/>
      <c r="L10467" s="3"/>
      <c r="M10467" s="3"/>
      <c r="N10467" s="3"/>
      <c r="O10467" s="3"/>
      <c r="P10467" s="3"/>
      <c r="Q10467" s="3"/>
      <c r="R10467" s="3"/>
      <c r="S10467" s="3"/>
      <c r="T10467" s="3"/>
      <c r="U10467" s="3"/>
      <c r="V10467" s="3"/>
      <c r="W10467" s="3"/>
      <c r="X10467" s="3"/>
      <c r="Y10467" s="3"/>
      <c r="Z10467" s="3"/>
      <c r="AA10467" s="3"/>
      <c r="AB10467" s="3"/>
    </row>
    <row r="10468" spans="1:28" ht="14.25" customHeight="1" x14ac:dyDescent="0.25">
      <c r="A10468" s="6"/>
      <c r="B10468" s="2"/>
      <c r="C10468" s="3"/>
      <c r="D10468" s="3"/>
      <c r="E10468" s="3"/>
      <c r="F10468" s="3"/>
      <c r="G10468" s="3"/>
      <c r="H10468" s="3"/>
      <c r="I10468" s="3"/>
      <c r="J10468" s="3"/>
      <c r="K10468" s="3"/>
      <c r="L10468" s="3"/>
      <c r="M10468" s="3"/>
      <c r="N10468" s="3"/>
      <c r="O10468" s="3"/>
      <c r="P10468" s="3"/>
      <c r="Q10468" s="3"/>
      <c r="R10468" s="3"/>
      <c r="S10468" s="3"/>
      <c r="T10468" s="3"/>
      <c r="U10468" s="3"/>
      <c r="V10468" s="3"/>
      <c r="W10468" s="3"/>
      <c r="X10468" s="3"/>
      <c r="Y10468" s="3"/>
      <c r="Z10468" s="3"/>
      <c r="AA10468" s="3"/>
      <c r="AB10468" s="3"/>
    </row>
    <row r="10469" spans="1:28" ht="14.25" customHeight="1" x14ac:dyDescent="0.25">
      <c r="A10469" s="6"/>
      <c r="B10469" s="2"/>
      <c r="C10469" s="3"/>
      <c r="D10469" s="3"/>
      <c r="E10469" s="3"/>
      <c r="F10469" s="3"/>
      <c r="G10469" s="3"/>
      <c r="H10469" s="3"/>
      <c r="I10469" s="3"/>
      <c r="J10469" s="3"/>
      <c r="K10469" s="3"/>
      <c r="L10469" s="3"/>
      <c r="M10469" s="3"/>
      <c r="N10469" s="3"/>
      <c r="O10469" s="3"/>
      <c r="P10469" s="3"/>
      <c r="Q10469" s="3"/>
      <c r="R10469" s="3"/>
      <c r="S10469" s="3"/>
      <c r="T10469" s="3"/>
      <c r="U10469" s="3"/>
      <c r="V10469" s="3"/>
      <c r="W10469" s="3"/>
      <c r="X10469" s="3"/>
      <c r="Y10469" s="3"/>
      <c r="Z10469" s="3"/>
      <c r="AA10469" s="3"/>
      <c r="AB10469" s="3"/>
    </row>
    <row r="10470" spans="1:28" ht="14.25" customHeight="1" x14ac:dyDescent="0.25">
      <c r="A10470" s="6"/>
      <c r="B10470" s="2"/>
      <c r="C10470" s="3"/>
      <c r="D10470" s="3"/>
      <c r="E10470" s="3"/>
      <c r="F10470" s="3"/>
      <c r="G10470" s="3"/>
      <c r="H10470" s="3"/>
      <c r="I10470" s="3"/>
      <c r="J10470" s="3"/>
      <c r="K10470" s="3"/>
      <c r="L10470" s="3"/>
      <c r="M10470" s="3"/>
      <c r="N10470" s="3"/>
      <c r="O10470" s="3"/>
      <c r="P10470" s="3"/>
      <c r="Q10470" s="3"/>
      <c r="R10470" s="3"/>
      <c r="S10470" s="3"/>
      <c r="T10470" s="3"/>
      <c r="U10470" s="3"/>
      <c r="V10470" s="3"/>
      <c r="W10470" s="3"/>
      <c r="X10470" s="3"/>
      <c r="Y10470" s="3"/>
      <c r="Z10470" s="3"/>
      <c r="AA10470" s="3"/>
      <c r="AB10470" s="3"/>
    </row>
    <row r="10471" spans="1:28" ht="14.25" customHeight="1" x14ac:dyDescent="0.25">
      <c r="A10471" s="6"/>
      <c r="B10471" s="2"/>
      <c r="C10471" s="3"/>
      <c r="D10471" s="3"/>
      <c r="E10471" s="3"/>
      <c r="F10471" s="3"/>
      <c r="G10471" s="3"/>
      <c r="H10471" s="3"/>
      <c r="I10471" s="3"/>
      <c r="J10471" s="3"/>
      <c r="K10471" s="3"/>
      <c r="L10471" s="3"/>
      <c r="M10471" s="3"/>
      <c r="N10471" s="3"/>
      <c r="O10471" s="3"/>
      <c r="P10471" s="3"/>
      <c r="Q10471" s="3"/>
      <c r="R10471" s="3"/>
      <c r="S10471" s="3"/>
      <c r="T10471" s="3"/>
      <c r="U10471" s="3"/>
      <c r="V10471" s="3"/>
      <c r="W10471" s="3"/>
      <c r="X10471" s="3"/>
      <c r="Y10471" s="3"/>
      <c r="Z10471" s="3"/>
      <c r="AA10471" s="3"/>
      <c r="AB10471" s="3"/>
    </row>
    <row r="10472" spans="1:28" ht="14.25" customHeight="1" x14ac:dyDescent="0.25">
      <c r="A10472" s="6"/>
      <c r="B10472" s="2"/>
      <c r="C10472" s="3"/>
      <c r="D10472" s="3"/>
      <c r="E10472" s="3"/>
      <c r="F10472" s="3"/>
      <c r="G10472" s="3"/>
      <c r="H10472" s="3"/>
      <c r="I10472" s="3"/>
      <c r="J10472" s="3"/>
      <c r="K10472" s="3"/>
      <c r="L10472" s="3"/>
      <c r="M10472" s="3"/>
      <c r="N10472" s="3"/>
      <c r="O10472" s="3"/>
      <c r="P10472" s="3"/>
      <c r="Q10472" s="3"/>
      <c r="R10472" s="3"/>
      <c r="S10472" s="3"/>
      <c r="T10472" s="3"/>
      <c r="U10472" s="3"/>
      <c r="V10472" s="3"/>
      <c r="W10472" s="3"/>
      <c r="X10472" s="3"/>
      <c r="Y10472" s="3"/>
      <c r="Z10472" s="3"/>
      <c r="AA10472" s="3"/>
      <c r="AB10472" s="3"/>
    </row>
    <row r="10473" spans="1:28" ht="14.25" customHeight="1" x14ac:dyDescent="0.25">
      <c r="A10473" s="6"/>
      <c r="B10473" s="2"/>
      <c r="C10473" s="3"/>
      <c r="D10473" s="3"/>
      <c r="E10473" s="3"/>
      <c r="F10473" s="3"/>
      <c r="G10473" s="3"/>
      <c r="H10473" s="3"/>
      <c r="I10473" s="3"/>
      <c r="J10473" s="3"/>
      <c r="K10473" s="3"/>
      <c r="L10473" s="3"/>
      <c r="M10473" s="3"/>
      <c r="N10473" s="3"/>
      <c r="O10473" s="3"/>
      <c r="P10473" s="3"/>
      <c r="Q10473" s="3"/>
      <c r="R10473" s="3"/>
      <c r="S10473" s="3"/>
      <c r="T10473" s="3"/>
      <c r="U10473" s="3"/>
      <c r="V10473" s="3"/>
      <c r="W10473" s="3"/>
      <c r="X10473" s="3"/>
      <c r="Y10473" s="3"/>
      <c r="Z10473" s="3"/>
      <c r="AA10473" s="3"/>
      <c r="AB10473" s="3"/>
    </row>
    <row r="10474" spans="1:28" ht="14.25" customHeight="1" x14ac:dyDescent="0.25">
      <c r="A10474" s="6"/>
      <c r="B10474" s="2"/>
      <c r="C10474" s="3"/>
      <c r="D10474" s="3"/>
      <c r="E10474" s="3"/>
      <c r="F10474" s="3"/>
      <c r="G10474" s="3"/>
      <c r="H10474" s="3"/>
      <c r="I10474" s="3"/>
      <c r="J10474" s="3"/>
      <c r="K10474" s="3"/>
      <c r="L10474" s="3"/>
      <c r="M10474" s="3"/>
      <c r="N10474" s="3"/>
      <c r="O10474" s="3"/>
      <c r="P10474" s="3"/>
      <c r="Q10474" s="3"/>
      <c r="R10474" s="3"/>
      <c r="S10474" s="3"/>
      <c r="T10474" s="3"/>
      <c r="U10474" s="3"/>
      <c r="V10474" s="3"/>
      <c r="W10474" s="3"/>
      <c r="X10474" s="3"/>
      <c r="Y10474" s="3"/>
      <c r="Z10474" s="3"/>
      <c r="AA10474" s="3"/>
      <c r="AB10474" s="3"/>
    </row>
    <row r="10475" spans="1:28" ht="14.25" customHeight="1" x14ac:dyDescent="0.25">
      <c r="A10475" s="6"/>
      <c r="B10475" s="2"/>
      <c r="C10475" s="3"/>
      <c r="D10475" s="3"/>
      <c r="E10475" s="3"/>
      <c r="F10475" s="3"/>
      <c r="G10475" s="3"/>
      <c r="H10475" s="3"/>
      <c r="I10475" s="3"/>
      <c r="J10475" s="3"/>
      <c r="K10475" s="3"/>
      <c r="L10475" s="3"/>
      <c r="M10475" s="3"/>
      <c r="N10475" s="3"/>
      <c r="O10475" s="3"/>
      <c r="P10475" s="3"/>
      <c r="Q10475" s="3"/>
      <c r="R10475" s="3"/>
      <c r="S10475" s="3"/>
      <c r="T10475" s="3"/>
      <c r="U10475" s="3"/>
      <c r="V10475" s="3"/>
      <c r="W10475" s="3"/>
      <c r="X10475" s="3"/>
      <c r="Y10475" s="3"/>
      <c r="Z10475" s="3"/>
      <c r="AA10475" s="3"/>
      <c r="AB10475" s="3"/>
    </row>
    <row r="10476" spans="1:28" ht="14.25" customHeight="1" x14ac:dyDescent="0.25">
      <c r="A10476" s="6"/>
      <c r="B10476" s="2"/>
      <c r="C10476" s="3"/>
      <c r="D10476" s="3"/>
      <c r="E10476" s="3"/>
      <c r="F10476" s="3"/>
      <c r="G10476" s="3"/>
      <c r="H10476" s="3"/>
      <c r="I10476" s="3"/>
      <c r="J10476" s="3"/>
      <c r="K10476" s="3"/>
      <c r="L10476" s="3"/>
      <c r="M10476" s="3"/>
      <c r="N10476" s="3"/>
      <c r="O10476" s="3"/>
      <c r="P10476" s="3"/>
      <c r="Q10476" s="3"/>
      <c r="R10476" s="3"/>
      <c r="S10476" s="3"/>
      <c r="T10476" s="3"/>
      <c r="U10476" s="3"/>
      <c r="V10476" s="3"/>
      <c r="W10476" s="3"/>
      <c r="X10476" s="3"/>
      <c r="Y10476" s="3"/>
      <c r="Z10476" s="3"/>
      <c r="AA10476" s="3"/>
      <c r="AB10476" s="3"/>
    </row>
    <row r="10477" spans="1:28" ht="14.25" customHeight="1" x14ac:dyDescent="0.25">
      <c r="A10477" s="6"/>
      <c r="B10477" s="2"/>
      <c r="C10477" s="3"/>
      <c r="D10477" s="3"/>
      <c r="E10477" s="3"/>
      <c r="F10477" s="3"/>
      <c r="G10477" s="3"/>
      <c r="H10477" s="3"/>
      <c r="I10477" s="3"/>
      <c r="J10477" s="3"/>
      <c r="K10477" s="3"/>
      <c r="L10477" s="3"/>
      <c r="M10477" s="3"/>
      <c r="N10477" s="3"/>
      <c r="O10477" s="3"/>
      <c r="P10477" s="3"/>
      <c r="Q10477" s="3"/>
      <c r="R10477" s="3"/>
      <c r="S10477" s="3"/>
      <c r="T10477" s="3"/>
      <c r="U10477" s="3"/>
      <c r="V10477" s="3"/>
      <c r="W10477" s="3"/>
      <c r="X10477" s="3"/>
      <c r="Y10477" s="3"/>
      <c r="Z10477" s="3"/>
      <c r="AA10477" s="3"/>
      <c r="AB10477" s="3"/>
    </row>
    <row r="10478" spans="1:28" ht="14.25" customHeight="1" x14ac:dyDescent="0.25">
      <c r="A10478" s="6"/>
      <c r="B10478" s="2"/>
      <c r="C10478" s="3"/>
      <c r="D10478" s="3"/>
      <c r="E10478" s="3"/>
      <c r="F10478" s="3"/>
      <c r="G10478" s="3"/>
      <c r="H10478" s="3"/>
      <c r="I10478" s="3"/>
      <c r="J10478" s="3"/>
      <c r="K10478" s="3"/>
      <c r="L10478" s="3"/>
      <c r="M10478" s="3"/>
      <c r="N10478" s="3"/>
      <c r="O10478" s="3"/>
      <c r="P10478" s="3"/>
      <c r="Q10478" s="3"/>
      <c r="R10478" s="3"/>
      <c r="S10478" s="3"/>
      <c r="T10478" s="3"/>
      <c r="U10478" s="3"/>
      <c r="V10478" s="3"/>
      <c r="W10478" s="3"/>
      <c r="X10478" s="3"/>
      <c r="Y10478" s="3"/>
      <c r="Z10478" s="3"/>
      <c r="AA10478" s="3"/>
      <c r="AB10478" s="3"/>
    </row>
    <row r="10479" spans="1:28" ht="14.25" customHeight="1" x14ac:dyDescent="0.25">
      <c r="A10479" s="6"/>
      <c r="B10479" s="2"/>
      <c r="C10479" s="3"/>
      <c r="D10479" s="3"/>
      <c r="E10479" s="3"/>
      <c r="F10479" s="3"/>
      <c r="G10479" s="3"/>
      <c r="H10479" s="3"/>
      <c r="I10479" s="3"/>
      <c r="J10479" s="3"/>
      <c r="K10479" s="3"/>
      <c r="L10479" s="3"/>
      <c r="M10479" s="3"/>
      <c r="N10479" s="3"/>
      <c r="O10479" s="3"/>
      <c r="P10479" s="3"/>
      <c r="Q10479" s="3"/>
      <c r="R10479" s="3"/>
      <c r="S10479" s="3"/>
      <c r="T10479" s="3"/>
      <c r="U10479" s="3"/>
      <c r="V10479" s="3"/>
      <c r="W10479" s="3"/>
      <c r="X10479" s="3"/>
      <c r="Y10479" s="3"/>
      <c r="Z10479" s="3"/>
      <c r="AA10479" s="3"/>
      <c r="AB10479" s="3"/>
    </row>
    <row r="10480" spans="1:28" ht="14.25" customHeight="1" x14ac:dyDescent="0.25">
      <c r="A10480" s="6"/>
      <c r="B10480" s="2"/>
      <c r="C10480" s="3"/>
      <c r="D10480" s="3"/>
      <c r="E10480" s="3"/>
      <c r="F10480" s="3"/>
      <c r="G10480" s="3"/>
      <c r="H10480" s="3"/>
      <c r="I10480" s="3"/>
      <c r="J10480" s="3"/>
      <c r="K10480" s="3"/>
      <c r="L10480" s="3"/>
      <c r="M10480" s="3"/>
      <c r="N10480" s="3"/>
      <c r="O10480" s="3"/>
      <c r="P10480" s="3"/>
      <c r="Q10480" s="3"/>
      <c r="R10480" s="3"/>
      <c r="S10480" s="3"/>
      <c r="T10480" s="3"/>
      <c r="U10480" s="3"/>
      <c r="V10480" s="3"/>
      <c r="W10480" s="3"/>
      <c r="X10480" s="3"/>
      <c r="Y10480" s="3"/>
      <c r="Z10480" s="3"/>
      <c r="AA10480" s="3"/>
      <c r="AB10480" s="3"/>
    </row>
    <row r="10481" spans="1:28" ht="14.25" customHeight="1" x14ac:dyDescent="0.25">
      <c r="A10481" s="6"/>
      <c r="B10481" s="2"/>
      <c r="C10481" s="3"/>
      <c r="D10481" s="3"/>
      <c r="E10481" s="3"/>
      <c r="F10481" s="3"/>
      <c r="G10481" s="3"/>
      <c r="H10481" s="3"/>
      <c r="I10481" s="3"/>
      <c r="J10481" s="3"/>
      <c r="K10481" s="3"/>
      <c r="L10481" s="3"/>
      <c r="M10481" s="3"/>
      <c r="N10481" s="3"/>
      <c r="O10481" s="3"/>
      <c r="P10481" s="3"/>
      <c r="Q10481" s="3"/>
      <c r="R10481" s="3"/>
      <c r="S10481" s="3"/>
      <c r="T10481" s="3"/>
      <c r="U10481" s="3"/>
      <c r="V10481" s="3"/>
      <c r="W10481" s="3"/>
      <c r="X10481" s="3"/>
      <c r="Y10481" s="3"/>
      <c r="Z10481" s="3"/>
      <c r="AA10481" s="3"/>
      <c r="AB10481" s="3"/>
    </row>
    <row r="10482" spans="1:28" ht="14.25" customHeight="1" x14ac:dyDescent="0.25">
      <c r="A10482" s="6"/>
      <c r="B10482" s="2"/>
      <c r="C10482" s="3"/>
      <c r="D10482" s="3"/>
      <c r="E10482" s="3"/>
      <c r="F10482" s="3"/>
      <c r="G10482" s="3"/>
      <c r="H10482" s="3"/>
      <c r="I10482" s="3"/>
      <c r="J10482" s="3"/>
      <c r="K10482" s="3"/>
      <c r="L10482" s="3"/>
      <c r="M10482" s="3"/>
      <c r="N10482" s="3"/>
      <c r="O10482" s="3"/>
      <c r="P10482" s="3"/>
      <c r="Q10482" s="3"/>
      <c r="R10482" s="3"/>
      <c r="S10482" s="3"/>
      <c r="T10482" s="3"/>
      <c r="U10482" s="3"/>
      <c r="V10482" s="3"/>
      <c r="W10482" s="3"/>
      <c r="X10482" s="3"/>
      <c r="Y10482" s="3"/>
      <c r="Z10482" s="3"/>
      <c r="AA10482" s="3"/>
      <c r="AB10482" s="3"/>
    </row>
    <row r="10483" spans="1:28" ht="14.25" customHeight="1" x14ac:dyDescent="0.25">
      <c r="A10483" s="6"/>
      <c r="B10483" s="2"/>
      <c r="C10483" s="3"/>
      <c r="D10483" s="3"/>
      <c r="E10483" s="3"/>
      <c r="F10483" s="3"/>
      <c r="G10483" s="3"/>
      <c r="H10483" s="3"/>
      <c r="I10483" s="3"/>
      <c r="J10483" s="3"/>
      <c r="K10483" s="3"/>
      <c r="L10483" s="3"/>
      <c r="M10483" s="3"/>
      <c r="N10483" s="3"/>
      <c r="O10483" s="3"/>
      <c r="P10483" s="3"/>
      <c r="Q10483" s="3"/>
      <c r="R10483" s="3"/>
      <c r="S10483" s="3"/>
      <c r="T10483" s="3"/>
      <c r="U10483" s="3"/>
      <c r="V10483" s="3"/>
      <c r="W10483" s="3"/>
      <c r="X10483" s="3"/>
      <c r="Y10483" s="3"/>
      <c r="Z10483" s="3"/>
      <c r="AA10483" s="3"/>
      <c r="AB10483" s="3"/>
    </row>
    <row r="10484" spans="1:28" ht="14.25" customHeight="1" x14ac:dyDescent="0.25">
      <c r="A10484" s="6"/>
      <c r="B10484" s="2"/>
      <c r="C10484" s="3"/>
      <c r="D10484" s="3"/>
      <c r="E10484" s="3"/>
      <c r="F10484" s="3"/>
      <c r="G10484" s="3"/>
      <c r="H10484" s="3"/>
      <c r="I10484" s="3"/>
      <c r="J10484" s="3"/>
      <c r="K10484" s="3"/>
      <c r="L10484" s="3"/>
      <c r="M10484" s="3"/>
      <c r="N10484" s="3"/>
      <c r="O10484" s="3"/>
      <c r="P10484" s="3"/>
      <c r="Q10484" s="3"/>
      <c r="R10484" s="3"/>
      <c r="S10484" s="3"/>
      <c r="T10484" s="3"/>
      <c r="U10484" s="3"/>
      <c r="V10484" s="3"/>
      <c r="W10484" s="3"/>
      <c r="X10484" s="3"/>
      <c r="Y10484" s="3"/>
      <c r="Z10484" s="3"/>
      <c r="AA10484" s="3"/>
      <c r="AB10484" s="3"/>
    </row>
    <row r="10485" spans="1:28" ht="14.25" customHeight="1" x14ac:dyDescent="0.25">
      <c r="A10485" s="6"/>
      <c r="B10485" s="2"/>
      <c r="C10485" s="3"/>
      <c r="D10485" s="3"/>
      <c r="E10485" s="3"/>
      <c r="F10485" s="3"/>
      <c r="G10485" s="3"/>
      <c r="H10485" s="3"/>
      <c r="I10485" s="3"/>
      <c r="J10485" s="3"/>
      <c r="K10485" s="3"/>
      <c r="L10485" s="3"/>
      <c r="M10485" s="3"/>
      <c r="N10485" s="3"/>
      <c r="O10485" s="3"/>
      <c r="P10485" s="3"/>
      <c r="Q10485" s="3"/>
      <c r="R10485" s="3"/>
      <c r="S10485" s="3"/>
      <c r="T10485" s="3"/>
      <c r="U10485" s="3"/>
      <c r="V10485" s="3"/>
      <c r="W10485" s="3"/>
      <c r="X10485" s="3"/>
      <c r="Y10485" s="3"/>
      <c r="Z10485" s="3"/>
      <c r="AA10485" s="3"/>
      <c r="AB10485" s="3"/>
    </row>
    <row r="10486" spans="1:28" ht="14.25" customHeight="1" x14ac:dyDescent="0.25">
      <c r="A10486" s="6"/>
      <c r="B10486" s="2"/>
      <c r="C10486" s="3"/>
      <c r="D10486" s="3"/>
      <c r="E10486" s="3"/>
      <c r="F10486" s="3"/>
      <c r="G10486" s="3"/>
      <c r="H10486" s="3"/>
      <c r="I10486" s="3"/>
      <c r="J10486" s="3"/>
      <c r="K10486" s="3"/>
      <c r="L10486" s="3"/>
      <c r="M10486" s="3"/>
      <c r="N10486" s="3"/>
      <c r="O10486" s="3"/>
      <c r="P10486" s="3"/>
      <c r="Q10486" s="3"/>
      <c r="R10486" s="3"/>
      <c r="S10486" s="3"/>
      <c r="T10486" s="3"/>
      <c r="U10486" s="3"/>
      <c r="V10486" s="3"/>
      <c r="W10486" s="3"/>
      <c r="X10486" s="3"/>
      <c r="Y10486" s="3"/>
      <c r="Z10486" s="3"/>
      <c r="AA10486" s="3"/>
      <c r="AB10486" s="3"/>
    </row>
    <row r="10487" spans="1:28" ht="14.25" customHeight="1" x14ac:dyDescent="0.25">
      <c r="A10487" s="6"/>
      <c r="B10487" s="2"/>
      <c r="C10487" s="3"/>
      <c r="D10487" s="3"/>
      <c r="E10487" s="3"/>
      <c r="F10487" s="3"/>
      <c r="G10487" s="3"/>
      <c r="H10487" s="3"/>
      <c r="I10487" s="3"/>
      <c r="J10487" s="3"/>
      <c r="K10487" s="3"/>
      <c r="L10487" s="3"/>
      <c r="M10487" s="3"/>
      <c r="N10487" s="3"/>
      <c r="O10487" s="3"/>
      <c r="P10487" s="3"/>
      <c r="Q10487" s="3"/>
      <c r="R10487" s="3"/>
      <c r="S10487" s="3"/>
      <c r="T10487" s="3"/>
      <c r="U10487" s="3"/>
      <c r="V10487" s="3"/>
      <c r="W10487" s="3"/>
      <c r="X10487" s="3"/>
      <c r="Y10487" s="3"/>
      <c r="Z10487" s="3"/>
      <c r="AA10487" s="3"/>
      <c r="AB10487" s="3"/>
    </row>
    <row r="10488" spans="1:28" ht="14.25" customHeight="1" x14ac:dyDescent="0.25">
      <c r="A10488" s="6"/>
      <c r="B10488" s="2"/>
      <c r="C10488" s="3"/>
      <c r="D10488" s="3"/>
      <c r="E10488" s="3"/>
      <c r="F10488" s="3"/>
      <c r="G10488" s="3"/>
      <c r="H10488" s="3"/>
      <c r="I10488" s="3"/>
      <c r="J10488" s="3"/>
      <c r="K10488" s="3"/>
      <c r="L10488" s="3"/>
      <c r="M10488" s="3"/>
      <c r="N10488" s="3"/>
      <c r="O10488" s="3"/>
      <c r="P10488" s="3"/>
      <c r="Q10488" s="3"/>
      <c r="R10488" s="3"/>
      <c r="S10488" s="3"/>
      <c r="T10488" s="3"/>
      <c r="U10488" s="3"/>
      <c r="V10488" s="3"/>
      <c r="W10488" s="3"/>
      <c r="X10488" s="3"/>
      <c r="Y10488" s="3"/>
      <c r="Z10488" s="3"/>
      <c r="AA10488" s="3"/>
      <c r="AB10488" s="3"/>
    </row>
    <row r="10489" spans="1:28" ht="14.25" customHeight="1" x14ac:dyDescent="0.25">
      <c r="A10489" s="6"/>
      <c r="B10489" s="2"/>
      <c r="C10489" s="3"/>
      <c r="D10489" s="3"/>
      <c r="E10489" s="3"/>
      <c r="F10489" s="3"/>
      <c r="G10489" s="3"/>
      <c r="H10489" s="3"/>
      <c r="I10489" s="3"/>
      <c r="J10489" s="3"/>
      <c r="K10489" s="3"/>
      <c r="L10489" s="3"/>
      <c r="M10489" s="3"/>
      <c r="N10489" s="3"/>
      <c r="O10489" s="3"/>
      <c r="P10489" s="3"/>
      <c r="Q10489" s="3"/>
      <c r="R10489" s="3"/>
      <c r="S10489" s="3"/>
      <c r="T10489" s="3"/>
      <c r="U10489" s="3"/>
      <c r="V10489" s="3"/>
      <c r="W10489" s="3"/>
      <c r="X10489" s="3"/>
      <c r="Y10489" s="3"/>
      <c r="Z10489" s="3"/>
      <c r="AA10489" s="3"/>
      <c r="AB10489" s="3"/>
    </row>
    <row r="10490" spans="1:28" ht="14.25" customHeight="1" x14ac:dyDescent="0.25">
      <c r="A10490" s="6"/>
      <c r="B10490" s="2"/>
      <c r="C10490" s="3"/>
      <c r="D10490" s="3"/>
      <c r="E10490" s="3"/>
      <c r="F10490" s="3"/>
      <c r="G10490" s="3"/>
      <c r="H10490" s="3"/>
      <c r="I10490" s="3"/>
      <c r="J10490" s="3"/>
      <c r="K10490" s="3"/>
      <c r="L10490" s="3"/>
      <c r="M10490" s="3"/>
      <c r="N10490" s="3"/>
      <c r="O10490" s="3"/>
      <c r="P10490" s="3"/>
      <c r="Q10490" s="3"/>
      <c r="R10490" s="3"/>
      <c r="S10490" s="3"/>
      <c r="T10490" s="3"/>
      <c r="U10490" s="3"/>
      <c r="V10490" s="3"/>
      <c r="W10490" s="3"/>
      <c r="X10490" s="3"/>
      <c r="Y10490" s="3"/>
      <c r="Z10490" s="3"/>
      <c r="AA10490" s="3"/>
      <c r="AB10490" s="3"/>
    </row>
    <row r="10491" spans="1:28" ht="14.25" customHeight="1" x14ac:dyDescent="0.25">
      <c r="A10491" s="6"/>
      <c r="B10491" s="2"/>
      <c r="C10491" s="3"/>
      <c r="D10491" s="3"/>
      <c r="E10491" s="3"/>
      <c r="F10491" s="3"/>
      <c r="G10491" s="3"/>
      <c r="H10491" s="3"/>
      <c r="I10491" s="3"/>
      <c r="J10491" s="3"/>
      <c r="K10491" s="3"/>
      <c r="L10491" s="3"/>
      <c r="M10491" s="3"/>
      <c r="N10491" s="3"/>
      <c r="O10491" s="3"/>
      <c r="P10491" s="3"/>
      <c r="Q10491" s="3"/>
      <c r="R10491" s="3"/>
      <c r="S10491" s="3"/>
      <c r="T10491" s="3"/>
      <c r="U10491" s="3"/>
      <c r="V10491" s="3"/>
      <c r="W10491" s="3"/>
      <c r="X10491" s="3"/>
      <c r="Y10491" s="3"/>
      <c r="Z10491" s="3"/>
      <c r="AA10491" s="3"/>
      <c r="AB10491" s="3"/>
    </row>
    <row r="10492" spans="1:28" ht="14.25" customHeight="1" x14ac:dyDescent="0.25">
      <c r="A10492" s="6"/>
      <c r="B10492" s="2"/>
      <c r="C10492" s="3"/>
      <c r="D10492" s="3"/>
      <c r="E10492" s="3"/>
      <c r="F10492" s="3"/>
      <c r="G10492" s="3"/>
      <c r="H10492" s="3"/>
      <c r="I10492" s="3"/>
      <c r="J10492" s="3"/>
      <c r="K10492" s="3"/>
      <c r="L10492" s="3"/>
      <c r="M10492" s="3"/>
      <c r="N10492" s="3"/>
      <c r="O10492" s="3"/>
      <c r="P10492" s="3"/>
      <c r="Q10492" s="3"/>
      <c r="R10492" s="3"/>
      <c r="S10492" s="3"/>
      <c r="T10492" s="3"/>
      <c r="U10492" s="3"/>
      <c r="V10492" s="3"/>
      <c r="W10492" s="3"/>
      <c r="X10492" s="3"/>
      <c r="Y10492" s="3"/>
      <c r="Z10492" s="3"/>
      <c r="AA10492" s="3"/>
      <c r="AB10492" s="3"/>
    </row>
    <row r="10493" spans="1:28" ht="14.25" customHeight="1" x14ac:dyDescent="0.25">
      <c r="A10493" s="6"/>
      <c r="B10493" s="2"/>
      <c r="C10493" s="3"/>
      <c r="D10493" s="3"/>
      <c r="E10493" s="3"/>
      <c r="F10493" s="3"/>
      <c r="G10493" s="3"/>
      <c r="H10493" s="3"/>
      <c r="I10493" s="3"/>
      <c r="J10493" s="3"/>
      <c r="K10493" s="3"/>
      <c r="L10493" s="3"/>
      <c r="M10493" s="3"/>
      <c r="N10493" s="3"/>
      <c r="O10493" s="3"/>
      <c r="P10493" s="3"/>
      <c r="Q10493" s="3"/>
      <c r="R10493" s="3"/>
      <c r="S10493" s="3"/>
      <c r="T10493" s="3"/>
      <c r="U10493" s="3"/>
      <c r="V10493" s="3"/>
      <c r="W10493" s="3"/>
      <c r="X10493" s="3"/>
      <c r="Y10493" s="3"/>
      <c r="Z10493" s="3"/>
      <c r="AA10493" s="3"/>
      <c r="AB10493" s="3"/>
    </row>
    <row r="10494" spans="1:28" ht="14.25" customHeight="1" x14ac:dyDescent="0.25">
      <c r="A10494" s="6"/>
      <c r="B10494" s="2"/>
      <c r="C10494" s="3"/>
      <c r="D10494" s="3"/>
      <c r="E10494" s="3"/>
      <c r="F10494" s="3"/>
      <c r="G10494" s="3"/>
      <c r="H10494" s="3"/>
      <c r="I10494" s="3"/>
      <c r="J10494" s="3"/>
      <c r="K10494" s="3"/>
      <c r="L10494" s="3"/>
      <c r="M10494" s="3"/>
      <c r="N10494" s="3"/>
      <c r="O10494" s="3"/>
      <c r="P10494" s="3"/>
      <c r="Q10494" s="3"/>
      <c r="R10494" s="3"/>
      <c r="S10494" s="3"/>
      <c r="T10494" s="3"/>
      <c r="U10494" s="3"/>
      <c r="V10494" s="3"/>
      <c r="W10494" s="3"/>
      <c r="X10494" s="3"/>
      <c r="Y10494" s="3"/>
      <c r="Z10494" s="3"/>
      <c r="AA10494" s="3"/>
      <c r="AB10494" s="3"/>
    </row>
    <row r="10495" spans="1:28" ht="14.25" customHeight="1" x14ac:dyDescent="0.25">
      <c r="A10495" s="6"/>
      <c r="B10495" s="2"/>
      <c r="C10495" s="3"/>
      <c r="D10495" s="3"/>
      <c r="E10495" s="3"/>
      <c r="F10495" s="3"/>
      <c r="G10495" s="3"/>
      <c r="H10495" s="3"/>
      <c r="I10495" s="3"/>
      <c r="J10495" s="3"/>
      <c r="K10495" s="3"/>
      <c r="L10495" s="3"/>
      <c r="M10495" s="3"/>
      <c r="N10495" s="3"/>
      <c r="O10495" s="3"/>
      <c r="P10495" s="3"/>
      <c r="Q10495" s="3"/>
      <c r="R10495" s="3"/>
      <c r="S10495" s="3"/>
      <c r="T10495" s="3"/>
      <c r="U10495" s="3"/>
      <c r="V10495" s="3"/>
      <c r="W10495" s="3"/>
      <c r="X10495" s="3"/>
      <c r="Y10495" s="3"/>
      <c r="Z10495" s="3"/>
      <c r="AA10495" s="3"/>
      <c r="AB10495" s="3"/>
    </row>
    <row r="10496" spans="1:28" ht="14.25" customHeight="1" x14ac:dyDescent="0.25">
      <c r="A10496" s="6"/>
      <c r="B10496" s="2"/>
      <c r="C10496" s="3"/>
      <c r="D10496" s="3"/>
      <c r="E10496" s="3"/>
      <c r="F10496" s="3"/>
      <c r="G10496" s="3"/>
      <c r="H10496" s="3"/>
      <c r="I10496" s="3"/>
      <c r="J10496" s="3"/>
      <c r="K10496" s="3"/>
      <c r="L10496" s="3"/>
      <c r="M10496" s="3"/>
      <c r="N10496" s="3"/>
      <c r="O10496" s="3"/>
      <c r="P10496" s="3"/>
      <c r="Q10496" s="3"/>
      <c r="R10496" s="3"/>
      <c r="S10496" s="3"/>
      <c r="T10496" s="3"/>
      <c r="U10496" s="3"/>
      <c r="V10496" s="3"/>
      <c r="W10496" s="3"/>
      <c r="X10496" s="3"/>
      <c r="Y10496" s="3"/>
      <c r="Z10496" s="3"/>
      <c r="AA10496" s="3"/>
      <c r="AB10496" s="3"/>
    </row>
    <row r="10497" spans="1:28" ht="14.25" customHeight="1" x14ac:dyDescent="0.25">
      <c r="A10497" s="6"/>
      <c r="B10497" s="2"/>
      <c r="C10497" s="3"/>
      <c r="D10497" s="3"/>
      <c r="E10497" s="3"/>
      <c r="F10497" s="3"/>
      <c r="G10497" s="3"/>
      <c r="H10497" s="3"/>
      <c r="I10497" s="3"/>
      <c r="J10497" s="3"/>
      <c r="K10497" s="3"/>
      <c r="L10497" s="3"/>
      <c r="M10497" s="3"/>
      <c r="N10497" s="3"/>
      <c r="O10497" s="3"/>
      <c r="P10497" s="3"/>
      <c r="Q10497" s="3"/>
      <c r="R10497" s="3"/>
      <c r="S10497" s="3"/>
      <c r="T10497" s="3"/>
      <c r="U10497" s="3"/>
      <c r="V10497" s="3"/>
      <c r="W10497" s="3"/>
      <c r="X10497" s="3"/>
      <c r="Y10497" s="3"/>
      <c r="Z10497" s="3"/>
      <c r="AA10497" s="3"/>
      <c r="AB10497" s="3"/>
    </row>
    <row r="10498" spans="1:28" ht="14.25" customHeight="1" x14ac:dyDescent="0.25">
      <c r="A10498" s="6"/>
      <c r="B10498" s="2"/>
      <c r="C10498" s="3"/>
      <c r="D10498" s="3"/>
      <c r="E10498" s="3"/>
      <c r="F10498" s="3"/>
      <c r="G10498" s="3"/>
      <c r="H10498" s="3"/>
      <c r="I10498" s="3"/>
      <c r="J10498" s="3"/>
      <c r="K10498" s="3"/>
      <c r="L10498" s="3"/>
      <c r="M10498" s="3"/>
      <c r="N10498" s="3"/>
      <c r="O10498" s="3"/>
      <c r="P10498" s="3"/>
      <c r="Q10498" s="3"/>
      <c r="R10498" s="3"/>
      <c r="S10498" s="3"/>
      <c r="T10498" s="3"/>
      <c r="U10498" s="3"/>
      <c r="V10498" s="3"/>
      <c r="W10498" s="3"/>
      <c r="X10498" s="3"/>
      <c r="Y10498" s="3"/>
      <c r="Z10498" s="3"/>
      <c r="AA10498" s="3"/>
      <c r="AB10498" s="3"/>
    </row>
    <row r="10499" spans="1:28" ht="14.25" customHeight="1" x14ac:dyDescent="0.25">
      <c r="A10499" s="6"/>
      <c r="B10499" s="2"/>
      <c r="C10499" s="3"/>
      <c r="D10499" s="3"/>
      <c r="E10499" s="3"/>
      <c r="F10499" s="3"/>
      <c r="G10499" s="3"/>
      <c r="H10499" s="3"/>
      <c r="I10499" s="3"/>
      <c r="J10499" s="3"/>
      <c r="K10499" s="3"/>
      <c r="L10499" s="3"/>
      <c r="M10499" s="3"/>
      <c r="N10499" s="3"/>
      <c r="O10499" s="3"/>
      <c r="P10499" s="3"/>
      <c r="Q10499" s="3"/>
      <c r="R10499" s="3"/>
      <c r="S10499" s="3"/>
      <c r="T10499" s="3"/>
      <c r="U10499" s="3"/>
      <c r="V10499" s="3"/>
      <c r="W10499" s="3"/>
      <c r="X10499" s="3"/>
      <c r="Y10499" s="3"/>
      <c r="Z10499" s="3"/>
      <c r="AA10499" s="3"/>
      <c r="AB10499" s="3"/>
    </row>
    <row r="10500" spans="1:28" ht="14.25" customHeight="1" x14ac:dyDescent="0.25">
      <c r="A10500" s="6"/>
      <c r="B10500" s="2"/>
      <c r="C10500" s="3"/>
      <c r="D10500" s="3"/>
      <c r="E10500" s="3"/>
      <c r="F10500" s="3"/>
      <c r="G10500" s="3"/>
      <c r="H10500" s="3"/>
      <c r="I10500" s="3"/>
      <c r="J10500" s="3"/>
      <c r="K10500" s="3"/>
      <c r="L10500" s="3"/>
      <c r="M10500" s="3"/>
      <c r="N10500" s="3"/>
      <c r="O10500" s="3"/>
      <c r="P10500" s="3"/>
      <c r="Q10500" s="3"/>
      <c r="R10500" s="3"/>
      <c r="S10500" s="3"/>
      <c r="T10500" s="3"/>
      <c r="U10500" s="3"/>
      <c r="V10500" s="3"/>
      <c r="W10500" s="3"/>
      <c r="X10500" s="3"/>
      <c r="Y10500" s="3"/>
      <c r="Z10500" s="3"/>
      <c r="AA10500" s="3"/>
      <c r="AB10500" s="3"/>
    </row>
    <row r="10501" spans="1:28" ht="14.25" customHeight="1" x14ac:dyDescent="0.25">
      <c r="A10501" s="6"/>
      <c r="B10501" s="2"/>
      <c r="C10501" s="3"/>
      <c r="D10501" s="3"/>
      <c r="E10501" s="3"/>
      <c r="F10501" s="3"/>
      <c r="G10501" s="3"/>
      <c r="H10501" s="3"/>
      <c r="I10501" s="3"/>
      <c r="J10501" s="3"/>
      <c r="K10501" s="3"/>
      <c r="L10501" s="3"/>
      <c r="M10501" s="3"/>
      <c r="N10501" s="3"/>
      <c r="O10501" s="3"/>
      <c r="P10501" s="3"/>
      <c r="Q10501" s="3"/>
      <c r="R10501" s="3"/>
      <c r="S10501" s="3"/>
      <c r="T10501" s="3"/>
      <c r="U10501" s="3"/>
      <c r="V10501" s="3"/>
      <c r="W10501" s="3"/>
      <c r="X10501" s="3"/>
      <c r="Y10501" s="3"/>
      <c r="Z10501" s="3"/>
      <c r="AA10501" s="3"/>
      <c r="AB10501" s="3"/>
    </row>
    <row r="10502" spans="1:28" ht="14.25" customHeight="1" x14ac:dyDescent="0.25">
      <c r="A10502" s="6"/>
      <c r="B10502" s="2"/>
      <c r="C10502" s="3"/>
      <c r="D10502" s="3"/>
      <c r="E10502" s="3"/>
      <c r="F10502" s="3"/>
      <c r="G10502" s="3"/>
      <c r="H10502" s="3"/>
      <c r="I10502" s="3"/>
      <c r="J10502" s="3"/>
      <c r="K10502" s="3"/>
      <c r="L10502" s="3"/>
      <c r="M10502" s="3"/>
      <c r="N10502" s="3"/>
      <c r="O10502" s="3"/>
      <c r="P10502" s="3"/>
      <c r="Q10502" s="3"/>
      <c r="R10502" s="3"/>
      <c r="S10502" s="3"/>
      <c r="T10502" s="3"/>
      <c r="U10502" s="3"/>
      <c r="V10502" s="3"/>
      <c r="W10502" s="3"/>
      <c r="X10502" s="3"/>
      <c r="Y10502" s="3"/>
      <c r="Z10502" s="3"/>
      <c r="AA10502" s="3"/>
      <c r="AB10502" s="3"/>
    </row>
    <row r="10503" spans="1:28" ht="14.25" customHeight="1" x14ac:dyDescent="0.25">
      <c r="A10503" s="6"/>
      <c r="B10503" s="2"/>
      <c r="C10503" s="3"/>
      <c r="D10503" s="3"/>
      <c r="E10503" s="3"/>
      <c r="F10503" s="3"/>
      <c r="G10503" s="3"/>
      <c r="H10503" s="3"/>
      <c r="I10503" s="3"/>
      <c r="J10503" s="3"/>
      <c r="K10503" s="3"/>
      <c r="L10503" s="3"/>
      <c r="M10503" s="3"/>
      <c r="N10503" s="3"/>
      <c r="O10503" s="3"/>
      <c r="P10503" s="3"/>
      <c r="Q10503" s="3"/>
      <c r="R10503" s="3"/>
      <c r="S10503" s="3"/>
      <c r="T10503" s="3"/>
      <c r="U10503" s="3"/>
      <c r="V10503" s="3"/>
      <c r="W10503" s="3"/>
      <c r="X10503" s="3"/>
      <c r="Y10503" s="3"/>
      <c r="Z10503" s="3"/>
      <c r="AA10503" s="3"/>
      <c r="AB10503" s="3"/>
    </row>
    <row r="10504" spans="1:28" ht="14.25" customHeight="1" x14ac:dyDescent="0.25">
      <c r="A10504" s="6"/>
      <c r="B10504" s="2"/>
      <c r="C10504" s="3"/>
      <c r="D10504" s="3"/>
      <c r="E10504" s="3"/>
      <c r="F10504" s="3"/>
      <c r="G10504" s="3"/>
      <c r="H10504" s="3"/>
      <c r="I10504" s="3"/>
      <c r="J10504" s="3"/>
      <c r="K10504" s="3"/>
      <c r="L10504" s="3"/>
      <c r="M10504" s="3"/>
      <c r="N10504" s="3"/>
      <c r="O10504" s="3"/>
      <c r="P10504" s="3"/>
      <c r="Q10504" s="3"/>
      <c r="R10504" s="3"/>
      <c r="S10504" s="3"/>
      <c r="T10504" s="3"/>
      <c r="U10504" s="3"/>
      <c r="V10504" s="3"/>
      <c r="W10504" s="3"/>
      <c r="X10504" s="3"/>
      <c r="Y10504" s="3"/>
      <c r="Z10504" s="3"/>
      <c r="AA10504" s="3"/>
      <c r="AB10504" s="3"/>
    </row>
    <row r="10505" spans="1:28" ht="14.25" customHeight="1" x14ac:dyDescent="0.25">
      <c r="A10505" s="6"/>
      <c r="B10505" s="2"/>
      <c r="C10505" s="3"/>
      <c r="D10505" s="3"/>
      <c r="E10505" s="3"/>
      <c r="F10505" s="3"/>
      <c r="G10505" s="3"/>
      <c r="H10505" s="3"/>
      <c r="I10505" s="3"/>
      <c r="J10505" s="3"/>
      <c r="K10505" s="3"/>
      <c r="L10505" s="3"/>
      <c r="M10505" s="3"/>
      <c r="N10505" s="3"/>
      <c r="O10505" s="3"/>
      <c r="P10505" s="3"/>
      <c r="Q10505" s="3"/>
      <c r="R10505" s="3"/>
      <c r="S10505" s="3"/>
      <c r="T10505" s="3"/>
      <c r="U10505" s="3"/>
      <c r="V10505" s="3"/>
      <c r="W10505" s="3"/>
      <c r="X10505" s="3"/>
      <c r="Y10505" s="3"/>
      <c r="Z10505" s="3"/>
      <c r="AA10505" s="3"/>
      <c r="AB10505" s="3"/>
    </row>
    <row r="10506" spans="1:28" ht="14.25" customHeight="1" x14ac:dyDescent="0.25">
      <c r="A10506" s="6"/>
      <c r="B10506" s="2"/>
      <c r="C10506" s="3"/>
      <c r="D10506" s="3"/>
      <c r="E10506" s="3"/>
      <c r="F10506" s="3"/>
      <c r="G10506" s="3"/>
      <c r="H10506" s="3"/>
      <c r="I10506" s="3"/>
      <c r="J10506" s="3"/>
      <c r="K10506" s="3"/>
      <c r="L10506" s="3"/>
      <c r="M10506" s="3"/>
      <c r="N10506" s="3"/>
      <c r="O10506" s="3"/>
      <c r="P10506" s="3"/>
      <c r="Q10506" s="3"/>
      <c r="R10506" s="3"/>
      <c r="S10506" s="3"/>
      <c r="T10506" s="3"/>
      <c r="U10506" s="3"/>
      <c r="V10506" s="3"/>
      <c r="W10506" s="3"/>
      <c r="X10506" s="3"/>
      <c r="Y10506" s="3"/>
      <c r="Z10506" s="3"/>
      <c r="AA10506" s="3"/>
      <c r="AB10506" s="3"/>
    </row>
    <row r="10507" spans="1:28" ht="14.25" customHeight="1" x14ac:dyDescent="0.25">
      <c r="A10507" s="6"/>
      <c r="B10507" s="2"/>
      <c r="C10507" s="3"/>
      <c r="D10507" s="3"/>
      <c r="E10507" s="3"/>
      <c r="F10507" s="3"/>
      <c r="G10507" s="3"/>
      <c r="H10507" s="3"/>
      <c r="I10507" s="3"/>
      <c r="J10507" s="3"/>
      <c r="K10507" s="3"/>
      <c r="L10507" s="3"/>
      <c r="M10507" s="3"/>
      <c r="N10507" s="3"/>
      <c r="O10507" s="3"/>
      <c r="P10507" s="3"/>
      <c r="Q10507" s="3"/>
      <c r="R10507" s="3"/>
      <c r="S10507" s="3"/>
      <c r="T10507" s="3"/>
      <c r="U10507" s="3"/>
      <c r="V10507" s="3"/>
      <c r="W10507" s="3"/>
      <c r="X10507" s="3"/>
      <c r="Y10507" s="3"/>
      <c r="Z10507" s="3"/>
      <c r="AA10507" s="3"/>
      <c r="AB10507" s="3"/>
    </row>
    <row r="10508" spans="1:28" ht="14.25" customHeight="1" x14ac:dyDescent="0.25">
      <c r="A10508" s="6"/>
      <c r="B10508" s="2"/>
      <c r="C10508" s="3"/>
      <c r="D10508" s="3"/>
      <c r="E10508" s="3"/>
      <c r="F10508" s="3"/>
      <c r="G10508" s="3"/>
      <c r="H10508" s="3"/>
      <c r="I10508" s="3"/>
      <c r="J10508" s="3"/>
      <c r="K10508" s="3"/>
      <c r="L10508" s="3"/>
      <c r="M10508" s="3"/>
      <c r="N10508" s="3"/>
      <c r="O10508" s="3"/>
      <c r="P10508" s="3"/>
      <c r="Q10508" s="3"/>
      <c r="R10508" s="3"/>
      <c r="S10508" s="3"/>
      <c r="T10508" s="3"/>
      <c r="U10508" s="3"/>
      <c r="V10508" s="3"/>
      <c r="W10508" s="3"/>
      <c r="X10508" s="3"/>
      <c r="Y10508" s="3"/>
      <c r="Z10508" s="3"/>
      <c r="AA10508" s="3"/>
      <c r="AB10508" s="3"/>
    </row>
    <row r="10509" spans="1:28" ht="14.25" customHeight="1" x14ac:dyDescent="0.25">
      <c r="A10509" s="6"/>
      <c r="B10509" s="2"/>
      <c r="C10509" s="3"/>
      <c r="D10509" s="3"/>
      <c r="E10509" s="3"/>
      <c r="F10509" s="3"/>
      <c r="G10509" s="3"/>
      <c r="H10509" s="3"/>
      <c r="I10509" s="3"/>
      <c r="J10509" s="3"/>
      <c r="K10509" s="3"/>
      <c r="L10509" s="3"/>
      <c r="M10509" s="3"/>
      <c r="N10509" s="3"/>
      <c r="O10509" s="3"/>
      <c r="P10509" s="3"/>
      <c r="Q10509" s="3"/>
      <c r="R10509" s="3"/>
      <c r="S10509" s="3"/>
      <c r="T10509" s="3"/>
      <c r="U10509" s="3"/>
      <c r="V10509" s="3"/>
      <c r="W10509" s="3"/>
      <c r="X10509" s="3"/>
      <c r="Y10509" s="3"/>
      <c r="Z10509" s="3"/>
      <c r="AA10509" s="3"/>
      <c r="AB10509" s="3"/>
    </row>
    <row r="10510" spans="1:28" ht="14.25" customHeight="1" x14ac:dyDescent="0.25">
      <c r="A10510" s="6"/>
      <c r="B10510" s="2"/>
      <c r="C10510" s="3"/>
      <c r="D10510" s="3"/>
      <c r="E10510" s="3"/>
      <c r="F10510" s="3"/>
      <c r="G10510" s="3"/>
      <c r="H10510" s="3"/>
      <c r="I10510" s="3"/>
      <c r="J10510" s="3"/>
      <c r="K10510" s="3"/>
      <c r="L10510" s="3"/>
      <c r="M10510" s="3"/>
      <c r="N10510" s="3"/>
      <c r="O10510" s="3"/>
      <c r="P10510" s="3"/>
      <c r="Q10510" s="3"/>
      <c r="R10510" s="3"/>
      <c r="S10510" s="3"/>
      <c r="T10510" s="3"/>
      <c r="U10510" s="3"/>
      <c r="V10510" s="3"/>
      <c r="W10510" s="3"/>
      <c r="X10510" s="3"/>
      <c r="Y10510" s="3"/>
      <c r="Z10510" s="3"/>
      <c r="AA10510" s="3"/>
      <c r="AB10510" s="3"/>
    </row>
    <row r="10511" spans="1:28" ht="14.25" customHeight="1" x14ac:dyDescent="0.25">
      <c r="A10511" s="6"/>
      <c r="B10511" s="2"/>
      <c r="C10511" s="3"/>
      <c r="D10511" s="3"/>
      <c r="E10511" s="3"/>
      <c r="F10511" s="3"/>
      <c r="G10511" s="3"/>
      <c r="H10511" s="3"/>
      <c r="I10511" s="3"/>
      <c r="J10511" s="3"/>
      <c r="K10511" s="3"/>
      <c r="L10511" s="3"/>
      <c r="M10511" s="3"/>
      <c r="N10511" s="3"/>
      <c r="O10511" s="3"/>
      <c r="P10511" s="3"/>
      <c r="Q10511" s="3"/>
      <c r="R10511" s="3"/>
      <c r="S10511" s="3"/>
      <c r="T10511" s="3"/>
      <c r="U10511" s="3"/>
      <c r="V10511" s="3"/>
      <c r="W10511" s="3"/>
      <c r="X10511" s="3"/>
      <c r="Y10511" s="3"/>
      <c r="Z10511" s="3"/>
      <c r="AA10511" s="3"/>
      <c r="AB10511" s="3"/>
    </row>
    <row r="10512" spans="1:28" ht="14.25" customHeight="1" x14ac:dyDescent="0.25">
      <c r="A10512" s="6"/>
      <c r="B10512" s="2"/>
      <c r="C10512" s="3"/>
      <c r="D10512" s="3"/>
      <c r="E10512" s="3"/>
      <c r="F10512" s="3"/>
      <c r="G10512" s="3"/>
      <c r="H10512" s="3"/>
      <c r="I10512" s="3"/>
      <c r="J10512" s="3"/>
      <c r="K10512" s="3"/>
      <c r="L10512" s="3"/>
      <c r="M10512" s="3"/>
      <c r="N10512" s="3"/>
      <c r="O10512" s="3"/>
      <c r="P10512" s="3"/>
      <c r="Q10512" s="3"/>
      <c r="R10512" s="3"/>
      <c r="S10512" s="3"/>
      <c r="T10512" s="3"/>
      <c r="U10512" s="3"/>
      <c r="V10512" s="3"/>
      <c r="W10512" s="3"/>
      <c r="X10512" s="3"/>
      <c r="Y10512" s="3"/>
      <c r="Z10512" s="3"/>
      <c r="AA10512" s="3"/>
      <c r="AB10512" s="3"/>
    </row>
    <row r="10513" spans="1:28" ht="14.25" customHeight="1" x14ac:dyDescent="0.25">
      <c r="A10513" s="6"/>
      <c r="B10513" s="2"/>
      <c r="C10513" s="3"/>
      <c r="D10513" s="3"/>
      <c r="E10513" s="3"/>
      <c r="F10513" s="3"/>
      <c r="G10513" s="3"/>
      <c r="H10513" s="3"/>
      <c r="I10513" s="3"/>
      <c r="J10513" s="3"/>
      <c r="K10513" s="3"/>
      <c r="L10513" s="3"/>
      <c r="M10513" s="3"/>
      <c r="N10513" s="3"/>
      <c r="O10513" s="3"/>
      <c r="P10513" s="3"/>
      <c r="Q10513" s="3"/>
      <c r="R10513" s="3"/>
      <c r="S10513" s="3"/>
      <c r="T10513" s="3"/>
      <c r="U10513" s="3"/>
      <c r="V10513" s="3"/>
      <c r="W10513" s="3"/>
      <c r="X10513" s="3"/>
      <c r="Y10513" s="3"/>
      <c r="Z10513" s="3"/>
      <c r="AA10513" s="3"/>
      <c r="AB10513" s="3"/>
    </row>
    <row r="10514" spans="1:28" ht="14.25" customHeight="1" x14ac:dyDescent="0.25">
      <c r="A10514" s="6"/>
      <c r="B10514" s="2"/>
      <c r="C10514" s="3"/>
      <c r="D10514" s="3"/>
      <c r="E10514" s="3"/>
      <c r="F10514" s="3"/>
      <c r="G10514" s="3"/>
      <c r="H10514" s="3"/>
      <c r="I10514" s="3"/>
      <c r="J10514" s="3"/>
      <c r="K10514" s="3"/>
      <c r="L10514" s="3"/>
      <c r="M10514" s="3"/>
      <c r="N10514" s="3"/>
      <c r="O10514" s="3"/>
      <c r="P10514" s="3"/>
      <c r="Q10514" s="3"/>
      <c r="R10514" s="3"/>
      <c r="S10514" s="3"/>
      <c r="T10514" s="3"/>
      <c r="U10514" s="3"/>
      <c r="V10514" s="3"/>
      <c r="W10514" s="3"/>
      <c r="X10514" s="3"/>
      <c r="Y10514" s="3"/>
      <c r="Z10514" s="3"/>
      <c r="AA10514" s="3"/>
      <c r="AB10514" s="3"/>
    </row>
    <row r="10515" spans="1:28" ht="14.25" customHeight="1" x14ac:dyDescent="0.25">
      <c r="A10515" s="6"/>
      <c r="B10515" s="2"/>
      <c r="C10515" s="3"/>
      <c r="D10515" s="3"/>
      <c r="E10515" s="3"/>
      <c r="F10515" s="3"/>
      <c r="G10515" s="3"/>
      <c r="H10515" s="3"/>
      <c r="I10515" s="3"/>
      <c r="J10515" s="3"/>
      <c r="K10515" s="3"/>
      <c r="L10515" s="3"/>
      <c r="M10515" s="3"/>
      <c r="N10515" s="3"/>
      <c r="O10515" s="3"/>
      <c r="P10515" s="3"/>
      <c r="Q10515" s="3"/>
      <c r="R10515" s="3"/>
      <c r="S10515" s="3"/>
      <c r="T10515" s="3"/>
      <c r="U10515" s="3"/>
      <c r="V10515" s="3"/>
      <c r="W10515" s="3"/>
      <c r="X10515" s="3"/>
      <c r="Y10515" s="3"/>
      <c r="Z10515" s="3"/>
      <c r="AA10515" s="3"/>
      <c r="AB10515" s="3"/>
    </row>
    <row r="10516" spans="1:28" ht="14.25" customHeight="1" x14ac:dyDescent="0.25">
      <c r="A10516" s="6"/>
      <c r="B10516" s="2"/>
      <c r="C10516" s="3"/>
      <c r="D10516" s="3"/>
      <c r="E10516" s="3"/>
      <c r="F10516" s="3"/>
      <c r="G10516" s="3"/>
      <c r="H10516" s="3"/>
      <c r="I10516" s="3"/>
      <c r="J10516" s="3"/>
      <c r="K10516" s="3"/>
      <c r="L10516" s="3"/>
      <c r="M10516" s="3"/>
      <c r="N10516" s="3"/>
      <c r="O10516" s="3"/>
      <c r="P10516" s="3"/>
      <c r="Q10516" s="3"/>
      <c r="R10516" s="3"/>
      <c r="S10516" s="3"/>
      <c r="T10516" s="3"/>
      <c r="U10516" s="3"/>
      <c r="V10516" s="3"/>
      <c r="W10516" s="3"/>
      <c r="X10516" s="3"/>
      <c r="Y10516" s="3"/>
      <c r="Z10516" s="3"/>
      <c r="AA10516" s="3"/>
      <c r="AB10516" s="3"/>
    </row>
    <row r="10517" spans="1:28" ht="14.25" customHeight="1" x14ac:dyDescent="0.25">
      <c r="A10517" s="6"/>
      <c r="B10517" s="2"/>
      <c r="C10517" s="3"/>
      <c r="D10517" s="3"/>
      <c r="E10517" s="3"/>
      <c r="F10517" s="3"/>
      <c r="G10517" s="3"/>
      <c r="H10517" s="3"/>
      <c r="I10517" s="3"/>
      <c r="J10517" s="3"/>
      <c r="K10517" s="3"/>
      <c r="L10517" s="3"/>
      <c r="M10517" s="3"/>
      <c r="N10517" s="3"/>
      <c r="O10517" s="3"/>
      <c r="P10517" s="3"/>
      <c r="Q10517" s="3"/>
      <c r="R10517" s="3"/>
      <c r="S10517" s="3"/>
      <c r="T10517" s="3"/>
      <c r="U10517" s="3"/>
      <c r="V10517" s="3"/>
      <c r="W10517" s="3"/>
      <c r="X10517" s="3"/>
      <c r="Y10517" s="3"/>
      <c r="Z10517" s="3"/>
      <c r="AA10517" s="3"/>
      <c r="AB10517" s="3"/>
    </row>
    <row r="10518" spans="1:28" ht="14.25" customHeight="1" x14ac:dyDescent="0.25">
      <c r="A10518" s="6"/>
      <c r="B10518" s="2"/>
      <c r="C10518" s="3"/>
      <c r="D10518" s="3"/>
      <c r="E10518" s="3"/>
      <c r="F10518" s="3"/>
      <c r="G10518" s="3"/>
      <c r="H10518" s="3"/>
      <c r="I10518" s="3"/>
      <c r="J10518" s="3"/>
      <c r="K10518" s="3"/>
      <c r="L10518" s="3"/>
      <c r="M10518" s="3"/>
      <c r="N10518" s="3"/>
      <c r="O10518" s="3"/>
      <c r="P10518" s="3"/>
      <c r="Q10518" s="3"/>
      <c r="R10518" s="3"/>
      <c r="S10518" s="3"/>
      <c r="T10518" s="3"/>
      <c r="U10518" s="3"/>
      <c r="V10518" s="3"/>
      <c r="W10518" s="3"/>
      <c r="X10518" s="3"/>
      <c r="Y10518" s="3"/>
      <c r="Z10518" s="3"/>
      <c r="AA10518" s="3"/>
      <c r="AB10518" s="3"/>
    </row>
    <row r="10519" spans="1:28" ht="14.25" customHeight="1" x14ac:dyDescent="0.25">
      <c r="A10519" s="6"/>
      <c r="B10519" s="2"/>
      <c r="C10519" s="3"/>
      <c r="D10519" s="3"/>
      <c r="E10519" s="3"/>
      <c r="F10519" s="3"/>
      <c r="G10519" s="3"/>
      <c r="H10519" s="3"/>
      <c r="I10519" s="3"/>
      <c r="J10519" s="3"/>
      <c r="K10519" s="3"/>
      <c r="L10519" s="3"/>
      <c r="M10519" s="3"/>
      <c r="N10519" s="3"/>
      <c r="O10519" s="3"/>
      <c r="P10519" s="3"/>
      <c r="Q10519" s="3"/>
      <c r="R10519" s="3"/>
      <c r="S10519" s="3"/>
      <c r="T10519" s="3"/>
      <c r="U10519" s="3"/>
      <c r="V10519" s="3"/>
      <c r="W10519" s="3"/>
      <c r="X10519" s="3"/>
      <c r="Y10519" s="3"/>
      <c r="Z10519" s="3"/>
      <c r="AA10519" s="3"/>
      <c r="AB10519" s="3"/>
    </row>
    <row r="10520" spans="1:28" ht="14.25" customHeight="1" x14ac:dyDescent="0.25">
      <c r="A10520" s="6"/>
      <c r="B10520" s="2"/>
      <c r="C10520" s="3"/>
      <c r="D10520" s="3"/>
      <c r="E10520" s="3"/>
      <c r="F10520" s="3"/>
      <c r="G10520" s="3"/>
      <c r="H10520" s="3"/>
      <c r="I10520" s="3"/>
      <c r="J10520" s="3"/>
      <c r="K10520" s="3"/>
      <c r="L10520" s="3"/>
      <c r="M10520" s="3"/>
      <c r="N10520" s="3"/>
      <c r="O10520" s="3"/>
      <c r="P10520" s="3"/>
      <c r="Q10520" s="3"/>
      <c r="R10520" s="3"/>
      <c r="S10520" s="3"/>
      <c r="T10520" s="3"/>
      <c r="U10520" s="3"/>
      <c r="V10520" s="3"/>
      <c r="W10520" s="3"/>
      <c r="X10520" s="3"/>
      <c r="Y10520" s="3"/>
      <c r="Z10520" s="3"/>
      <c r="AA10520" s="3"/>
      <c r="AB10520" s="3"/>
    </row>
    <row r="10521" spans="1:28" ht="14.25" customHeight="1" x14ac:dyDescent="0.25">
      <c r="A10521" s="6"/>
      <c r="B10521" s="2"/>
      <c r="C10521" s="3"/>
      <c r="D10521" s="3"/>
      <c r="E10521" s="3"/>
      <c r="F10521" s="3"/>
      <c r="G10521" s="3"/>
      <c r="H10521" s="3"/>
      <c r="I10521" s="3"/>
      <c r="J10521" s="3"/>
      <c r="K10521" s="3"/>
      <c r="L10521" s="3"/>
      <c r="M10521" s="3"/>
      <c r="N10521" s="3"/>
      <c r="O10521" s="3"/>
      <c r="P10521" s="3"/>
      <c r="Q10521" s="3"/>
      <c r="R10521" s="3"/>
      <c r="S10521" s="3"/>
      <c r="T10521" s="3"/>
      <c r="U10521" s="3"/>
      <c r="V10521" s="3"/>
      <c r="W10521" s="3"/>
      <c r="X10521" s="3"/>
      <c r="Y10521" s="3"/>
      <c r="Z10521" s="3"/>
      <c r="AA10521" s="3"/>
      <c r="AB10521" s="3"/>
    </row>
    <row r="10522" spans="1:28" ht="14.25" customHeight="1" x14ac:dyDescent="0.25">
      <c r="A10522" s="6"/>
      <c r="B10522" s="2"/>
      <c r="C10522" s="3"/>
      <c r="D10522" s="3"/>
      <c r="E10522" s="3"/>
      <c r="F10522" s="3"/>
      <c r="G10522" s="3"/>
      <c r="H10522" s="3"/>
      <c r="I10522" s="3"/>
      <c r="J10522" s="3"/>
      <c r="K10522" s="3"/>
      <c r="L10522" s="3"/>
      <c r="M10522" s="3"/>
      <c r="N10522" s="3"/>
      <c r="O10522" s="3"/>
      <c r="P10522" s="3"/>
      <c r="Q10522" s="3"/>
      <c r="R10522" s="3"/>
      <c r="S10522" s="3"/>
      <c r="T10522" s="3"/>
      <c r="U10522" s="3"/>
      <c r="V10522" s="3"/>
      <c r="W10522" s="3"/>
      <c r="X10522" s="3"/>
      <c r="Y10522" s="3"/>
      <c r="Z10522" s="3"/>
      <c r="AA10522" s="3"/>
      <c r="AB10522" s="3"/>
    </row>
    <row r="10523" spans="1:28" ht="14.25" customHeight="1" x14ac:dyDescent="0.25">
      <c r="A10523" s="6"/>
      <c r="B10523" s="2"/>
      <c r="C10523" s="3"/>
      <c r="D10523" s="3"/>
      <c r="E10523" s="3"/>
      <c r="F10523" s="3"/>
      <c r="G10523" s="3"/>
      <c r="H10523" s="3"/>
      <c r="I10523" s="3"/>
      <c r="J10523" s="3"/>
      <c r="K10523" s="3"/>
      <c r="L10523" s="3"/>
      <c r="M10523" s="3"/>
      <c r="N10523" s="3"/>
      <c r="O10523" s="3"/>
      <c r="P10523" s="3"/>
      <c r="Q10523" s="3"/>
      <c r="R10523" s="3"/>
      <c r="S10523" s="3"/>
      <c r="T10523" s="3"/>
      <c r="U10523" s="3"/>
      <c r="V10523" s="3"/>
      <c r="W10523" s="3"/>
      <c r="X10523" s="3"/>
      <c r="Y10523" s="3"/>
      <c r="Z10523" s="3"/>
      <c r="AA10523" s="3"/>
      <c r="AB10523" s="3"/>
    </row>
    <row r="10524" spans="1:28" ht="14.25" customHeight="1" x14ac:dyDescent="0.25">
      <c r="A10524" s="6"/>
      <c r="B10524" s="2"/>
      <c r="C10524" s="3"/>
      <c r="D10524" s="3"/>
      <c r="E10524" s="3"/>
      <c r="F10524" s="3"/>
      <c r="G10524" s="3"/>
      <c r="H10524" s="3"/>
      <c r="I10524" s="3"/>
      <c r="J10524" s="3"/>
      <c r="K10524" s="3"/>
      <c r="L10524" s="3"/>
      <c r="M10524" s="3"/>
      <c r="N10524" s="3"/>
      <c r="O10524" s="3"/>
      <c r="P10524" s="3"/>
      <c r="Q10524" s="3"/>
      <c r="R10524" s="3"/>
      <c r="S10524" s="3"/>
      <c r="T10524" s="3"/>
      <c r="U10524" s="3"/>
      <c r="V10524" s="3"/>
      <c r="W10524" s="3"/>
      <c r="X10524" s="3"/>
      <c r="Y10524" s="3"/>
      <c r="Z10524" s="3"/>
      <c r="AA10524" s="3"/>
      <c r="AB10524" s="3"/>
    </row>
    <row r="10525" spans="1:28" ht="14.25" customHeight="1" x14ac:dyDescent="0.25">
      <c r="A10525" s="6"/>
      <c r="B10525" s="2"/>
      <c r="C10525" s="3"/>
      <c r="D10525" s="3"/>
      <c r="E10525" s="3"/>
      <c r="F10525" s="3"/>
      <c r="G10525" s="3"/>
      <c r="H10525" s="3"/>
      <c r="I10525" s="3"/>
      <c r="J10525" s="3"/>
      <c r="K10525" s="3"/>
      <c r="L10525" s="3"/>
      <c r="M10525" s="3"/>
      <c r="N10525" s="3"/>
      <c r="O10525" s="3"/>
      <c r="P10525" s="3"/>
      <c r="Q10525" s="3"/>
      <c r="R10525" s="3"/>
      <c r="S10525" s="3"/>
      <c r="T10525" s="3"/>
      <c r="U10525" s="3"/>
      <c r="V10525" s="3"/>
      <c r="W10525" s="3"/>
      <c r="X10525" s="3"/>
      <c r="Y10525" s="3"/>
      <c r="Z10525" s="3"/>
      <c r="AA10525" s="3"/>
      <c r="AB10525" s="3"/>
    </row>
    <row r="10526" spans="1:28" ht="14.25" customHeight="1" x14ac:dyDescent="0.25">
      <c r="A10526" s="6"/>
      <c r="B10526" s="2"/>
      <c r="C10526" s="3"/>
      <c r="D10526" s="3"/>
      <c r="E10526" s="3"/>
      <c r="F10526" s="3"/>
      <c r="G10526" s="3"/>
      <c r="H10526" s="3"/>
      <c r="I10526" s="3"/>
      <c r="J10526" s="3"/>
      <c r="K10526" s="3"/>
      <c r="L10526" s="3"/>
      <c r="M10526" s="3"/>
      <c r="N10526" s="3"/>
      <c r="O10526" s="3"/>
      <c r="P10526" s="3"/>
      <c r="Q10526" s="3"/>
      <c r="R10526" s="3"/>
      <c r="S10526" s="3"/>
      <c r="T10526" s="3"/>
      <c r="U10526" s="3"/>
      <c r="V10526" s="3"/>
      <c r="W10526" s="3"/>
      <c r="X10526" s="3"/>
      <c r="Y10526" s="3"/>
      <c r="Z10526" s="3"/>
      <c r="AA10526" s="3"/>
      <c r="AB10526" s="3"/>
    </row>
    <row r="10527" spans="1:28" ht="14.25" customHeight="1" x14ac:dyDescent="0.25">
      <c r="A10527" s="6"/>
      <c r="B10527" s="2"/>
      <c r="C10527" s="3"/>
      <c r="D10527" s="3"/>
      <c r="E10527" s="3"/>
      <c r="F10527" s="3"/>
      <c r="G10527" s="3"/>
      <c r="H10527" s="3"/>
      <c r="I10527" s="3"/>
      <c r="J10527" s="3"/>
      <c r="K10527" s="3"/>
      <c r="L10527" s="3"/>
      <c r="M10527" s="3"/>
      <c r="N10527" s="3"/>
      <c r="O10527" s="3"/>
      <c r="P10527" s="3"/>
      <c r="Q10527" s="3"/>
      <c r="R10527" s="3"/>
      <c r="S10527" s="3"/>
      <c r="T10527" s="3"/>
      <c r="U10527" s="3"/>
      <c r="V10527" s="3"/>
      <c r="W10527" s="3"/>
      <c r="X10527" s="3"/>
      <c r="Y10527" s="3"/>
      <c r="Z10527" s="3"/>
      <c r="AA10527" s="3"/>
      <c r="AB10527" s="3"/>
    </row>
    <row r="10528" spans="1:28" ht="14.25" customHeight="1" x14ac:dyDescent="0.25">
      <c r="A10528" s="6"/>
      <c r="B10528" s="2"/>
      <c r="C10528" s="3"/>
      <c r="D10528" s="3"/>
      <c r="E10528" s="3"/>
      <c r="F10528" s="3"/>
      <c r="G10528" s="3"/>
      <c r="H10528" s="3"/>
      <c r="I10528" s="3"/>
      <c r="J10528" s="3"/>
      <c r="K10528" s="3"/>
      <c r="L10528" s="3"/>
      <c r="M10528" s="3"/>
      <c r="N10528" s="3"/>
      <c r="O10528" s="3"/>
      <c r="P10528" s="3"/>
      <c r="Q10528" s="3"/>
      <c r="R10528" s="3"/>
      <c r="S10528" s="3"/>
      <c r="T10528" s="3"/>
      <c r="U10528" s="3"/>
      <c r="V10528" s="3"/>
      <c r="W10528" s="3"/>
      <c r="X10528" s="3"/>
      <c r="Y10528" s="3"/>
      <c r="Z10528" s="3"/>
      <c r="AA10528" s="3"/>
      <c r="AB10528" s="3"/>
    </row>
    <row r="10529" spans="1:28" ht="14.25" customHeight="1" x14ac:dyDescent="0.25">
      <c r="A10529" s="6"/>
      <c r="B10529" s="2"/>
      <c r="C10529" s="3"/>
      <c r="D10529" s="3"/>
      <c r="E10529" s="3"/>
      <c r="F10529" s="3"/>
      <c r="G10529" s="3"/>
      <c r="H10529" s="3"/>
      <c r="I10529" s="3"/>
      <c r="J10529" s="3"/>
      <c r="K10529" s="3"/>
      <c r="L10529" s="3"/>
      <c r="M10529" s="3"/>
      <c r="N10529" s="3"/>
      <c r="O10529" s="3"/>
      <c r="P10529" s="3"/>
      <c r="Q10529" s="3"/>
      <c r="R10529" s="3"/>
      <c r="S10529" s="3"/>
      <c r="T10529" s="3"/>
      <c r="U10529" s="3"/>
      <c r="V10529" s="3"/>
      <c r="W10529" s="3"/>
      <c r="X10529" s="3"/>
      <c r="Y10529" s="3"/>
      <c r="Z10529" s="3"/>
      <c r="AA10529" s="3"/>
      <c r="AB10529" s="3"/>
    </row>
    <row r="10530" spans="1:28" ht="14.25" customHeight="1" x14ac:dyDescent="0.25">
      <c r="A10530" s="6"/>
      <c r="B10530" s="2"/>
      <c r="C10530" s="3"/>
      <c r="D10530" s="3"/>
      <c r="E10530" s="3"/>
      <c r="F10530" s="3"/>
      <c r="G10530" s="3"/>
      <c r="H10530" s="3"/>
      <c r="I10530" s="3"/>
      <c r="J10530" s="3"/>
      <c r="K10530" s="3"/>
      <c r="L10530" s="3"/>
      <c r="M10530" s="3"/>
      <c r="N10530" s="3"/>
      <c r="O10530" s="3"/>
      <c r="P10530" s="3"/>
      <c r="Q10530" s="3"/>
      <c r="R10530" s="3"/>
      <c r="S10530" s="3"/>
      <c r="T10530" s="3"/>
      <c r="U10530" s="3"/>
      <c r="V10530" s="3"/>
      <c r="W10530" s="3"/>
      <c r="X10530" s="3"/>
      <c r="Y10530" s="3"/>
      <c r="Z10530" s="3"/>
      <c r="AA10530" s="3"/>
      <c r="AB10530" s="3"/>
    </row>
    <row r="10531" spans="1:28" ht="14.25" customHeight="1" x14ac:dyDescent="0.25">
      <c r="A10531" s="6"/>
      <c r="B10531" s="2"/>
      <c r="C10531" s="3"/>
      <c r="D10531" s="3"/>
      <c r="E10531" s="3"/>
      <c r="F10531" s="3"/>
      <c r="G10531" s="3"/>
      <c r="H10531" s="3"/>
      <c r="I10531" s="3"/>
      <c r="J10531" s="3"/>
      <c r="K10531" s="3"/>
      <c r="L10531" s="3"/>
      <c r="M10531" s="3"/>
      <c r="N10531" s="3"/>
      <c r="O10531" s="3"/>
      <c r="P10531" s="3"/>
      <c r="Q10531" s="3"/>
      <c r="R10531" s="3"/>
      <c r="S10531" s="3"/>
      <c r="T10531" s="3"/>
      <c r="U10531" s="3"/>
      <c r="V10531" s="3"/>
      <c r="W10531" s="3"/>
      <c r="X10531" s="3"/>
      <c r="Y10531" s="3"/>
      <c r="Z10531" s="3"/>
      <c r="AA10531" s="3"/>
      <c r="AB10531" s="3"/>
    </row>
    <row r="10532" spans="1:28" ht="14.25" customHeight="1" x14ac:dyDescent="0.25">
      <c r="A10532" s="6"/>
      <c r="B10532" s="2"/>
      <c r="C10532" s="3"/>
      <c r="D10532" s="3"/>
      <c r="E10532" s="3"/>
      <c r="F10532" s="3"/>
      <c r="G10532" s="3"/>
      <c r="H10532" s="3"/>
      <c r="I10532" s="3"/>
      <c r="J10532" s="3"/>
      <c r="K10532" s="3"/>
      <c r="L10532" s="3"/>
      <c r="M10532" s="3"/>
      <c r="N10532" s="3"/>
      <c r="O10532" s="3"/>
      <c r="P10532" s="3"/>
      <c r="Q10532" s="3"/>
      <c r="R10532" s="3"/>
      <c r="S10532" s="3"/>
      <c r="T10532" s="3"/>
      <c r="U10532" s="3"/>
      <c r="V10532" s="3"/>
      <c r="W10532" s="3"/>
      <c r="X10532" s="3"/>
      <c r="Y10532" s="3"/>
      <c r="Z10532" s="3"/>
      <c r="AA10532" s="3"/>
      <c r="AB10532" s="3"/>
    </row>
    <row r="10533" spans="1:28" ht="14.25" customHeight="1" x14ac:dyDescent="0.25">
      <c r="A10533" s="6"/>
      <c r="B10533" s="2"/>
      <c r="C10533" s="3"/>
      <c r="D10533" s="3"/>
      <c r="E10533" s="3"/>
      <c r="F10533" s="3"/>
      <c r="G10533" s="3"/>
      <c r="H10533" s="3"/>
      <c r="I10533" s="3"/>
      <c r="J10533" s="3"/>
      <c r="K10533" s="3"/>
      <c r="L10533" s="3"/>
      <c r="M10533" s="3"/>
      <c r="N10533" s="3"/>
      <c r="O10533" s="3"/>
      <c r="P10533" s="3"/>
      <c r="Q10533" s="3"/>
      <c r="R10533" s="3"/>
      <c r="S10533" s="3"/>
      <c r="T10533" s="3"/>
      <c r="U10533" s="3"/>
      <c r="V10533" s="3"/>
      <c r="W10533" s="3"/>
      <c r="X10533" s="3"/>
      <c r="Y10533" s="3"/>
      <c r="Z10533" s="3"/>
      <c r="AA10533" s="3"/>
      <c r="AB10533" s="3"/>
    </row>
    <row r="10534" spans="1:28" ht="14.25" customHeight="1" x14ac:dyDescent="0.25">
      <c r="A10534" s="6"/>
      <c r="B10534" s="2"/>
      <c r="C10534" s="3"/>
      <c r="D10534" s="3"/>
      <c r="E10534" s="3"/>
      <c r="F10534" s="3"/>
      <c r="G10534" s="3"/>
      <c r="H10534" s="3"/>
      <c r="I10534" s="3"/>
      <c r="J10534" s="3"/>
      <c r="K10534" s="3"/>
      <c r="L10534" s="3"/>
      <c r="M10534" s="3"/>
      <c r="N10534" s="3"/>
      <c r="O10534" s="3"/>
      <c r="P10534" s="3"/>
      <c r="Q10534" s="3"/>
      <c r="R10534" s="3"/>
      <c r="S10534" s="3"/>
      <c r="T10534" s="3"/>
      <c r="U10534" s="3"/>
      <c r="V10534" s="3"/>
      <c r="W10534" s="3"/>
      <c r="X10534" s="3"/>
      <c r="Y10534" s="3"/>
      <c r="Z10534" s="3"/>
      <c r="AA10534" s="3"/>
      <c r="AB10534" s="3"/>
    </row>
    <row r="10535" spans="1:28" ht="14.25" customHeight="1" x14ac:dyDescent="0.25">
      <c r="A10535" s="6"/>
      <c r="B10535" s="2"/>
      <c r="C10535" s="3"/>
      <c r="D10535" s="3"/>
      <c r="E10535" s="3"/>
      <c r="F10535" s="3"/>
      <c r="G10535" s="3"/>
      <c r="H10535" s="3"/>
      <c r="I10535" s="3"/>
      <c r="J10535" s="3"/>
      <c r="K10535" s="3"/>
      <c r="L10535" s="3"/>
      <c r="M10535" s="3"/>
      <c r="N10535" s="3"/>
      <c r="O10535" s="3"/>
      <c r="P10535" s="3"/>
      <c r="Q10535" s="3"/>
      <c r="R10535" s="3"/>
      <c r="S10535" s="3"/>
      <c r="T10535" s="3"/>
      <c r="U10535" s="3"/>
      <c r="V10535" s="3"/>
      <c r="W10535" s="3"/>
      <c r="X10535" s="3"/>
      <c r="Y10535" s="3"/>
      <c r="Z10535" s="3"/>
      <c r="AA10535" s="3"/>
      <c r="AB10535" s="3"/>
    </row>
    <row r="10536" spans="1:28" ht="14.25" customHeight="1" x14ac:dyDescent="0.25">
      <c r="A10536" s="6"/>
      <c r="B10536" s="2"/>
      <c r="C10536" s="3"/>
      <c r="D10536" s="3"/>
      <c r="E10536" s="3"/>
      <c r="F10536" s="3"/>
      <c r="G10536" s="3"/>
      <c r="H10536" s="3"/>
      <c r="I10536" s="3"/>
      <c r="J10536" s="3"/>
      <c r="K10536" s="3"/>
      <c r="L10536" s="3"/>
      <c r="M10536" s="3"/>
      <c r="N10536" s="3"/>
      <c r="O10536" s="3"/>
      <c r="P10536" s="3"/>
      <c r="Q10536" s="3"/>
      <c r="R10536" s="3"/>
      <c r="S10536" s="3"/>
      <c r="T10536" s="3"/>
      <c r="U10536" s="3"/>
      <c r="V10536" s="3"/>
      <c r="W10536" s="3"/>
      <c r="X10536" s="3"/>
      <c r="Y10536" s="3"/>
      <c r="Z10536" s="3"/>
      <c r="AA10536" s="3"/>
      <c r="AB10536" s="3"/>
    </row>
    <row r="10537" spans="1:28" ht="14.25" customHeight="1" x14ac:dyDescent="0.25">
      <c r="A10537" s="6"/>
      <c r="B10537" s="2"/>
      <c r="C10537" s="3"/>
      <c r="D10537" s="3"/>
      <c r="E10537" s="3"/>
      <c r="F10537" s="3"/>
      <c r="G10537" s="3"/>
      <c r="H10537" s="3"/>
      <c r="I10537" s="3"/>
      <c r="J10537" s="3"/>
      <c r="K10537" s="3"/>
      <c r="L10537" s="3"/>
      <c r="M10537" s="3"/>
      <c r="N10537" s="3"/>
      <c r="O10537" s="3"/>
      <c r="P10537" s="3"/>
      <c r="Q10537" s="3"/>
      <c r="R10537" s="3"/>
      <c r="S10537" s="3"/>
      <c r="T10537" s="3"/>
      <c r="U10537" s="3"/>
      <c r="V10537" s="3"/>
      <c r="W10537" s="3"/>
      <c r="X10537" s="3"/>
      <c r="Y10537" s="3"/>
      <c r="Z10537" s="3"/>
      <c r="AA10537" s="3"/>
      <c r="AB10537" s="3"/>
    </row>
    <row r="10538" spans="1:28" ht="14.25" customHeight="1" x14ac:dyDescent="0.25">
      <c r="A10538" s="6"/>
      <c r="B10538" s="2"/>
      <c r="C10538" s="3"/>
      <c r="D10538" s="3"/>
      <c r="E10538" s="3"/>
      <c r="F10538" s="3"/>
      <c r="G10538" s="3"/>
      <c r="H10538" s="3"/>
      <c r="I10538" s="3"/>
      <c r="J10538" s="3"/>
      <c r="K10538" s="3"/>
      <c r="L10538" s="3"/>
      <c r="M10538" s="3"/>
      <c r="N10538" s="3"/>
      <c r="O10538" s="3"/>
      <c r="P10538" s="3"/>
      <c r="Q10538" s="3"/>
      <c r="R10538" s="3"/>
      <c r="S10538" s="3"/>
      <c r="T10538" s="3"/>
      <c r="U10538" s="3"/>
      <c r="V10538" s="3"/>
      <c r="W10538" s="3"/>
      <c r="X10538" s="3"/>
      <c r="Y10538" s="3"/>
      <c r="Z10538" s="3"/>
      <c r="AA10538" s="3"/>
      <c r="AB10538" s="3"/>
    </row>
    <row r="10539" spans="1:28" ht="14.25" customHeight="1" x14ac:dyDescent="0.25">
      <c r="A10539" s="6"/>
      <c r="B10539" s="2"/>
      <c r="C10539" s="3"/>
      <c r="D10539" s="3"/>
      <c r="E10539" s="3"/>
      <c r="F10539" s="3"/>
      <c r="G10539" s="3"/>
      <c r="H10539" s="3"/>
      <c r="I10539" s="3"/>
      <c r="J10539" s="3"/>
      <c r="K10539" s="3"/>
      <c r="L10539" s="3"/>
      <c r="M10539" s="3"/>
      <c r="N10539" s="3"/>
      <c r="O10539" s="3"/>
      <c r="P10539" s="3"/>
      <c r="Q10539" s="3"/>
      <c r="R10539" s="3"/>
      <c r="S10539" s="3"/>
      <c r="T10539" s="3"/>
      <c r="U10539" s="3"/>
      <c r="V10539" s="3"/>
      <c r="W10539" s="3"/>
      <c r="X10539" s="3"/>
      <c r="Y10539" s="3"/>
      <c r="Z10539" s="3"/>
      <c r="AA10539" s="3"/>
      <c r="AB10539" s="3"/>
    </row>
    <row r="10540" spans="1:28" ht="14.25" customHeight="1" x14ac:dyDescent="0.25">
      <c r="A10540" s="6"/>
      <c r="B10540" s="2"/>
      <c r="C10540" s="3"/>
      <c r="D10540" s="3"/>
      <c r="E10540" s="3"/>
      <c r="F10540" s="3"/>
      <c r="G10540" s="3"/>
      <c r="H10540" s="3"/>
      <c r="I10540" s="3"/>
      <c r="J10540" s="3"/>
      <c r="K10540" s="3"/>
      <c r="L10540" s="3"/>
      <c r="M10540" s="3"/>
      <c r="N10540" s="3"/>
      <c r="O10540" s="3"/>
      <c r="P10540" s="3"/>
      <c r="Q10540" s="3"/>
      <c r="R10540" s="3"/>
      <c r="S10540" s="3"/>
      <c r="T10540" s="3"/>
      <c r="U10540" s="3"/>
      <c r="V10540" s="3"/>
      <c r="W10540" s="3"/>
      <c r="X10540" s="3"/>
      <c r="Y10540" s="3"/>
      <c r="Z10540" s="3"/>
      <c r="AA10540" s="3"/>
      <c r="AB10540" s="3"/>
    </row>
    <row r="10541" spans="1:28" ht="14.25" customHeight="1" x14ac:dyDescent="0.25">
      <c r="A10541" s="6"/>
      <c r="B10541" s="2"/>
      <c r="C10541" s="3"/>
      <c r="D10541" s="3"/>
      <c r="E10541" s="3"/>
      <c r="F10541" s="3"/>
      <c r="G10541" s="3"/>
      <c r="H10541" s="3"/>
      <c r="I10541" s="3"/>
      <c r="J10541" s="3"/>
      <c r="K10541" s="3"/>
      <c r="L10541" s="3"/>
      <c r="M10541" s="3"/>
      <c r="N10541" s="3"/>
      <c r="O10541" s="3"/>
      <c r="P10541" s="3"/>
      <c r="Q10541" s="3"/>
      <c r="R10541" s="3"/>
      <c r="S10541" s="3"/>
      <c r="T10541" s="3"/>
      <c r="U10541" s="3"/>
      <c r="V10541" s="3"/>
      <c r="W10541" s="3"/>
      <c r="X10541" s="3"/>
      <c r="Y10541" s="3"/>
      <c r="Z10541" s="3"/>
      <c r="AA10541" s="3"/>
      <c r="AB10541" s="3"/>
    </row>
    <row r="10542" spans="1:28" ht="14.25" customHeight="1" x14ac:dyDescent="0.25">
      <c r="A10542" s="6"/>
      <c r="B10542" s="2"/>
      <c r="C10542" s="3"/>
      <c r="D10542" s="3"/>
      <c r="E10542" s="3"/>
      <c r="F10542" s="3"/>
      <c r="G10542" s="3"/>
      <c r="H10542" s="3"/>
      <c r="I10542" s="3"/>
      <c r="J10542" s="3"/>
      <c r="K10542" s="3"/>
      <c r="L10542" s="3"/>
      <c r="M10542" s="3"/>
      <c r="N10542" s="3"/>
      <c r="O10542" s="3"/>
      <c r="P10542" s="3"/>
      <c r="Q10542" s="3"/>
      <c r="R10542" s="3"/>
      <c r="S10542" s="3"/>
      <c r="T10542" s="3"/>
      <c r="U10542" s="3"/>
      <c r="V10542" s="3"/>
      <c r="W10542" s="3"/>
      <c r="X10542" s="3"/>
      <c r="Y10542" s="3"/>
      <c r="Z10542" s="3"/>
      <c r="AA10542" s="3"/>
      <c r="AB10542" s="3"/>
    </row>
    <row r="10543" spans="1:28" ht="14.25" customHeight="1" x14ac:dyDescent="0.25">
      <c r="A10543" s="6"/>
      <c r="B10543" s="2"/>
      <c r="C10543" s="3"/>
      <c r="D10543" s="3"/>
      <c r="E10543" s="3"/>
      <c r="F10543" s="3"/>
      <c r="G10543" s="3"/>
      <c r="H10543" s="3"/>
      <c r="I10543" s="3"/>
      <c r="J10543" s="3"/>
      <c r="K10543" s="3"/>
      <c r="L10543" s="3"/>
      <c r="M10543" s="3"/>
      <c r="N10543" s="3"/>
      <c r="O10543" s="3"/>
      <c r="P10543" s="3"/>
      <c r="Q10543" s="3"/>
      <c r="R10543" s="3"/>
      <c r="S10543" s="3"/>
      <c r="T10543" s="3"/>
      <c r="U10543" s="3"/>
      <c r="V10543" s="3"/>
      <c r="W10543" s="3"/>
      <c r="X10543" s="3"/>
      <c r="Y10543" s="3"/>
      <c r="Z10543" s="3"/>
      <c r="AA10543" s="3"/>
      <c r="AB10543" s="3"/>
    </row>
    <row r="10544" spans="1:28" ht="14.25" customHeight="1" x14ac:dyDescent="0.25">
      <c r="A10544" s="6"/>
      <c r="B10544" s="2"/>
      <c r="C10544" s="3"/>
      <c r="D10544" s="3"/>
      <c r="E10544" s="3"/>
      <c r="F10544" s="3"/>
      <c r="G10544" s="3"/>
      <c r="H10544" s="3"/>
      <c r="I10544" s="3"/>
      <c r="J10544" s="3"/>
      <c r="K10544" s="3"/>
      <c r="L10544" s="3"/>
      <c r="M10544" s="3"/>
      <c r="N10544" s="3"/>
      <c r="O10544" s="3"/>
      <c r="P10544" s="3"/>
      <c r="Q10544" s="3"/>
      <c r="R10544" s="3"/>
      <c r="S10544" s="3"/>
      <c r="T10544" s="3"/>
      <c r="U10544" s="3"/>
      <c r="V10544" s="3"/>
      <c r="W10544" s="3"/>
      <c r="X10544" s="3"/>
      <c r="Y10544" s="3"/>
      <c r="Z10544" s="3"/>
      <c r="AA10544" s="3"/>
      <c r="AB10544" s="3"/>
    </row>
    <row r="10545" spans="1:28" ht="14.25" customHeight="1" x14ac:dyDescent="0.25">
      <c r="A10545" s="6"/>
      <c r="B10545" s="2"/>
      <c r="C10545" s="3"/>
      <c r="D10545" s="3"/>
      <c r="E10545" s="3"/>
      <c r="F10545" s="3"/>
      <c r="G10545" s="3"/>
      <c r="H10545" s="3"/>
      <c r="I10545" s="3"/>
      <c r="J10545" s="3"/>
      <c r="K10545" s="3"/>
      <c r="L10545" s="3"/>
      <c r="M10545" s="3"/>
      <c r="N10545" s="3"/>
      <c r="O10545" s="3"/>
      <c r="P10545" s="3"/>
      <c r="Q10545" s="3"/>
      <c r="R10545" s="3"/>
      <c r="S10545" s="3"/>
      <c r="T10545" s="3"/>
      <c r="U10545" s="3"/>
      <c r="V10545" s="3"/>
      <c r="W10545" s="3"/>
      <c r="X10545" s="3"/>
      <c r="Y10545" s="3"/>
      <c r="Z10545" s="3"/>
      <c r="AA10545" s="3"/>
      <c r="AB10545" s="3"/>
    </row>
    <row r="10546" spans="1:28" ht="14.25" customHeight="1" x14ac:dyDescent="0.25">
      <c r="A10546" s="6"/>
      <c r="B10546" s="2"/>
      <c r="C10546" s="3"/>
      <c r="D10546" s="3"/>
      <c r="E10546" s="3"/>
      <c r="F10546" s="3"/>
      <c r="G10546" s="3"/>
      <c r="H10546" s="3"/>
      <c r="I10546" s="3"/>
      <c r="J10546" s="3"/>
      <c r="K10546" s="3"/>
      <c r="L10546" s="3"/>
      <c r="M10546" s="3"/>
      <c r="N10546" s="3"/>
      <c r="O10546" s="3"/>
      <c r="P10546" s="3"/>
      <c r="Q10546" s="3"/>
      <c r="R10546" s="3"/>
      <c r="S10546" s="3"/>
      <c r="T10546" s="3"/>
      <c r="U10546" s="3"/>
      <c r="V10546" s="3"/>
      <c r="W10546" s="3"/>
      <c r="X10546" s="3"/>
      <c r="Y10546" s="3"/>
      <c r="Z10546" s="3"/>
      <c r="AA10546" s="3"/>
      <c r="AB10546" s="3"/>
    </row>
    <row r="10547" spans="1:28" ht="14.25" customHeight="1" x14ac:dyDescent="0.25">
      <c r="A10547" s="6"/>
      <c r="B10547" s="2"/>
      <c r="C10547" s="3"/>
      <c r="D10547" s="3"/>
      <c r="E10547" s="3"/>
      <c r="F10547" s="3"/>
      <c r="G10547" s="3"/>
      <c r="H10547" s="3"/>
      <c r="I10547" s="3"/>
      <c r="J10547" s="3"/>
      <c r="K10547" s="3"/>
      <c r="L10547" s="3"/>
      <c r="M10547" s="3"/>
      <c r="N10547" s="3"/>
      <c r="O10547" s="3"/>
      <c r="P10547" s="3"/>
      <c r="Q10547" s="3"/>
      <c r="R10547" s="3"/>
      <c r="S10547" s="3"/>
      <c r="T10547" s="3"/>
      <c r="U10547" s="3"/>
      <c r="V10547" s="3"/>
      <c r="W10547" s="3"/>
      <c r="X10547" s="3"/>
      <c r="Y10547" s="3"/>
      <c r="Z10547" s="3"/>
      <c r="AA10547" s="3"/>
      <c r="AB10547" s="3"/>
    </row>
    <row r="10548" spans="1:28" ht="14.25" customHeight="1" x14ac:dyDescent="0.25">
      <c r="A10548" s="6"/>
      <c r="B10548" s="2"/>
      <c r="C10548" s="3"/>
      <c r="D10548" s="3"/>
      <c r="E10548" s="3"/>
      <c r="F10548" s="3"/>
      <c r="G10548" s="3"/>
      <c r="H10548" s="3"/>
      <c r="I10548" s="3"/>
      <c r="J10548" s="3"/>
      <c r="K10548" s="3"/>
      <c r="L10548" s="3"/>
      <c r="M10548" s="3"/>
      <c r="N10548" s="3"/>
      <c r="O10548" s="3"/>
      <c r="P10548" s="3"/>
      <c r="Q10548" s="3"/>
      <c r="R10548" s="3"/>
      <c r="S10548" s="3"/>
      <c r="T10548" s="3"/>
      <c r="U10548" s="3"/>
      <c r="V10548" s="3"/>
      <c r="W10548" s="3"/>
      <c r="X10548" s="3"/>
      <c r="Y10548" s="3"/>
      <c r="Z10548" s="3"/>
      <c r="AA10548" s="3"/>
      <c r="AB10548" s="3"/>
    </row>
    <row r="10549" spans="1:28" ht="14.25" customHeight="1" x14ac:dyDescent="0.25">
      <c r="A10549" s="6"/>
      <c r="B10549" s="2"/>
      <c r="C10549" s="3"/>
      <c r="D10549" s="3"/>
      <c r="E10549" s="3"/>
      <c r="F10549" s="3"/>
      <c r="G10549" s="3"/>
      <c r="H10549" s="3"/>
      <c r="I10549" s="3"/>
      <c r="J10549" s="3"/>
      <c r="K10549" s="3"/>
      <c r="L10549" s="3"/>
      <c r="M10549" s="3"/>
      <c r="N10549" s="3"/>
      <c r="O10549" s="3"/>
      <c r="P10549" s="3"/>
      <c r="Q10549" s="3"/>
      <c r="R10549" s="3"/>
      <c r="S10549" s="3"/>
      <c r="T10549" s="3"/>
      <c r="U10549" s="3"/>
      <c r="V10549" s="3"/>
      <c r="W10549" s="3"/>
      <c r="X10549" s="3"/>
      <c r="Y10549" s="3"/>
      <c r="Z10549" s="3"/>
      <c r="AA10549" s="3"/>
      <c r="AB10549" s="3"/>
    </row>
    <row r="10550" spans="1:28" ht="14.25" customHeight="1" x14ac:dyDescent="0.25">
      <c r="A10550" s="6"/>
      <c r="B10550" s="2"/>
      <c r="C10550" s="3"/>
      <c r="D10550" s="3"/>
      <c r="E10550" s="3"/>
      <c r="F10550" s="3"/>
      <c r="G10550" s="3"/>
      <c r="H10550" s="3"/>
      <c r="I10550" s="3"/>
      <c r="J10550" s="3"/>
      <c r="K10550" s="3"/>
      <c r="L10550" s="3"/>
      <c r="M10550" s="3"/>
      <c r="N10550" s="3"/>
      <c r="O10550" s="3"/>
      <c r="P10550" s="3"/>
      <c r="Q10550" s="3"/>
      <c r="R10550" s="3"/>
      <c r="S10550" s="3"/>
      <c r="T10550" s="3"/>
      <c r="U10550" s="3"/>
      <c r="V10550" s="3"/>
      <c r="W10550" s="3"/>
      <c r="X10550" s="3"/>
      <c r="Y10550" s="3"/>
      <c r="Z10550" s="3"/>
      <c r="AA10550" s="3"/>
      <c r="AB10550" s="3"/>
    </row>
    <row r="10551" spans="1:28" ht="14.25" customHeight="1" x14ac:dyDescent="0.25">
      <c r="A10551" s="6"/>
      <c r="B10551" s="2"/>
      <c r="C10551" s="3"/>
      <c r="D10551" s="3"/>
      <c r="E10551" s="3"/>
      <c r="F10551" s="3"/>
      <c r="G10551" s="3"/>
      <c r="H10551" s="3"/>
      <c r="I10551" s="3"/>
      <c r="J10551" s="3"/>
      <c r="K10551" s="3"/>
      <c r="L10551" s="3"/>
      <c r="M10551" s="3"/>
      <c r="N10551" s="3"/>
      <c r="O10551" s="3"/>
      <c r="P10551" s="3"/>
      <c r="Q10551" s="3"/>
      <c r="R10551" s="3"/>
      <c r="S10551" s="3"/>
      <c r="T10551" s="3"/>
      <c r="U10551" s="3"/>
      <c r="V10551" s="3"/>
      <c r="W10551" s="3"/>
      <c r="X10551" s="3"/>
      <c r="Y10551" s="3"/>
      <c r="Z10551" s="3"/>
      <c r="AA10551" s="3"/>
      <c r="AB10551" s="3"/>
    </row>
    <row r="10552" spans="1:28" ht="14.25" customHeight="1" x14ac:dyDescent="0.25">
      <c r="A10552" s="6"/>
      <c r="B10552" s="2"/>
      <c r="C10552" s="3"/>
      <c r="D10552" s="3"/>
      <c r="E10552" s="3"/>
      <c r="F10552" s="3"/>
      <c r="G10552" s="3"/>
      <c r="H10552" s="3"/>
      <c r="I10552" s="3"/>
      <c r="J10552" s="3"/>
      <c r="K10552" s="3"/>
      <c r="L10552" s="3"/>
      <c r="M10552" s="3"/>
      <c r="N10552" s="3"/>
      <c r="O10552" s="3"/>
      <c r="P10552" s="3"/>
      <c r="Q10552" s="3"/>
      <c r="R10552" s="3"/>
      <c r="S10552" s="3"/>
      <c r="T10552" s="3"/>
      <c r="U10552" s="3"/>
      <c r="V10552" s="3"/>
      <c r="W10552" s="3"/>
      <c r="X10552" s="3"/>
      <c r="Y10552" s="3"/>
      <c r="Z10552" s="3"/>
      <c r="AA10552" s="3"/>
      <c r="AB10552" s="3"/>
    </row>
    <row r="10553" spans="1:28" ht="14.25" customHeight="1" x14ac:dyDescent="0.25">
      <c r="A10553" s="6"/>
      <c r="B10553" s="2"/>
      <c r="C10553" s="3"/>
      <c r="D10553" s="3"/>
      <c r="E10553" s="3"/>
      <c r="F10553" s="3"/>
      <c r="G10553" s="3"/>
      <c r="H10553" s="3"/>
      <c r="I10553" s="3"/>
      <c r="J10553" s="3"/>
      <c r="K10553" s="3"/>
      <c r="L10553" s="3"/>
      <c r="M10553" s="3"/>
      <c r="N10553" s="3"/>
      <c r="O10553" s="3"/>
      <c r="P10553" s="3"/>
      <c r="Q10553" s="3"/>
      <c r="R10553" s="3"/>
      <c r="S10553" s="3"/>
      <c r="T10553" s="3"/>
      <c r="U10553" s="3"/>
      <c r="V10553" s="3"/>
      <c r="W10553" s="3"/>
      <c r="X10553" s="3"/>
      <c r="Y10553" s="3"/>
      <c r="Z10553" s="3"/>
      <c r="AA10553" s="3"/>
      <c r="AB10553" s="3"/>
    </row>
    <row r="10554" spans="1:28" ht="14.25" customHeight="1" x14ac:dyDescent="0.25">
      <c r="A10554" s="6"/>
      <c r="B10554" s="2"/>
      <c r="C10554" s="3"/>
      <c r="D10554" s="3"/>
      <c r="E10554" s="3"/>
      <c r="F10554" s="3"/>
      <c r="G10554" s="3"/>
      <c r="H10554" s="3"/>
      <c r="I10554" s="3"/>
      <c r="J10554" s="3"/>
      <c r="K10554" s="3"/>
      <c r="L10554" s="3"/>
      <c r="M10554" s="3"/>
      <c r="N10554" s="3"/>
      <c r="O10554" s="3"/>
      <c r="P10554" s="3"/>
      <c r="Q10554" s="3"/>
      <c r="R10554" s="3"/>
      <c r="S10554" s="3"/>
      <c r="T10554" s="3"/>
      <c r="U10554" s="3"/>
      <c r="V10554" s="3"/>
      <c r="W10554" s="3"/>
      <c r="X10554" s="3"/>
      <c r="Y10554" s="3"/>
      <c r="Z10554" s="3"/>
      <c r="AA10554" s="3"/>
      <c r="AB10554" s="3"/>
    </row>
    <row r="10555" spans="1:28" ht="14.25" customHeight="1" x14ac:dyDescent="0.25">
      <c r="A10555" s="6"/>
      <c r="B10555" s="2"/>
      <c r="C10555" s="3"/>
      <c r="D10555" s="3"/>
      <c r="E10555" s="3"/>
      <c r="F10555" s="3"/>
      <c r="G10555" s="3"/>
      <c r="H10555" s="3"/>
      <c r="I10555" s="3"/>
      <c r="J10555" s="3"/>
      <c r="K10555" s="3"/>
      <c r="L10555" s="3"/>
      <c r="M10555" s="3"/>
      <c r="N10555" s="3"/>
      <c r="O10555" s="3"/>
      <c r="P10555" s="3"/>
      <c r="Q10555" s="3"/>
      <c r="R10555" s="3"/>
      <c r="S10555" s="3"/>
      <c r="T10555" s="3"/>
      <c r="U10555" s="3"/>
      <c r="V10555" s="3"/>
      <c r="W10555" s="3"/>
      <c r="X10555" s="3"/>
      <c r="Y10555" s="3"/>
      <c r="Z10555" s="3"/>
      <c r="AA10555" s="3"/>
      <c r="AB10555" s="3"/>
    </row>
    <row r="10556" spans="1:28" ht="14.25" customHeight="1" x14ac:dyDescent="0.25">
      <c r="A10556" s="6"/>
      <c r="B10556" s="2"/>
      <c r="C10556" s="3"/>
      <c r="D10556" s="3"/>
      <c r="E10556" s="3"/>
      <c r="F10556" s="3"/>
      <c r="G10556" s="3"/>
      <c r="H10556" s="3"/>
      <c r="I10556" s="3"/>
      <c r="J10556" s="3"/>
      <c r="K10556" s="3"/>
      <c r="L10556" s="3"/>
      <c r="M10556" s="3"/>
      <c r="N10556" s="3"/>
      <c r="O10556" s="3"/>
      <c r="P10556" s="3"/>
      <c r="Q10556" s="3"/>
      <c r="R10556" s="3"/>
      <c r="S10556" s="3"/>
      <c r="T10556" s="3"/>
      <c r="U10556" s="3"/>
      <c r="V10556" s="3"/>
      <c r="W10556" s="3"/>
      <c r="X10556" s="3"/>
      <c r="Y10556" s="3"/>
      <c r="Z10556" s="3"/>
      <c r="AA10556" s="3"/>
      <c r="AB10556" s="3"/>
    </row>
    <row r="10557" spans="1:28" ht="14.25" customHeight="1" x14ac:dyDescent="0.25">
      <c r="A10557" s="6"/>
      <c r="B10557" s="2"/>
      <c r="C10557" s="3"/>
      <c r="D10557" s="3"/>
      <c r="E10557" s="3"/>
      <c r="F10557" s="3"/>
      <c r="G10557" s="3"/>
      <c r="H10557" s="3"/>
      <c r="I10557" s="3"/>
      <c r="J10557" s="3"/>
      <c r="K10557" s="3"/>
      <c r="L10557" s="3"/>
      <c r="M10557" s="3"/>
      <c r="N10557" s="3"/>
      <c r="O10557" s="3"/>
      <c r="P10557" s="3"/>
      <c r="Q10557" s="3"/>
      <c r="R10557" s="3"/>
      <c r="S10557" s="3"/>
      <c r="T10557" s="3"/>
      <c r="U10557" s="3"/>
      <c r="V10557" s="3"/>
      <c r="W10557" s="3"/>
      <c r="X10557" s="3"/>
      <c r="Y10557" s="3"/>
      <c r="Z10557" s="3"/>
      <c r="AA10557" s="3"/>
      <c r="AB10557" s="3"/>
    </row>
    <row r="10558" spans="1:28" ht="14.25" customHeight="1" x14ac:dyDescent="0.25">
      <c r="A10558" s="6"/>
      <c r="B10558" s="2"/>
      <c r="C10558" s="3"/>
      <c r="D10558" s="3"/>
      <c r="E10558" s="3"/>
      <c r="F10558" s="3"/>
      <c r="G10558" s="3"/>
      <c r="H10558" s="3"/>
      <c r="I10558" s="3"/>
      <c r="J10558" s="3"/>
      <c r="K10558" s="3"/>
      <c r="L10558" s="3"/>
      <c r="M10558" s="3"/>
      <c r="N10558" s="3"/>
      <c r="O10558" s="3"/>
      <c r="P10558" s="3"/>
      <c r="Q10558" s="3"/>
      <c r="R10558" s="3"/>
      <c r="S10558" s="3"/>
      <c r="T10558" s="3"/>
      <c r="U10558" s="3"/>
      <c r="V10558" s="3"/>
      <c r="W10558" s="3"/>
      <c r="X10558" s="3"/>
      <c r="Y10558" s="3"/>
      <c r="Z10558" s="3"/>
      <c r="AA10558" s="3"/>
      <c r="AB10558" s="3"/>
    </row>
    <row r="10559" spans="1:28" ht="14.25" customHeight="1" x14ac:dyDescent="0.25">
      <c r="A10559" s="6"/>
      <c r="B10559" s="2"/>
      <c r="C10559" s="3"/>
      <c r="D10559" s="3"/>
      <c r="E10559" s="3"/>
      <c r="F10559" s="3"/>
      <c r="G10559" s="3"/>
      <c r="H10559" s="3"/>
      <c r="I10559" s="3"/>
      <c r="J10559" s="3"/>
      <c r="K10559" s="3"/>
      <c r="L10559" s="3"/>
      <c r="M10559" s="3"/>
      <c r="N10559" s="3"/>
      <c r="O10559" s="3"/>
      <c r="P10559" s="3"/>
      <c r="Q10559" s="3"/>
      <c r="R10559" s="3"/>
      <c r="S10559" s="3"/>
      <c r="T10559" s="3"/>
      <c r="U10559" s="3"/>
      <c r="V10559" s="3"/>
      <c r="W10559" s="3"/>
      <c r="X10559" s="3"/>
      <c r="Y10559" s="3"/>
      <c r="Z10559" s="3"/>
      <c r="AA10559" s="3"/>
      <c r="AB10559" s="3"/>
    </row>
    <row r="10560" spans="1:28" ht="14.25" customHeight="1" x14ac:dyDescent="0.25">
      <c r="A10560" s="6"/>
      <c r="B10560" s="2"/>
      <c r="C10560" s="3"/>
      <c r="D10560" s="3"/>
      <c r="E10560" s="3"/>
      <c r="F10560" s="3"/>
      <c r="G10560" s="3"/>
      <c r="H10560" s="3"/>
      <c r="I10560" s="3"/>
      <c r="J10560" s="3"/>
      <c r="K10560" s="3"/>
      <c r="L10560" s="3"/>
      <c r="M10560" s="3"/>
      <c r="N10560" s="3"/>
      <c r="O10560" s="3"/>
      <c r="P10560" s="3"/>
      <c r="Q10560" s="3"/>
      <c r="R10560" s="3"/>
      <c r="S10560" s="3"/>
      <c r="T10560" s="3"/>
      <c r="U10560" s="3"/>
      <c r="V10560" s="3"/>
      <c r="W10560" s="3"/>
      <c r="X10560" s="3"/>
      <c r="Y10560" s="3"/>
      <c r="Z10560" s="3"/>
      <c r="AA10560" s="3"/>
      <c r="AB10560" s="3"/>
    </row>
    <row r="10561" spans="1:28" ht="14.25" customHeight="1" x14ac:dyDescent="0.25">
      <c r="A10561" s="6"/>
      <c r="B10561" s="2"/>
      <c r="C10561" s="3"/>
      <c r="D10561" s="3"/>
      <c r="E10561" s="3"/>
      <c r="F10561" s="3"/>
      <c r="G10561" s="3"/>
      <c r="H10561" s="3"/>
      <c r="I10561" s="3"/>
      <c r="J10561" s="3"/>
      <c r="K10561" s="3"/>
      <c r="L10561" s="3"/>
      <c r="M10561" s="3"/>
      <c r="N10561" s="3"/>
      <c r="O10561" s="3"/>
      <c r="P10561" s="3"/>
      <c r="Q10561" s="3"/>
      <c r="R10561" s="3"/>
      <c r="S10561" s="3"/>
      <c r="T10561" s="3"/>
      <c r="U10561" s="3"/>
      <c r="V10561" s="3"/>
      <c r="W10561" s="3"/>
      <c r="X10561" s="3"/>
      <c r="Y10561" s="3"/>
      <c r="Z10561" s="3"/>
      <c r="AA10561" s="3"/>
      <c r="AB10561" s="3"/>
    </row>
    <row r="10562" spans="1:28" ht="14.25" customHeight="1" x14ac:dyDescent="0.25">
      <c r="A10562" s="6"/>
      <c r="B10562" s="2"/>
      <c r="C10562" s="3"/>
      <c r="D10562" s="3"/>
      <c r="E10562" s="3"/>
      <c r="F10562" s="3"/>
      <c r="G10562" s="3"/>
      <c r="H10562" s="3"/>
      <c r="I10562" s="3"/>
      <c r="J10562" s="3"/>
      <c r="K10562" s="3"/>
      <c r="L10562" s="3"/>
      <c r="M10562" s="3"/>
      <c r="N10562" s="3"/>
      <c r="O10562" s="3"/>
      <c r="P10562" s="3"/>
      <c r="Q10562" s="3"/>
      <c r="R10562" s="3"/>
      <c r="S10562" s="3"/>
      <c r="T10562" s="3"/>
      <c r="U10562" s="3"/>
      <c r="V10562" s="3"/>
      <c r="W10562" s="3"/>
      <c r="X10562" s="3"/>
      <c r="Y10562" s="3"/>
      <c r="Z10562" s="3"/>
      <c r="AA10562" s="3"/>
      <c r="AB10562" s="3"/>
    </row>
    <row r="10563" spans="1:28" ht="14.25" customHeight="1" x14ac:dyDescent="0.25">
      <c r="A10563" s="6"/>
      <c r="B10563" s="2"/>
      <c r="C10563" s="3"/>
      <c r="D10563" s="3"/>
      <c r="E10563" s="3"/>
      <c r="F10563" s="3"/>
      <c r="G10563" s="3"/>
      <c r="H10563" s="3"/>
      <c r="I10563" s="3"/>
      <c r="J10563" s="3"/>
      <c r="K10563" s="3"/>
      <c r="L10563" s="3"/>
      <c r="M10563" s="3"/>
      <c r="N10563" s="3"/>
      <c r="O10563" s="3"/>
      <c r="P10563" s="3"/>
      <c r="Q10563" s="3"/>
      <c r="R10563" s="3"/>
      <c r="S10563" s="3"/>
      <c r="T10563" s="3"/>
      <c r="U10563" s="3"/>
      <c r="V10563" s="3"/>
      <c r="W10563" s="3"/>
      <c r="X10563" s="3"/>
      <c r="Y10563" s="3"/>
      <c r="Z10563" s="3"/>
      <c r="AA10563" s="3"/>
      <c r="AB10563" s="3"/>
    </row>
    <row r="10564" spans="1:28" ht="14.25" customHeight="1" x14ac:dyDescent="0.25">
      <c r="A10564" s="6"/>
      <c r="B10564" s="2"/>
      <c r="C10564" s="3"/>
      <c r="D10564" s="3"/>
      <c r="E10564" s="3"/>
      <c r="F10564" s="3"/>
      <c r="G10564" s="3"/>
      <c r="H10564" s="3"/>
      <c r="I10564" s="3"/>
      <c r="J10564" s="3"/>
      <c r="K10564" s="3"/>
      <c r="L10564" s="3"/>
      <c r="M10564" s="3"/>
      <c r="N10564" s="3"/>
      <c r="O10564" s="3"/>
      <c r="P10564" s="3"/>
      <c r="Q10564" s="3"/>
      <c r="R10564" s="3"/>
      <c r="S10564" s="3"/>
      <c r="T10564" s="3"/>
      <c r="U10564" s="3"/>
      <c r="V10564" s="3"/>
      <c r="W10564" s="3"/>
      <c r="X10564" s="3"/>
      <c r="Y10564" s="3"/>
      <c r="Z10564" s="3"/>
      <c r="AA10564" s="3"/>
      <c r="AB10564" s="3"/>
    </row>
    <row r="10565" spans="1:28" ht="14.25" customHeight="1" x14ac:dyDescent="0.25">
      <c r="A10565" s="6"/>
      <c r="B10565" s="2"/>
      <c r="C10565" s="3"/>
      <c r="D10565" s="3"/>
      <c r="E10565" s="3"/>
      <c r="F10565" s="3"/>
      <c r="G10565" s="3"/>
      <c r="H10565" s="3"/>
      <c r="I10565" s="3"/>
      <c r="J10565" s="3"/>
      <c r="K10565" s="3"/>
      <c r="L10565" s="3"/>
      <c r="M10565" s="3"/>
      <c r="N10565" s="3"/>
      <c r="O10565" s="3"/>
      <c r="P10565" s="3"/>
      <c r="Q10565" s="3"/>
      <c r="R10565" s="3"/>
      <c r="S10565" s="3"/>
      <c r="T10565" s="3"/>
      <c r="U10565" s="3"/>
      <c r="V10565" s="3"/>
      <c r="W10565" s="3"/>
      <c r="X10565" s="3"/>
      <c r="Y10565" s="3"/>
      <c r="Z10565" s="3"/>
      <c r="AA10565" s="3"/>
      <c r="AB10565" s="3"/>
    </row>
    <row r="10566" spans="1:28" ht="14.25" customHeight="1" x14ac:dyDescent="0.25">
      <c r="A10566" s="6"/>
      <c r="B10566" s="2"/>
      <c r="C10566" s="3"/>
      <c r="D10566" s="3"/>
      <c r="E10566" s="3"/>
      <c r="F10566" s="3"/>
      <c r="G10566" s="3"/>
      <c r="H10566" s="3"/>
      <c r="I10566" s="3"/>
      <c r="J10566" s="3"/>
      <c r="K10566" s="3"/>
      <c r="L10566" s="3"/>
      <c r="M10566" s="3"/>
      <c r="N10566" s="3"/>
      <c r="O10566" s="3"/>
      <c r="P10566" s="3"/>
      <c r="Q10566" s="3"/>
      <c r="R10566" s="3"/>
      <c r="S10566" s="3"/>
      <c r="T10566" s="3"/>
      <c r="U10566" s="3"/>
      <c r="V10566" s="3"/>
      <c r="W10566" s="3"/>
      <c r="X10566" s="3"/>
      <c r="Y10566" s="3"/>
      <c r="Z10566" s="3"/>
      <c r="AA10566" s="3"/>
      <c r="AB10566" s="3"/>
    </row>
    <row r="10567" spans="1:28" ht="14.25" customHeight="1" x14ac:dyDescent="0.25">
      <c r="A10567" s="6"/>
      <c r="B10567" s="2"/>
      <c r="C10567" s="3"/>
      <c r="D10567" s="3"/>
      <c r="E10567" s="3"/>
      <c r="F10567" s="3"/>
      <c r="G10567" s="3"/>
      <c r="H10567" s="3"/>
      <c r="I10567" s="3"/>
      <c r="J10567" s="3"/>
      <c r="K10567" s="3"/>
      <c r="L10567" s="3"/>
      <c r="M10567" s="3"/>
      <c r="N10567" s="3"/>
      <c r="O10567" s="3"/>
      <c r="P10567" s="3"/>
      <c r="Q10567" s="3"/>
      <c r="R10567" s="3"/>
      <c r="S10567" s="3"/>
      <c r="T10567" s="3"/>
      <c r="U10567" s="3"/>
      <c r="V10567" s="3"/>
      <c r="W10567" s="3"/>
      <c r="X10567" s="3"/>
      <c r="Y10567" s="3"/>
      <c r="Z10567" s="3"/>
      <c r="AA10567" s="3"/>
      <c r="AB10567" s="3"/>
    </row>
    <row r="10568" spans="1:28" ht="14.25" customHeight="1" x14ac:dyDescent="0.25">
      <c r="A10568" s="6"/>
      <c r="B10568" s="2"/>
      <c r="C10568" s="3"/>
      <c r="D10568" s="3"/>
      <c r="E10568" s="3"/>
      <c r="F10568" s="3"/>
      <c r="G10568" s="3"/>
      <c r="H10568" s="3"/>
      <c r="I10568" s="3"/>
      <c r="J10568" s="3"/>
      <c r="K10568" s="3"/>
      <c r="L10568" s="3"/>
      <c r="M10568" s="3"/>
      <c r="N10568" s="3"/>
      <c r="O10568" s="3"/>
      <c r="P10568" s="3"/>
      <c r="Q10568" s="3"/>
      <c r="R10568" s="3"/>
      <c r="S10568" s="3"/>
      <c r="T10568" s="3"/>
      <c r="U10568" s="3"/>
      <c r="V10568" s="3"/>
      <c r="W10568" s="3"/>
      <c r="X10568" s="3"/>
      <c r="Y10568" s="3"/>
      <c r="Z10568" s="3"/>
      <c r="AA10568" s="3"/>
      <c r="AB10568" s="3"/>
    </row>
    <row r="10569" spans="1:28" ht="14.25" customHeight="1" x14ac:dyDescent="0.25">
      <c r="A10569" s="6"/>
      <c r="B10569" s="2"/>
      <c r="C10569" s="3"/>
      <c r="D10569" s="3"/>
      <c r="E10569" s="3"/>
      <c r="F10569" s="3"/>
      <c r="G10569" s="3"/>
      <c r="H10569" s="3"/>
      <c r="I10569" s="3"/>
      <c r="J10569" s="3"/>
      <c r="K10569" s="3"/>
      <c r="L10569" s="3"/>
      <c r="M10569" s="3"/>
      <c r="N10569" s="3"/>
      <c r="O10569" s="3"/>
      <c r="P10569" s="3"/>
      <c r="Q10569" s="3"/>
      <c r="R10569" s="3"/>
      <c r="S10569" s="3"/>
      <c r="T10569" s="3"/>
      <c r="U10569" s="3"/>
      <c r="V10569" s="3"/>
      <c r="W10569" s="3"/>
      <c r="X10569" s="3"/>
      <c r="Y10569" s="3"/>
      <c r="Z10569" s="3"/>
      <c r="AA10569" s="3"/>
      <c r="AB10569" s="3"/>
    </row>
    <row r="10570" spans="1:28" ht="14.25" customHeight="1" x14ac:dyDescent="0.25">
      <c r="A10570" s="6"/>
      <c r="B10570" s="2"/>
      <c r="C10570" s="3"/>
      <c r="D10570" s="3"/>
      <c r="E10570" s="3"/>
      <c r="F10570" s="3"/>
      <c r="G10570" s="3"/>
      <c r="H10570" s="3"/>
      <c r="I10570" s="3"/>
      <c r="J10570" s="3"/>
      <c r="K10570" s="3"/>
      <c r="L10570" s="3"/>
      <c r="M10570" s="3"/>
      <c r="N10570" s="3"/>
      <c r="O10570" s="3"/>
      <c r="P10570" s="3"/>
      <c r="Q10570" s="3"/>
      <c r="R10570" s="3"/>
      <c r="S10570" s="3"/>
      <c r="T10570" s="3"/>
      <c r="U10570" s="3"/>
      <c r="V10570" s="3"/>
      <c r="W10570" s="3"/>
      <c r="X10570" s="3"/>
      <c r="Y10570" s="3"/>
      <c r="Z10570" s="3"/>
      <c r="AA10570" s="3"/>
      <c r="AB10570" s="3"/>
    </row>
    <row r="10571" spans="1:28" ht="14.25" customHeight="1" x14ac:dyDescent="0.25">
      <c r="A10571" s="6"/>
      <c r="B10571" s="2"/>
      <c r="C10571" s="3"/>
      <c r="D10571" s="3"/>
      <c r="E10571" s="3"/>
      <c r="F10571" s="3"/>
      <c r="G10571" s="3"/>
      <c r="H10571" s="3"/>
      <c r="I10571" s="3"/>
      <c r="J10571" s="3"/>
      <c r="K10571" s="3"/>
      <c r="L10571" s="3"/>
      <c r="M10571" s="3"/>
      <c r="N10571" s="3"/>
      <c r="O10571" s="3"/>
      <c r="P10571" s="3"/>
      <c r="Q10571" s="3"/>
      <c r="R10571" s="3"/>
      <c r="S10571" s="3"/>
      <c r="T10571" s="3"/>
      <c r="U10571" s="3"/>
      <c r="V10571" s="3"/>
      <c r="W10571" s="3"/>
      <c r="X10571" s="3"/>
      <c r="Y10571" s="3"/>
      <c r="Z10571" s="3"/>
      <c r="AA10571" s="3"/>
      <c r="AB10571" s="3"/>
    </row>
    <row r="10572" spans="1:28" ht="14.25" customHeight="1" x14ac:dyDescent="0.25">
      <c r="A10572" s="6"/>
      <c r="B10572" s="2"/>
      <c r="C10572" s="3"/>
      <c r="D10572" s="3"/>
      <c r="E10572" s="3"/>
      <c r="F10572" s="3"/>
      <c r="G10572" s="3"/>
      <c r="H10572" s="3"/>
      <c r="I10572" s="3"/>
      <c r="J10572" s="3"/>
      <c r="K10572" s="3"/>
      <c r="L10572" s="3"/>
      <c r="M10572" s="3"/>
      <c r="N10572" s="3"/>
      <c r="O10572" s="3"/>
      <c r="P10572" s="3"/>
      <c r="Q10572" s="3"/>
      <c r="R10572" s="3"/>
      <c r="S10572" s="3"/>
      <c r="T10572" s="3"/>
      <c r="U10572" s="3"/>
      <c r="V10572" s="3"/>
      <c r="W10572" s="3"/>
      <c r="X10572" s="3"/>
      <c r="Y10572" s="3"/>
      <c r="Z10572" s="3"/>
      <c r="AA10572" s="3"/>
      <c r="AB10572" s="3"/>
    </row>
    <row r="10573" spans="1:28" ht="14.25" customHeight="1" x14ac:dyDescent="0.25">
      <c r="A10573" s="6"/>
      <c r="B10573" s="2"/>
      <c r="C10573" s="3"/>
      <c r="D10573" s="3"/>
      <c r="E10573" s="3"/>
      <c r="F10573" s="3"/>
      <c r="G10573" s="3"/>
      <c r="H10573" s="3"/>
      <c r="I10573" s="3"/>
      <c r="J10573" s="3"/>
      <c r="K10573" s="3"/>
      <c r="L10573" s="3"/>
      <c r="M10573" s="3"/>
      <c r="N10573" s="3"/>
      <c r="O10573" s="3"/>
      <c r="P10573" s="3"/>
      <c r="Q10573" s="3"/>
      <c r="R10573" s="3"/>
      <c r="S10573" s="3"/>
      <c r="T10573" s="3"/>
      <c r="U10573" s="3"/>
      <c r="V10573" s="3"/>
      <c r="W10573" s="3"/>
      <c r="X10573" s="3"/>
      <c r="Y10573" s="3"/>
      <c r="Z10573" s="3"/>
      <c r="AA10573" s="3"/>
      <c r="AB10573" s="3"/>
    </row>
    <row r="10574" spans="1:28" ht="14.25" customHeight="1" x14ac:dyDescent="0.25">
      <c r="A10574" s="6"/>
      <c r="B10574" s="2"/>
      <c r="C10574" s="3"/>
      <c r="D10574" s="3"/>
      <c r="E10574" s="3"/>
      <c r="F10574" s="3"/>
      <c r="G10574" s="3"/>
      <c r="H10574" s="3"/>
      <c r="I10574" s="3"/>
      <c r="J10574" s="3"/>
      <c r="K10574" s="3"/>
      <c r="L10574" s="3"/>
      <c r="M10574" s="3"/>
      <c r="N10574" s="3"/>
      <c r="O10574" s="3"/>
      <c r="P10574" s="3"/>
      <c r="Q10574" s="3"/>
      <c r="R10574" s="3"/>
      <c r="S10574" s="3"/>
      <c r="T10574" s="3"/>
      <c r="U10574" s="3"/>
      <c r="V10574" s="3"/>
      <c r="W10574" s="3"/>
      <c r="X10574" s="3"/>
      <c r="Y10574" s="3"/>
      <c r="Z10574" s="3"/>
      <c r="AA10574" s="3"/>
      <c r="AB10574" s="3"/>
    </row>
    <row r="10575" spans="1:28" ht="14.25" customHeight="1" x14ac:dyDescent="0.25">
      <c r="A10575" s="6"/>
      <c r="B10575" s="2"/>
      <c r="C10575" s="3"/>
      <c r="D10575" s="3"/>
      <c r="E10575" s="3"/>
      <c r="F10575" s="3"/>
      <c r="G10575" s="3"/>
      <c r="H10575" s="3"/>
      <c r="I10575" s="3"/>
      <c r="J10575" s="3"/>
      <c r="K10575" s="3"/>
      <c r="L10575" s="3"/>
      <c r="M10575" s="3"/>
      <c r="N10575" s="3"/>
      <c r="O10575" s="3"/>
      <c r="P10575" s="3"/>
      <c r="Q10575" s="3"/>
      <c r="R10575" s="3"/>
      <c r="S10575" s="3"/>
      <c r="T10575" s="3"/>
      <c r="U10575" s="3"/>
      <c r="V10575" s="3"/>
      <c r="W10575" s="3"/>
      <c r="X10575" s="3"/>
      <c r="Y10575" s="3"/>
      <c r="Z10575" s="3"/>
      <c r="AA10575" s="3"/>
      <c r="AB10575" s="3"/>
    </row>
    <row r="10576" spans="1:28" ht="14.25" customHeight="1" x14ac:dyDescent="0.25">
      <c r="A10576" s="6"/>
      <c r="B10576" s="2"/>
      <c r="C10576" s="3"/>
      <c r="D10576" s="3"/>
      <c r="E10576" s="3"/>
      <c r="F10576" s="3"/>
      <c r="G10576" s="3"/>
      <c r="H10576" s="3"/>
      <c r="I10576" s="3"/>
      <c r="J10576" s="3"/>
      <c r="K10576" s="3"/>
      <c r="L10576" s="3"/>
      <c r="M10576" s="3"/>
      <c r="N10576" s="3"/>
      <c r="O10576" s="3"/>
      <c r="P10576" s="3"/>
      <c r="Q10576" s="3"/>
      <c r="R10576" s="3"/>
      <c r="S10576" s="3"/>
      <c r="T10576" s="3"/>
      <c r="U10576" s="3"/>
      <c r="V10576" s="3"/>
      <c r="W10576" s="3"/>
      <c r="X10576" s="3"/>
      <c r="Y10576" s="3"/>
      <c r="Z10576" s="3"/>
      <c r="AA10576" s="3"/>
      <c r="AB10576" s="3"/>
    </row>
    <row r="10577" spans="1:28" ht="14.25" customHeight="1" x14ac:dyDescent="0.25">
      <c r="A10577" s="6"/>
      <c r="B10577" s="2"/>
      <c r="C10577" s="3"/>
      <c r="D10577" s="3"/>
      <c r="E10577" s="3"/>
      <c r="F10577" s="3"/>
      <c r="G10577" s="3"/>
      <c r="H10577" s="3"/>
      <c r="I10577" s="3"/>
      <c r="J10577" s="3"/>
      <c r="K10577" s="3"/>
      <c r="L10577" s="3"/>
      <c r="M10577" s="3"/>
      <c r="N10577" s="3"/>
      <c r="O10577" s="3"/>
      <c r="P10577" s="3"/>
      <c r="Q10577" s="3"/>
      <c r="R10577" s="3"/>
      <c r="S10577" s="3"/>
      <c r="T10577" s="3"/>
      <c r="U10577" s="3"/>
      <c r="V10577" s="3"/>
      <c r="W10577" s="3"/>
      <c r="X10577" s="3"/>
      <c r="Y10577" s="3"/>
      <c r="Z10577" s="3"/>
      <c r="AA10577" s="3"/>
      <c r="AB10577" s="3"/>
    </row>
    <row r="10578" spans="1:28" ht="14.25" customHeight="1" x14ac:dyDescent="0.25">
      <c r="A10578" s="6"/>
      <c r="B10578" s="2"/>
      <c r="C10578" s="3"/>
      <c r="D10578" s="3"/>
      <c r="E10578" s="3"/>
      <c r="F10578" s="3"/>
      <c r="G10578" s="3"/>
      <c r="H10578" s="3"/>
      <c r="I10578" s="3"/>
      <c r="J10578" s="3"/>
      <c r="K10578" s="3"/>
      <c r="L10578" s="3"/>
      <c r="M10578" s="3"/>
      <c r="N10578" s="3"/>
      <c r="O10578" s="3"/>
      <c r="P10578" s="3"/>
      <c r="Q10578" s="3"/>
      <c r="R10578" s="3"/>
      <c r="S10578" s="3"/>
      <c r="T10578" s="3"/>
      <c r="U10578" s="3"/>
      <c r="V10578" s="3"/>
      <c r="W10578" s="3"/>
      <c r="X10578" s="3"/>
      <c r="Y10578" s="3"/>
      <c r="Z10578" s="3"/>
      <c r="AA10578" s="3"/>
      <c r="AB10578" s="3"/>
    </row>
    <row r="10579" spans="1:28" ht="14.25" customHeight="1" x14ac:dyDescent="0.25">
      <c r="A10579" s="6"/>
      <c r="B10579" s="2"/>
      <c r="C10579" s="3"/>
      <c r="D10579" s="3"/>
      <c r="E10579" s="3"/>
      <c r="F10579" s="3"/>
      <c r="G10579" s="3"/>
      <c r="H10579" s="3"/>
      <c r="I10579" s="3"/>
      <c r="J10579" s="3"/>
      <c r="K10579" s="3"/>
      <c r="L10579" s="3"/>
      <c r="M10579" s="3"/>
      <c r="N10579" s="3"/>
      <c r="O10579" s="3"/>
      <c r="P10579" s="3"/>
      <c r="Q10579" s="3"/>
      <c r="R10579" s="3"/>
      <c r="S10579" s="3"/>
      <c r="T10579" s="3"/>
      <c r="U10579" s="3"/>
      <c r="V10579" s="3"/>
      <c r="W10579" s="3"/>
      <c r="X10579" s="3"/>
      <c r="Y10579" s="3"/>
      <c r="Z10579" s="3"/>
      <c r="AA10579" s="3"/>
      <c r="AB10579" s="3"/>
    </row>
    <row r="10580" spans="1:28" ht="14.25" customHeight="1" x14ac:dyDescent="0.25">
      <c r="A10580" s="6"/>
      <c r="B10580" s="2"/>
      <c r="C10580" s="3"/>
      <c r="D10580" s="3"/>
      <c r="E10580" s="3"/>
      <c r="F10580" s="3"/>
      <c r="G10580" s="3"/>
      <c r="H10580" s="3"/>
      <c r="I10580" s="3"/>
      <c r="J10580" s="3"/>
      <c r="K10580" s="3"/>
      <c r="L10580" s="3"/>
      <c r="M10580" s="3"/>
      <c r="N10580" s="3"/>
      <c r="O10580" s="3"/>
      <c r="P10580" s="3"/>
      <c r="Q10580" s="3"/>
      <c r="R10580" s="3"/>
      <c r="S10580" s="3"/>
      <c r="T10580" s="3"/>
      <c r="U10580" s="3"/>
      <c r="V10580" s="3"/>
      <c r="W10580" s="3"/>
      <c r="X10580" s="3"/>
      <c r="Y10580" s="3"/>
      <c r="Z10580" s="3"/>
      <c r="AA10580" s="3"/>
      <c r="AB10580" s="3"/>
    </row>
    <row r="10581" spans="1:28" ht="14.25" customHeight="1" x14ac:dyDescent="0.25">
      <c r="A10581" s="6"/>
      <c r="B10581" s="2"/>
      <c r="C10581" s="3"/>
      <c r="D10581" s="3"/>
      <c r="E10581" s="3"/>
      <c r="F10581" s="3"/>
      <c r="G10581" s="3"/>
      <c r="H10581" s="3"/>
      <c r="I10581" s="3"/>
      <c r="J10581" s="3"/>
      <c r="K10581" s="3"/>
      <c r="L10581" s="3"/>
      <c r="M10581" s="3"/>
      <c r="N10581" s="3"/>
      <c r="O10581" s="3"/>
      <c r="P10581" s="3"/>
      <c r="Q10581" s="3"/>
      <c r="R10581" s="3"/>
      <c r="S10581" s="3"/>
      <c r="T10581" s="3"/>
      <c r="U10581" s="3"/>
      <c r="V10581" s="3"/>
      <c r="W10581" s="3"/>
      <c r="X10581" s="3"/>
      <c r="Y10581" s="3"/>
      <c r="Z10581" s="3"/>
      <c r="AA10581" s="3"/>
      <c r="AB10581" s="3"/>
    </row>
    <row r="10582" spans="1:28" ht="14.25" customHeight="1" x14ac:dyDescent="0.25">
      <c r="A10582" s="6"/>
      <c r="B10582" s="2"/>
      <c r="C10582" s="3"/>
      <c r="D10582" s="3"/>
      <c r="E10582" s="3"/>
      <c r="F10582" s="3"/>
      <c r="G10582" s="3"/>
      <c r="H10582" s="3"/>
      <c r="I10582" s="3"/>
      <c r="J10582" s="3"/>
      <c r="K10582" s="3"/>
      <c r="L10582" s="3"/>
      <c r="M10582" s="3"/>
      <c r="N10582" s="3"/>
      <c r="O10582" s="3"/>
      <c r="P10582" s="3"/>
      <c r="Q10582" s="3"/>
      <c r="R10582" s="3"/>
      <c r="S10582" s="3"/>
      <c r="T10582" s="3"/>
      <c r="U10582" s="3"/>
      <c r="V10582" s="3"/>
      <c r="W10582" s="3"/>
      <c r="X10582" s="3"/>
      <c r="Y10582" s="3"/>
      <c r="Z10582" s="3"/>
      <c r="AA10582" s="3"/>
      <c r="AB10582" s="3"/>
    </row>
    <row r="10583" spans="1:28" ht="14.25" customHeight="1" x14ac:dyDescent="0.25">
      <c r="A10583" s="6"/>
      <c r="B10583" s="2"/>
      <c r="C10583" s="3"/>
      <c r="D10583" s="3"/>
      <c r="E10583" s="3"/>
      <c r="F10583" s="3"/>
      <c r="G10583" s="3"/>
      <c r="H10583" s="3"/>
      <c r="I10583" s="3"/>
      <c r="J10583" s="3"/>
      <c r="K10583" s="3"/>
      <c r="L10583" s="3"/>
      <c r="M10583" s="3"/>
      <c r="N10583" s="3"/>
      <c r="O10583" s="3"/>
      <c r="P10583" s="3"/>
      <c r="Q10583" s="3"/>
      <c r="R10583" s="3"/>
      <c r="S10583" s="3"/>
      <c r="T10583" s="3"/>
      <c r="U10583" s="3"/>
      <c r="V10583" s="3"/>
      <c r="W10583" s="3"/>
      <c r="X10583" s="3"/>
      <c r="Y10583" s="3"/>
      <c r="Z10583" s="3"/>
      <c r="AA10583" s="3"/>
      <c r="AB10583" s="3"/>
    </row>
    <row r="10584" spans="1:28" ht="14.25" customHeight="1" x14ac:dyDescent="0.25">
      <c r="A10584" s="6"/>
      <c r="B10584" s="2"/>
      <c r="C10584" s="3"/>
      <c r="D10584" s="3"/>
      <c r="E10584" s="3"/>
      <c r="F10584" s="3"/>
      <c r="G10584" s="3"/>
      <c r="H10584" s="3"/>
      <c r="I10584" s="3"/>
      <c r="J10584" s="3"/>
      <c r="K10584" s="3"/>
      <c r="L10584" s="3"/>
      <c r="M10584" s="3"/>
      <c r="N10584" s="3"/>
      <c r="O10584" s="3"/>
      <c r="P10584" s="3"/>
      <c r="Q10584" s="3"/>
      <c r="R10584" s="3"/>
      <c r="S10584" s="3"/>
      <c r="T10584" s="3"/>
      <c r="U10584" s="3"/>
      <c r="V10584" s="3"/>
      <c r="W10584" s="3"/>
      <c r="X10584" s="3"/>
      <c r="Y10584" s="3"/>
      <c r="Z10584" s="3"/>
      <c r="AA10584" s="3"/>
      <c r="AB10584" s="3"/>
    </row>
    <row r="10585" spans="1:28" ht="14.25" customHeight="1" x14ac:dyDescent="0.25">
      <c r="A10585" s="6"/>
      <c r="B10585" s="2"/>
      <c r="C10585" s="3"/>
      <c r="D10585" s="3"/>
      <c r="E10585" s="3"/>
      <c r="F10585" s="3"/>
      <c r="G10585" s="3"/>
      <c r="H10585" s="3"/>
      <c r="I10585" s="3"/>
      <c r="J10585" s="3"/>
      <c r="K10585" s="3"/>
      <c r="L10585" s="3"/>
      <c r="M10585" s="3"/>
      <c r="N10585" s="3"/>
      <c r="O10585" s="3"/>
      <c r="P10585" s="3"/>
      <c r="Q10585" s="3"/>
      <c r="R10585" s="3"/>
      <c r="S10585" s="3"/>
      <c r="T10585" s="3"/>
      <c r="U10585" s="3"/>
      <c r="V10585" s="3"/>
      <c r="W10585" s="3"/>
      <c r="X10585" s="3"/>
      <c r="Y10585" s="3"/>
      <c r="Z10585" s="3"/>
      <c r="AA10585" s="3"/>
      <c r="AB10585" s="3"/>
    </row>
    <row r="10586" spans="1:28" ht="14.25" customHeight="1" x14ac:dyDescent="0.25">
      <c r="A10586" s="6"/>
      <c r="B10586" s="2"/>
      <c r="C10586" s="3"/>
      <c r="D10586" s="3"/>
      <c r="E10586" s="3"/>
      <c r="F10586" s="3"/>
      <c r="G10586" s="3"/>
      <c r="H10586" s="3"/>
      <c r="I10586" s="3"/>
      <c r="J10586" s="3"/>
      <c r="K10586" s="3"/>
      <c r="L10586" s="3"/>
      <c r="M10586" s="3"/>
      <c r="N10586" s="3"/>
      <c r="O10586" s="3"/>
      <c r="P10586" s="3"/>
      <c r="Q10586" s="3"/>
      <c r="R10586" s="3"/>
      <c r="S10586" s="3"/>
      <c r="T10586" s="3"/>
      <c r="U10586" s="3"/>
      <c r="V10586" s="3"/>
      <c r="W10586" s="3"/>
      <c r="X10586" s="3"/>
      <c r="Y10586" s="3"/>
      <c r="Z10586" s="3"/>
      <c r="AA10586" s="3"/>
      <c r="AB10586" s="3"/>
    </row>
    <row r="10587" spans="1:28" ht="14.25" customHeight="1" x14ac:dyDescent="0.25">
      <c r="A10587" s="6"/>
      <c r="B10587" s="2"/>
      <c r="C10587" s="3"/>
      <c r="D10587" s="3"/>
      <c r="E10587" s="3"/>
      <c r="F10587" s="3"/>
      <c r="G10587" s="3"/>
      <c r="H10587" s="3"/>
      <c r="I10587" s="3"/>
      <c r="J10587" s="3"/>
      <c r="K10587" s="3"/>
      <c r="L10587" s="3"/>
      <c r="M10587" s="3"/>
      <c r="N10587" s="3"/>
      <c r="O10587" s="3"/>
      <c r="P10587" s="3"/>
      <c r="Q10587" s="3"/>
      <c r="R10587" s="3"/>
      <c r="S10587" s="3"/>
      <c r="T10587" s="3"/>
      <c r="U10587" s="3"/>
      <c r="V10587" s="3"/>
      <c r="W10587" s="3"/>
      <c r="X10587" s="3"/>
      <c r="Y10587" s="3"/>
      <c r="Z10587" s="3"/>
      <c r="AA10587" s="3"/>
      <c r="AB10587" s="3"/>
    </row>
    <row r="10588" spans="1:28" ht="14.25" customHeight="1" x14ac:dyDescent="0.25">
      <c r="A10588" s="6"/>
      <c r="B10588" s="2"/>
      <c r="C10588" s="3"/>
      <c r="D10588" s="3"/>
      <c r="E10588" s="3"/>
      <c r="F10588" s="3"/>
      <c r="G10588" s="3"/>
      <c r="H10588" s="3"/>
      <c r="I10588" s="3"/>
      <c r="J10588" s="3"/>
      <c r="K10588" s="3"/>
      <c r="L10588" s="3"/>
      <c r="M10588" s="3"/>
      <c r="N10588" s="3"/>
      <c r="O10588" s="3"/>
      <c r="P10588" s="3"/>
      <c r="Q10588" s="3"/>
      <c r="R10588" s="3"/>
      <c r="S10588" s="3"/>
      <c r="T10588" s="3"/>
      <c r="U10588" s="3"/>
      <c r="V10588" s="3"/>
      <c r="W10588" s="3"/>
      <c r="X10588" s="3"/>
      <c r="Y10588" s="3"/>
      <c r="Z10588" s="3"/>
      <c r="AA10588" s="3"/>
      <c r="AB10588" s="3"/>
    </row>
    <row r="10589" spans="1:28" ht="14.25" customHeight="1" x14ac:dyDescent="0.25">
      <c r="A10589" s="6"/>
      <c r="B10589" s="2"/>
      <c r="C10589" s="3"/>
      <c r="D10589" s="3"/>
      <c r="E10589" s="3"/>
      <c r="F10589" s="3"/>
      <c r="G10589" s="3"/>
      <c r="H10589" s="3"/>
      <c r="I10589" s="3"/>
      <c r="J10589" s="3"/>
      <c r="K10589" s="3"/>
      <c r="L10589" s="3"/>
      <c r="M10589" s="3"/>
      <c r="N10589" s="3"/>
      <c r="O10589" s="3"/>
      <c r="P10589" s="3"/>
      <c r="Q10589" s="3"/>
      <c r="R10589" s="3"/>
      <c r="S10589" s="3"/>
      <c r="T10589" s="3"/>
      <c r="U10589" s="3"/>
      <c r="V10589" s="3"/>
      <c r="W10589" s="3"/>
      <c r="X10589" s="3"/>
      <c r="Y10589" s="3"/>
      <c r="Z10589" s="3"/>
      <c r="AA10589" s="3"/>
      <c r="AB10589" s="3"/>
    </row>
    <row r="10590" spans="1:28" ht="14.25" customHeight="1" x14ac:dyDescent="0.25">
      <c r="A10590" s="6"/>
      <c r="B10590" s="2"/>
      <c r="C10590" s="3"/>
      <c r="D10590" s="3"/>
      <c r="E10590" s="3"/>
      <c r="F10590" s="3"/>
      <c r="G10590" s="3"/>
      <c r="H10590" s="3"/>
      <c r="I10590" s="3"/>
      <c r="J10590" s="3"/>
      <c r="K10590" s="3"/>
      <c r="L10590" s="3"/>
      <c r="M10590" s="3"/>
      <c r="N10590" s="3"/>
      <c r="O10590" s="3"/>
      <c r="P10590" s="3"/>
      <c r="Q10590" s="3"/>
      <c r="R10590" s="3"/>
      <c r="S10590" s="3"/>
      <c r="T10590" s="3"/>
      <c r="U10590" s="3"/>
      <c r="V10590" s="3"/>
      <c r="W10590" s="3"/>
      <c r="X10590" s="3"/>
      <c r="Y10590" s="3"/>
      <c r="Z10590" s="3"/>
      <c r="AA10590" s="3"/>
      <c r="AB10590" s="3"/>
    </row>
    <row r="10591" spans="1:28" ht="14.25" customHeight="1" x14ac:dyDescent="0.25">
      <c r="A10591" s="6"/>
      <c r="B10591" s="2"/>
      <c r="C10591" s="3"/>
      <c r="D10591" s="3"/>
      <c r="E10591" s="3"/>
      <c r="F10591" s="3"/>
      <c r="G10591" s="3"/>
      <c r="H10591" s="3"/>
      <c r="I10591" s="3"/>
      <c r="J10591" s="3"/>
      <c r="K10591" s="3"/>
      <c r="L10591" s="3"/>
      <c r="M10591" s="3"/>
      <c r="N10591" s="3"/>
      <c r="O10591" s="3"/>
      <c r="P10591" s="3"/>
      <c r="Q10591" s="3"/>
      <c r="R10591" s="3"/>
      <c r="S10591" s="3"/>
      <c r="T10591" s="3"/>
      <c r="U10591" s="3"/>
      <c r="V10591" s="3"/>
      <c r="W10591" s="3"/>
      <c r="X10591" s="3"/>
      <c r="Y10591" s="3"/>
      <c r="Z10591" s="3"/>
      <c r="AA10591" s="3"/>
      <c r="AB10591" s="3"/>
    </row>
    <row r="10592" spans="1:28" ht="14.25" customHeight="1" x14ac:dyDescent="0.25">
      <c r="A10592" s="6"/>
      <c r="B10592" s="2"/>
      <c r="C10592" s="3"/>
      <c r="D10592" s="3"/>
      <c r="E10592" s="3"/>
      <c r="F10592" s="3"/>
      <c r="G10592" s="3"/>
      <c r="H10592" s="3"/>
      <c r="I10592" s="3"/>
      <c r="J10592" s="3"/>
      <c r="K10592" s="3"/>
      <c r="L10592" s="3"/>
      <c r="M10592" s="3"/>
      <c r="N10592" s="3"/>
      <c r="O10592" s="3"/>
      <c r="P10592" s="3"/>
      <c r="Q10592" s="3"/>
      <c r="R10592" s="3"/>
      <c r="S10592" s="3"/>
      <c r="T10592" s="3"/>
      <c r="U10592" s="3"/>
      <c r="V10592" s="3"/>
      <c r="W10592" s="3"/>
      <c r="X10592" s="3"/>
      <c r="Y10592" s="3"/>
      <c r="Z10592" s="3"/>
      <c r="AA10592" s="3"/>
      <c r="AB10592" s="3"/>
    </row>
    <row r="10593" spans="1:28" ht="14.25" customHeight="1" x14ac:dyDescent="0.25">
      <c r="A10593" s="6"/>
      <c r="B10593" s="2"/>
      <c r="C10593" s="3"/>
      <c r="D10593" s="3"/>
      <c r="E10593" s="3"/>
      <c r="F10593" s="3"/>
      <c r="G10593" s="3"/>
      <c r="H10593" s="3"/>
      <c r="I10593" s="3"/>
      <c r="J10593" s="3"/>
      <c r="K10593" s="3"/>
      <c r="L10593" s="3"/>
      <c r="M10593" s="3"/>
      <c r="N10593" s="3"/>
      <c r="O10593" s="3"/>
      <c r="P10593" s="3"/>
      <c r="Q10593" s="3"/>
      <c r="R10593" s="3"/>
      <c r="S10593" s="3"/>
      <c r="T10593" s="3"/>
      <c r="U10593" s="3"/>
      <c r="V10593" s="3"/>
      <c r="W10593" s="3"/>
      <c r="X10593" s="3"/>
      <c r="Y10593" s="3"/>
      <c r="Z10593" s="3"/>
      <c r="AA10593" s="3"/>
      <c r="AB10593" s="3"/>
    </row>
    <row r="10594" spans="1:28" ht="14.25" customHeight="1" x14ac:dyDescent="0.25">
      <c r="A10594" s="6"/>
      <c r="B10594" s="2"/>
      <c r="C10594" s="3"/>
      <c r="D10594" s="3"/>
      <c r="E10594" s="3"/>
      <c r="F10594" s="3"/>
      <c r="G10594" s="3"/>
      <c r="H10594" s="3"/>
      <c r="I10594" s="3"/>
      <c r="J10594" s="3"/>
      <c r="K10594" s="3"/>
      <c r="L10594" s="3"/>
      <c r="M10594" s="3"/>
      <c r="N10594" s="3"/>
      <c r="O10594" s="3"/>
      <c r="P10594" s="3"/>
      <c r="Q10594" s="3"/>
      <c r="R10594" s="3"/>
      <c r="S10594" s="3"/>
      <c r="T10594" s="3"/>
      <c r="U10594" s="3"/>
      <c r="V10594" s="3"/>
      <c r="W10594" s="3"/>
      <c r="X10594" s="3"/>
      <c r="Y10594" s="3"/>
      <c r="Z10594" s="3"/>
      <c r="AA10594" s="3"/>
      <c r="AB10594" s="3"/>
    </row>
    <row r="10595" spans="1:28" ht="14.25" customHeight="1" x14ac:dyDescent="0.25">
      <c r="A10595" s="6"/>
      <c r="B10595" s="2"/>
      <c r="C10595" s="3"/>
      <c r="D10595" s="3"/>
      <c r="E10595" s="3"/>
      <c r="F10595" s="3"/>
      <c r="G10595" s="3"/>
      <c r="H10595" s="3"/>
      <c r="I10595" s="3"/>
      <c r="J10595" s="3"/>
      <c r="K10595" s="3"/>
      <c r="L10595" s="3"/>
      <c r="M10595" s="3"/>
      <c r="N10595" s="3"/>
      <c r="O10595" s="3"/>
      <c r="P10595" s="3"/>
      <c r="Q10595" s="3"/>
      <c r="R10595" s="3"/>
      <c r="S10595" s="3"/>
      <c r="T10595" s="3"/>
      <c r="U10595" s="3"/>
      <c r="V10595" s="3"/>
      <c r="W10595" s="3"/>
      <c r="X10595" s="3"/>
      <c r="Y10595" s="3"/>
      <c r="Z10595" s="3"/>
      <c r="AA10595" s="3"/>
      <c r="AB10595" s="3"/>
    </row>
    <row r="10596" spans="1:28" ht="14.25" customHeight="1" x14ac:dyDescent="0.25">
      <c r="A10596" s="6"/>
      <c r="B10596" s="2"/>
      <c r="C10596" s="3"/>
      <c r="D10596" s="3"/>
      <c r="E10596" s="3"/>
      <c r="F10596" s="3"/>
      <c r="G10596" s="3"/>
      <c r="H10596" s="3"/>
      <c r="I10596" s="3"/>
      <c r="J10596" s="3"/>
      <c r="K10596" s="3"/>
      <c r="L10596" s="3"/>
      <c r="M10596" s="3"/>
      <c r="N10596" s="3"/>
      <c r="O10596" s="3"/>
      <c r="P10596" s="3"/>
      <c r="Q10596" s="3"/>
      <c r="R10596" s="3"/>
      <c r="S10596" s="3"/>
      <c r="T10596" s="3"/>
      <c r="U10596" s="3"/>
      <c r="V10596" s="3"/>
      <c r="W10596" s="3"/>
      <c r="X10596" s="3"/>
      <c r="Y10596" s="3"/>
      <c r="Z10596" s="3"/>
      <c r="AA10596" s="3"/>
      <c r="AB10596" s="3"/>
    </row>
    <row r="10597" spans="1:28" ht="14.25" customHeight="1" x14ac:dyDescent="0.25">
      <c r="A10597" s="6"/>
      <c r="B10597" s="2"/>
      <c r="C10597" s="3"/>
      <c r="D10597" s="3"/>
      <c r="E10597" s="3"/>
      <c r="F10597" s="3"/>
      <c r="G10597" s="3"/>
      <c r="H10597" s="3"/>
      <c r="I10597" s="3"/>
      <c r="J10597" s="3"/>
      <c r="K10597" s="3"/>
      <c r="L10597" s="3"/>
      <c r="M10597" s="3"/>
      <c r="N10597" s="3"/>
      <c r="O10597" s="3"/>
      <c r="P10597" s="3"/>
      <c r="Q10597" s="3"/>
      <c r="R10597" s="3"/>
      <c r="S10597" s="3"/>
      <c r="T10597" s="3"/>
      <c r="U10597" s="3"/>
      <c r="V10597" s="3"/>
      <c r="W10597" s="3"/>
      <c r="X10597" s="3"/>
      <c r="Y10597" s="3"/>
      <c r="Z10597" s="3"/>
      <c r="AA10597" s="3"/>
      <c r="AB10597" s="3"/>
    </row>
    <row r="10598" spans="1:28" ht="14.25" customHeight="1" x14ac:dyDescent="0.25">
      <c r="A10598" s="6"/>
      <c r="B10598" s="2"/>
      <c r="C10598" s="3"/>
      <c r="D10598" s="3"/>
      <c r="E10598" s="3"/>
      <c r="F10598" s="3"/>
      <c r="G10598" s="3"/>
      <c r="H10598" s="3"/>
      <c r="I10598" s="3"/>
      <c r="J10598" s="3"/>
      <c r="K10598" s="3"/>
      <c r="L10598" s="3"/>
      <c r="M10598" s="3"/>
      <c r="N10598" s="3"/>
      <c r="O10598" s="3"/>
      <c r="P10598" s="3"/>
      <c r="Q10598" s="3"/>
      <c r="R10598" s="3"/>
      <c r="S10598" s="3"/>
      <c r="T10598" s="3"/>
      <c r="U10598" s="3"/>
      <c r="V10598" s="3"/>
      <c r="W10598" s="3"/>
      <c r="X10598" s="3"/>
      <c r="Y10598" s="3"/>
      <c r="Z10598" s="3"/>
      <c r="AA10598" s="3"/>
      <c r="AB10598" s="3"/>
    </row>
    <row r="10599" spans="1:28" ht="14.25" customHeight="1" x14ac:dyDescent="0.25">
      <c r="A10599" s="6"/>
      <c r="B10599" s="2"/>
      <c r="C10599" s="3"/>
      <c r="D10599" s="3"/>
      <c r="E10599" s="3"/>
      <c r="F10599" s="3"/>
      <c r="G10599" s="3"/>
      <c r="H10599" s="3"/>
      <c r="I10599" s="3"/>
      <c r="J10599" s="3"/>
      <c r="K10599" s="3"/>
      <c r="L10599" s="3"/>
      <c r="M10599" s="3"/>
      <c r="N10599" s="3"/>
      <c r="O10599" s="3"/>
      <c r="P10599" s="3"/>
      <c r="Q10599" s="3"/>
      <c r="R10599" s="3"/>
      <c r="S10599" s="3"/>
      <c r="T10599" s="3"/>
      <c r="U10599" s="3"/>
      <c r="V10599" s="3"/>
      <c r="W10599" s="3"/>
      <c r="X10599" s="3"/>
      <c r="Y10599" s="3"/>
      <c r="Z10599" s="3"/>
      <c r="AA10599" s="3"/>
      <c r="AB10599" s="3"/>
    </row>
    <row r="10600" spans="1:28" ht="14.25" customHeight="1" x14ac:dyDescent="0.25">
      <c r="A10600" s="6"/>
      <c r="B10600" s="2"/>
      <c r="C10600" s="3"/>
      <c r="D10600" s="3"/>
      <c r="E10600" s="3"/>
      <c r="F10600" s="3"/>
      <c r="G10600" s="3"/>
      <c r="H10600" s="3"/>
      <c r="I10600" s="3"/>
      <c r="J10600" s="3"/>
      <c r="K10600" s="3"/>
      <c r="L10600" s="3"/>
      <c r="M10600" s="3"/>
      <c r="N10600" s="3"/>
      <c r="O10600" s="3"/>
      <c r="P10600" s="3"/>
      <c r="Q10600" s="3"/>
      <c r="R10600" s="3"/>
      <c r="S10600" s="3"/>
      <c r="T10600" s="3"/>
      <c r="U10600" s="3"/>
      <c r="V10600" s="3"/>
      <c r="W10600" s="3"/>
      <c r="X10600" s="3"/>
      <c r="Y10600" s="3"/>
      <c r="Z10600" s="3"/>
      <c r="AA10600" s="3"/>
      <c r="AB10600" s="3"/>
    </row>
    <row r="10601" spans="1:28" ht="14.25" customHeight="1" x14ac:dyDescent="0.25">
      <c r="A10601" s="6"/>
      <c r="B10601" s="2"/>
      <c r="C10601" s="3"/>
      <c r="D10601" s="3"/>
      <c r="E10601" s="3"/>
      <c r="F10601" s="3"/>
      <c r="G10601" s="3"/>
      <c r="H10601" s="3"/>
      <c r="I10601" s="3"/>
      <c r="J10601" s="3"/>
      <c r="K10601" s="3"/>
      <c r="L10601" s="3"/>
      <c r="M10601" s="3"/>
      <c r="N10601" s="3"/>
      <c r="O10601" s="3"/>
      <c r="P10601" s="3"/>
      <c r="Q10601" s="3"/>
      <c r="R10601" s="3"/>
      <c r="S10601" s="3"/>
      <c r="T10601" s="3"/>
      <c r="U10601" s="3"/>
      <c r="V10601" s="3"/>
      <c r="W10601" s="3"/>
      <c r="X10601" s="3"/>
      <c r="Y10601" s="3"/>
      <c r="Z10601" s="3"/>
      <c r="AA10601" s="3"/>
      <c r="AB10601" s="3"/>
    </row>
    <row r="10602" spans="1:28" ht="14.25" customHeight="1" x14ac:dyDescent="0.25">
      <c r="A10602" s="6"/>
      <c r="B10602" s="2"/>
      <c r="C10602" s="3"/>
      <c r="D10602" s="3"/>
      <c r="E10602" s="3"/>
      <c r="F10602" s="3"/>
      <c r="G10602" s="3"/>
      <c r="H10602" s="3"/>
      <c r="I10602" s="3"/>
      <c r="J10602" s="3"/>
      <c r="K10602" s="3"/>
      <c r="L10602" s="3"/>
      <c r="M10602" s="3"/>
      <c r="N10602" s="3"/>
      <c r="O10602" s="3"/>
      <c r="P10602" s="3"/>
      <c r="Q10602" s="3"/>
      <c r="R10602" s="3"/>
      <c r="S10602" s="3"/>
      <c r="T10602" s="3"/>
      <c r="U10602" s="3"/>
      <c r="V10602" s="3"/>
      <c r="W10602" s="3"/>
      <c r="X10602" s="3"/>
      <c r="Y10602" s="3"/>
      <c r="Z10602" s="3"/>
      <c r="AA10602" s="3"/>
      <c r="AB10602" s="3"/>
    </row>
    <row r="10603" spans="1:28" ht="14.25" customHeight="1" x14ac:dyDescent="0.25">
      <c r="A10603" s="6"/>
      <c r="B10603" s="2"/>
      <c r="C10603" s="3"/>
      <c r="D10603" s="3"/>
      <c r="E10603" s="3"/>
      <c r="F10603" s="3"/>
      <c r="G10603" s="3"/>
      <c r="H10603" s="3"/>
      <c r="I10603" s="3"/>
      <c r="J10603" s="3"/>
      <c r="K10603" s="3"/>
      <c r="L10603" s="3"/>
      <c r="M10603" s="3"/>
      <c r="N10603" s="3"/>
      <c r="O10603" s="3"/>
      <c r="P10603" s="3"/>
      <c r="Q10603" s="3"/>
      <c r="R10603" s="3"/>
      <c r="S10603" s="3"/>
      <c r="T10603" s="3"/>
      <c r="U10603" s="3"/>
      <c r="V10603" s="3"/>
      <c r="W10603" s="3"/>
      <c r="X10603" s="3"/>
      <c r="Y10603" s="3"/>
      <c r="Z10603" s="3"/>
      <c r="AA10603" s="3"/>
      <c r="AB10603" s="3"/>
    </row>
    <row r="10604" spans="1:28" ht="14.25" customHeight="1" x14ac:dyDescent="0.25">
      <c r="A10604" s="6"/>
      <c r="B10604" s="2"/>
      <c r="C10604" s="3"/>
      <c r="D10604" s="3"/>
      <c r="E10604" s="3"/>
      <c r="F10604" s="3"/>
      <c r="G10604" s="3"/>
      <c r="H10604" s="3"/>
      <c r="I10604" s="3"/>
      <c r="J10604" s="3"/>
      <c r="K10604" s="3"/>
      <c r="L10604" s="3"/>
      <c r="M10604" s="3"/>
      <c r="N10604" s="3"/>
      <c r="O10604" s="3"/>
      <c r="P10604" s="3"/>
      <c r="Q10604" s="3"/>
      <c r="R10604" s="3"/>
      <c r="S10604" s="3"/>
      <c r="T10604" s="3"/>
      <c r="U10604" s="3"/>
      <c r="V10604" s="3"/>
      <c r="W10604" s="3"/>
      <c r="X10604" s="3"/>
      <c r="Y10604" s="3"/>
      <c r="Z10604" s="3"/>
      <c r="AA10604" s="3"/>
      <c r="AB10604" s="3"/>
    </row>
    <row r="10605" spans="1:28" ht="14.25" customHeight="1" x14ac:dyDescent="0.25">
      <c r="A10605" s="6"/>
      <c r="B10605" s="2"/>
      <c r="C10605" s="3"/>
      <c r="D10605" s="3"/>
      <c r="E10605" s="3"/>
      <c r="F10605" s="3"/>
      <c r="G10605" s="3"/>
      <c r="H10605" s="3"/>
      <c r="I10605" s="3"/>
      <c r="J10605" s="3"/>
      <c r="K10605" s="3"/>
      <c r="L10605" s="3"/>
      <c r="M10605" s="3"/>
      <c r="N10605" s="3"/>
      <c r="O10605" s="3"/>
      <c r="P10605" s="3"/>
      <c r="Q10605" s="3"/>
      <c r="R10605" s="3"/>
      <c r="S10605" s="3"/>
      <c r="T10605" s="3"/>
      <c r="U10605" s="3"/>
      <c r="V10605" s="3"/>
      <c r="W10605" s="3"/>
      <c r="X10605" s="3"/>
      <c r="Y10605" s="3"/>
      <c r="Z10605" s="3"/>
      <c r="AA10605" s="3"/>
      <c r="AB10605" s="3"/>
    </row>
    <row r="10606" spans="1:28" ht="14.25" customHeight="1" x14ac:dyDescent="0.25">
      <c r="A10606" s="6"/>
      <c r="B10606" s="2"/>
      <c r="C10606" s="3"/>
      <c r="D10606" s="3"/>
      <c r="E10606" s="3"/>
      <c r="F10606" s="3"/>
      <c r="G10606" s="3"/>
      <c r="H10606" s="3"/>
      <c r="I10606" s="3"/>
      <c r="J10606" s="3"/>
      <c r="K10606" s="3"/>
      <c r="L10606" s="3"/>
      <c r="M10606" s="3"/>
      <c r="N10606" s="3"/>
      <c r="O10606" s="3"/>
      <c r="P10606" s="3"/>
      <c r="Q10606" s="3"/>
      <c r="R10606" s="3"/>
      <c r="S10606" s="3"/>
      <c r="T10606" s="3"/>
      <c r="U10606" s="3"/>
      <c r="V10606" s="3"/>
      <c r="W10606" s="3"/>
      <c r="X10606" s="3"/>
      <c r="Y10606" s="3"/>
      <c r="Z10606" s="3"/>
      <c r="AA10606" s="3"/>
      <c r="AB10606" s="3"/>
    </row>
    <row r="10607" spans="1:28" ht="14.25" customHeight="1" x14ac:dyDescent="0.25">
      <c r="A10607" s="6"/>
      <c r="B10607" s="2"/>
      <c r="C10607" s="3"/>
      <c r="D10607" s="3"/>
      <c r="E10607" s="3"/>
      <c r="F10607" s="3"/>
      <c r="G10607" s="3"/>
      <c r="H10607" s="3"/>
      <c r="I10607" s="3"/>
      <c r="J10607" s="3"/>
      <c r="K10607" s="3"/>
      <c r="L10607" s="3"/>
      <c r="M10607" s="3"/>
      <c r="N10607" s="3"/>
      <c r="O10607" s="3"/>
      <c r="P10607" s="3"/>
      <c r="Q10607" s="3"/>
      <c r="R10607" s="3"/>
      <c r="S10607" s="3"/>
      <c r="T10607" s="3"/>
      <c r="U10607" s="3"/>
      <c r="V10607" s="3"/>
      <c r="W10607" s="3"/>
      <c r="X10607" s="3"/>
      <c r="Y10607" s="3"/>
      <c r="Z10607" s="3"/>
      <c r="AA10607" s="3"/>
      <c r="AB10607" s="3"/>
    </row>
    <row r="10608" spans="1:28" ht="14.25" customHeight="1" x14ac:dyDescent="0.25">
      <c r="A10608" s="6"/>
      <c r="B10608" s="2"/>
      <c r="C10608" s="3"/>
      <c r="D10608" s="3"/>
      <c r="E10608" s="3"/>
      <c r="F10608" s="3"/>
      <c r="G10608" s="3"/>
      <c r="H10608" s="3"/>
      <c r="I10608" s="3"/>
      <c r="J10608" s="3"/>
      <c r="K10608" s="3"/>
      <c r="L10608" s="3"/>
      <c r="M10608" s="3"/>
      <c r="N10608" s="3"/>
      <c r="O10608" s="3"/>
      <c r="P10608" s="3"/>
      <c r="Q10608" s="3"/>
      <c r="R10608" s="3"/>
      <c r="S10608" s="3"/>
      <c r="T10608" s="3"/>
      <c r="U10608" s="3"/>
      <c r="V10608" s="3"/>
      <c r="W10608" s="3"/>
      <c r="X10608" s="3"/>
      <c r="Y10608" s="3"/>
      <c r="Z10608" s="3"/>
      <c r="AA10608" s="3"/>
      <c r="AB10608" s="3"/>
    </row>
    <row r="10609" spans="1:28" ht="14.25" customHeight="1" x14ac:dyDescent="0.25">
      <c r="A10609" s="6"/>
      <c r="B10609" s="2"/>
      <c r="C10609" s="3"/>
      <c r="D10609" s="3"/>
      <c r="E10609" s="3"/>
      <c r="F10609" s="3"/>
      <c r="G10609" s="3"/>
      <c r="H10609" s="3"/>
      <c r="I10609" s="3"/>
      <c r="J10609" s="3"/>
      <c r="K10609" s="3"/>
      <c r="L10609" s="3"/>
      <c r="M10609" s="3"/>
      <c r="N10609" s="3"/>
      <c r="O10609" s="3"/>
      <c r="P10609" s="3"/>
      <c r="Q10609" s="3"/>
      <c r="R10609" s="3"/>
      <c r="S10609" s="3"/>
      <c r="T10609" s="3"/>
      <c r="U10609" s="3"/>
      <c r="V10609" s="3"/>
      <c r="W10609" s="3"/>
      <c r="X10609" s="3"/>
      <c r="Y10609" s="3"/>
      <c r="Z10609" s="3"/>
      <c r="AA10609" s="3"/>
      <c r="AB10609" s="3"/>
    </row>
    <row r="10610" spans="1:28" ht="14.25" customHeight="1" x14ac:dyDescent="0.25">
      <c r="A10610" s="6"/>
      <c r="B10610" s="2"/>
      <c r="C10610" s="3"/>
      <c r="D10610" s="3"/>
      <c r="E10610" s="3"/>
      <c r="F10610" s="3"/>
      <c r="G10610" s="3"/>
      <c r="H10610" s="3"/>
      <c r="I10610" s="3"/>
      <c r="J10610" s="3"/>
      <c r="K10610" s="3"/>
      <c r="L10610" s="3"/>
      <c r="M10610" s="3"/>
      <c r="N10610" s="3"/>
      <c r="O10610" s="3"/>
      <c r="P10610" s="3"/>
      <c r="Q10610" s="3"/>
      <c r="R10610" s="3"/>
      <c r="S10610" s="3"/>
      <c r="T10610" s="3"/>
      <c r="U10610" s="3"/>
      <c r="V10610" s="3"/>
      <c r="W10610" s="3"/>
      <c r="X10610" s="3"/>
      <c r="Y10610" s="3"/>
      <c r="Z10610" s="3"/>
      <c r="AA10610" s="3"/>
      <c r="AB10610" s="3"/>
    </row>
    <row r="10611" spans="1:28" ht="14.25" customHeight="1" x14ac:dyDescent="0.25">
      <c r="A10611" s="6"/>
      <c r="B10611" s="2"/>
      <c r="C10611" s="3"/>
      <c r="D10611" s="3"/>
      <c r="E10611" s="3"/>
      <c r="F10611" s="3"/>
      <c r="G10611" s="3"/>
      <c r="H10611" s="3"/>
      <c r="I10611" s="3"/>
      <c r="J10611" s="3"/>
      <c r="K10611" s="3"/>
      <c r="L10611" s="3"/>
      <c r="M10611" s="3"/>
      <c r="N10611" s="3"/>
      <c r="O10611" s="3"/>
      <c r="P10611" s="3"/>
      <c r="Q10611" s="3"/>
      <c r="R10611" s="3"/>
      <c r="S10611" s="3"/>
      <c r="T10611" s="3"/>
      <c r="U10611" s="3"/>
      <c r="V10611" s="3"/>
      <c r="W10611" s="3"/>
      <c r="X10611" s="3"/>
      <c r="Y10611" s="3"/>
      <c r="Z10611" s="3"/>
      <c r="AA10611" s="3"/>
      <c r="AB10611" s="3"/>
    </row>
    <row r="10612" spans="1:28" ht="14.25" customHeight="1" x14ac:dyDescent="0.25">
      <c r="A10612" s="6"/>
      <c r="B10612" s="2"/>
      <c r="C10612" s="3"/>
      <c r="D10612" s="3"/>
      <c r="E10612" s="3"/>
      <c r="F10612" s="3"/>
      <c r="G10612" s="3"/>
      <c r="H10612" s="3"/>
      <c r="I10612" s="3"/>
      <c r="J10612" s="3"/>
      <c r="K10612" s="3"/>
      <c r="L10612" s="3"/>
      <c r="M10612" s="3"/>
      <c r="N10612" s="3"/>
      <c r="O10612" s="3"/>
      <c r="P10612" s="3"/>
      <c r="Q10612" s="3"/>
      <c r="R10612" s="3"/>
      <c r="S10612" s="3"/>
      <c r="T10612" s="3"/>
      <c r="U10612" s="3"/>
      <c r="V10612" s="3"/>
      <c r="W10612" s="3"/>
      <c r="X10612" s="3"/>
      <c r="Y10612" s="3"/>
      <c r="Z10612" s="3"/>
      <c r="AA10612" s="3"/>
      <c r="AB10612" s="3"/>
    </row>
    <row r="10613" spans="1:28" ht="14.25" customHeight="1" x14ac:dyDescent="0.25">
      <c r="A10613" s="6"/>
      <c r="B10613" s="2"/>
      <c r="C10613" s="3"/>
      <c r="D10613" s="3"/>
      <c r="E10613" s="3"/>
      <c r="F10613" s="3"/>
      <c r="G10613" s="3"/>
      <c r="H10613" s="3"/>
      <c r="I10613" s="3"/>
      <c r="J10613" s="3"/>
      <c r="K10613" s="3"/>
      <c r="L10613" s="3"/>
      <c r="M10613" s="3"/>
      <c r="N10613" s="3"/>
      <c r="O10613" s="3"/>
      <c r="P10613" s="3"/>
      <c r="Q10613" s="3"/>
      <c r="R10613" s="3"/>
      <c r="S10613" s="3"/>
      <c r="T10613" s="3"/>
      <c r="U10613" s="3"/>
      <c r="V10613" s="3"/>
      <c r="W10613" s="3"/>
      <c r="X10613" s="3"/>
      <c r="Y10613" s="3"/>
      <c r="Z10613" s="3"/>
      <c r="AA10613" s="3"/>
      <c r="AB10613" s="3"/>
    </row>
    <row r="10614" spans="1:28" ht="14.25" customHeight="1" x14ac:dyDescent="0.25">
      <c r="A10614" s="6"/>
      <c r="B10614" s="2"/>
      <c r="C10614" s="3"/>
      <c r="D10614" s="3"/>
      <c r="E10614" s="3"/>
      <c r="F10614" s="3"/>
      <c r="G10614" s="3"/>
      <c r="H10614" s="3"/>
      <c r="I10614" s="3"/>
      <c r="J10614" s="3"/>
      <c r="K10614" s="3"/>
      <c r="L10614" s="3"/>
      <c r="M10614" s="3"/>
      <c r="N10614" s="3"/>
      <c r="O10614" s="3"/>
      <c r="P10614" s="3"/>
      <c r="Q10614" s="3"/>
      <c r="R10614" s="3"/>
      <c r="S10614" s="3"/>
      <c r="T10614" s="3"/>
      <c r="U10614" s="3"/>
      <c r="V10614" s="3"/>
      <c r="W10614" s="3"/>
      <c r="X10614" s="3"/>
      <c r="Y10614" s="3"/>
      <c r="Z10614" s="3"/>
      <c r="AA10614" s="3"/>
      <c r="AB10614" s="3"/>
    </row>
    <row r="10615" spans="1:28" ht="14.25" customHeight="1" x14ac:dyDescent="0.25">
      <c r="A10615" s="6"/>
      <c r="B10615" s="2"/>
      <c r="C10615" s="3"/>
      <c r="D10615" s="3"/>
      <c r="E10615" s="3"/>
      <c r="F10615" s="3"/>
      <c r="G10615" s="3"/>
      <c r="H10615" s="3"/>
      <c r="I10615" s="3"/>
      <c r="J10615" s="3"/>
      <c r="K10615" s="3"/>
      <c r="L10615" s="3"/>
      <c r="M10615" s="3"/>
      <c r="N10615" s="3"/>
      <c r="O10615" s="3"/>
      <c r="P10615" s="3"/>
      <c r="Q10615" s="3"/>
      <c r="R10615" s="3"/>
      <c r="S10615" s="3"/>
      <c r="T10615" s="3"/>
      <c r="U10615" s="3"/>
      <c r="V10615" s="3"/>
      <c r="W10615" s="3"/>
      <c r="X10615" s="3"/>
      <c r="Y10615" s="3"/>
      <c r="Z10615" s="3"/>
      <c r="AA10615" s="3"/>
      <c r="AB10615" s="3"/>
    </row>
    <row r="10616" spans="1:28" ht="14.25" customHeight="1" x14ac:dyDescent="0.25">
      <c r="A10616" s="6"/>
      <c r="B10616" s="2"/>
      <c r="C10616" s="3"/>
      <c r="D10616" s="3"/>
      <c r="E10616" s="3"/>
      <c r="F10616" s="3"/>
      <c r="G10616" s="3"/>
      <c r="H10616" s="3"/>
      <c r="I10616" s="3"/>
      <c r="J10616" s="3"/>
      <c r="K10616" s="3"/>
      <c r="L10616" s="3"/>
      <c r="M10616" s="3"/>
      <c r="N10616" s="3"/>
      <c r="O10616" s="3"/>
      <c r="P10616" s="3"/>
      <c r="Q10616" s="3"/>
      <c r="R10616" s="3"/>
      <c r="S10616" s="3"/>
      <c r="T10616" s="3"/>
      <c r="U10616" s="3"/>
      <c r="V10616" s="3"/>
      <c r="W10616" s="3"/>
      <c r="X10616" s="3"/>
      <c r="Y10616" s="3"/>
      <c r="Z10616" s="3"/>
      <c r="AA10616" s="3"/>
      <c r="AB10616" s="3"/>
    </row>
    <row r="10617" spans="1:28" ht="14.25" customHeight="1" x14ac:dyDescent="0.25">
      <c r="A10617" s="6"/>
      <c r="B10617" s="2"/>
      <c r="C10617" s="3"/>
      <c r="D10617" s="3"/>
      <c r="E10617" s="3"/>
      <c r="F10617" s="3"/>
      <c r="G10617" s="3"/>
      <c r="H10617" s="3"/>
      <c r="I10617" s="3"/>
      <c r="J10617" s="3"/>
      <c r="K10617" s="3"/>
      <c r="L10617" s="3"/>
      <c r="M10617" s="3"/>
      <c r="N10617" s="3"/>
      <c r="O10617" s="3"/>
      <c r="P10617" s="3"/>
      <c r="Q10617" s="3"/>
      <c r="R10617" s="3"/>
      <c r="S10617" s="3"/>
      <c r="T10617" s="3"/>
      <c r="U10617" s="3"/>
      <c r="V10617" s="3"/>
      <c r="W10617" s="3"/>
      <c r="X10617" s="3"/>
      <c r="Y10617" s="3"/>
      <c r="Z10617" s="3"/>
      <c r="AA10617" s="3"/>
      <c r="AB10617" s="3"/>
    </row>
    <row r="10618" spans="1:28" ht="14.25" customHeight="1" x14ac:dyDescent="0.25">
      <c r="A10618" s="6"/>
      <c r="B10618" s="2"/>
      <c r="C10618" s="3"/>
      <c r="D10618" s="3"/>
      <c r="E10618" s="3"/>
      <c r="F10618" s="3"/>
      <c r="G10618" s="3"/>
      <c r="H10618" s="3"/>
      <c r="I10618" s="3"/>
      <c r="J10618" s="3"/>
      <c r="K10618" s="3"/>
      <c r="L10618" s="3"/>
      <c r="M10618" s="3"/>
      <c r="N10618" s="3"/>
      <c r="O10618" s="3"/>
      <c r="P10618" s="3"/>
      <c r="Q10618" s="3"/>
      <c r="R10618" s="3"/>
      <c r="S10618" s="3"/>
      <c r="T10618" s="3"/>
      <c r="U10618" s="3"/>
      <c r="V10618" s="3"/>
      <c r="W10618" s="3"/>
      <c r="X10618" s="3"/>
      <c r="Y10618" s="3"/>
      <c r="Z10618" s="3"/>
      <c r="AA10618" s="3"/>
      <c r="AB10618" s="3"/>
    </row>
    <row r="10619" spans="1:28" ht="14.25" customHeight="1" x14ac:dyDescent="0.25">
      <c r="A10619" s="6"/>
      <c r="B10619" s="2"/>
      <c r="C10619" s="3"/>
      <c r="D10619" s="3"/>
      <c r="E10619" s="3"/>
      <c r="F10619" s="3"/>
      <c r="G10619" s="3"/>
      <c r="H10619" s="3"/>
      <c r="I10619" s="3"/>
      <c r="J10619" s="3"/>
      <c r="K10619" s="3"/>
      <c r="L10619" s="3"/>
      <c r="M10619" s="3"/>
      <c r="N10619" s="3"/>
      <c r="O10619" s="3"/>
      <c r="P10619" s="3"/>
      <c r="Q10619" s="3"/>
      <c r="R10619" s="3"/>
      <c r="S10619" s="3"/>
      <c r="T10619" s="3"/>
      <c r="U10619" s="3"/>
      <c r="V10619" s="3"/>
      <c r="W10619" s="3"/>
      <c r="X10619" s="3"/>
      <c r="Y10619" s="3"/>
      <c r="Z10619" s="3"/>
      <c r="AA10619" s="3"/>
      <c r="AB10619" s="3"/>
    </row>
    <row r="10620" spans="1:28" ht="14.25" customHeight="1" x14ac:dyDescent="0.25">
      <c r="A10620" s="6"/>
      <c r="B10620" s="2"/>
      <c r="C10620" s="3"/>
      <c r="D10620" s="3"/>
      <c r="E10620" s="3"/>
      <c r="F10620" s="3"/>
      <c r="G10620" s="3"/>
      <c r="H10620" s="3"/>
      <c r="I10620" s="3"/>
      <c r="J10620" s="3"/>
      <c r="K10620" s="3"/>
      <c r="L10620" s="3"/>
      <c r="M10620" s="3"/>
      <c r="N10620" s="3"/>
      <c r="O10620" s="3"/>
      <c r="P10620" s="3"/>
      <c r="Q10620" s="3"/>
      <c r="R10620" s="3"/>
      <c r="S10620" s="3"/>
      <c r="T10620" s="3"/>
      <c r="U10620" s="3"/>
      <c r="V10620" s="3"/>
      <c r="W10620" s="3"/>
      <c r="X10620" s="3"/>
      <c r="Y10620" s="3"/>
      <c r="Z10620" s="3"/>
      <c r="AA10620" s="3"/>
      <c r="AB10620" s="3"/>
    </row>
    <row r="10621" spans="1:28" ht="14.25" customHeight="1" x14ac:dyDescent="0.25">
      <c r="A10621" s="6"/>
      <c r="B10621" s="2"/>
      <c r="C10621" s="3"/>
      <c r="D10621" s="3"/>
      <c r="E10621" s="3"/>
      <c r="F10621" s="3"/>
      <c r="G10621" s="3"/>
      <c r="H10621" s="3"/>
      <c r="I10621" s="3"/>
      <c r="J10621" s="3"/>
      <c r="K10621" s="3"/>
      <c r="L10621" s="3"/>
      <c r="M10621" s="3"/>
      <c r="N10621" s="3"/>
      <c r="O10621" s="3"/>
      <c r="P10621" s="3"/>
      <c r="Q10621" s="3"/>
      <c r="R10621" s="3"/>
      <c r="S10621" s="3"/>
      <c r="T10621" s="3"/>
      <c r="U10621" s="3"/>
      <c r="V10621" s="3"/>
      <c r="W10621" s="3"/>
      <c r="X10621" s="3"/>
      <c r="Y10621" s="3"/>
      <c r="Z10621" s="3"/>
      <c r="AA10621" s="3"/>
      <c r="AB10621" s="3"/>
    </row>
    <row r="10622" spans="1:28" ht="14.25" customHeight="1" x14ac:dyDescent="0.25">
      <c r="A10622" s="6"/>
      <c r="B10622" s="2"/>
      <c r="C10622" s="3"/>
      <c r="D10622" s="3"/>
      <c r="E10622" s="3"/>
      <c r="F10622" s="3"/>
      <c r="G10622" s="3"/>
      <c r="H10622" s="3"/>
      <c r="I10622" s="3"/>
      <c r="J10622" s="3"/>
      <c r="K10622" s="3"/>
      <c r="L10622" s="3"/>
      <c r="M10622" s="3"/>
      <c r="N10622" s="3"/>
      <c r="O10622" s="3"/>
      <c r="P10622" s="3"/>
      <c r="Q10622" s="3"/>
      <c r="R10622" s="3"/>
      <c r="S10622" s="3"/>
      <c r="T10622" s="3"/>
      <c r="U10622" s="3"/>
      <c r="V10622" s="3"/>
      <c r="W10622" s="3"/>
      <c r="X10622" s="3"/>
      <c r="Y10622" s="3"/>
      <c r="Z10622" s="3"/>
      <c r="AA10622" s="3"/>
      <c r="AB10622" s="3"/>
    </row>
    <row r="10623" spans="1:28" ht="14.25" customHeight="1" x14ac:dyDescent="0.25">
      <c r="A10623" s="6"/>
      <c r="B10623" s="2"/>
      <c r="C10623" s="3"/>
      <c r="D10623" s="3"/>
      <c r="E10623" s="3"/>
      <c r="F10623" s="3"/>
      <c r="G10623" s="3"/>
      <c r="H10623" s="3"/>
      <c r="I10623" s="3"/>
      <c r="J10623" s="3"/>
      <c r="K10623" s="3"/>
      <c r="L10623" s="3"/>
      <c r="M10623" s="3"/>
      <c r="N10623" s="3"/>
      <c r="O10623" s="3"/>
      <c r="P10623" s="3"/>
      <c r="Q10623" s="3"/>
      <c r="R10623" s="3"/>
      <c r="S10623" s="3"/>
      <c r="T10623" s="3"/>
      <c r="U10623" s="3"/>
      <c r="V10623" s="3"/>
      <c r="W10623" s="3"/>
      <c r="X10623" s="3"/>
      <c r="Y10623" s="3"/>
      <c r="Z10623" s="3"/>
      <c r="AA10623" s="3"/>
      <c r="AB10623" s="3"/>
    </row>
    <row r="10624" spans="1:28" ht="14.25" customHeight="1" x14ac:dyDescent="0.25">
      <c r="A10624" s="6"/>
      <c r="B10624" s="2"/>
      <c r="C10624" s="3"/>
      <c r="D10624" s="3"/>
      <c r="E10624" s="3"/>
      <c r="F10624" s="3"/>
      <c r="G10624" s="3"/>
      <c r="H10624" s="3"/>
      <c r="I10624" s="3"/>
      <c r="J10624" s="3"/>
      <c r="K10624" s="3"/>
      <c r="L10624" s="3"/>
      <c r="M10624" s="3"/>
      <c r="N10624" s="3"/>
      <c r="O10624" s="3"/>
      <c r="P10624" s="3"/>
      <c r="Q10624" s="3"/>
      <c r="R10624" s="3"/>
      <c r="S10624" s="3"/>
      <c r="T10624" s="3"/>
      <c r="U10624" s="3"/>
      <c r="V10624" s="3"/>
      <c r="W10624" s="3"/>
      <c r="X10624" s="3"/>
      <c r="Y10624" s="3"/>
      <c r="Z10624" s="3"/>
      <c r="AA10624" s="3"/>
      <c r="AB10624" s="3"/>
    </row>
    <row r="10625" spans="1:28" ht="14.25" customHeight="1" x14ac:dyDescent="0.25">
      <c r="A10625" s="6"/>
      <c r="B10625" s="2"/>
      <c r="C10625" s="3"/>
      <c r="D10625" s="3"/>
      <c r="E10625" s="3"/>
      <c r="F10625" s="3"/>
      <c r="G10625" s="3"/>
      <c r="H10625" s="3"/>
      <c r="I10625" s="3"/>
      <c r="J10625" s="3"/>
      <c r="K10625" s="3"/>
      <c r="L10625" s="3"/>
      <c r="M10625" s="3"/>
      <c r="N10625" s="3"/>
      <c r="O10625" s="3"/>
      <c r="P10625" s="3"/>
      <c r="Q10625" s="3"/>
      <c r="R10625" s="3"/>
      <c r="S10625" s="3"/>
      <c r="T10625" s="3"/>
      <c r="U10625" s="3"/>
      <c r="V10625" s="3"/>
      <c r="W10625" s="3"/>
      <c r="X10625" s="3"/>
      <c r="Y10625" s="3"/>
      <c r="Z10625" s="3"/>
      <c r="AA10625" s="3"/>
      <c r="AB10625" s="3"/>
    </row>
    <row r="10626" spans="1:28" ht="14.25" customHeight="1" x14ac:dyDescent="0.25">
      <c r="A10626" s="6"/>
      <c r="B10626" s="2"/>
      <c r="C10626" s="3"/>
      <c r="D10626" s="3"/>
      <c r="E10626" s="3"/>
      <c r="F10626" s="3"/>
      <c r="G10626" s="3"/>
      <c r="H10626" s="3"/>
      <c r="I10626" s="3"/>
      <c r="J10626" s="3"/>
      <c r="K10626" s="3"/>
      <c r="L10626" s="3"/>
      <c r="M10626" s="3"/>
      <c r="N10626" s="3"/>
      <c r="O10626" s="3"/>
      <c r="P10626" s="3"/>
      <c r="Q10626" s="3"/>
      <c r="R10626" s="3"/>
      <c r="S10626" s="3"/>
      <c r="T10626" s="3"/>
      <c r="U10626" s="3"/>
      <c r="V10626" s="3"/>
      <c r="W10626" s="3"/>
      <c r="X10626" s="3"/>
      <c r="Y10626" s="3"/>
      <c r="Z10626" s="3"/>
      <c r="AA10626" s="3"/>
      <c r="AB10626" s="3"/>
    </row>
    <row r="10627" spans="1:28" ht="14.25" customHeight="1" x14ac:dyDescent="0.25">
      <c r="A10627" s="6"/>
      <c r="B10627" s="2"/>
      <c r="C10627" s="3"/>
      <c r="D10627" s="3"/>
      <c r="E10627" s="3"/>
      <c r="F10627" s="3"/>
      <c r="G10627" s="3"/>
      <c r="H10627" s="3"/>
      <c r="I10627" s="3"/>
      <c r="J10627" s="3"/>
      <c r="K10627" s="3"/>
      <c r="L10627" s="3"/>
      <c r="M10627" s="3"/>
      <c r="N10627" s="3"/>
      <c r="O10627" s="3"/>
      <c r="P10627" s="3"/>
      <c r="Q10627" s="3"/>
      <c r="R10627" s="3"/>
      <c r="S10627" s="3"/>
      <c r="T10627" s="3"/>
      <c r="U10627" s="3"/>
      <c r="V10627" s="3"/>
      <c r="W10627" s="3"/>
      <c r="X10627" s="3"/>
      <c r="Y10627" s="3"/>
      <c r="Z10627" s="3"/>
      <c r="AA10627" s="3"/>
      <c r="AB10627" s="3"/>
    </row>
    <row r="10628" spans="1:28" ht="14.25" customHeight="1" x14ac:dyDescent="0.25">
      <c r="A10628" s="6"/>
      <c r="B10628" s="2"/>
      <c r="C10628" s="3"/>
      <c r="D10628" s="3"/>
      <c r="E10628" s="3"/>
      <c r="F10628" s="3"/>
      <c r="G10628" s="3"/>
      <c r="H10628" s="3"/>
      <c r="I10628" s="3"/>
      <c r="J10628" s="3"/>
      <c r="K10628" s="3"/>
      <c r="L10628" s="3"/>
      <c r="M10628" s="3"/>
      <c r="N10628" s="3"/>
      <c r="O10628" s="3"/>
      <c r="P10628" s="3"/>
      <c r="Q10628" s="3"/>
      <c r="R10628" s="3"/>
      <c r="S10628" s="3"/>
      <c r="T10628" s="3"/>
      <c r="U10628" s="3"/>
      <c r="V10628" s="3"/>
      <c r="W10628" s="3"/>
      <c r="X10628" s="3"/>
      <c r="Y10628" s="3"/>
      <c r="Z10628" s="3"/>
      <c r="AA10628" s="3"/>
      <c r="AB10628" s="3"/>
    </row>
    <row r="10629" spans="1:28" ht="14.25" customHeight="1" x14ac:dyDescent="0.25">
      <c r="A10629" s="6"/>
      <c r="B10629" s="2"/>
      <c r="C10629" s="3"/>
      <c r="D10629" s="3"/>
      <c r="E10629" s="3"/>
      <c r="F10629" s="3"/>
      <c r="G10629" s="3"/>
      <c r="H10629" s="3"/>
      <c r="I10629" s="3"/>
      <c r="J10629" s="3"/>
      <c r="K10629" s="3"/>
      <c r="L10629" s="3"/>
      <c r="M10629" s="3"/>
      <c r="N10629" s="3"/>
      <c r="O10629" s="3"/>
      <c r="P10629" s="3"/>
      <c r="Q10629" s="3"/>
      <c r="R10629" s="3"/>
      <c r="S10629" s="3"/>
      <c r="T10629" s="3"/>
      <c r="U10629" s="3"/>
      <c r="V10629" s="3"/>
      <c r="W10629" s="3"/>
      <c r="X10629" s="3"/>
      <c r="Y10629" s="3"/>
      <c r="Z10629" s="3"/>
      <c r="AA10629" s="3"/>
      <c r="AB10629" s="3"/>
    </row>
    <row r="10630" spans="1:28" ht="14.25" customHeight="1" x14ac:dyDescent="0.25">
      <c r="A10630" s="6"/>
      <c r="B10630" s="2"/>
      <c r="C10630" s="3"/>
      <c r="D10630" s="3"/>
      <c r="E10630" s="3"/>
      <c r="F10630" s="3"/>
      <c r="G10630" s="3"/>
      <c r="H10630" s="3"/>
      <c r="I10630" s="3"/>
      <c r="J10630" s="3"/>
      <c r="K10630" s="3"/>
      <c r="L10630" s="3"/>
      <c r="M10630" s="3"/>
      <c r="N10630" s="3"/>
      <c r="O10630" s="3"/>
      <c r="P10630" s="3"/>
      <c r="Q10630" s="3"/>
      <c r="R10630" s="3"/>
      <c r="S10630" s="3"/>
      <c r="T10630" s="3"/>
      <c r="U10630" s="3"/>
      <c r="V10630" s="3"/>
      <c r="W10630" s="3"/>
      <c r="X10630" s="3"/>
      <c r="Y10630" s="3"/>
      <c r="Z10630" s="3"/>
      <c r="AA10630" s="3"/>
      <c r="AB10630" s="3"/>
    </row>
    <row r="10631" spans="1:28" ht="14.25" customHeight="1" x14ac:dyDescent="0.25">
      <c r="A10631" s="6"/>
      <c r="B10631" s="2"/>
      <c r="C10631" s="3"/>
      <c r="D10631" s="3"/>
      <c r="E10631" s="3"/>
      <c r="F10631" s="3"/>
      <c r="G10631" s="3"/>
      <c r="H10631" s="3"/>
      <c r="I10631" s="3"/>
      <c r="J10631" s="3"/>
      <c r="K10631" s="3"/>
      <c r="L10631" s="3"/>
      <c r="M10631" s="3"/>
      <c r="N10631" s="3"/>
      <c r="O10631" s="3"/>
      <c r="P10631" s="3"/>
      <c r="Q10631" s="3"/>
      <c r="R10631" s="3"/>
      <c r="S10631" s="3"/>
      <c r="T10631" s="3"/>
      <c r="U10631" s="3"/>
      <c r="V10631" s="3"/>
      <c r="W10631" s="3"/>
      <c r="X10631" s="3"/>
      <c r="Y10631" s="3"/>
      <c r="Z10631" s="3"/>
      <c r="AA10631" s="3"/>
      <c r="AB10631" s="3"/>
    </row>
    <row r="10632" spans="1:28" ht="14.25" customHeight="1" x14ac:dyDescent="0.25">
      <c r="A10632" s="6"/>
      <c r="B10632" s="2"/>
      <c r="C10632" s="3"/>
      <c r="D10632" s="3"/>
      <c r="E10632" s="3"/>
      <c r="F10632" s="3"/>
      <c r="G10632" s="3"/>
      <c r="H10632" s="3"/>
      <c r="I10632" s="3"/>
      <c r="J10632" s="3"/>
      <c r="K10632" s="3"/>
      <c r="L10632" s="3"/>
      <c r="M10632" s="3"/>
      <c r="N10632" s="3"/>
      <c r="O10632" s="3"/>
      <c r="P10632" s="3"/>
      <c r="Q10632" s="3"/>
      <c r="R10632" s="3"/>
      <c r="S10632" s="3"/>
      <c r="T10632" s="3"/>
      <c r="U10632" s="3"/>
      <c r="V10632" s="3"/>
      <c r="W10632" s="3"/>
      <c r="X10632" s="3"/>
      <c r="Y10632" s="3"/>
      <c r="Z10632" s="3"/>
      <c r="AA10632" s="3"/>
      <c r="AB10632" s="3"/>
    </row>
    <row r="10633" spans="1:28" ht="14.25" customHeight="1" x14ac:dyDescent="0.25">
      <c r="A10633" s="6"/>
      <c r="B10633" s="2"/>
      <c r="C10633" s="3"/>
      <c r="D10633" s="3"/>
      <c r="E10633" s="3"/>
      <c r="F10633" s="3"/>
      <c r="G10633" s="3"/>
      <c r="H10633" s="3"/>
      <c r="I10633" s="3"/>
      <c r="J10633" s="3"/>
      <c r="K10633" s="3"/>
      <c r="L10633" s="3"/>
      <c r="M10633" s="3"/>
      <c r="N10633" s="3"/>
      <c r="O10633" s="3"/>
      <c r="P10633" s="3"/>
      <c r="Q10633" s="3"/>
      <c r="R10633" s="3"/>
      <c r="S10633" s="3"/>
      <c r="T10633" s="3"/>
      <c r="U10633" s="3"/>
      <c r="V10633" s="3"/>
      <c r="W10633" s="3"/>
      <c r="X10633" s="3"/>
      <c r="Y10633" s="3"/>
      <c r="Z10633" s="3"/>
      <c r="AA10633" s="3"/>
      <c r="AB10633" s="3"/>
    </row>
    <row r="10634" spans="1:28" ht="14.25" customHeight="1" x14ac:dyDescent="0.25">
      <c r="A10634" s="6"/>
      <c r="B10634" s="2"/>
      <c r="C10634" s="3"/>
      <c r="D10634" s="3"/>
      <c r="E10634" s="3"/>
      <c r="F10634" s="3"/>
      <c r="G10634" s="3"/>
      <c r="H10634" s="3"/>
      <c r="I10634" s="3"/>
      <c r="J10634" s="3"/>
      <c r="K10634" s="3"/>
      <c r="L10634" s="3"/>
      <c r="M10634" s="3"/>
      <c r="N10634" s="3"/>
      <c r="O10634" s="3"/>
      <c r="P10634" s="3"/>
      <c r="Q10634" s="3"/>
      <c r="R10634" s="3"/>
      <c r="S10634" s="3"/>
      <c r="T10634" s="3"/>
      <c r="U10634" s="3"/>
      <c r="V10634" s="3"/>
      <c r="W10634" s="3"/>
      <c r="X10634" s="3"/>
      <c r="Y10634" s="3"/>
      <c r="Z10634" s="3"/>
      <c r="AA10634" s="3"/>
      <c r="AB10634" s="3"/>
    </row>
    <row r="10635" spans="1:28" ht="14.25" customHeight="1" x14ac:dyDescent="0.25">
      <c r="A10635" s="6"/>
      <c r="B10635" s="2"/>
      <c r="C10635" s="3"/>
      <c r="D10635" s="3"/>
      <c r="E10635" s="3"/>
      <c r="F10635" s="3"/>
      <c r="G10635" s="3"/>
      <c r="H10635" s="3"/>
      <c r="I10635" s="3"/>
      <c r="J10635" s="3"/>
      <c r="K10635" s="3"/>
      <c r="L10635" s="3"/>
      <c r="M10635" s="3"/>
      <c r="N10635" s="3"/>
      <c r="O10635" s="3"/>
      <c r="P10635" s="3"/>
      <c r="Q10635" s="3"/>
      <c r="R10635" s="3"/>
      <c r="S10635" s="3"/>
      <c r="T10635" s="3"/>
      <c r="U10635" s="3"/>
      <c r="V10635" s="3"/>
      <c r="W10635" s="3"/>
      <c r="X10635" s="3"/>
      <c r="Y10635" s="3"/>
      <c r="Z10635" s="3"/>
      <c r="AA10635" s="3"/>
      <c r="AB10635" s="3"/>
    </row>
    <row r="10636" spans="1:28" ht="14.25" customHeight="1" x14ac:dyDescent="0.25">
      <c r="A10636" s="6"/>
      <c r="B10636" s="2"/>
      <c r="C10636" s="3"/>
      <c r="D10636" s="3"/>
      <c r="E10636" s="3"/>
      <c r="F10636" s="3"/>
      <c r="G10636" s="3"/>
      <c r="H10636" s="3"/>
      <c r="I10636" s="3"/>
      <c r="J10636" s="3"/>
      <c r="K10636" s="3"/>
      <c r="L10636" s="3"/>
      <c r="M10636" s="3"/>
      <c r="N10636" s="3"/>
      <c r="O10636" s="3"/>
      <c r="P10636" s="3"/>
      <c r="Q10636" s="3"/>
      <c r="R10636" s="3"/>
      <c r="S10636" s="3"/>
      <c r="T10636" s="3"/>
      <c r="U10636" s="3"/>
      <c r="V10636" s="3"/>
      <c r="W10636" s="3"/>
      <c r="X10636" s="3"/>
      <c r="Y10636" s="3"/>
      <c r="Z10636" s="3"/>
      <c r="AA10636" s="3"/>
      <c r="AB10636" s="3"/>
    </row>
    <row r="10637" spans="1:28" ht="14.25" customHeight="1" x14ac:dyDescent="0.25">
      <c r="A10637" s="6"/>
      <c r="B10637" s="2"/>
      <c r="C10637" s="3"/>
      <c r="D10637" s="3"/>
      <c r="E10637" s="3"/>
      <c r="F10637" s="3"/>
      <c r="G10637" s="3"/>
      <c r="H10637" s="3"/>
      <c r="I10637" s="3"/>
      <c r="J10637" s="3"/>
      <c r="K10637" s="3"/>
      <c r="L10637" s="3"/>
      <c r="M10637" s="3"/>
      <c r="N10637" s="3"/>
      <c r="O10637" s="3"/>
      <c r="P10637" s="3"/>
      <c r="Q10637" s="3"/>
      <c r="R10637" s="3"/>
      <c r="S10637" s="3"/>
      <c r="T10637" s="3"/>
      <c r="U10637" s="3"/>
      <c r="V10637" s="3"/>
      <c r="W10637" s="3"/>
      <c r="X10637" s="3"/>
      <c r="Y10637" s="3"/>
      <c r="Z10637" s="3"/>
      <c r="AA10637" s="3"/>
      <c r="AB10637" s="3"/>
    </row>
    <row r="10638" spans="1:28" ht="14.25" customHeight="1" x14ac:dyDescent="0.25">
      <c r="A10638" s="6"/>
      <c r="B10638" s="2"/>
      <c r="C10638" s="3"/>
      <c r="D10638" s="3"/>
      <c r="E10638" s="3"/>
      <c r="F10638" s="3"/>
      <c r="G10638" s="3"/>
      <c r="H10638" s="3"/>
      <c r="I10638" s="3"/>
      <c r="J10638" s="3"/>
      <c r="K10638" s="3"/>
      <c r="L10638" s="3"/>
      <c r="M10638" s="3"/>
      <c r="N10638" s="3"/>
      <c r="O10638" s="3"/>
      <c r="P10638" s="3"/>
      <c r="Q10638" s="3"/>
      <c r="R10638" s="3"/>
      <c r="S10638" s="3"/>
      <c r="T10638" s="3"/>
      <c r="U10638" s="3"/>
      <c r="V10638" s="3"/>
      <c r="W10638" s="3"/>
      <c r="X10638" s="3"/>
      <c r="Y10638" s="3"/>
      <c r="Z10638" s="3"/>
      <c r="AA10638" s="3"/>
      <c r="AB10638" s="3"/>
    </row>
    <row r="10639" spans="1:28" ht="14.25" customHeight="1" x14ac:dyDescent="0.25">
      <c r="A10639" s="6"/>
      <c r="B10639" s="2"/>
      <c r="C10639" s="3"/>
      <c r="D10639" s="3"/>
      <c r="E10639" s="3"/>
      <c r="F10639" s="3"/>
      <c r="G10639" s="3"/>
      <c r="H10639" s="3"/>
      <c r="I10639" s="3"/>
      <c r="J10639" s="3"/>
      <c r="K10639" s="3"/>
      <c r="L10639" s="3"/>
      <c r="M10639" s="3"/>
      <c r="N10639" s="3"/>
      <c r="O10639" s="3"/>
      <c r="P10639" s="3"/>
      <c r="Q10639" s="3"/>
      <c r="R10639" s="3"/>
      <c r="S10639" s="3"/>
      <c r="T10639" s="3"/>
      <c r="U10639" s="3"/>
      <c r="V10639" s="3"/>
      <c r="W10639" s="3"/>
      <c r="X10639" s="3"/>
      <c r="Y10639" s="3"/>
      <c r="Z10639" s="3"/>
      <c r="AA10639" s="3"/>
      <c r="AB10639" s="3"/>
    </row>
    <row r="10640" spans="1:28" ht="14.25" customHeight="1" x14ac:dyDescent="0.25">
      <c r="A10640" s="6"/>
      <c r="B10640" s="2"/>
      <c r="C10640" s="3"/>
      <c r="D10640" s="3"/>
      <c r="E10640" s="3"/>
      <c r="F10640" s="3"/>
      <c r="G10640" s="3"/>
      <c r="H10640" s="3"/>
      <c r="I10640" s="3"/>
      <c r="J10640" s="3"/>
      <c r="K10640" s="3"/>
      <c r="L10640" s="3"/>
      <c r="M10640" s="3"/>
      <c r="N10640" s="3"/>
      <c r="O10640" s="3"/>
      <c r="P10640" s="3"/>
      <c r="Q10640" s="3"/>
      <c r="R10640" s="3"/>
      <c r="S10640" s="3"/>
      <c r="T10640" s="3"/>
      <c r="U10640" s="3"/>
      <c r="V10640" s="3"/>
      <c r="W10640" s="3"/>
      <c r="X10640" s="3"/>
      <c r="Y10640" s="3"/>
      <c r="Z10640" s="3"/>
      <c r="AA10640" s="3"/>
      <c r="AB10640" s="3"/>
    </row>
    <row r="10641" spans="1:28" ht="14.25" customHeight="1" x14ac:dyDescent="0.25">
      <c r="A10641" s="6"/>
      <c r="B10641" s="2"/>
      <c r="C10641" s="3"/>
      <c r="D10641" s="3"/>
      <c r="E10641" s="3"/>
      <c r="F10641" s="3"/>
      <c r="G10641" s="3"/>
      <c r="H10641" s="3"/>
      <c r="I10641" s="3"/>
      <c r="J10641" s="3"/>
      <c r="K10641" s="3"/>
      <c r="L10641" s="3"/>
      <c r="M10641" s="3"/>
      <c r="N10641" s="3"/>
      <c r="O10641" s="3"/>
      <c r="P10641" s="3"/>
      <c r="Q10641" s="3"/>
      <c r="R10641" s="3"/>
      <c r="S10641" s="3"/>
      <c r="T10641" s="3"/>
      <c r="U10641" s="3"/>
      <c r="V10641" s="3"/>
      <c r="W10641" s="3"/>
      <c r="X10641" s="3"/>
      <c r="Y10641" s="3"/>
      <c r="Z10641" s="3"/>
      <c r="AA10641" s="3"/>
      <c r="AB10641" s="3"/>
    </row>
    <row r="10642" spans="1:28" ht="14.25" customHeight="1" x14ac:dyDescent="0.25">
      <c r="A10642" s="6"/>
      <c r="B10642" s="2"/>
      <c r="C10642" s="3"/>
      <c r="D10642" s="3"/>
      <c r="E10642" s="3"/>
      <c r="F10642" s="3"/>
      <c r="G10642" s="3"/>
      <c r="H10642" s="3"/>
      <c r="I10642" s="3"/>
      <c r="J10642" s="3"/>
      <c r="K10642" s="3"/>
      <c r="L10642" s="3"/>
      <c r="M10642" s="3"/>
      <c r="N10642" s="3"/>
      <c r="O10642" s="3"/>
      <c r="P10642" s="3"/>
      <c r="Q10642" s="3"/>
      <c r="R10642" s="3"/>
      <c r="S10642" s="3"/>
      <c r="T10642" s="3"/>
      <c r="U10642" s="3"/>
      <c r="V10642" s="3"/>
      <c r="W10642" s="3"/>
      <c r="X10642" s="3"/>
      <c r="Y10642" s="3"/>
      <c r="Z10642" s="3"/>
      <c r="AA10642" s="3"/>
      <c r="AB10642" s="3"/>
    </row>
    <row r="10643" spans="1:28" ht="14.25" customHeight="1" x14ac:dyDescent="0.25">
      <c r="A10643" s="6"/>
      <c r="B10643" s="2"/>
      <c r="C10643" s="3"/>
      <c r="D10643" s="3"/>
      <c r="E10643" s="3"/>
      <c r="F10643" s="3"/>
      <c r="G10643" s="3"/>
      <c r="H10643" s="3"/>
      <c r="I10643" s="3"/>
      <c r="J10643" s="3"/>
      <c r="K10643" s="3"/>
      <c r="L10643" s="3"/>
      <c r="M10643" s="3"/>
      <c r="N10643" s="3"/>
      <c r="O10643" s="3"/>
      <c r="P10643" s="3"/>
      <c r="Q10643" s="3"/>
      <c r="R10643" s="3"/>
      <c r="S10643" s="3"/>
      <c r="T10643" s="3"/>
      <c r="U10643" s="3"/>
      <c r="V10643" s="3"/>
      <c r="W10643" s="3"/>
      <c r="X10643" s="3"/>
      <c r="Y10643" s="3"/>
      <c r="Z10643" s="3"/>
      <c r="AA10643" s="3"/>
      <c r="AB10643" s="3"/>
    </row>
    <row r="10644" spans="1:28" ht="14.25" customHeight="1" x14ac:dyDescent="0.25">
      <c r="A10644" s="6"/>
      <c r="B10644" s="2"/>
      <c r="C10644" s="3"/>
      <c r="D10644" s="3"/>
      <c r="E10644" s="3"/>
      <c r="F10644" s="3"/>
      <c r="G10644" s="3"/>
      <c r="H10644" s="3"/>
      <c r="I10644" s="3"/>
      <c r="J10644" s="3"/>
      <c r="K10644" s="3"/>
      <c r="L10644" s="3"/>
      <c r="M10644" s="3"/>
      <c r="N10644" s="3"/>
      <c r="O10644" s="3"/>
      <c r="P10644" s="3"/>
      <c r="Q10644" s="3"/>
      <c r="R10644" s="3"/>
      <c r="S10644" s="3"/>
      <c r="T10644" s="3"/>
      <c r="U10644" s="3"/>
      <c r="V10644" s="3"/>
      <c r="W10644" s="3"/>
      <c r="X10644" s="3"/>
      <c r="Y10644" s="3"/>
      <c r="Z10644" s="3"/>
      <c r="AA10644" s="3"/>
      <c r="AB10644" s="3"/>
    </row>
    <row r="10645" spans="1:28" ht="14.25" customHeight="1" x14ac:dyDescent="0.25">
      <c r="A10645" s="6"/>
      <c r="B10645" s="2"/>
      <c r="C10645" s="3"/>
      <c r="D10645" s="3"/>
      <c r="E10645" s="3"/>
      <c r="F10645" s="3"/>
      <c r="G10645" s="3"/>
      <c r="H10645" s="3"/>
      <c r="I10645" s="3"/>
      <c r="J10645" s="3"/>
      <c r="K10645" s="3"/>
      <c r="L10645" s="3"/>
      <c r="M10645" s="3"/>
      <c r="N10645" s="3"/>
      <c r="O10645" s="3"/>
      <c r="P10645" s="3"/>
      <c r="Q10645" s="3"/>
      <c r="R10645" s="3"/>
      <c r="S10645" s="3"/>
      <c r="T10645" s="3"/>
      <c r="U10645" s="3"/>
      <c r="V10645" s="3"/>
      <c r="W10645" s="3"/>
      <c r="X10645" s="3"/>
      <c r="Y10645" s="3"/>
      <c r="Z10645" s="3"/>
      <c r="AA10645" s="3"/>
      <c r="AB10645" s="3"/>
    </row>
    <row r="10646" spans="1:28" ht="14.25" customHeight="1" x14ac:dyDescent="0.25">
      <c r="A10646" s="6"/>
      <c r="B10646" s="2"/>
      <c r="C10646" s="3"/>
      <c r="D10646" s="3"/>
      <c r="E10646" s="3"/>
      <c r="F10646" s="3"/>
      <c r="G10646" s="3"/>
      <c r="H10646" s="3"/>
      <c r="I10646" s="3"/>
      <c r="J10646" s="3"/>
      <c r="K10646" s="3"/>
      <c r="L10646" s="3"/>
      <c r="M10646" s="3"/>
      <c r="N10646" s="3"/>
      <c r="O10646" s="3"/>
      <c r="P10646" s="3"/>
      <c r="Q10646" s="3"/>
      <c r="R10646" s="3"/>
      <c r="S10646" s="3"/>
      <c r="T10646" s="3"/>
      <c r="U10646" s="3"/>
      <c r="V10646" s="3"/>
      <c r="W10646" s="3"/>
      <c r="X10646" s="3"/>
      <c r="Y10646" s="3"/>
      <c r="Z10646" s="3"/>
      <c r="AA10646" s="3"/>
      <c r="AB10646" s="3"/>
    </row>
    <row r="10647" spans="1:28" ht="14.25" customHeight="1" x14ac:dyDescent="0.25">
      <c r="A10647" s="6"/>
      <c r="B10647" s="2"/>
      <c r="C10647" s="3"/>
      <c r="D10647" s="3"/>
      <c r="E10647" s="3"/>
      <c r="F10647" s="3"/>
      <c r="G10647" s="3"/>
      <c r="H10647" s="3"/>
      <c r="I10647" s="3"/>
      <c r="J10647" s="3"/>
      <c r="K10647" s="3"/>
      <c r="L10647" s="3"/>
      <c r="M10647" s="3"/>
      <c r="N10647" s="3"/>
      <c r="O10647" s="3"/>
      <c r="P10647" s="3"/>
      <c r="Q10647" s="3"/>
      <c r="R10647" s="3"/>
      <c r="S10647" s="3"/>
      <c r="T10647" s="3"/>
      <c r="U10647" s="3"/>
      <c r="V10647" s="3"/>
      <c r="W10647" s="3"/>
      <c r="X10647" s="3"/>
      <c r="Y10647" s="3"/>
      <c r="Z10647" s="3"/>
      <c r="AA10647" s="3"/>
      <c r="AB10647" s="3"/>
    </row>
    <row r="10648" spans="1:28" ht="14.25" customHeight="1" x14ac:dyDescent="0.25">
      <c r="A10648" s="6"/>
      <c r="B10648" s="2"/>
      <c r="C10648" s="3"/>
      <c r="D10648" s="3"/>
      <c r="E10648" s="3"/>
      <c r="F10648" s="3"/>
      <c r="G10648" s="3"/>
      <c r="H10648" s="3"/>
      <c r="I10648" s="3"/>
      <c r="J10648" s="3"/>
      <c r="K10648" s="3"/>
      <c r="L10648" s="3"/>
      <c r="M10648" s="3"/>
      <c r="N10648" s="3"/>
      <c r="O10648" s="3"/>
      <c r="P10648" s="3"/>
      <c r="Q10648" s="3"/>
      <c r="R10648" s="3"/>
      <c r="S10648" s="3"/>
      <c r="T10648" s="3"/>
      <c r="U10648" s="3"/>
      <c r="V10648" s="3"/>
      <c r="W10648" s="3"/>
      <c r="X10648" s="3"/>
      <c r="Y10648" s="3"/>
      <c r="Z10648" s="3"/>
      <c r="AA10648" s="3"/>
      <c r="AB10648" s="3"/>
    </row>
    <row r="10649" spans="1:28" ht="15.75" customHeight="1" x14ac:dyDescent="0.25">
      <c r="A10649" s="6"/>
      <c r="B10649" s="2"/>
      <c r="C10649" s="3"/>
      <c r="D10649" s="3"/>
      <c r="E10649" s="3"/>
      <c r="F10649" s="3"/>
      <c r="G10649" s="3"/>
      <c r="H10649" s="3"/>
      <c r="I10649" s="3"/>
      <c r="J10649" s="3"/>
      <c r="K10649" s="3"/>
      <c r="L10649" s="3"/>
      <c r="M10649" s="3"/>
      <c r="N10649" s="3"/>
      <c r="O10649" s="3"/>
      <c r="P10649" s="3"/>
      <c r="Q10649" s="3"/>
      <c r="R10649" s="3"/>
      <c r="S10649" s="3"/>
      <c r="T10649" s="3"/>
      <c r="U10649" s="3"/>
      <c r="V10649" s="3"/>
      <c r="W10649" s="3"/>
      <c r="X10649" s="3"/>
      <c r="Y10649" s="3"/>
      <c r="Z10649" s="3"/>
      <c r="AA10649" s="3"/>
      <c r="AB10649" s="3"/>
    </row>
    <row r="10650" spans="1:28" ht="15.75" customHeight="1" x14ac:dyDescent="0.25">
      <c r="A10650" s="6"/>
      <c r="B10650" s="2"/>
      <c r="C10650" s="3"/>
      <c r="D10650" s="3"/>
      <c r="E10650" s="3"/>
      <c r="F10650" s="3"/>
      <c r="G10650" s="3"/>
      <c r="H10650" s="3"/>
      <c r="I10650" s="3"/>
      <c r="J10650" s="3"/>
      <c r="K10650" s="3"/>
      <c r="L10650" s="3"/>
      <c r="M10650" s="3"/>
      <c r="N10650" s="3"/>
      <c r="O10650" s="3"/>
      <c r="P10650" s="3"/>
      <c r="Q10650" s="3"/>
      <c r="R10650" s="3"/>
      <c r="S10650" s="3"/>
      <c r="T10650" s="3"/>
      <c r="U10650" s="3"/>
      <c r="V10650" s="3"/>
      <c r="W10650" s="3"/>
      <c r="X10650" s="3"/>
      <c r="Y10650" s="3"/>
      <c r="Z10650" s="3"/>
      <c r="AA10650" s="3"/>
      <c r="AB10650" s="3"/>
    </row>
    <row r="10651" spans="1:28" ht="15.75" customHeight="1" x14ac:dyDescent="0.25">
      <c r="A10651" s="6"/>
      <c r="B10651" s="2"/>
      <c r="C10651" s="3"/>
      <c r="D10651" s="3"/>
      <c r="E10651" s="3"/>
      <c r="F10651" s="3"/>
      <c r="G10651" s="3"/>
      <c r="H10651" s="3"/>
      <c r="I10651" s="3"/>
      <c r="J10651" s="3"/>
      <c r="K10651" s="3"/>
      <c r="L10651" s="3"/>
      <c r="M10651" s="3"/>
      <c r="N10651" s="3"/>
      <c r="O10651" s="3"/>
      <c r="P10651" s="3"/>
      <c r="Q10651" s="3"/>
      <c r="R10651" s="3"/>
      <c r="S10651" s="3"/>
      <c r="T10651" s="3"/>
      <c r="U10651" s="3"/>
      <c r="V10651" s="3"/>
      <c r="W10651" s="3"/>
      <c r="X10651" s="3"/>
      <c r="Y10651" s="3"/>
      <c r="Z10651" s="3"/>
      <c r="AA10651" s="3"/>
      <c r="AB10651" s="3"/>
    </row>
    <row r="10652" spans="1:28" ht="15.75" customHeight="1" x14ac:dyDescent="0.25">
      <c r="A10652" s="6"/>
      <c r="B10652" s="2"/>
      <c r="C10652" s="3"/>
      <c r="D10652" s="3"/>
      <c r="E10652" s="3"/>
      <c r="F10652" s="3"/>
      <c r="G10652" s="3"/>
      <c r="H10652" s="3"/>
      <c r="I10652" s="3"/>
      <c r="J10652" s="3"/>
      <c r="K10652" s="3"/>
      <c r="L10652" s="3"/>
      <c r="M10652" s="3"/>
      <c r="N10652" s="3"/>
      <c r="O10652" s="3"/>
      <c r="P10652" s="3"/>
      <c r="Q10652" s="3"/>
      <c r="R10652" s="3"/>
      <c r="S10652" s="3"/>
      <c r="T10652" s="3"/>
      <c r="U10652" s="3"/>
      <c r="V10652" s="3"/>
      <c r="W10652" s="3"/>
      <c r="X10652" s="3"/>
      <c r="Y10652" s="3"/>
      <c r="Z10652" s="3"/>
      <c r="AA10652" s="3"/>
      <c r="AB10652" s="3"/>
    </row>
    <row r="10653" spans="1:28" ht="15.75" customHeight="1" x14ac:dyDescent="0.25">
      <c r="A10653" s="6"/>
      <c r="B10653" s="2"/>
      <c r="C10653" s="3"/>
      <c r="D10653" s="3"/>
      <c r="E10653" s="3"/>
      <c r="F10653" s="3"/>
      <c r="G10653" s="3"/>
      <c r="H10653" s="3"/>
      <c r="I10653" s="3"/>
      <c r="J10653" s="3"/>
      <c r="K10653" s="3"/>
      <c r="L10653" s="3"/>
      <c r="M10653" s="3"/>
      <c r="N10653" s="3"/>
      <c r="O10653" s="3"/>
      <c r="P10653" s="3"/>
      <c r="Q10653" s="3"/>
      <c r="R10653" s="3"/>
      <c r="S10653" s="3"/>
      <c r="T10653" s="3"/>
      <c r="U10653" s="3"/>
      <c r="V10653" s="3"/>
      <c r="W10653" s="3"/>
      <c r="X10653" s="3"/>
      <c r="Y10653" s="3"/>
      <c r="Z10653" s="3"/>
      <c r="AA10653" s="3"/>
      <c r="AB10653" s="3"/>
    </row>
    <row r="10654" spans="1:28" ht="15.75" customHeight="1" x14ac:dyDescent="0.25">
      <c r="A10654" s="6"/>
      <c r="B10654" s="2"/>
      <c r="C10654" s="3"/>
      <c r="D10654" s="3"/>
      <c r="E10654" s="3"/>
      <c r="F10654" s="3"/>
      <c r="G10654" s="3"/>
      <c r="H10654" s="3"/>
      <c r="I10654" s="3"/>
      <c r="J10654" s="3"/>
      <c r="K10654" s="3"/>
      <c r="L10654" s="3"/>
      <c r="M10654" s="3"/>
      <c r="N10654" s="3"/>
      <c r="O10654" s="3"/>
      <c r="P10654" s="3"/>
      <c r="Q10654" s="3"/>
      <c r="R10654" s="3"/>
      <c r="S10654" s="3"/>
      <c r="T10654" s="3"/>
      <c r="U10654" s="3"/>
      <c r="V10654" s="3"/>
      <c r="W10654" s="3"/>
      <c r="X10654" s="3"/>
      <c r="Y10654" s="3"/>
      <c r="Z10654" s="3"/>
      <c r="AA10654" s="3"/>
      <c r="AB10654" s="3"/>
    </row>
    <row r="10655" spans="1:28" ht="15.75" customHeight="1" x14ac:dyDescent="0.25">
      <c r="A10655" s="6"/>
      <c r="B10655" s="2"/>
      <c r="C10655" s="3"/>
      <c r="D10655" s="3"/>
      <c r="E10655" s="3"/>
      <c r="F10655" s="3"/>
      <c r="G10655" s="3"/>
      <c r="H10655" s="3"/>
      <c r="I10655" s="3"/>
      <c r="J10655" s="3"/>
      <c r="K10655" s="3"/>
      <c r="L10655" s="3"/>
      <c r="M10655" s="3"/>
      <c r="N10655" s="3"/>
      <c r="O10655" s="3"/>
      <c r="P10655" s="3"/>
      <c r="Q10655" s="3"/>
      <c r="R10655" s="3"/>
      <c r="S10655" s="3"/>
      <c r="T10655" s="3"/>
      <c r="U10655" s="3"/>
      <c r="V10655" s="3"/>
      <c r="W10655" s="3"/>
      <c r="X10655" s="3"/>
      <c r="Y10655" s="3"/>
      <c r="Z10655" s="3"/>
      <c r="AA10655" s="3"/>
      <c r="AB10655" s="3"/>
    </row>
    <row r="10656" spans="1:28" ht="15.75" customHeight="1" x14ac:dyDescent="0.25">
      <c r="A10656" s="6"/>
      <c r="B10656" s="2"/>
      <c r="C10656" s="3"/>
      <c r="D10656" s="3"/>
      <c r="E10656" s="3"/>
      <c r="F10656" s="3"/>
      <c r="G10656" s="3"/>
      <c r="H10656" s="3"/>
      <c r="I10656" s="3"/>
      <c r="J10656" s="3"/>
      <c r="K10656" s="3"/>
      <c r="L10656" s="3"/>
      <c r="M10656" s="3"/>
      <c r="N10656" s="3"/>
      <c r="O10656" s="3"/>
      <c r="P10656" s="3"/>
      <c r="Q10656" s="3"/>
      <c r="R10656" s="3"/>
      <c r="S10656" s="3"/>
      <c r="T10656" s="3"/>
      <c r="U10656" s="3"/>
      <c r="V10656" s="3"/>
      <c r="W10656" s="3"/>
      <c r="X10656" s="3"/>
      <c r="Y10656" s="3"/>
      <c r="Z10656" s="3"/>
      <c r="AA10656" s="3"/>
      <c r="AB10656" s="3"/>
    </row>
    <row r="10657" spans="1:28" ht="15.75" customHeight="1" x14ac:dyDescent="0.25">
      <c r="A10657" s="6"/>
      <c r="B10657" s="2"/>
      <c r="C10657" s="3"/>
      <c r="D10657" s="3"/>
      <c r="E10657" s="3"/>
      <c r="F10657" s="3"/>
      <c r="G10657" s="3"/>
      <c r="H10657" s="3"/>
      <c r="I10657" s="3"/>
      <c r="J10657" s="3"/>
      <c r="K10657" s="3"/>
      <c r="L10657" s="3"/>
      <c r="M10657" s="3"/>
      <c r="N10657" s="3"/>
      <c r="O10657" s="3"/>
      <c r="P10657" s="3"/>
      <c r="Q10657" s="3"/>
      <c r="R10657" s="3"/>
      <c r="S10657" s="3"/>
      <c r="T10657" s="3"/>
      <c r="U10657" s="3"/>
      <c r="V10657" s="3"/>
      <c r="W10657" s="3"/>
      <c r="X10657" s="3"/>
      <c r="Y10657" s="3"/>
      <c r="Z10657" s="3"/>
      <c r="AA10657" s="3"/>
      <c r="AB10657" s="3"/>
    </row>
    <row r="10658" spans="1:28" ht="15.75" customHeight="1" x14ac:dyDescent="0.25">
      <c r="A10658" s="6"/>
      <c r="B10658" s="2"/>
      <c r="C10658" s="3"/>
      <c r="D10658" s="3"/>
      <c r="E10658" s="3"/>
      <c r="F10658" s="3"/>
      <c r="G10658" s="3"/>
      <c r="H10658" s="3"/>
      <c r="I10658" s="3"/>
      <c r="J10658" s="3"/>
      <c r="K10658" s="3"/>
      <c r="L10658" s="3"/>
      <c r="M10658" s="3"/>
      <c r="N10658" s="3"/>
      <c r="O10658" s="3"/>
      <c r="P10658" s="3"/>
      <c r="Q10658" s="3"/>
      <c r="R10658" s="3"/>
      <c r="S10658" s="3"/>
      <c r="T10658" s="3"/>
      <c r="U10658" s="3"/>
      <c r="V10658" s="3"/>
      <c r="W10658" s="3"/>
      <c r="X10658" s="3"/>
      <c r="Y10658" s="3"/>
      <c r="Z10658" s="3"/>
      <c r="AA10658" s="3"/>
      <c r="AB10658" s="3"/>
    </row>
    <row r="10659" spans="1:28" ht="15.75" customHeight="1" x14ac:dyDescent="0.25">
      <c r="A10659" s="6"/>
      <c r="B10659" s="2"/>
      <c r="C10659" s="3"/>
      <c r="D10659" s="3"/>
      <c r="E10659" s="3"/>
      <c r="F10659" s="3"/>
      <c r="G10659" s="3"/>
      <c r="H10659" s="3"/>
      <c r="I10659" s="3"/>
      <c r="J10659" s="3"/>
      <c r="K10659" s="3"/>
      <c r="L10659" s="3"/>
      <c r="M10659" s="3"/>
      <c r="N10659" s="3"/>
      <c r="O10659" s="3"/>
      <c r="P10659" s="3"/>
      <c r="Q10659" s="3"/>
      <c r="R10659" s="3"/>
      <c r="S10659" s="3"/>
      <c r="T10659" s="3"/>
      <c r="U10659" s="3"/>
      <c r="V10659" s="3"/>
      <c r="W10659" s="3"/>
      <c r="X10659" s="3"/>
      <c r="Y10659" s="3"/>
      <c r="Z10659" s="3"/>
      <c r="AA10659" s="3"/>
      <c r="AB10659" s="3"/>
    </row>
    <row r="10660" spans="1:28" ht="15.75" customHeight="1" x14ac:dyDescent="0.25">
      <c r="A10660" s="6"/>
      <c r="B10660" s="2"/>
      <c r="C10660" s="3"/>
      <c r="D10660" s="3"/>
      <c r="E10660" s="3"/>
      <c r="F10660" s="3"/>
      <c r="G10660" s="3"/>
      <c r="H10660" s="3"/>
      <c r="I10660" s="3"/>
      <c r="J10660" s="3"/>
      <c r="K10660" s="3"/>
      <c r="L10660" s="3"/>
      <c r="M10660" s="3"/>
      <c r="N10660" s="3"/>
      <c r="O10660" s="3"/>
      <c r="P10660" s="3"/>
      <c r="Q10660" s="3"/>
      <c r="R10660" s="3"/>
      <c r="S10660" s="3"/>
      <c r="T10660" s="3"/>
      <c r="U10660" s="3"/>
      <c r="V10660" s="3"/>
      <c r="W10660" s="3"/>
      <c r="X10660" s="3"/>
      <c r="Y10660" s="3"/>
      <c r="Z10660" s="3"/>
      <c r="AA10660" s="3"/>
      <c r="AB10660" s="3"/>
    </row>
    <row r="10661" spans="1:28" ht="15.75" customHeight="1" x14ac:dyDescent="0.25">
      <c r="A10661" s="6"/>
      <c r="B10661" s="2"/>
      <c r="C10661" s="3"/>
      <c r="D10661" s="3"/>
      <c r="E10661" s="3"/>
      <c r="F10661" s="3"/>
      <c r="G10661" s="3"/>
      <c r="H10661" s="3"/>
      <c r="I10661" s="3"/>
      <c r="J10661" s="3"/>
      <c r="K10661" s="3"/>
      <c r="L10661" s="3"/>
      <c r="M10661" s="3"/>
      <c r="N10661" s="3"/>
      <c r="O10661" s="3"/>
      <c r="P10661" s="3"/>
      <c r="Q10661" s="3"/>
      <c r="R10661" s="3"/>
      <c r="S10661" s="3"/>
      <c r="T10661" s="3"/>
      <c r="U10661" s="3"/>
      <c r="V10661" s="3"/>
      <c r="W10661" s="3"/>
      <c r="X10661" s="3"/>
      <c r="Y10661" s="3"/>
      <c r="Z10661" s="3"/>
      <c r="AA10661" s="3"/>
      <c r="AB10661" s="3"/>
    </row>
    <row r="10662" spans="1:28" ht="15.75" customHeight="1" x14ac:dyDescent="0.25">
      <c r="A10662" s="6"/>
      <c r="B10662" s="2"/>
      <c r="C10662" s="3"/>
      <c r="D10662" s="3"/>
      <c r="E10662" s="3"/>
      <c r="F10662" s="3"/>
      <c r="G10662" s="3"/>
      <c r="H10662" s="3"/>
      <c r="I10662" s="3"/>
      <c r="J10662" s="3"/>
      <c r="K10662" s="3"/>
      <c r="L10662" s="3"/>
      <c r="M10662" s="3"/>
      <c r="N10662" s="3"/>
      <c r="O10662" s="3"/>
      <c r="P10662" s="3"/>
      <c r="Q10662" s="3"/>
      <c r="R10662" s="3"/>
      <c r="S10662" s="3"/>
      <c r="T10662" s="3"/>
      <c r="U10662" s="3"/>
      <c r="V10662" s="3"/>
      <c r="W10662" s="3"/>
      <c r="X10662" s="3"/>
      <c r="Y10662" s="3"/>
      <c r="Z10662" s="3"/>
      <c r="AA10662" s="3"/>
      <c r="AB10662" s="3"/>
    </row>
    <row r="10663" spans="1:28" ht="15.75" customHeight="1" x14ac:dyDescent="0.25">
      <c r="A10663" s="6"/>
      <c r="B10663" s="2"/>
      <c r="C10663" s="3"/>
      <c r="D10663" s="3"/>
      <c r="E10663" s="3"/>
      <c r="F10663" s="3"/>
      <c r="G10663" s="3"/>
      <c r="H10663" s="3"/>
      <c r="I10663" s="3"/>
      <c r="J10663" s="3"/>
      <c r="K10663" s="3"/>
      <c r="L10663" s="3"/>
      <c r="M10663" s="3"/>
      <c r="N10663" s="3"/>
      <c r="O10663" s="3"/>
      <c r="P10663" s="3"/>
      <c r="Q10663" s="3"/>
      <c r="R10663" s="3"/>
      <c r="S10663" s="3"/>
      <c r="T10663" s="3"/>
      <c r="U10663" s="3"/>
      <c r="V10663" s="3"/>
      <c r="W10663" s="3"/>
      <c r="X10663" s="3"/>
      <c r="Y10663" s="3"/>
      <c r="Z10663" s="3"/>
      <c r="AA10663" s="3"/>
      <c r="AB10663" s="3"/>
    </row>
    <row r="10664" spans="1:28" ht="15.75" customHeight="1" x14ac:dyDescent="0.25">
      <c r="A10664" s="6"/>
      <c r="B10664" s="2"/>
      <c r="C10664" s="3"/>
      <c r="D10664" s="3"/>
      <c r="E10664" s="3"/>
      <c r="F10664" s="3"/>
      <c r="G10664" s="3"/>
      <c r="H10664" s="3"/>
      <c r="I10664" s="3"/>
      <c r="J10664" s="3"/>
      <c r="K10664" s="3"/>
      <c r="L10664" s="3"/>
      <c r="M10664" s="3"/>
      <c r="N10664" s="3"/>
      <c r="O10664" s="3"/>
      <c r="P10664" s="3"/>
      <c r="Q10664" s="3"/>
      <c r="R10664" s="3"/>
      <c r="S10664" s="3"/>
      <c r="T10664" s="3"/>
      <c r="U10664" s="3"/>
      <c r="V10664" s="3"/>
      <c r="W10664" s="3"/>
      <c r="X10664" s="3"/>
      <c r="Y10664" s="3"/>
      <c r="Z10664" s="3"/>
      <c r="AA10664" s="3"/>
      <c r="AB10664" s="3"/>
    </row>
    <row r="10665" spans="1:28" ht="15.75" customHeight="1" x14ac:dyDescent="0.25">
      <c r="A10665" s="6"/>
      <c r="B10665" s="2"/>
      <c r="C10665" s="3"/>
      <c r="D10665" s="3"/>
      <c r="E10665" s="3"/>
      <c r="F10665" s="3"/>
      <c r="G10665" s="3"/>
      <c r="H10665" s="3"/>
      <c r="I10665" s="3"/>
      <c r="J10665" s="3"/>
      <c r="K10665" s="3"/>
      <c r="L10665" s="3"/>
      <c r="M10665" s="3"/>
      <c r="N10665" s="3"/>
      <c r="O10665" s="3"/>
      <c r="P10665" s="3"/>
      <c r="Q10665" s="3"/>
      <c r="R10665" s="3"/>
      <c r="S10665" s="3"/>
      <c r="T10665" s="3"/>
      <c r="U10665" s="3"/>
      <c r="V10665" s="3"/>
      <c r="W10665" s="3"/>
      <c r="X10665" s="3"/>
      <c r="Y10665" s="3"/>
      <c r="Z10665" s="3"/>
      <c r="AA10665" s="3"/>
      <c r="AB10665" s="3"/>
    </row>
    <row r="10666" spans="1:28" ht="15.75" customHeight="1" x14ac:dyDescent="0.25">
      <c r="A10666" s="6"/>
      <c r="B10666" s="2"/>
      <c r="C10666" s="3"/>
      <c r="D10666" s="3"/>
      <c r="E10666" s="3"/>
      <c r="F10666" s="3"/>
      <c r="G10666" s="3"/>
      <c r="H10666" s="3"/>
      <c r="I10666" s="3"/>
      <c r="J10666" s="3"/>
      <c r="K10666" s="3"/>
      <c r="L10666" s="3"/>
      <c r="M10666" s="3"/>
      <c r="N10666" s="3"/>
      <c r="O10666" s="3"/>
      <c r="P10666" s="3"/>
      <c r="Q10666" s="3"/>
      <c r="R10666" s="3"/>
      <c r="S10666" s="3"/>
      <c r="T10666" s="3"/>
      <c r="U10666" s="3"/>
      <c r="V10666" s="3"/>
      <c r="W10666" s="3"/>
      <c r="X10666" s="3"/>
      <c r="Y10666" s="3"/>
      <c r="Z10666" s="3"/>
      <c r="AA10666" s="3"/>
      <c r="AB10666" s="3"/>
    </row>
    <row r="10667" spans="1:28" ht="15.75" customHeight="1" x14ac:dyDescent="0.25">
      <c r="A10667" s="6"/>
      <c r="B10667" s="2"/>
      <c r="C10667" s="3"/>
      <c r="D10667" s="3"/>
      <c r="E10667" s="3"/>
      <c r="F10667" s="3"/>
      <c r="G10667" s="3"/>
      <c r="H10667" s="3"/>
      <c r="I10667" s="3"/>
      <c r="J10667" s="3"/>
      <c r="K10667" s="3"/>
      <c r="L10667" s="3"/>
      <c r="M10667" s="3"/>
      <c r="N10667" s="3"/>
      <c r="O10667" s="3"/>
      <c r="P10667" s="3"/>
      <c r="Q10667" s="3"/>
      <c r="R10667" s="3"/>
      <c r="S10667" s="3"/>
      <c r="T10667" s="3"/>
      <c r="U10667" s="3"/>
      <c r="V10667" s="3"/>
      <c r="W10667" s="3"/>
      <c r="X10667" s="3"/>
      <c r="Y10667" s="3"/>
      <c r="Z10667" s="3"/>
      <c r="AA10667" s="3"/>
      <c r="AB10667" s="3"/>
    </row>
    <row r="10668" spans="1:28" ht="15.75" customHeight="1" x14ac:dyDescent="0.25">
      <c r="A10668" s="6"/>
      <c r="B10668" s="2"/>
      <c r="C10668" s="3"/>
      <c r="D10668" s="3"/>
      <c r="E10668" s="3"/>
      <c r="F10668" s="3"/>
      <c r="G10668" s="3"/>
      <c r="H10668" s="3"/>
      <c r="I10668" s="3"/>
      <c r="J10668" s="3"/>
      <c r="K10668" s="3"/>
      <c r="L10668" s="3"/>
      <c r="M10668" s="3"/>
      <c r="N10668" s="3"/>
      <c r="O10668" s="3"/>
      <c r="P10668" s="3"/>
      <c r="Q10668" s="3"/>
      <c r="R10668" s="3"/>
      <c r="S10668" s="3"/>
      <c r="T10668" s="3"/>
      <c r="U10668" s="3"/>
      <c r="V10668" s="3"/>
      <c r="W10668" s="3"/>
      <c r="X10668" s="3"/>
      <c r="Y10668" s="3"/>
      <c r="Z10668" s="3"/>
      <c r="AA10668" s="3"/>
      <c r="AB10668" s="3"/>
    </row>
    <row r="10669" spans="1:28" ht="15.75" customHeight="1" x14ac:dyDescent="0.25">
      <c r="A10669" s="6"/>
      <c r="B10669" s="2"/>
      <c r="C10669" s="3"/>
      <c r="D10669" s="3"/>
      <c r="E10669" s="3"/>
      <c r="F10669" s="3"/>
      <c r="G10669" s="3"/>
      <c r="H10669" s="3"/>
      <c r="I10669" s="3"/>
      <c r="J10669" s="3"/>
      <c r="K10669" s="3"/>
      <c r="L10669" s="3"/>
      <c r="M10669" s="3"/>
      <c r="N10669" s="3"/>
      <c r="O10669" s="3"/>
      <c r="P10669" s="3"/>
      <c r="Q10669" s="3"/>
      <c r="R10669" s="3"/>
      <c r="S10669" s="3"/>
      <c r="T10669" s="3"/>
      <c r="U10669" s="3"/>
      <c r="V10669" s="3"/>
      <c r="W10669" s="3"/>
      <c r="X10669" s="3"/>
      <c r="Y10669" s="3"/>
      <c r="Z10669" s="3"/>
      <c r="AA10669" s="3"/>
      <c r="AB10669" s="3"/>
    </row>
    <row r="10670" spans="1:28" ht="15.75" customHeight="1" x14ac:dyDescent="0.25">
      <c r="A10670" s="6"/>
      <c r="B10670" s="2"/>
      <c r="C10670" s="3"/>
      <c r="D10670" s="3"/>
      <c r="E10670" s="3"/>
      <c r="F10670" s="3"/>
      <c r="G10670" s="3"/>
      <c r="H10670" s="3"/>
      <c r="I10670" s="3"/>
      <c r="J10670" s="3"/>
      <c r="K10670" s="3"/>
      <c r="L10670" s="3"/>
      <c r="M10670" s="3"/>
      <c r="N10670" s="3"/>
      <c r="O10670" s="3"/>
      <c r="P10670" s="3"/>
      <c r="Q10670" s="3"/>
      <c r="R10670" s="3"/>
      <c r="S10670" s="3"/>
      <c r="T10670" s="3"/>
      <c r="U10670" s="3"/>
      <c r="V10670" s="3"/>
      <c r="W10670" s="3"/>
      <c r="X10670" s="3"/>
      <c r="Y10670" s="3"/>
      <c r="Z10670" s="3"/>
      <c r="AA10670" s="3"/>
      <c r="AB10670" s="3"/>
    </row>
    <row r="10671" spans="1:28" ht="15.75" customHeight="1" x14ac:dyDescent="0.25">
      <c r="A10671" s="6"/>
      <c r="B10671" s="2"/>
      <c r="C10671" s="3"/>
      <c r="D10671" s="3"/>
      <c r="E10671" s="3"/>
      <c r="F10671" s="3"/>
      <c r="G10671" s="3"/>
      <c r="H10671" s="3"/>
      <c r="I10671" s="3"/>
      <c r="J10671" s="3"/>
      <c r="K10671" s="3"/>
      <c r="L10671" s="3"/>
      <c r="M10671" s="3"/>
      <c r="N10671" s="3"/>
      <c r="O10671" s="3"/>
      <c r="P10671" s="3"/>
      <c r="Q10671" s="3"/>
      <c r="R10671" s="3"/>
      <c r="S10671" s="3"/>
      <c r="T10671" s="3"/>
      <c r="U10671" s="3"/>
      <c r="V10671" s="3"/>
      <c r="W10671" s="3"/>
      <c r="X10671" s="3"/>
      <c r="Y10671" s="3"/>
      <c r="Z10671" s="3"/>
      <c r="AA10671" s="3"/>
      <c r="AB10671" s="3"/>
    </row>
    <row r="10672" spans="1:28" ht="15.75" customHeight="1" x14ac:dyDescent="0.25">
      <c r="A10672" s="6"/>
      <c r="B10672" s="2"/>
      <c r="C10672" s="3"/>
      <c r="D10672" s="3"/>
      <c r="E10672" s="3"/>
      <c r="F10672" s="3"/>
      <c r="G10672" s="3"/>
      <c r="H10672" s="3"/>
      <c r="I10672" s="3"/>
      <c r="J10672" s="3"/>
      <c r="K10672" s="3"/>
      <c r="L10672" s="3"/>
      <c r="M10672" s="3"/>
      <c r="N10672" s="3"/>
      <c r="O10672" s="3"/>
      <c r="P10672" s="3"/>
      <c r="Q10672" s="3"/>
      <c r="R10672" s="3"/>
      <c r="S10672" s="3"/>
      <c r="T10672" s="3"/>
      <c r="U10672" s="3"/>
      <c r="V10672" s="3"/>
      <c r="W10672" s="3"/>
      <c r="X10672" s="3"/>
      <c r="Y10672" s="3"/>
      <c r="Z10672" s="3"/>
      <c r="AA10672" s="3"/>
      <c r="AB10672" s="3"/>
    </row>
    <row r="10673" spans="1:28" ht="15.75" customHeight="1" x14ac:dyDescent="0.25">
      <c r="A10673" s="6"/>
      <c r="B10673" s="2"/>
      <c r="C10673" s="3"/>
      <c r="D10673" s="3"/>
      <c r="E10673" s="3"/>
      <c r="F10673" s="3"/>
      <c r="G10673" s="3"/>
      <c r="H10673" s="3"/>
      <c r="I10673" s="3"/>
      <c r="J10673" s="3"/>
      <c r="K10673" s="3"/>
      <c r="L10673" s="3"/>
      <c r="M10673" s="3"/>
      <c r="N10673" s="3"/>
      <c r="O10673" s="3"/>
      <c r="P10673" s="3"/>
      <c r="Q10673" s="3"/>
      <c r="R10673" s="3"/>
      <c r="S10673" s="3"/>
      <c r="T10673" s="3"/>
      <c r="U10673" s="3"/>
      <c r="V10673" s="3"/>
      <c r="W10673" s="3"/>
      <c r="X10673" s="3"/>
      <c r="Y10673" s="3"/>
      <c r="Z10673" s="3"/>
      <c r="AA10673" s="3"/>
      <c r="AB10673" s="3"/>
    </row>
    <row r="10674" spans="1:28" ht="15.75" customHeight="1" x14ac:dyDescent="0.25">
      <c r="A10674" s="6"/>
      <c r="B10674" s="2"/>
      <c r="C10674" s="3"/>
      <c r="D10674" s="3"/>
      <c r="E10674" s="3"/>
      <c r="F10674" s="3"/>
      <c r="G10674" s="3"/>
      <c r="H10674" s="3"/>
      <c r="I10674" s="3"/>
      <c r="J10674" s="3"/>
      <c r="K10674" s="3"/>
      <c r="L10674" s="3"/>
      <c r="M10674" s="3"/>
      <c r="N10674" s="3"/>
      <c r="O10674" s="3"/>
      <c r="P10674" s="3"/>
      <c r="Q10674" s="3"/>
      <c r="R10674" s="3"/>
      <c r="S10674" s="3"/>
      <c r="T10674" s="3"/>
      <c r="U10674" s="3"/>
      <c r="V10674" s="3"/>
      <c r="W10674" s="3"/>
      <c r="X10674" s="3"/>
      <c r="Y10674" s="3"/>
      <c r="Z10674" s="3"/>
      <c r="AA10674" s="3"/>
      <c r="AB10674" s="3"/>
    </row>
    <row r="10675" spans="1:28" ht="15.75" customHeight="1" x14ac:dyDescent="0.25">
      <c r="A10675" s="6"/>
      <c r="B10675" s="2"/>
      <c r="C10675" s="3"/>
      <c r="D10675" s="3"/>
      <c r="E10675" s="3"/>
      <c r="F10675" s="3"/>
      <c r="G10675" s="3"/>
      <c r="H10675" s="3"/>
      <c r="I10675" s="3"/>
      <c r="J10675" s="3"/>
      <c r="K10675" s="3"/>
      <c r="L10675" s="3"/>
      <c r="M10675" s="3"/>
      <c r="N10675" s="3"/>
      <c r="O10675" s="3"/>
      <c r="P10675" s="3"/>
      <c r="Q10675" s="3"/>
      <c r="R10675" s="3"/>
      <c r="S10675" s="3"/>
      <c r="T10675" s="3"/>
      <c r="U10675" s="3"/>
      <c r="V10675" s="3"/>
      <c r="W10675" s="3"/>
      <c r="X10675" s="3"/>
      <c r="Y10675" s="3"/>
      <c r="Z10675" s="3"/>
      <c r="AA10675" s="3"/>
      <c r="AB10675" s="3"/>
    </row>
    <row r="10676" spans="1:28" ht="15.75" customHeight="1" x14ac:dyDescent="0.25">
      <c r="A10676" s="6"/>
      <c r="B10676" s="2"/>
      <c r="C10676" s="3"/>
      <c r="D10676" s="3"/>
      <c r="E10676" s="3"/>
      <c r="F10676" s="3"/>
      <c r="G10676" s="3"/>
      <c r="H10676" s="3"/>
      <c r="I10676" s="3"/>
      <c r="J10676" s="3"/>
      <c r="K10676" s="3"/>
      <c r="L10676" s="3"/>
      <c r="M10676" s="3"/>
      <c r="N10676" s="3"/>
      <c r="O10676" s="3"/>
      <c r="P10676" s="3"/>
      <c r="Q10676" s="3"/>
      <c r="R10676" s="3"/>
      <c r="S10676" s="3"/>
      <c r="T10676" s="3"/>
      <c r="U10676" s="3"/>
      <c r="V10676" s="3"/>
      <c r="W10676" s="3"/>
      <c r="X10676" s="3"/>
      <c r="Y10676" s="3"/>
      <c r="Z10676" s="3"/>
      <c r="AA10676" s="3"/>
      <c r="AB10676" s="3"/>
    </row>
    <row r="10677" spans="1:28" ht="15.75" customHeight="1" x14ac:dyDescent="0.25">
      <c r="A10677" s="6"/>
      <c r="B10677" s="2"/>
      <c r="C10677" s="3"/>
      <c r="D10677" s="3"/>
      <c r="E10677" s="3"/>
      <c r="F10677" s="3"/>
      <c r="G10677" s="3"/>
      <c r="H10677" s="3"/>
      <c r="I10677" s="3"/>
      <c r="J10677" s="3"/>
      <c r="K10677" s="3"/>
      <c r="L10677" s="3"/>
      <c r="M10677" s="3"/>
      <c r="N10677" s="3"/>
      <c r="O10677" s="3"/>
      <c r="P10677" s="3"/>
      <c r="Q10677" s="3"/>
      <c r="R10677" s="3"/>
      <c r="S10677" s="3"/>
      <c r="T10677" s="3"/>
      <c r="U10677" s="3"/>
      <c r="V10677" s="3"/>
      <c r="W10677" s="3"/>
      <c r="X10677" s="3"/>
      <c r="Y10677" s="3"/>
      <c r="Z10677" s="3"/>
      <c r="AA10677" s="3"/>
      <c r="AB10677" s="3"/>
    </row>
    <row r="10678" spans="1:28" ht="15.75" customHeight="1" x14ac:dyDescent="0.25">
      <c r="A10678" s="6"/>
      <c r="B10678" s="2"/>
      <c r="C10678" s="3"/>
      <c r="D10678" s="3"/>
      <c r="E10678" s="3"/>
      <c r="F10678" s="3"/>
      <c r="G10678" s="3"/>
      <c r="H10678" s="3"/>
      <c r="I10678" s="3"/>
      <c r="J10678" s="3"/>
      <c r="K10678" s="3"/>
      <c r="L10678" s="3"/>
      <c r="M10678" s="3"/>
      <c r="N10678" s="3"/>
      <c r="O10678" s="3"/>
      <c r="P10678" s="3"/>
      <c r="Q10678" s="3"/>
      <c r="R10678" s="3"/>
      <c r="S10678" s="3"/>
      <c r="T10678" s="3"/>
      <c r="U10678" s="3"/>
      <c r="V10678" s="3"/>
      <c r="W10678" s="3"/>
      <c r="X10678" s="3"/>
      <c r="Y10678" s="3"/>
      <c r="Z10678" s="3"/>
      <c r="AA10678" s="3"/>
      <c r="AB10678" s="3"/>
    </row>
    <row r="10679" spans="1:28" ht="15.75" customHeight="1" x14ac:dyDescent="0.25">
      <c r="A10679" s="6"/>
      <c r="B10679" s="2"/>
      <c r="C10679" s="3"/>
      <c r="D10679" s="3"/>
      <c r="E10679" s="3"/>
      <c r="F10679" s="3"/>
      <c r="G10679" s="3"/>
      <c r="H10679" s="3"/>
      <c r="I10679" s="3"/>
      <c r="J10679" s="3"/>
      <c r="K10679" s="3"/>
      <c r="L10679" s="3"/>
      <c r="M10679" s="3"/>
      <c r="N10679" s="3"/>
      <c r="O10679" s="3"/>
      <c r="P10679" s="3"/>
      <c r="Q10679" s="3"/>
      <c r="R10679" s="3"/>
      <c r="S10679" s="3"/>
      <c r="T10679" s="3"/>
      <c r="U10679" s="3"/>
      <c r="V10679" s="3"/>
      <c r="W10679" s="3"/>
      <c r="X10679" s="3"/>
      <c r="Y10679" s="3"/>
      <c r="Z10679" s="3"/>
      <c r="AA10679" s="3"/>
      <c r="AB10679" s="3"/>
    </row>
    <row r="10680" spans="1:28" ht="15.75" customHeight="1" x14ac:dyDescent="0.25">
      <c r="A10680" s="6"/>
      <c r="B10680" s="2"/>
      <c r="C10680" s="3"/>
      <c r="D10680" s="3"/>
      <c r="E10680" s="3"/>
      <c r="F10680" s="3"/>
      <c r="G10680" s="3"/>
      <c r="H10680" s="3"/>
      <c r="I10680" s="3"/>
      <c r="J10680" s="3"/>
      <c r="K10680" s="3"/>
      <c r="L10680" s="3"/>
      <c r="M10680" s="3"/>
      <c r="N10680" s="3"/>
      <c r="O10680" s="3"/>
      <c r="P10680" s="3"/>
      <c r="Q10680" s="3"/>
      <c r="R10680" s="3"/>
      <c r="S10680" s="3"/>
      <c r="T10680" s="3"/>
      <c r="U10680" s="3"/>
      <c r="V10680" s="3"/>
      <c r="W10680" s="3"/>
      <c r="X10680" s="3"/>
      <c r="Y10680" s="3"/>
      <c r="Z10680" s="3"/>
      <c r="AA10680" s="3"/>
      <c r="AB10680" s="3"/>
    </row>
    <row r="10681" spans="1:28" ht="15.75" customHeight="1" x14ac:dyDescent="0.25">
      <c r="A10681" s="6"/>
      <c r="B10681" s="2"/>
      <c r="C10681" s="3"/>
      <c r="D10681" s="3"/>
      <c r="E10681" s="3"/>
      <c r="F10681" s="3"/>
      <c r="G10681" s="3"/>
      <c r="H10681" s="3"/>
      <c r="I10681" s="3"/>
      <c r="J10681" s="3"/>
      <c r="K10681" s="3"/>
      <c r="L10681" s="3"/>
      <c r="M10681" s="3"/>
      <c r="N10681" s="3"/>
      <c r="O10681" s="3"/>
      <c r="P10681" s="3"/>
      <c r="Q10681" s="3"/>
      <c r="R10681" s="3"/>
      <c r="S10681" s="3"/>
      <c r="T10681" s="3"/>
      <c r="U10681" s="3"/>
      <c r="V10681" s="3"/>
      <c r="W10681" s="3"/>
      <c r="X10681" s="3"/>
      <c r="Y10681" s="3"/>
      <c r="Z10681" s="3"/>
      <c r="AA10681" s="3"/>
      <c r="AB10681" s="3"/>
    </row>
    <row r="10682" spans="1:28" ht="15.75" customHeight="1" x14ac:dyDescent="0.25">
      <c r="A10682" s="6"/>
      <c r="B10682" s="2"/>
      <c r="C10682" s="3"/>
      <c r="D10682" s="3"/>
      <c r="E10682" s="3"/>
      <c r="F10682" s="3"/>
      <c r="G10682" s="3"/>
      <c r="H10682" s="3"/>
      <c r="I10682" s="3"/>
      <c r="J10682" s="3"/>
      <c r="K10682" s="3"/>
      <c r="L10682" s="3"/>
      <c r="M10682" s="3"/>
      <c r="N10682" s="3"/>
      <c r="O10682" s="3"/>
      <c r="P10682" s="3"/>
      <c r="Q10682" s="3"/>
      <c r="R10682" s="3"/>
      <c r="S10682" s="3"/>
      <c r="T10682" s="3"/>
      <c r="U10682" s="3"/>
      <c r="V10682" s="3"/>
      <c r="W10682" s="3"/>
      <c r="X10682" s="3"/>
      <c r="Y10682" s="3"/>
      <c r="Z10682" s="3"/>
      <c r="AA10682" s="3"/>
      <c r="AB10682" s="3"/>
    </row>
    <row r="10683" spans="1:28" ht="15.75" customHeight="1" x14ac:dyDescent="0.25">
      <c r="A10683" s="6"/>
      <c r="B10683" s="2"/>
      <c r="C10683" s="3"/>
      <c r="D10683" s="3"/>
      <c r="E10683" s="3"/>
      <c r="F10683" s="3"/>
      <c r="G10683" s="3"/>
      <c r="H10683" s="3"/>
      <c r="I10683" s="3"/>
      <c r="J10683" s="3"/>
      <c r="K10683" s="3"/>
      <c r="L10683" s="3"/>
      <c r="M10683" s="3"/>
      <c r="N10683" s="3"/>
      <c r="O10683" s="3"/>
      <c r="P10683" s="3"/>
      <c r="Q10683" s="3"/>
      <c r="R10683" s="3"/>
      <c r="S10683" s="3"/>
      <c r="T10683" s="3"/>
      <c r="U10683" s="3"/>
      <c r="V10683" s="3"/>
      <c r="W10683" s="3"/>
      <c r="X10683" s="3"/>
      <c r="Y10683" s="3"/>
      <c r="Z10683" s="3"/>
      <c r="AA10683" s="3"/>
      <c r="AB10683" s="3"/>
    </row>
    <row r="10684" spans="1:28" ht="15.75" customHeight="1" x14ac:dyDescent="0.25">
      <c r="A10684" s="6"/>
      <c r="B10684" s="2"/>
      <c r="C10684" s="3"/>
      <c r="D10684" s="3"/>
      <c r="E10684" s="3"/>
      <c r="F10684" s="3"/>
      <c r="G10684" s="3"/>
      <c r="H10684" s="3"/>
      <c r="I10684" s="3"/>
      <c r="J10684" s="3"/>
      <c r="K10684" s="3"/>
      <c r="L10684" s="3"/>
      <c r="M10684" s="3"/>
      <c r="N10684" s="3"/>
      <c r="O10684" s="3"/>
      <c r="P10684" s="3"/>
      <c r="Q10684" s="3"/>
      <c r="R10684" s="3"/>
      <c r="S10684" s="3"/>
      <c r="T10684" s="3"/>
      <c r="U10684" s="3"/>
      <c r="V10684" s="3"/>
      <c r="W10684" s="3"/>
      <c r="X10684" s="3"/>
      <c r="Y10684" s="3"/>
      <c r="Z10684" s="3"/>
      <c r="AA10684" s="3"/>
      <c r="AB10684" s="3"/>
    </row>
    <row r="10685" spans="1:28" ht="15.75" customHeight="1" x14ac:dyDescent="0.25">
      <c r="A10685" s="6"/>
      <c r="B10685" s="2"/>
      <c r="C10685" s="3"/>
      <c r="D10685" s="3"/>
      <c r="E10685" s="3"/>
      <c r="F10685" s="3"/>
      <c r="G10685" s="3"/>
      <c r="H10685" s="3"/>
      <c r="I10685" s="3"/>
      <c r="J10685" s="3"/>
      <c r="K10685" s="3"/>
      <c r="L10685" s="3"/>
      <c r="M10685" s="3"/>
      <c r="N10685" s="3"/>
      <c r="O10685" s="3"/>
      <c r="P10685" s="3"/>
      <c r="Q10685" s="3"/>
      <c r="R10685" s="3"/>
      <c r="S10685" s="3"/>
      <c r="T10685" s="3"/>
      <c r="U10685" s="3"/>
      <c r="V10685" s="3"/>
      <c r="W10685" s="3"/>
      <c r="X10685" s="3"/>
      <c r="Y10685" s="3"/>
      <c r="Z10685" s="3"/>
      <c r="AA10685" s="3"/>
      <c r="AB10685" s="3"/>
    </row>
    <row r="10686" spans="1:28" ht="15.75" customHeight="1" x14ac:dyDescent="0.25">
      <c r="A10686" s="6"/>
      <c r="B10686" s="2"/>
      <c r="C10686" s="3"/>
      <c r="D10686" s="3"/>
      <c r="E10686" s="3"/>
      <c r="F10686" s="3"/>
      <c r="G10686" s="3"/>
      <c r="H10686" s="3"/>
      <c r="I10686" s="3"/>
      <c r="J10686" s="3"/>
      <c r="K10686" s="3"/>
      <c r="L10686" s="3"/>
      <c r="M10686" s="3"/>
      <c r="N10686" s="3"/>
      <c r="O10686" s="3"/>
      <c r="P10686" s="3"/>
      <c r="Q10686" s="3"/>
      <c r="R10686" s="3"/>
      <c r="S10686" s="3"/>
      <c r="T10686" s="3"/>
      <c r="U10686" s="3"/>
      <c r="V10686" s="3"/>
      <c r="W10686" s="3"/>
      <c r="X10686" s="3"/>
      <c r="Y10686" s="3"/>
      <c r="Z10686" s="3"/>
      <c r="AA10686" s="3"/>
      <c r="AB10686" s="3"/>
    </row>
    <row r="10687" spans="1:28" ht="15.75" customHeight="1" x14ac:dyDescent="0.25">
      <c r="A10687" s="6"/>
      <c r="B10687" s="2"/>
      <c r="C10687" s="3"/>
      <c r="D10687" s="3"/>
      <c r="E10687" s="3"/>
      <c r="F10687" s="3"/>
      <c r="G10687" s="3"/>
      <c r="H10687" s="3"/>
      <c r="I10687" s="3"/>
      <c r="J10687" s="3"/>
      <c r="K10687" s="3"/>
      <c r="L10687" s="3"/>
      <c r="M10687" s="3"/>
      <c r="N10687" s="3"/>
      <c r="O10687" s="3"/>
      <c r="P10687" s="3"/>
      <c r="Q10687" s="3"/>
      <c r="R10687" s="3"/>
      <c r="S10687" s="3"/>
      <c r="T10687" s="3"/>
      <c r="U10687" s="3"/>
      <c r="V10687" s="3"/>
      <c r="W10687" s="3"/>
      <c r="X10687" s="3"/>
      <c r="Y10687" s="3"/>
      <c r="Z10687" s="3"/>
      <c r="AA10687" s="3"/>
      <c r="AB10687" s="3"/>
    </row>
    <row r="10688" spans="1:28" ht="15.75" customHeight="1" x14ac:dyDescent="0.25">
      <c r="A10688" s="6"/>
      <c r="B10688" s="2"/>
      <c r="C10688" s="3"/>
      <c r="D10688" s="3"/>
      <c r="E10688" s="3"/>
      <c r="F10688" s="3"/>
      <c r="G10688" s="3"/>
      <c r="H10688" s="3"/>
      <c r="I10688" s="3"/>
      <c r="J10688" s="3"/>
      <c r="K10688" s="3"/>
      <c r="L10688" s="3"/>
      <c r="M10688" s="3"/>
      <c r="N10688" s="3"/>
      <c r="O10688" s="3"/>
      <c r="P10688" s="3"/>
      <c r="Q10688" s="3"/>
      <c r="R10688" s="3"/>
      <c r="S10688" s="3"/>
      <c r="T10688" s="3"/>
      <c r="U10688" s="3"/>
      <c r="V10688" s="3"/>
      <c r="W10688" s="3"/>
      <c r="X10688" s="3"/>
      <c r="Y10688" s="3"/>
      <c r="Z10688" s="3"/>
      <c r="AA10688" s="3"/>
      <c r="AB10688" s="3"/>
    </row>
    <row r="10689" spans="1:28" ht="15.75" customHeight="1" x14ac:dyDescent="0.25">
      <c r="A10689" s="6"/>
      <c r="B10689" s="2"/>
      <c r="C10689" s="3"/>
      <c r="D10689" s="3"/>
      <c r="E10689" s="3"/>
      <c r="F10689" s="3"/>
      <c r="G10689" s="3"/>
      <c r="H10689" s="3"/>
      <c r="I10689" s="3"/>
      <c r="J10689" s="3"/>
      <c r="K10689" s="3"/>
      <c r="L10689" s="3"/>
      <c r="M10689" s="3"/>
      <c r="N10689" s="3"/>
      <c r="O10689" s="3"/>
      <c r="P10689" s="3"/>
      <c r="Q10689" s="3"/>
      <c r="R10689" s="3"/>
      <c r="S10689" s="3"/>
      <c r="T10689" s="3"/>
      <c r="U10689" s="3"/>
      <c r="V10689" s="3"/>
      <c r="W10689" s="3"/>
      <c r="X10689" s="3"/>
      <c r="Y10689" s="3"/>
      <c r="Z10689" s="3"/>
      <c r="AA10689" s="3"/>
      <c r="AB10689" s="3"/>
    </row>
    <row r="10690" spans="1:28" ht="15.75" customHeight="1" x14ac:dyDescent="0.25">
      <c r="A10690" s="6"/>
      <c r="B10690" s="2"/>
      <c r="C10690" s="3"/>
      <c r="D10690" s="3"/>
      <c r="E10690" s="3"/>
      <c r="F10690" s="3"/>
      <c r="G10690" s="3"/>
      <c r="H10690" s="3"/>
      <c r="I10690" s="3"/>
      <c r="J10690" s="3"/>
      <c r="K10690" s="3"/>
      <c r="L10690" s="3"/>
      <c r="M10690" s="3"/>
      <c r="N10690" s="3"/>
      <c r="O10690" s="3"/>
      <c r="P10690" s="3"/>
      <c r="Q10690" s="3"/>
      <c r="R10690" s="3"/>
      <c r="S10690" s="3"/>
      <c r="T10690" s="3"/>
      <c r="U10690" s="3"/>
      <c r="V10690" s="3"/>
      <c r="W10690" s="3"/>
      <c r="X10690" s="3"/>
      <c r="Y10690" s="3"/>
      <c r="Z10690" s="3"/>
      <c r="AA10690" s="3"/>
      <c r="AB10690" s="3"/>
    </row>
    <row r="10691" spans="1:28" ht="15.75" customHeight="1" x14ac:dyDescent="0.25">
      <c r="A10691" s="6"/>
      <c r="B10691" s="2"/>
      <c r="C10691" s="3"/>
      <c r="D10691" s="3"/>
      <c r="E10691" s="3"/>
      <c r="F10691" s="3"/>
      <c r="G10691" s="3"/>
      <c r="H10691" s="3"/>
      <c r="I10691" s="3"/>
      <c r="J10691" s="3"/>
      <c r="K10691" s="3"/>
      <c r="L10691" s="3"/>
      <c r="M10691" s="3"/>
      <c r="N10691" s="3"/>
      <c r="O10691" s="3"/>
      <c r="P10691" s="3"/>
      <c r="Q10691" s="3"/>
      <c r="R10691" s="3"/>
      <c r="S10691" s="3"/>
      <c r="T10691" s="3"/>
      <c r="U10691" s="3"/>
      <c r="V10691" s="3"/>
      <c r="W10691" s="3"/>
      <c r="X10691" s="3"/>
      <c r="Y10691" s="3"/>
      <c r="Z10691" s="3"/>
      <c r="AA10691" s="3"/>
      <c r="AB10691" s="3"/>
    </row>
    <row r="10692" spans="1:28" ht="15.75" customHeight="1" x14ac:dyDescent="0.25">
      <c r="A10692" s="6"/>
      <c r="B10692" s="2"/>
      <c r="C10692" s="3"/>
      <c r="D10692" s="3"/>
      <c r="E10692" s="3"/>
      <c r="F10692" s="3"/>
      <c r="G10692" s="3"/>
      <c r="H10692" s="3"/>
      <c r="I10692" s="3"/>
      <c r="J10692" s="3"/>
      <c r="K10692" s="3"/>
      <c r="L10692" s="3"/>
      <c r="M10692" s="3"/>
      <c r="N10692" s="3"/>
      <c r="O10692" s="3"/>
      <c r="P10692" s="3"/>
      <c r="Q10692" s="3"/>
      <c r="R10692" s="3"/>
      <c r="S10692" s="3"/>
      <c r="T10692" s="3"/>
      <c r="U10692" s="3"/>
      <c r="V10692" s="3"/>
      <c r="W10692" s="3"/>
      <c r="X10692" s="3"/>
      <c r="Y10692" s="3"/>
      <c r="Z10692" s="3"/>
      <c r="AA10692" s="3"/>
      <c r="AB10692" s="3"/>
    </row>
    <row r="10693" spans="1:28" ht="15.75" customHeight="1" x14ac:dyDescent="0.25">
      <c r="A10693" s="6"/>
      <c r="B10693" s="2"/>
      <c r="C10693" s="3"/>
      <c r="D10693" s="3"/>
      <c r="E10693" s="3"/>
      <c r="F10693" s="3"/>
      <c r="G10693" s="3"/>
      <c r="H10693" s="3"/>
      <c r="I10693" s="3"/>
      <c r="J10693" s="3"/>
      <c r="K10693" s="3"/>
      <c r="L10693" s="3"/>
      <c r="M10693" s="3"/>
      <c r="N10693" s="3"/>
      <c r="O10693" s="3"/>
      <c r="P10693" s="3"/>
      <c r="Q10693" s="3"/>
      <c r="R10693" s="3"/>
      <c r="S10693" s="3"/>
      <c r="T10693" s="3"/>
      <c r="U10693" s="3"/>
      <c r="V10693" s="3"/>
      <c r="W10693" s="3"/>
      <c r="X10693" s="3"/>
      <c r="Y10693" s="3"/>
      <c r="Z10693" s="3"/>
      <c r="AA10693" s="3"/>
      <c r="AB10693" s="3"/>
    </row>
    <row r="10694" spans="1:28" ht="15.75" customHeight="1" x14ac:dyDescent="0.25">
      <c r="A10694" s="6"/>
      <c r="B10694" s="2"/>
      <c r="C10694" s="3"/>
      <c r="D10694" s="3"/>
      <c r="E10694" s="3"/>
      <c r="F10694" s="3"/>
      <c r="G10694" s="3"/>
      <c r="H10694" s="3"/>
      <c r="I10694" s="3"/>
      <c r="J10694" s="3"/>
      <c r="K10694" s="3"/>
      <c r="L10694" s="3"/>
      <c r="M10694" s="3"/>
      <c r="N10694" s="3"/>
      <c r="O10694" s="3"/>
      <c r="P10694" s="3"/>
      <c r="Q10694" s="3"/>
      <c r="R10694" s="3"/>
      <c r="S10694" s="3"/>
      <c r="T10694" s="3"/>
      <c r="U10694" s="3"/>
      <c r="V10694" s="3"/>
      <c r="W10694" s="3"/>
      <c r="X10694" s="3"/>
      <c r="Y10694" s="3"/>
      <c r="Z10694" s="3"/>
      <c r="AA10694" s="3"/>
      <c r="AB10694" s="3"/>
    </row>
    <row r="10695" spans="1:28" ht="15.75" customHeight="1" x14ac:dyDescent="0.25">
      <c r="A10695" s="6"/>
      <c r="B10695" s="2"/>
      <c r="C10695" s="3"/>
      <c r="D10695" s="3"/>
      <c r="E10695" s="3"/>
      <c r="F10695" s="3"/>
      <c r="G10695" s="3"/>
      <c r="H10695" s="3"/>
      <c r="I10695" s="3"/>
      <c r="J10695" s="3"/>
      <c r="K10695" s="3"/>
      <c r="L10695" s="3"/>
      <c r="M10695" s="3"/>
      <c r="N10695" s="3"/>
      <c r="O10695" s="3"/>
      <c r="P10695" s="3"/>
      <c r="Q10695" s="3"/>
      <c r="R10695" s="3"/>
      <c r="S10695" s="3"/>
      <c r="T10695" s="3"/>
      <c r="U10695" s="3"/>
      <c r="V10695" s="3"/>
      <c r="W10695" s="3"/>
      <c r="X10695" s="3"/>
      <c r="Y10695" s="3"/>
      <c r="Z10695" s="3"/>
      <c r="AA10695" s="3"/>
      <c r="AB10695" s="3"/>
    </row>
    <row r="10696" spans="1:28" ht="15.75" customHeight="1" x14ac:dyDescent="0.25">
      <c r="A10696" s="6"/>
      <c r="B10696" s="2"/>
      <c r="C10696" s="3"/>
      <c r="D10696" s="3"/>
      <c r="E10696" s="3"/>
      <c r="F10696" s="3"/>
      <c r="G10696" s="3"/>
      <c r="H10696" s="3"/>
      <c r="I10696" s="3"/>
      <c r="J10696" s="3"/>
      <c r="K10696" s="3"/>
      <c r="L10696" s="3"/>
      <c r="M10696" s="3"/>
      <c r="N10696" s="3"/>
      <c r="O10696" s="3"/>
      <c r="P10696" s="3"/>
      <c r="Q10696" s="3"/>
      <c r="R10696" s="3"/>
      <c r="S10696" s="3"/>
      <c r="T10696" s="3"/>
      <c r="U10696" s="3"/>
      <c r="V10696" s="3"/>
      <c r="W10696" s="3"/>
      <c r="X10696" s="3"/>
      <c r="Y10696" s="3"/>
      <c r="Z10696" s="3"/>
      <c r="AA10696" s="3"/>
      <c r="AB10696" s="3"/>
    </row>
    <row r="10697" spans="1:28" ht="15.75" customHeight="1" x14ac:dyDescent="0.25">
      <c r="A10697" s="6"/>
      <c r="B10697" s="2"/>
      <c r="C10697" s="3"/>
      <c r="D10697" s="3"/>
      <c r="E10697" s="3"/>
      <c r="F10697" s="3"/>
      <c r="G10697" s="3"/>
      <c r="H10697" s="3"/>
      <c r="I10697" s="3"/>
      <c r="J10697" s="3"/>
      <c r="K10697" s="3"/>
      <c r="L10697" s="3"/>
      <c r="M10697" s="3"/>
      <c r="N10697" s="3"/>
      <c r="O10697" s="3"/>
      <c r="P10697" s="3"/>
      <c r="Q10697" s="3"/>
      <c r="R10697" s="3"/>
      <c r="S10697" s="3"/>
      <c r="T10697" s="3"/>
      <c r="U10697" s="3"/>
      <c r="V10697" s="3"/>
      <c r="W10697" s="3"/>
      <c r="X10697" s="3"/>
      <c r="Y10697" s="3"/>
      <c r="Z10697" s="3"/>
      <c r="AA10697" s="3"/>
      <c r="AB10697" s="3"/>
    </row>
    <row r="10698" spans="1:28" ht="15.75" customHeight="1" x14ac:dyDescent="0.25">
      <c r="A10698" s="6"/>
      <c r="B10698" s="2"/>
      <c r="C10698" s="3"/>
      <c r="D10698" s="3"/>
      <c r="E10698" s="3"/>
      <c r="F10698" s="3"/>
      <c r="G10698" s="3"/>
      <c r="H10698" s="3"/>
      <c r="I10698" s="3"/>
      <c r="J10698" s="3"/>
      <c r="K10698" s="3"/>
      <c r="L10698" s="3"/>
      <c r="M10698" s="3"/>
      <c r="N10698" s="3"/>
      <c r="O10698" s="3"/>
      <c r="P10698" s="3"/>
      <c r="Q10698" s="3"/>
      <c r="R10698" s="3"/>
      <c r="S10698" s="3"/>
      <c r="T10698" s="3"/>
      <c r="U10698" s="3"/>
      <c r="V10698" s="3"/>
      <c r="W10698" s="3"/>
      <c r="X10698" s="3"/>
      <c r="Y10698" s="3"/>
      <c r="Z10698" s="3"/>
      <c r="AA10698" s="3"/>
      <c r="AB10698" s="3"/>
    </row>
    <row r="10699" spans="1:28" ht="15.75" customHeight="1" x14ac:dyDescent="0.25">
      <c r="A10699" s="6"/>
      <c r="B10699" s="2"/>
      <c r="C10699" s="3"/>
      <c r="D10699" s="3"/>
      <c r="E10699" s="3"/>
      <c r="F10699" s="3"/>
      <c r="G10699" s="3"/>
      <c r="H10699" s="3"/>
      <c r="I10699" s="3"/>
      <c r="J10699" s="3"/>
      <c r="K10699" s="3"/>
      <c r="L10699" s="3"/>
      <c r="M10699" s="3"/>
      <c r="N10699" s="3"/>
      <c r="O10699" s="3"/>
      <c r="P10699" s="3"/>
      <c r="Q10699" s="3"/>
      <c r="R10699" s="3"/>
      <c r="S10699" s="3"/>
      <c r="T10699" s="3"/>
      <c r="U10699" s="3"/>
      <c r="V10699" s="3"/>
      <c r="W10699" s="3"/>
      <c r="X10699" s="3"/>
      <c r="Y10699" s="3"/>
      <c r="Z10699" s="3"/>
      <c r="AA10699" s="3"/>
      <c r="AB10699" s="3"/>
    </row>
    <row r="10700" spans="1:28" ht="15.75" customHeight="1" x14ac:dyDescent="0.25">
      <c r="A10700" s="6"/>
      <c r="B10700" s="2"/>
      <c r="C10700" s="3"/>
      <c r="D10700" s="3"/>
      <c r="E10700" s="3"/>
      <c r="F10700" s="3"/>
      <c r="G10700" s="3"/>
      <c r="H10700" s="3"/>
      <c r="I10700" s="3"/>
      <c r="J10700" s="3"/>
      <c r="K10700" s="3"/>
      <c r="L10700" s="3"/>
      <c r="M10700" s="3"/>
      <c r="N10700" s="3"/>
      <c r="O10700" s="3"/>
      <c r="P10700" s="3"/>
      <c r="Q10700" s="3"/>
      <c r="R10700" s="3"/>
      <c r="S10700" s="3"/>
      <c r="T10700" s="3"/>
      <c r="U10700" s="3"/>
      <c r="V10700" s="3"/>
      <c r="W10700" s="3"/>
      <c r="X10700" s="3"/>
      <c r="Y10700" s="3"/>
      <c r="Z10700" s="3"/>
      <c r="AA10700" s="3"/>
      <c r="AB10700" s="3"/>
    </row>
    <row r="10701" spans="1:28" ht="15.75" customHeight="1" x14ac:dyDescent="0.25">
      <c r="A10701" s="6"/>
      <c r="B10701" s="2"/>
      <c r="C10701" s="3"/>
      <c r="D10701" s="3"/>
      <c r="E10701" s="3"/>
      <c r="F10701" s="3"/>
      <c r="G10701" s="3"/>
      <c r="H10701" s="3"/>
      <c r="I10701" s="3"/>
      <c r="J10701" s="3"/>
      <c r="K10701" s="3"/>
      <c r="L10701" s="3"/>
      <c r="M10701" s="3"/>
      <c r="N10701" s="3"/>
      <c r="O10701" s="3"/>
      <c r="P10701" s="3"/>
      <c r="Q10701" s="3"/>
      <c r="R10701" s="3"/>
      <c r="S10701" s="3"/>
      <c r="T10701" s="3"/>
      <c r="U10701" s="3"/>
      <c r="V10701" s="3"/>
      <c r="W10701" s="3"/>
      <c r="X10701" s="3"/>
      <c r="Y10701" s="3"/>
      <c r="Z10701" s="3"/>
      <c r="AA10701" s="3"/>
      <c r="AB10701" s="3"/>
    </row>
    <row r="10702" spans="1:28" ht="15.75" customHeight="1" x14ac:dyDescent="0.25">
      <c r="A10702" s="6"/>
      <c r="B10702" s="2"/>
      <c r="C10702" s="3"/>
      <c r="D10702" s="3"/>
      <c r="E10702" s="3"/>
      <c r="F10702" s="3"/>
      <c r="G10702" s="3"/>
      <c r="H10702" s="3"/>
      <c r="I10702" s="3"/>
      <c r="J10702" s="3"/>
      <c r="K10702" s="3"/>
      <c r="L10702" s="3"/>
      <c r="M10702" s="3"/>
      <c r="N10702" s="3"/>
      <c r="O10702" s="3"/>
      <c r="P10702" s="3"/>
      <c r="Q10702" s="3"/>
      <c r="R10702" s="3"/>
      <c r="S10702" s="3"/>
      <c r="T10702" s="3"/>
      <c r="U10702" s="3"/>
      <c r="V10702" s="3"/>
      <c r="W10702" s="3"/>
      <c r="X10702" s="3"/>
      <c r="Y10702" s="3"/>
      <c r="Z10702" s="3"/>
      <c r="AA10702" s="3"/>
      <c r="AB10702" s="3"/>
    </row>
    <row r="10703" spans="1:28" ht="15.75" customHeight="1" x14ac:dyDescent="0.25">
      <c r="A10703" s="6"/>
      <c r="B10703" s="2"/>
      <c r="C10703" s="3"/>
      <c r="D10703" s="3"/>
      <c r="E10703" s="3"/>
      <c r="F10703" s="3"/>
      <c r="G10703" s="3"/>
      <c r="H10703" s="3"/>
      <c r="I10703" s="3"/>
      <c r="J10703" s="3"/>
      <c r="K10703" s="3"/>
      <c r="L10703" s="3"/>
      <c r="M10703" s="3"/>
      <c r="N10703" s="3"/>
      <c r="O10703" s="3"/>
      <c r="P10703" s="3"/>
      <c r="Q10703" s="3"/>
      <c r="R10703" s="3"/>
      <c r="S10703" s="3"/>
      <c r="T10703" s="3"/>
      <c r="U10703" s="3"/>
      <c r="V10703" s="3"/>
      <c r="W10703" s="3"/>
      <c r="X10703" s="3"/>
      <c r="Y10703" s="3"/>
      <c r="Z10703" s="3"/>
      <c r="AA10703" s="3"/>
      <c r="AB10703" s="3"/>
    </row>
    <row r="10704" spans="1:28" ht="15.75" customHeight="1" x14ac:dyDescent="0.25">
      <c r="A10704" s="6"/>
      <c r="B10704" s="2"/>
      <c r="C10704" s="3"/>
      <c r="D10704" s="3"/>
      <c r="E10704" s="3"/>
      <c r="F10704" s="3"/>
      <c r="G10704" s="3"/>
      <c r="H10704" s="3"/>
      <c r="I10704" s="3"/>
      <c r="J10704" s="3"/>
      <c r="K10704" s="3"/>
      <c r="L10704" s="3"/>
      <c r="M10704" s="3"/>
      <c r="N10704" s="3"/>
      <c r="O10704" s="3"/>
      <c r="P10704" s="3"/>
      <c r="Q10704" s="3"/>
      <c r="R10704" s="3"/>
      <c r="S10704" s="3"/>
      <c r="T10704" s="3"/>
      <c r="U10704" s="3"/>
      <c r="V10704" s="3"/>
      <c r="W10704" s="3"/>
      <c r="X10704" s="3"/>
      <c r="Y10704" s="3"/>
      <c r="Z10704" s="3"/>
      <c r="AA10704" s="3"/>
      <c r="AB10704" s="3"/>
    </row>
    <row r="10705" spans="1:28" ht="15.75" customHeight="1" x14ac:dyDescent="0.25">
      <c r="A10705" s="6"/>
      <c r="B10705" s="2"/>
      <c r="C10705" s="3"/>
      <c r="D10705" s="3"/>
      <c r="E10705" s="3"/>
      <c r="F10705" s="3"/>
      <c r="G10705" s="3"/>
      <c r="H10705" s="3"/>
      <c r="I10705" s="3"/>
      <c r="J10705" s="3"/>
      <c r="K10705" s="3"/>
      <c r="L10705" s="3"/>
      <c r="M10705" s="3"/>
      <c r="N10705" s="3"/>
      <c r="O10705" s="3"/>
      <c r="P10705" s="3"/>
      <c r="Q10705" s="3"/>
      <c r="R10705" s="3"/>
      <c r="S10705" s="3"/>
      <c r="T10705" s="3"/>
      <c r="U10705" s="3"/>
      <c r="V10705" s="3"/>
      <c r="W10705" s="3"/>
      <c r="X10705" s="3"/>
      <c r="Y10705" s="3"/>
      <c r="Z10705" s="3"/>
      <c r="AA10705" s="3"/>
      <c r="AB10705" s="3"/>
    </row>
    <row r="10706" spans="1:28" ht="15.75" customHeight="1" x14ac:dyDescent="0.25">
      <c r="A10706" s="6"/>
      <c r="B10706" s="2"/>
      <c r="C10706" s="3"/>
      <c r="D10706" s="3"/>
      <c r="E10706" s="3"/>
      <c r="F10706" s="3"/>
      <c r="G10706" s="3"/>
      <c r="H10706" s="3"/>
      <c r="I10706" s="3"/>
      <c r="J10706" s="3"/>
      <c r="K10706" s="3"/>
      <c r="L10706" s="3"/>
      <c r="M10706" s="3"/>
      <c r="N10706" s="3"/>
      <c r="O10706" s="3"/>
      <c r="P10706" s="3"/>
      <c r="Q10706" s="3"/>
      <c r="R10706" s="3"/>
      <c r="S10706" s="3"/>
      <c r="T10706" s="3"/>
      <c r="U10706" s="3"/>
      <c r="V10706" s="3"/>
      <c r="W10706" s="3"/>
      <c r="X10706" s="3"/>
      <c r="Y10706" s="3"/>
      <c r="Z10706" s="3"/>
      <c r="AA10706" s="3"/>
      <c r="AB10706" s="3"/>
    </row>
    <row r="10707" spans="1:28" ht="15.75" customHeight="1" x14ac:dyDescent="0.25">
      <c r="A10707" s="6"/>
      <c r="B10707" s="2"/>
      <c r="C10707" s="3"/>
      <c r="D10707" s="3"/>
      <c r="E10707" s="3"/>
      <c r="F10707" s="3"/>
      <c r="G10707" s="3"/>
      <c r="H10707" s="3"/>
      <c r="I10707" s="3"/>
      <c r="J10707" s="3"/>
      <c r="K10707" s="3"/>
      <c r="L10707" s="3"/>
      <c r="M10707" s="3"/>
      <c r="N10707" s="3"/>
      <c r="O10707" s="3"/>
      <c r="P10707" s="3"/>
      <c r="Q10707" s="3"/>
      <c r="R10707" s="3"/>
      <c r="S10707" s="3"/>
      <c r="T10707" s="3"/>
      <c r="U10707" s="3"/>
      <c r="V10707" s="3"/>
      <c r="W10707" s="3"/>
      <c r="X10707" s="3"/>
      <c r="Y10707" s="3"/>
      <c r="Z10707" s="3"/>
      <c r="AA10707" s="3"/>
      <c r="AB10707" s="3"/>
    </row>
    <row r="10708" spans="1:28" ht="15.75" customHeight="1" x14ac:dyDescent="0.25">
      <c r="A10708" s="6"/>
      <c r="B10708" s="2"/>
      <c r="C10708" s="3"/>
      <c r="D10708" s="3"/>
      <c r="E10708" s="3"/>
      <c r="F10708" s="3"/>
      <c r="G10708" s="3"/>
      <c r="H10708" s="3"/>
      <c r="I10708" s="3"/>
      <c r="J10708" s="3"/>
      <c r="K10708" s="3"/>
      <c r="L10708" s="3"/>
      <c r="M10708" s="3"/>
      <c r="N10708" s="3"/>
      <c r="O10708" s="3"/>
      <c r="P10708" s="3"/>
      <c r="Q10708" s="3"/>
      <c r="R10708" s="3"/>
      <c r="S10708" s="3"/>
      <c r="T10708" s="3"/>
      <c r="U10708" s="3"/>
      <c r="V10708" s="3"/>
      <c r="W10708" s="3"/>
      <c r="X10708" s="3"/>
      <c r="Y10708" s="3"/>
      <c r="Z10708" s="3"/>
      <c r="AA10708" s="3"/>
      <c r="AB10708" s="3"/>
    </row>
    <row r="10709" spans="1:28" ht="15.75" customHeight="1" x14ac:dyDescent="0.25">
      <c r="A10709" s="6"/>
      <c r="B10709" s="2"/>
      <c r="C10709" s="3"/>
      <c r="D10709" s="3"/>
      <c r="E10709" s="3"/>
      <c r="F10709" s="3"/>
      <c r="G10709" s="3"/>
      <c r="H10709" s="3"/>
      <c r="I10709" s="3"/>
      <c r="J10709" s="3"/>
      <c r="K10709" s="3"/>
      <c r="L10709" s="3"/>
      <c r="M10709" s="3"/>
      <c r="N10709" s="3"/>
      <c r="O10709" s="3"/>
      <c r="P10709" s="3"/>
      <c r="Q10709" s="3"/>
      <c r="R10709" s="3"/>
      <c r="S10709" s="3"/>
      <c r="T10709" s="3"/>
      <c r="U10709" s="3"/>
      <c r="V10709" s="3"/>
      <c r="W10709" s="3"/>
      <c r="X10709" s="3"/>
      <c r="Y10709" s="3"/>
      <c r="Z10709" s="3"/>
      <c r="AA10709" s="3"/>
      <c r="AB10709" s="3"/>
    </row>
    <row r="10710" spans="1:28" ht="15.75" customHeight="1" x14ac:dyDescent="0.25">
      <c r="A10710" s="6"/>
      <c r="B10710" s="2"/>
      <c r="C10710" s="3"/>
      <c r="D10710" s="3"/>
      <c r="E10710" s="3"/>
      <c r="F10710" s="3"/>
      <c r="G10710" s="3"/>
      <c r="H10710" s="3"/>
      <c r="I10710" s="3"/>
      <c r="J10710" s="3"/>
      <c r="K10710" s="3"/>
      <c r="L10710" s="3"/>
      <c r="M10710" s="3"/>
      <c r="N10710" s="3"/>
      <c r="O10710" s="3"/>
      <c r="P10710" s="3"/>
      <c r="Q10710" s="3"/>
      <c r="R10710" s="3"/>
      <c r="S10710" s="3"/>
      <c r="T10710" s="3"/>
      <c r="U10710" s="3"/>
      <c r="V10710" s="3"/>
      <c r="W10710" s="3"/>
      <c r="X10710" s="3"/>
      <c r="Y10710" s="3"/>
      <c r="Z10710" s="3"/>
      <c r="AA10710" s="3"/>
      <c r="AB10710" s="3"/>
    </row>
    <row r="10711" spans="1:28" ht="15.75" customHeight="1" x14ac:dyDescent="0.25">
      <c r="A10711" s="6"/>
      <c r="B10711" s="2"/>
      <c r="C10711" s="3"/>
      <c r="D10711" s="3"/>
      <c r="E10711" s="3"/>
      <c r="F10711" s="3"/>
      <c r="G10711" s="3"/>
      <c r="H10711" s="3"/>
      <c r="I10711" s="3"/>
      <c r="J10711" s="3"/>
      <c r="K10711" s="3"/>
      <c r="L10711" s="3"/>
      <c r="M10711" s="3"/>
      <c r="N10711" s="3"/>
      <c r="O10711" s="3"/>
      <c r="P10711" s="3"/>
      <c r="Q10711" s="3"/>
      <c r="R10711" s="3"/>
      <c r="S10711" s="3"/>
      <c r="T10711" s="3"/>
      <c r="U10711" s="3"/>
      <c r="V10711" s="3"/>
      <c r="W10711" s="3"/>
      <c r="X10711" s="3"/>
      <c r="Y10711" s="3"/>
      <c r="Z10711" s="3"/>
      <c r="AA10711" s="3"/>
      <c r="AB10711" s="3"/>
    </row>
    <row r="10712" spans="1:28" ht="15.75" customHeight="1" x14ac:dyDescent="0.25">
      <c r="A10712" s="6"/>
      <c r="B10712" s="2"/>
      <c r="C10712" s="3"/>
      <c r="D10712" s="3"/>
      <c r="E10712" s="3"/>
      <c r="F10712" s="3"/>
      <c r="G10712" s="3"/>
      <c r="H10712" s="3"/>
      <c r="I10712" s="3"/>
      <c r="J10712" s="3"/>
      <c r="K10712" s="3"/>
      <c r="L10712" s="3"/>
      <c r="M10712" s="3"/>
      <c r="N10712" s="3"/>
      <c r="O10712" s="3"/>
      <c r="P10712" s="3"/>
      <c r="Q10712" s="3"/>
      <c r="R10712" s="3"/>
      <c r="S10712" s="3"/>
      <c r="T10712" s="3"/>
      <c r="U10712" s="3"/>
      <c r="V10712" s="3"/>
      <c r="W10712" s="3"/>
      <c r="X10712" s="3"/>
      <c r="Y10712" s="3"/>
      <c r="Z10712" s="3"/>
      <c r="AA10712" s="3"/>
      <c r="AB10712" s="3"/>
    </row>
    <row r="10713" spans="1:28" ht="15.75" customHeight="1" x14ac:dyDescent="0.25">
      <c r="A10713" s="6"/>
      <c r="B10713" s="2"/>
      <c r="C10713" s="3"/>
      <c r="D10713" s="3"/>
      <c r="E10713" s="3"/>
      <c r="F10713" s="3"/>
      <c r="G10713" s="3"/>
      <c r="H10713" s="3"/>
      <c r="I10713" s="3"/>
      <c r="J10713" s="3"/>
      <c r="K10713" s="3"/>
      <c r="L10713" s="3"/>
      <c r="M10713" s="3"/>
      <c r="N10713" s="3"/>
      <c r="O10713" s="3"/>
      <c r="P10713" s="3"/>
      <c r="Q10713" s="3"/>
      <c r="R10713" s="3"/>
      <c r="S10713" s="3"/>
      <c r="T10713" s="3"/>
      <c r="U10713" s="3"/>
      <c r="V10713" s="3"/>
      <c r="W10713" s="3"/>
      <c r="X10713" s="3"/>
      <c r="Y10713" s="3"/>
      <c r="Z10713" s="3"/>
      <c r="AA10713" s="3"/>
      <c r="AB10713" s="3"/>
    </row>
    <row r="10714" spans="1:28" ht="15.75" customHeight="1" x14ac:dyDescent="0.25">
      <c r="A10714" s="6"/>
      <c r="B10714" s="2"/>
      <c r="C10714" s="3"/>
      <c r="D10714" s="3"/>
      <c r="E10714" s="3"/>
      <c r="F10714" s="3"/>
      <c r="G10714" s="3"/>
      <c r="H10714" s="3"/>
      <c r="I10714" s="3"/>
      <c r="J10714" s="3"/>
      <c r="K10714" s="3"/>
      <c r="L10714" s="3"/>
      <c r="M10714" s="3"/>
      <c r="N10714" s="3"/>
      <c r="O10714" s="3"/>
      <c r="P10714" s="3"/>
      <c r="Q10714" s="3"/>
      <c r="R10714" s="3"/>
      <c r="S10714" s="3"/>
      <c r="T10714" s="3"/>
      <c r="U10714" s="3"/>
      <c r="V10714" s="3"/>
      <c r="W10714" s="3"/>
      <c r="X10714" s="3"/>
      <c r="Y10714" s="3"/>
      <c r="Z10714" s="3"/>
      <c r="AA10714" s="3"/>
      <c r="AB10714" s="3"/>
    </row>
    <row r="10715" spans="1:28" ht="15.75" customHeight="1" x14ac:dyDescent="0.25">
      <c r="A10715" s="6"/>
      <c r="B10715" s="2"/>
      <c r="C10715" s="3"/>
      <c r="D10715" s="3"/>
      <c r="E10715" s="3"/>
      <c r="F10715" s="3"/>
      <c r="G10715" s="3"/>
      <c r="H10715" s="3"/>
      <c r="I10715" s="3"/>
      <c r="J10715" s="3"/>
      <c r="K10715" s="3"/>
      <c r="L10715" s="3"/>
      <c r="M10715" s="3"/>
      <c r="N10715" s="3"/>
      <c r="O10715" s="3"/>
      <c r="P10715" s="3"/>
      <c r="Q10715" s="3"/>
      <c r="R10715" s="3"/>
      <c r="S10715" s="3"/>
      <c r="T10715" s="3"/>
      <c r="U10715" s="3"/>
      <c r="V10715" s="3"/>
      <c r="W10715" s="3"/>
      <c r="X10715" s="3"/>
      <c r="Y10715" s="3"/>
      <c r="Z10715" s="3"/>
      <c r="AA10715" s="3"/>
      <c r="AB10715" s="3"/>
    </row>
    <row r="10716" spans="1:28" ht="15.75" customHeight="1" x14ac:dyDescent="0.25">
      <c r="A10716" s="6"/>
      <c r="B10716" s="2"/>
      <c r="C10716" s="3"/>
      <c r="D10716" s="3"/>
      <c r="E10716" s="3"/>
      <c r="F10716" s="3"/>
      <c r="G10716" s="3"/>
      <c r="H10716" s="3"/>
      <c r="I10716" s="3"/>
      <c r="J10716" s="3"/>
      <c r="K10716" s="3"/>
      <c r="L10716" s="3"/>
      <c r="M10716" s="3"/>
      <c r="N10716" s="3"/>
      <c r="O10716" s="3"/>
      <c r="P10716" s="3"/>
      <c r="Q10716" s="3"/>
      <c r="R10716" s="3"/>
      <c r="S10716" s="3"/>
      <c r="T10716" s="3"/>
      <c r="U10716" s="3"/>
      <c r="V10716" s="3"/>
      <c r="W10716" s="3"/>
      <c r="X10716" s="3"/>
      <c r="Y10716" s="3"/>
      <c r="Z10716" s="3"/>
      <c r="AA10716" s="3"/>
      <c r="AB10716" s="3"/>
    </row>
    <row r="10717" spans="1:28" ht="15.75" customHeight="1" x14ac:dyDescent="0.25">
      <c r="A10717" s="6"/>
      <c r="B10717" s="2"/>
      <c r="C10717" s="3"/>
      <c r="D10717" s="3"/>
      <c r="E10717" s="3"/>
      <c r="F10717" s="3"/>
      <c r="G10717" s="3"/>
      <c r="H10717" s="3"/>
      <c r="I10717" s="3"/>
      <c r="J10717" s="3"/>
      <c r="K10717" s="3"/>
      <c r="L10717" s="3"/>
      <c r="M10717" s="3"/>
      <c r="N10717" s="3"/>
      <c r="O10717" s="3"/>
      <c r="P10717" s="3"/>
      <c r="Q10717" s="3"/>
      <c r="R10717" s="3"/>
      <c r="S10717" s="3"/>
      <c r="T10717" s="3"/>
      <c r="U10717" s="3"/>
      <c r="V10717" s="3"/>
      <c r="W10717" s="3"/>
      <c r="X10717" s="3"/>
      <c r="Y10717" s="3"/>
      <c r="Z10717" s="3"/>
      <c r="AA10717" s="3"/>
      <c r="AB10717" s="3"/>
    </row>
    <row r="10718" spans="1:28" ht="15.75" customHeight="1" x14ac:dyDescent="0.25">
      <c r="A10718" s="6"/>
      <c r="B10718" s="2"/>
      <c r="C10718" s="3"/>
      <c r="D10718" s="3"/>
      <c r="E10718" s="3"/>
      <c r="F10718" s="3"/>
      <c r="G10718" s="3"/>
      <c r="H10718" s="3"/>
      <c r="I10718" s="3"/>
      <c r="J10718" s="3"/>
      <c r="K10718" s="3"/>
      <c r="L10718" s="3"/>
      <c r="M10718" s="3"/>
      <c r="N10718" s="3"/>
      <c r="O10718" s="3"/>
      <c r="P10718" s="3"/>
      <c r="Q10718" s="3"/>
      <c r="R10718" s="3"/>
      <c r="S10718" s="3"/>
      <c r="T10718" s="3"/>
      <c r="U10718" s="3"/>
      <c r="V10718" s="3"/>
      <c r="W10718" s="3"/>
      <c r="X10718" s="3"/>
      <c r="Y10718" s="3"/>
      <c r="Z10718" s="3"/>
      <c r="AA10718" s="3"/>
      <c r="AB10718" s="3"/>
    </row>
    <row r="10719" spans="1:28" ht="15.75" customHeight="1" x14ac:dyDescent="0.25">
      <c r="A10719" s="6"/>
      <c r="B10719" s="2"/>
      <c r="C10719" s="3"/>
      <c r="D10719" s="3"/>
      <c r="E10719" s="3"/>
      <c r="F10719" s="3"/>
      <c r="G10719" s="3"/>
      <c r="H10719" s="3"/>
      <c r="I10719" s="3"/>
      <c r="J10719" s="3"/>
      <c r="K10719" s="3"/>
      <c r="L10719" s="3"/>
      <c r="M10719" s="3"/>
      <c r="N10719" s="3"/>
      <c r="O10719" s="3"/>
      <c r="P10719" s="3"/>
      <c r="Q10719" s="3"/>
      <c r="R10719" s="3"/>
      <c r="S10719" s="3"/>
      <c r="T10719" s="3"/>
      <c r="U10719" s="3"/>
      <c r="V10719" s="3"/>
      <c r="W10719" s="3"/>
      <c r="X10719" s="3"/>
      <c r="Y10719" s="3"/>
      <c r="Z10719" s="3"/>
      <c r="AA10719" s="3"/>
      <c r="AB10719" s="3"/>
    </row>
    <row r="10720" spans="1:28" ht="15.75" customHeight="1" x14ac:dyDescent="0.25">
      <c r="A10720" s="6"/>
      <c r="B10720" s="2"/>
      <c r="C10720" s="3"/>
      <c r="D10720" s="3"/>
      <c r="E10720" s="3"/>
      <c r="F10720" s="3"/>
      <c r="G10720" s="3"/>
      <c r="H10720" s="3"/>
      <c r="I10720" s="3"/>
      <c r="J10720" s="3"/>
      <c r="K10720" s="3"/>
      <c r="L10720" s="3"/>
      <c r="M10720" s="3"/>
      <c r="N10720" s="3"/>
      <c r="O10720" s="3"/>
      <c r="P10720" s="3"/>
      <c r="Q10720" s="3"/>
      <c r="R10720" s="3"/>
      <c r="S10720" s="3"/>
      <c r="T10720" s="3"/>
      <c r="U10720" s="3"/>
      <c r="V10720" s="3"/>
      <c r="W10720" s="3"/>
      <c r="X10720" s="3"/>
      <c r="Y10720" s="3"/>
      <c r="Z10720" s="3"/>
      <c r="AA10720" s="3"/>
      <c r="AB10720" s="3"/>
    </row>
    <row r="10721" spans="1:28" ht="15.75" customHeight="1" x14ac:dyDescent="0.25">
      <c r="A10721" s="6"/>
      <c r="B10721" s="2"/>
      <c r="C10721" s="3"/>
      <c r="D10721" s="3"/>
      <c r="E10721" s="3"/>
      <c r="F10721" s="3"/>
      <c r="G10721" s="3"/>
      <c r="H10721" s="3"/>
      <c r="I10721" s="3"/>
      <c r="J10721" s="3"/>
      <c r="K10721" s="3"/>
      <c r="L10721" s="3"/>
      <c r="M10721" s="3"/>
      <c r="N10721" s="3"/>
      <c r="O10721" s="3"/>
      <c r="P10721" s="3"/>
      <c r="Q10721" s="3"/>
      <c r="R10721" s="3"/>
      <c r="S10721" s="3"/>
      <c r="T10721" s="3"/>
      <c r="U10721" s="3"/>
      <c r="V10721" s="3"/>
      <c r="W10721" s="3"/>
      <c r="X10721" s="3"/>
      <c r="Y10721" s="3"/>
      <c r="Z10721" s="3"/>
      <c r="AA10721" s="3"/>
      <c r="AB10721" s="3"/>
    </row>
    <row r="10722" spans="1:28" ht="15.75" customHeight="1" x14ac:dyDescent="0.25">
      <c r="A10722" s="6"/>
      <c r="B10722" s="2"/>
      <c r="C10722" s="3"/>
      <c r="D10722" s="3"/>
      <c r="E10722" s="3"/>
      <c r="F10722" s="3"/>
      <c r="G10722" s="3"/>
      <c r="H10722" s="3"/>
      <c r="I10722" s="3"/>
      <c r="J10722" s="3"/>
      <c r="K10722" s="3"/>
      <c r="L10722" s="3"/>
      <c r="M10722" s="3"/>
      <c r="N10722" s="3"/>
      <c r="O10722" s="3"/>
      <c r="P10722" s="3"/>
      <c r="Q10722" s="3"/>
      <c r="R10722" s="3"/>
      <c r="S10722" s="3"/>
      <c r="T10722" s="3"/>
      <c r="U10722" s="3"/>
      <c r="V10722" s="3"/>
      <c r="W10722" s="3"/>
      <c r="X10722" s="3"/>
      <c r="Y10722" s="3"/>
      <c r="Z10722" s="3"/>
      <c r="AA10722" s="3"/>
      <c r="AB10722" s="3"/>
    </row>
    <row r="10723" spans="1:28" ht="15.75" customHeight="1" x14ac:dyDescent="0.25">
      <c r="A10723" s="6"/>
      <c r="B10723" s="2"/>
      <c r="C10723" s="3"/>
      <c r="D10723" s="3"/>
      <c r="E10723" s="3"/>
      <c r="F10723" s="3"/>
      <c r="G10723" s="3"/>
      <c r="H10723" s="3"/>
      <c r="I10723" s="3"/>
      <c r="J10723" s="3"/>
      <c r="K10723" s="3"/>
      <c r="L10723" s="3"/>
      <c r="M10723" s="3"/>
      <c r="N10723" s="3"/>
      <c r="O10723" s="3"/>
      <c r="P10723" s="3"/>
      <c r="Q10723" s="3"/>
      <c r="R10723" s="3"/>
      <c r="S10723" s="3"/>
      <c r="T10723" s="3"/>
      <c r="U10723" s="3"/>
      <c r="V10723" s="3"/>
      <c r="W10723" s="3"/>
      <c r="X10723" s="3"/>
      <c r="Y10723" s="3"/>
      <c r="Z10723" s="3"/>
      <c r="AA10723" s="3"/>
      <c r="AB10723" s="3"/>
    </row>
    <row r="10724" spans="1:28" ht="15.75" customHeight="1" x14ac:dyDescent="0.25">
      <c r="A10724" s="6"/>
      <c r="B10724" s="2"/>
      <c r="C10724" s="3"/>
      <c r="D10724" s="3"/>
      <c r="E10724" s="3"/>
      <c r="F10724" s="3"/>
      <c r="G10724" s="3"/>
      <c r="H10724" s="3"/>
      <c r="I10724" s="3"/>
      <c r="J10724" s="3"/>
      <c r="K10724" s="3"/>
      <c r="L10724" s="3"/>
      <c r="M10724" s="3"/>
      <c r="N10724" s="3"/>
      <c r="O10724" s="3"/>
      <c r="P10724" s="3"/>
      <c r="Q10724" s="3"/>
      <c r="R10724" s="3"/>
      <c r="S10724" s="3"/>
      <c r="T10724" s="3"/>
      <c r="U10724" s="3"/>
      <c r="V10724" s="3"/>
      <c r="W10724" s="3"/>
      <c r="X10724" s="3"/>
      <c r="Y10724" s="3"/>
      <c r="Z10724" s="3"/>
      <c r="AA10724" s="3"/>
      <c r="AB10724" s="3"/>
    </row>
    <row r="10725" spans="1:28" ht="15.75" customHeight="1" x14ac:dyDescent="0.25">
      <c r="A10725" s="6"/>
      <c r="B10725" s="2"/>
      <c r="C10725" s="3"/>
      <c r="D10725" s="3"/>
      <c r="E10725" s="3"/>
      <c r="F10725" s="3"/>
      <c r="G10725" s="3"/>
      <c r="H10725" s="3"/>
      <c r="I10725" s="3"/>
      <c r="J10725" s="3"/>
      <c r="K10725" s="3"/>
      <c r="L10725" s="3"/>
      <c r="M10725" s="3"/>
      <c r="N10725" s="3"/>
      <c r="O10725" s="3"/>
      <c r="P10725" s="3"/>
      <c r="Q10725" s="3"/>
      <c r="R10725" s="3"/>
      <c r="S10725" s="3"/>
      <c r="T10725" s="3"/>
      <c r="U10725" s="3"/>
      <c r="V10725" s="3"/>
      <c r="W10725" s="3"/>
      <c r="X10725" s="3"/>
      <c r="Y10725" s="3"/>
      <c r="Z10725" s="3"/>
      <c r="AA10725" s="3"/>
      <c r="AB10725" s="3"/>
    </row>
    <row r="10726" spans="1:28" ht="15.75" customHeight="1" x14ac:dyDescent="0.25">
      <c r="A10726" s="6"/>
      <c r="B10726" s="2"/>
      <c r="C10726" s="3"/>
      <c r="D10726" s="3"/>
      <c r="E10726" s="3"/>
      <c r="F10726" s="3"/>
      <c r="G10726" s="3"/>
      <c r="H10726" s="3"/>
      <c r="I10726" s="3"/>
      <c r="J10726" s="3"/>
      <c r="K10726" s="3"/>
      <c r="L10726" s="3"/>
      <c r="M10726" s="3"/>
      <c r="N10726" s="3"/>
      <c r="O10726" s="3"/>
      <c r="P10726" s="3"/>
      <c r="Q10726" s="3"/>
      <c r="R10726" s="3"/>
      <c r="S10726" s="3"/>
      <c r="T10726" s="3"/>
      <c r="U10726" s="3"/>
      <c r="V10726" s="3"/>
      <c r="W10726" s="3"/>
      <c r="X10726" s="3"/>
      <c r="Y10726" s="3"/>
      <c r="Z10726" s="3"/>
      <c r="AA10726" s="3"/>
      <c r="AB10726" s="3"/>
    </row>
    <row r="10727" spans="1:28" ht="15.75" customHeight="1" x14ac:dyDescent="0.25">
      <c r="A10727" s="6"/>
      <c r="B10727" s="2"/>
      <c r="C10727" s="3"/>
      <c r="D10727" s="3"/>
      <c r="E10727" s="3"/>
      <c r="F10727" s="3"/>
      <c r="G10727" s="3"/>
      <c r="H10727" s="3"/>
      <c r="I10727" s="3"/>
      <c r="J10727" s="3"/>
      <c r="K10727" s="3"/>
      <c r="L10727" s="3"/>
      <c r="M10727" s="3"/>
      <c r="N10727" s="3"/>
      <c r="O10727" s="3"/>
      <c r="P10727" s="3"/>
      <c r="Q10727" s="3"/>
      <c r="R10727" s="3"/>
      <c r="S10727" s="3"/>
      <c r="T10727" s="3"/>
      <c r="U10727" s="3"/>
      <c r="V10727" s="3"/>
      <c r="W10727" s="3"/>
      <c r="X10727" s="3"/>
      <c r="Y10727" s="3"/>
      <c r="Z10727" s="3"/>
      <c r="AA10727" s="3"/>
      <c r="AB10727" s="3"/>
    </row>
    <row r="10728" spans="1:28" ht="15.75" customHeight="1" x14ac:dyDescent="0.25">
      <c r="A10728" s="6"/>
      <c r="B10728" s="2"/>
      <c r="C10728" s="3"/>
      <c r="D10728" s="3"/>
      <c r="E10728" s="3"/>
      <c r="F10728" s="3"/>
      <c r="G10728" s="3"/>
      <c r="H10728" s="3"/>
      <c r="I10728" s="3"/>
      <c r="J10728" s="3"/>
      <c r="K10728" s="3"/>
      <c r="L10728" s="3"/>
      <c r="M10728" s="3"/>
      <c r="N10728" s="3"/>
      <c r="O10728" s="3"/>
      <c r="P10728" s="3"/>
      <c r="Q10728" s="3"/>
      <c r="R10728" s="3"/>
      <c r="S10728" s="3"/>
      <c r="T10728" s="3"/>
      <c r="U10728" s="3"/>
      <c r="V10728" s="3"/>
      <c r="W10728" s="3"/>
      <c r="X10728" s="3"/>
      <c r="Y10728" s="3"/>
      <c r="Z10728" s="3"/>
      <c r="AA10728" s="3"/>
      <c r="AB10728" s="3"/>
    </row>
    <row r="10729" spans="1:28" ht="15.75" customHeight="1" x14ac:dyDescent="0.25">
      <c r="A10729" s="6"/>
      <c r="B10729" s="2"/>
      <c r="C10729" s="3"/>
      <c r="D10729" s="3"/>
      <c r="E10729" s="3"/>
      <c r="F10729" s="3"/>
      <c r="G10729" s="3"/>
      <c r="H10729" s="3"/>
      <c r="I10729" s="3"/>
      <c r="J10729" s="3"/>
      <c r="K10729" s="3"/>
      <c r="L10729" s="3"/>
      <c r="M10729" s="3"/>
      <c r="N10729" s="3"/>
      <c r="O10729" s="3"/>
      <c r="P10729" s="3"/>
      <c r="Q10729" s="3"/>
      <c r="R10729" s="3"/>
      <c r="S10729" s="3"/>
      <c r="T10729" s="3"/>
      <c r="U10729" s="3"/>
      <c r="V10729" s="3"/>
      <c r="W10729" s="3"/>
      <c r="X10729" s="3"/>
      <c r="Y10729" s="3"/>
      <c r="Z10729" s="3"/>
      <c r="AA10729" s="3"/>
      <c r="AB10729" s="3"/>
    </row>
    <row r="10730" spans="1:28" ht="15.75" customHeight="1" x14ac:dyDescent="0.25">
      <c r="A10730" s="6"/>
      <c r="B10730" s="2"/>
      <c r="C10730" s="3"/>
      <c r="D10730" s="3"/>
      <c r="E10730" s="3"/>
      <c r="F10730" s="3"/>
      <c r="G10730" s="3"/>
      <c r="H10730" s="3"/>
      <c r="I10730" s="3"/>
      <c r="J10730" s="3"/>
      <c r="K10730" s="3"/>
      <c r="L10730" s="3"/>
      <c r="M10730" s="3"/>
      <c r="N10730" s="3"/>
      <c r="O10730" s="3"/>
      <c r="P10730" s="3"/>
      <c r="Q10730" s="3"/>
      <c r="R10730" s="3"/>
      <c r="S10730" s="3"/>
      <c r="T10730" s="3"/>
      <c r="U10730" s="3"/>
      <c r="V10730" s="3"/>
      <c r="W10730" s="3"/>
      <c r="X10730" s="3"/>
      <c r="Y10730" s="3"/>
      <c r="Z10730" s="3"/>
      <c r="AA10730" s="3"/>
      <c r="AB10730" s="3"/>
    </row>
    <row r="10731" spans="1:28" ht="15.75" customHeight="1" x14ac:dyDescent="0.25">
      <c r="A10731" s="6"/>
      <c r="B10731" s="2"/>
      <c r="C10731" s="3"/>
      <c r="D10731" s="3"/>
      <c r="E10731" s="3"/>
      <c r="F10731" s="3"/>
      <c r="G10731" s="3"/>
      <c r="H10731" s="3"/>
      <c r="I10731" s="3"/>
      <c r="J10731" s="3"/>
      <c r="K10731" s="3"/>
      <c r="L10731" s="3"/>
      <c r="M10731" s="3"/>
      <c r="N10731" s="3"/>
      <c r="O10731" s="3"/>
      <c r="P10731" s="3"/>
      <c r="Q10731" s="3"/>
      <c r="R10731" s="3"/>
      <c r="S10731" s="3"/>
      <c r="T10731" s="3"/>
      <c r="U10731" s="3"/>
      <c r="V10731" s="3"/>
      <c r="W10731" s="3"/>
      <c r="X10731" s="3"/>
      <c r="Y10731" s="3"/>
      <c r="Z10731" s="3"/>
      <c r="AA10731" s="3"/>
      <c r="AB10731" s="3"/>
    </row>
    <row r="10732" spans="1:28" ht="15.75" customHeight="1" x14ac:dyDescent="0.25">
      <c r="A10732" s="6"/>
      <c r="B10732" s="2"/>
      <c r="C10732" s="3"/>
      <c r="D10732" s="3"/>
      <c r="E10732" s="3"/>
      <c r="F10732" s="3"/>
      <c r="G10732" s="3"/>
      <c r="H10732" s="3"/>
      <c r="I10732" s="3"/>
      <c r="J10732" s="3"/>
      <c r="K10732" s="3"/>
      <c r="L10732" s="3"/>
      <c r="M10732" s="3"/>
      <c r="N10732" s="3"/>
      <c r="O10732" s="3"/>
      <c r="P10732" s="3"/>
      <c r="Q10732" s="3"/>
      <c r="R10732" s="3"/>
      <c r="S10732" s="3"/>
      <c r="T10732" s="3"/>
      <c r="U10732" s="3"/>
      <c r="V10732" s="3"/>
      <c r="W10732" s="3"/>
      <c r="X10732" s="3"/>
      <c r="Y10732" s="3"/>
      <c r="Z10732" s="3"/>
      <c r="AA10732" s="3"/>
      <c r="AB10732" s="3"/>
    </row>
    <row r="10733" spans="1:28" ht="15.75" customHeight="1" x14ac:dyDescent="0.25">
      <c r="A10733" s="6"/>
      <c r="B10733" s="2"/>
      <c r="C10733" s="3"/>
      <c r="D10733" s="3"/>
      <c r="E10733" s="3"/>
      <c r="F10733" s="3"/>
      <c r="G10733" s="3"/>
      <c r="H10733" s="3"/>
      <c r="I10733" s="3"/>
      <c r="J10733" s="3"/>
      <c r="K10733" s="3"/>
      <c r="L10733" s="3"/>
      <c r="M10733" s="3"/>
      <c r="N10733" s="3"/>
      <c r="O10733" s="3"/>
      <c r="P10733" s="3"/>
      <c r="Q10733" s="3"/>
      <c r="R10733" s="3"/>
      <c r="S10733" s="3"/>
      <c r="T10733" s="3"/>
      <c r="U10733" s="3"/>
      <c r="V10733" s="3"/>
      <c r="W10733" s="3"/>
      <c r="X10733" s="3"/>
      <c r="Y10733" s="3"/>
      <c r="Z10733" s="3"/>
      <c r="AA10733" s="3"/>
      <c r="AB10733" s="3"/>
    </row>
    <row r="10734" spans="1:28" ht="15.75" customHeight="1" x14ac:dyDescent="0.25">
      <c r="A10734" s="6"/>
      <c r="B10734" s="2"/>
      <c r="C10734" s="3"/>
      <c r="D10734" s="3"/>
      <c r="E10734" s="3"/>
      <c r="F10734" s="3"/>
      <c r="G10734" s="3"/>
      <c r="H10734" s="3"/>
      <c r="I10734" s="3"/>
      <c r="J10734" s="3"/>
      <c r="K10734" s="3"/>
      <c r="L10734" s="3"/>
      <c r="M10734" s="3"/>
      <c r="N10734" s="3"/>
      <c r="O10734" s="3"/>
      <c r="P10734" s="3"/>
      <c r="Q10734" s="3"/>
      <c r="R10734" s="3"/>
      <c r="S10734" s="3"/>
      <c r="T10734" s="3"/>
      <c r="U10734" s="3"/>
      <c r="V10734" s="3"/>
      <c r="W10734" s="3"/>
      <c r="X10734" s="3"/>
      <c r="Y10734" s="3"/>
      <c r="Z10734" s="3"/>
      <c r="AA10734" s="3"/>
      <c r="AB10734" s="3"/>
    </row>
    <row r="10735" spans="1:28" ht="15.75" customHeight="1" x14ac:dyDescent="0.25">
      <c r="A10735" s="6"/>
      <c r="B10735" s="2"/>
      <c r="C10735" s="3"/>
      <c r="D10735" s="3"/>
      <c r="E10735" s="3"/>
      <c r="F10735" s="3"/>
      <c r="G10735" s="3"/>
      <c r="H10735" s="3"/>
      <c r="I10735" s="3"/>
      <c r="J10735" s="3"/>
      <c r="K10735" s="3"/>
      <c r="L10735" s="3"/>
      <c r="M10735" s="3"/>
      <c r="N10735" s="3"/>
      <c r="O10735" s="3"/>
      <c r="P10735" s="3"/>
      <c r="Q10735" s="3"/>
      <c r="R10735" s="3"/>
      <c r="S10735" s="3"/>
      <c r="T10735" s="3"/>
      <c r="U10735" s="3"/>
      <c r="V10735" s="3"/>
      <c r="W10735" s="3"/>
      <c r="X10735" s="3"/>
      <c r="Y10735" s="3"/>
      <c r="Z10735" s="3"/>
      <c r="AA10735" s="3"/>
      <c r="AB10735" s="3"/>
    </row>
    <row r="10736" spans="1:28" ht="15.75" customHeight="1" x14ac:dyDescent="0.25">
      <c r="A10736" s="6"/>
      <c r="B10736" s="2"/>
      <c r="C10736" s="3"/>
      <c r="D10736" s="3"/>
      <c r="E10736" s="3"/>
      <c r="F10736" s="3"/>
      <c r="G10736" s="3"/>
      <c r="H10736" s="3"/>
      <c r="I10736" s="3"/>
      <c r="J10736" s="3"/>
      <c r="K10736" s="3"/>
      <c r="L10736" s="3"/>
      <c r="M10736" s="3"/>
      <c r="N10736" s="3"/>
      <c r="O10736" s="3"/>
      <c r="P10736" s="3"/>
      <c r="Q10736" s="3"/>
      <c r="R10736" s="3"/>
      <c r="S10736" s="3"/>
      <c r="T10736" s="3"/>
      <c r="U10736" s="3"/>
      <c r="V10736" s="3"/>
      <c r="W10736" s="3"/>
      <c r="X10736" s="3"/>
      <c r="Y10736" s="3"/>
      <c r="Z10736" s="3"/>
      <c r="AA10736" s="3"/>
      <c r="AB10736" s="3"/>
    </row>
    <row r="10737" spans="1:28" ht="15.75" customHeight="1" x14ac:dyDescent="0.25">
      <c r="A10737" s="6"/>
      <c r="B10737" s="2"/>
      <c r="C10737" s="3"/>
      <c r="D10737" s="3"/>
      <c r="E10737" s="3"/>
      <c r="F10737" s="3"/>
      <c r="G10737" s="3"/>
      <c r="H10737" s="3"/>
      <c r="I10737" s="3"/>
      <c r="J10737" s="3"/>
      <c r="K10737" s="3"/>
      <c r="L10737" s="3"/>
      <c r="M10737" s="3"/>
      <c r="N10737" s="3"/>
      <c r="O10737" s="3"/>
      <c r="P10737" s="3"/>
      <c r="Q10737" s="3"/>
      <c r="R10737" s="3"/>
      <c r="S10737" s="3"/>
      <c r="T10737" s="3"/>
      <c r="U10737" s="3"/>
      <c r="V10737" s="3"/>
      <c r="W10737" s="3"/>
      <c r="X10737" s="3"/>
      <c r="Y10737" s="3"/>
      <c r="Z10737" s="3"/>
      <c r="AA10737" s="3"/>
      <c r="AB10737" s="3"/>
    </row>
    <row r="10738" spans="1:28" ht="15.75" customHeight="1" x14ac:dyDescent="0.25">
      <c r="A10738" s="6"/>
      <c r="B10738" s="2"/>
      <c r="C10738" s="3"/>
      <c r="D10738" s="3"/>
      <c r="E10738" s="3"/>
      <c r="F10738" s="3"/>
      <c r="G10738" s="3"/>
      <c r="H10738" s="3"/>
      <c r="I10738" s="3"/>
      <c r="J10738" s="3"/>
      <c r="K10738" s="3"/>
      <c r="L10738" s="3"/>
      <c r="M10738" s="3"/>
      <c r="N10738" s="3"/>
      <c r="O10738" s="3"/>
      <c r="P10738" s="3"/>
      <c r="Q10738" s="3"/>
      <c r="R10738" s="3"/>
      <c r="S10738" s="3"/>
      <c r="T10738" s="3"/>
      <c r="U10738" s="3"/>
      <c r="V10738" s="3"/>
      <c r="W10738" s="3"/>
      <c r="X10738" s="3"/>
      <c r="Y10738" s="3"/>
      <c r="Z10738" s="3"/>
      <c r="AA10738" s="3"/>
      <c r="AB10738" s="3"/>
    </row>
    <row r="10739" spans="1:28" ht="15.75" customHeight="1" x14ac:dyDescent="0.25">
      <c r="A10739" s="6"/>
      <c r="B10739" s="2"/>
      <c r="C10739" s="3"/>
      <c r="D10739" s="3"/>
      <c r="E10739" s="3"/>
      <c r="F10739" s="3"/>
      <c r="G10739" s="3"/>
      <c r="H10739" s="3"/>
      <c r="I10739" s="3"/>
      <c r="J10739" s="3"/>
      <c r="K10739" s="3"/>
      <c r="L10739" s="3"/>
      <c r="M10739" s="3"/>
      <c r="N10739" s="3"/>
      <c r="O10739" s="3"/>
      <c r="P10739" s="3"/>
      <c r="Q10739" s="3"/>
      <c r="R10739" s="3"/>
      <c r="S10739" s="3"/>
      <c r="T10739" s="3"/>
      <c r="U10739" s="3"/>
      <c r="V10739" s="3"/>
      <c r="W10739" s="3"/>
      <c r="X10739" s="3"/>
      <c r="Y10739" s="3"/>
      <c r="Z10739" s="3"/>
      <c r="AA10739" s="3"/>
      <c r="AB10739" s="3"/>
    </row>
    <row r="10740" spans="1:28" ht="15.75" customHeight="1" x14ac:dyDescent="0.25">
      <c r="A10740" s="6"/>
      <c r="B10740" s="2"/>
      <c r="C10740" s="3"/>
      <c r="D10740" s="3"/>
      <c r="E10740" s="3"/>
      <c r="F10740" s="3"/>
      <c r="G10740" s="3"/>
      <c r="H10740" s="3"/>
      <c r="I10740" s="3"/>
      <c r="J10740" s="3"/>
      <c r="K10740" s="3"/>
      <c r="L10740" s="3"/>
      <c r="M10740" s="3"/>
      <c r="N10740" s="3"/>
      <c r="O10740" s="3"/>
      <c r="P10740" s="3"/>
      <c r="Q10740" s="3"/>
      <c r="R10740" s="3"/>
      <c r="S10740" s="3"/>
      <c r="T10740" s="3"/>
      <c r="U10740" s="3"/>
      <c r="V10740" s="3"/>
      <c r="W10740" s="3"/>
      <c r="X10740" s="3"/>
      <c r="Y10740" s="3"/>
      <c r="Z10740" s="3"/>
      <c r="AA10740" s="3"/>
      <c r="AB10740" s="3"/>
    </row>
    <row r="10741" spans="1:28" ht="15.75" customHeight="1" x14ac:dyDescent="0.25">
      <c r="A10741" s="6"/>
      <c r="B10741" s="2"/>
      <c r="C10741" s="3"/>
      <c r="D10741" s="3"/>
      <c r="E10741" s="3"/>
      <c r="F10741" s="3"/>
      <c r="G10741" s="3"/>
      <c r="H10741" s="3"/>
      <c r="I10741" s="3"/>
      <c r="J10741" s="3"/>
      <c r="K10741" s="3"/>
      <c r="L10741" s="3"/>
      <c r="M10741" s="3"/>
      <c r="N10741" s="3"/>
      <c r="O10741" s="3"/>
      <c r="P10741" s="3"/>
      <c r="Q10741" s="3"/>
      <c r="R10741" s="3"/>
      <c r="S10741" s="3"/>
      <c r="T10741" s="3"/>
      <c r="U10741" s="3"/>
      <c r="V10741" s="3"/>
      <c r="W10741" s="3"/>
      <c r="X10741" s="3"/>
      <c r="Y10741" s="3"/>
      <c r="Z10741" s="3"/>
      <c r="AA10741" s="3"/>
      <c r="AB10741" s="3"/>
    </row>
    <row r="10742" spans="1:28" ht="15.75" customHeight="1" x14ac:dyDescent="0.25">
      <c r="A10742" s="6"/>
      <c r="B10742" s="2"/>
      <c r="C10742" s="3"/>
      <c r="D10742" s="3"/>
      <c r="E10742" s="3"/>
      <c r="F10742" s="3"/>
      <c r="G10742" s="3"/>
      <c r="H10742" s="3"/>
      <c r="I10742" s="3"/>
      <c r="J10742" s="3"/>
      <c r="K10742" s="3"/>
      <c r="L10742" s="3"/>
      <c r="M10742" s="3"/>
      <c r="N10742" s="3"/>
      <c r="O10742" s="3"/>
      <c r="P10742" s="3"/>
      <c r="Q10742" s="3"/>
      <c r="R10742" s="3"/>
      <c r="S10742" s="3"/>
      <c r="T10742" s="3"/>
      <c r="U10742" s="3"/>
      <c r="V10742" s="3"/>
      <c r="W10742" s="3"/>
      <c r="X10742" s="3"/>
      <c r="Y10742" s="3"/>
      <c r="Z10742" s="3"/>
      <c r="AA10742" s="3"/>
      <c r="AB10742" s="3"/>
    </row>
    <row r="10743" spans="1:28" ht="15.75" customHeight="1" x14ac:dyDescent="0.25">
      <c r="A10743" s="6"/>
      <c r="B10743" s="2"/>
      <c r="C10743" s="3"/>
      <c r="D10743" s="3"/>
      <c r="E10743" s="3"/>
      <c r="F10743" s="3"/>
      <c r="G10743" s="3"/>
      <c r="H10743" s="3"/>
      <c r="I10743" s="3"/>
      <c r="J10743" s="3"/>
      <c r="K10743" s="3"/>
      <c r="L10743" s="3"/>
      <c r="M10743" s="3"/>
      <c r="N10743" s="3"/>
      <c r="O10743" s="3"/>
      <c r="P10743" s="3"/>
      <c r="Q10743" s="3"/>
      <c r="R10743" s="3"/>
      <c r="S10743" s="3"/>
      <c r="T10743" s="3"/>
      <c r="U10743" s="3"/>
      <c r="V10743" s="3"/>
      <c r="W10743" s="3"/>
      <c r="X10743" s="3"/>
      <c r="Y10743" s="3"/>
      <c r="Z10743" s="3"/>
      <c r="AA10743" s="3"/>
      <c r="AB10743" s="3"/>
    </row>
    <row r="10744" spans="1:28" ht="15.75" customHeight="1" x14ac:dyDescent="0.25">
      <c r="A10744" s="6"/>
      <c r="B10744" s="2"/>
      <c r="C10744" s="3"/>
      <c r="D10744" s="3"/>
      <c r="E10744" s="3"/>
      <c r="F10744" s="3"/>
      <c r="G10744" s="3"/>
      <c r="H10744" s="3"/>
      <c r="I10744" s="3"/>
      <c r="J10744" s="3"/>
      <c r="K10744" s="3"/>
      <c r="L10744" s="3"/>
      <c r="M10744" s="3"/>
      <c r="N10744" s="3"/>
      <c r="O10744" s="3"/>
      <c r="P10744" s="3"/>
      <c r="Q10744" s="3"/>
      <c r="R10744" s="3"/>
      <c r="S10744" s="3"/>
      <c r="T10744" s="3"/>
      <c r="U10744" s="3"/>
      <c r="V10744" s="3"/>
      <c r="W10744" s="3"/>
      <c r="X10744" s="3"/>
      <c r="Y10744" s="3"/>
      <c r="Z10744" s="3"/>
      <c r="AA10744" s="3"/>
      <c r="AB10744" s="3"/>
    </row>
    <row r="10745" spans="1:28" ht="15.75" customHeight="1" x14ac:dyDescent="0.25">
      <c r="A10745" s="6"/>
      <c r="B10745" s="2"/>
      <c r="C10745" s="3"/>
      <c r="D10745" s="3"/>
      <c r="E10745" s="3"/>
      <c r="F10745" s="3"/>
      <c r="G10745" s="3"/>
      <c r="H10745" s="3"/>
      <c r="I10745" s="3"/>
      <c r="J10745" s="3"/>
      <c r="K10745" s="3"/>
      <c r="L10745" s="3"/>
      <c r="M10745" s="3"/>
      <c r="N10745" s="3"/>
      <c r="O10745" s="3"/>
      <c r="P10745" s="3"/>
      <c r="Q10745" s="3"/>
      <c r="R10745" s="3"/>
      <c r="S10745" s="3"/>
      <c r="T10745" s="3"/>
      <c r="U10745" s="3"/>
      <c r="V10745" s="3"/>
      <c r="W10745" s="3"/>
      <c r="X10745" s="3"/>
      <c r="Y10745" s="3"/>
      <c r="Z10745" s="3"/>
      <c r="AA10745" s="3"/>
      <c r="AB10745" s="3"/>
    </row>
    <row r="10746" spans="1:28" ht="15.75" customHeight="1" x14ac:dyDescent="0.25">
      <c r="A10746" s="6"/>
      <c r="B10746" s="2"/>
      <c r="C10746" s="3"/>
      <c r="D10746" s="3"/>
      <c r="E10746" s="3"/>
      <c r="F10746" s="3"/>
      <c r="G10746" s="3"/>
      <c r="H10746" s="3"/>
      <c r="I10746" s="3"/>
      <c r="J10746" s="3"/>
      <c r="K10746" s="3"/>
      <c r="L10746" s="3"/>
      <c r="M10746" s="3"/>
      <c r="N10746" s="3"/>
      <c r="O10746" s="3"/>
      <c r="P10746" s="3"/>
      <c r="Q10746" s="3"/>
      <c r="R10746" s="3"/>
      <c r="S10746" s="3"/>
      <c r="T10746" s="3"/>
      <c r="U10746" s="3"/>
      <c r="V10746" s="3"/>
      <c r="W10746" s="3"/>
      <c r="X10746" s="3"/>
      <c r="Y10746" s="3"/>
      <c r="Z10746" s="3"/>
      <c r="AA10746" s="3"/>
      <c r="AB10746" s="3"/>
    </row>
    <row r="10747" spans="1:28" ht="15.75" customHeight="1" x14ac:dyDescent="0.25">
      <c r="A10747" s="6"/>
      <c r="B10747" s="2"/>
      <c r="C10747" s="3"/>
      <c r="D10747" s="3"/>
      <c r="E10747" s="3"/>
      <c r="F10747" s="3"/>
      <c r="G10747" s="3"/>
      <c r="H10747" s="3"/>
      <c r="I10747" s="3"/>
      <c r="J10747" s="3"/>
      <c r="K10747" s="3"/>
      <c r="L10747" s="3"/>
      <c r="M10747" s="3"/>
      <c r="N10747" s="3"/>
      <c r="O10747" s="3"/>
      <c r="P10747" s="3"/>
      <c r="Q10747" s="3"/>
      <c r="R10747" s="3"/>
      <c r="S10747" s="3"/>
      <c r="T10747" s="3"/>
      <c r="U10747" s="3"/>
      <c r="V10747" s="3"/>
      <c r="W10747" s="3"/>
      <c r="X10747" s="3"/>
      <c r="Y10747" s="3"/>
      <c r="Z10747" s="3"/>
      <c r="AA10747" s="3"/>
      <c r="AB10747" s="3"/>
    </row>
    <row r="10748" spans="1:28" ht="15.75" customHeight="1" x14ac:dyDescent="0.25">
      <c r="A10748" s="6"/>
      <c r="B10748" s="2"/>
      <c r="C10748" s="3"/>
      <c r="D10748" s="3"/>
      <c r="E10748" s="3"/>
      <c r="F10748" s="3"/>
      <c r="G10748" s="3"/>
      <c r="H10748" s="3"/>
      <c r="I10748" s="3"/>
      <c r="J10748" s="3"/>
      <c r="K10748" s="3"/>
      <c r="L10748" s="3"/>
      <c r="M10748" s="3"/>
      <c r="N10748" s="3"/>
      <c r="O10748" s="3"/>
      <c r="P10748" s="3"/>
      <c r="Q10748" s="3"/>
      <c r="R10748" s="3"/>
      <c r="S10748" s="3"/>
      <c r="T10748" s="3"/>
      <c r="U10748" s="3"/>
      <c r="V10748" s="3"/>
      <c r="W10748" s="3"/>
      <c r="X10748" s="3"/>
      <c r="Y10748" s="3"/>
      <c r="Z10748" s="3"/>
      <c r="AA10748" s="3"/>
      <c r="AB10748" s="3"/>
    </row>
    <row r="10749" spans="1:28" ht="15.75" customHeight="1" x14ac:dyDescent="0.25">
      <c r="A10749" s="6"/>
      <c r="B10749" s="2"/>
      <c r="C10749" s="3"/>
      <c r="D10749" s="3"/>
      <c r="E10749" s="3"/>
      <c r="F10749" s="3"/>
      <c r="G10749" s="3"/>
      <c r="H10749" s="3"/>
      <c r="I10749" s="3"/>
      <c r="J10749" s="3"/>
      <c r="K10749" s="3"/>
      <c r="L10749" s="3"/>
      <c r="M10749" s="3"/>
      <c r="N10749" s="3"/>
      <c r="O10749" s="3"/>
      <c r="P10749" s="3"/>
      <c r="Q10749" s="3"/>
      <c r="R10749" s="3"/>
      <c r="S10749" s="3"/>
      <c r="T10749" s="3"/>
      <c r="U10749" s="3"/>
      <c r="V10749" s="3"/>
      <c r="W10749" s="3"/>
      <c r="X10749" s="3"/>
      <c r="Y10749" s="3"/>
      <c r="Z10749" s="3"/>
      <c r="AA10749" s="3"/>
      <c r="AB10749" s="3"/>
    </row>
    <row r="10750" spans="1:28" ht="15.75" customHeight="1" x14ac:dyDescent="0.25">
      <c r="A10750" s="6"/>
      <c r="B10750" s="2"/>
      <c r="C10750" s="3"/>
      <c r="D10750" s="3"/>
      <c r="E10750" s="3"/>
      <c r="F10750" s="3"/>
      <c r="G10750" s="3"/>
      <c r="H10750" s="3"/>
      <c r="I10750" s="3"/>
      <c r="J10750" s="3"/>
      <c r="K10750" s="3"/>
      <c r="L10750" s="3"/>
      <c r="M10750" s="3"/>
      <c r="N10750" s="3"/>
      <c r="O10750" s="3"/>
      <c r="P10750" s="3"/>
      <c r="Q10750" s="3"/>
      <c r="R10750" s="3"/>
      <c r="S10750" s="3"/>
      <c r="T10750" s="3"/>
      <c r="U10750" s="3"/>
      <c r="V10750" s="3"/>
      <c r="W10750" s="3"/>
      <c r="X10750" s="3"/>
      <c r="Y10750" s="3"/>
      <c r="Z10750" s="3"/>
      <c r="AA10750" s="3"/>
      <c r="AB10750" s="3"/>
    </row>
    <row r="10751" spans="1:28" ht="15.75" customHeight="1" x14ac:dyDescent="0.25">
      <c r="A10751" s="6"/>
      <c r="B10751" s="2"/>
      <c r="C10751" s="3"/>
      <c r="D10751" s="3"/>
      <c r="E10751" s="3"/>
      <c r="F10751" s="3"/>
      <c r="G10751" s="3"/>
      <c r="H10751" s="3"/>
      <c r="I10751" s="3"/>
      <c r="J10751" s="3"/>
      <c r="K10751" s="3"/>
      <c r="L10751" s="3"/>
      <c r="M10751" s="3"/>
      <c r="N10751" s="3"/>
      <c r="O10751" s="3"/>
      <c r="P10751" s="3"/>
      <c r="Q10751" s="3"/>
      <c r="R10751" s="3"/>
      <c r="S10751" s="3"/>
      <c r="T10751" s="3"/>
      <c r="U10751" s="3"/>
      <c r="V10751" s="3"/>
      <c r="W10751" s="3"/>
      <c r="X10751" s="3"/>
      <c r="Y10751" s="3"/>
      <c r="Z10751" s="3"/>
      <c r="AA10751" s="3"/>
      <c r="AB10751" s="3"/>
    </row>
    <row r="10752" spans="1:28" ht="15.75" customHeight="1" x14ac:dyDescent="0.25">
      <c r="A10752" s="6"/>
      <c r="B10752" s="2"/>
      <c r="C10752" s="3"/>
      <c r="D10752" s="3"/>
      <c r="E10752" s="3"/>
      <c r="F10752" s="3"/>
      <c r="G10752" s="3"/>
      <c r="H10752" s="3"/>
      <c r="I10752" s="3"/>
      <c r="J10752" s="3"/>
      <c r="K10752" s="3"/>
      <c r="L10752" s="3"/>
      <c r="M10752" s="3"/>
      <c r="N10752" s="3"/>
      <c r="O10752" s="3"/>
      <c r="P10752" s="3"/>
      <c r="Q10752" s="3"/>
      <c r="R10752" s="3"/>
      <c r="S10752" s="3"/>
      <c r="T10752" s="3"/>
      <c r="U10752" s="3"/>
      <c r="V10752" s="3"/>
      <c r="W10752" s="3"/>
      <c r="X10752" s="3"/>
      <c r="Y10752" s="3"/>
      <c r="Z10752" s="3"/>
      <c r="AA10752" s="3"/>
      <c r="AB10752" s="3"/>
    </row>
    <row r="10753" spans="1:28" ht="15.75" customHeight="1" x14ac:dyDescent="0.25">
      <c r="A10753" s="6"/>
      <c r="B10753" s="2"/>
      <c r="C10753" s="3"/>
      <c r="D10753" s="3"/>
      <c r="E10753" s="3"/>
      <c r="F10753" s="3"/>
      <c r="G10753" s="3"/>
      <c r="H10753" s="3"/>
      <c r="I10753" s="3"/>
      <c r="J10753" s="3"/>
      <c r="K10753" s="3"/>
      <c r="L10753" s="3"/>
      <c r="M10753" s="3"/>
      <c r="N10753" s="3"/>
      <c r="O10753" s="3"/>
      <c r="P10753" s="3"/>
      <c r="Q10753" s="3"/>
      <c r="R10753" s="3"/>
      <c r="S10753" s="3"/>
      <c r="T10753" s="3"/>
      <c r="U10753" s="3"/>
      <c r="V10753" s="3"/>
      <c r="W10753" s="3"/>
      <c r="X10753" s="3"/>
      <c r="Y10753" s="3"/>
      <c r="Z10753" s="3"/>
      <c r="AA10753" s="3"/>
      <c r="AB10753" s="3"/>
    </row>
    <row r="10754" spans="1:28" ht="15.75" customHeight="1" x14ac:dyDescent="0.25">
      <c r="A10754" s="6"/>
      <c r="B10754" s="2"/>
      <c r="C10754" s="3"/>
      <c r="D10754" s="3"/>
      <c r="E10754" s="3"/>
      <c r="F10754" s="3"/>
      <c r="G10754" s="3"/>
      <c r="H10754" s="3"/>
      <c r="I10754" s="3"/>
      <c r="J10754" s="3"/>
      <c r="K10754" s="3"/>
      <c r="L10754" s="3"/>
      <c r="M10754" s="3"/>
      <c r="N10754" s="3"/>
      <c r="O10754" s="3"/>
      <c r="P10754" s="3"/>
      <c r="Q10754" s="3"/>
      <c r="R10754" s="3"/>
      <c r="S10754" s="3"/>
      <c r="T10754" s="3"/>
      <c r="U10754" s="3"/>
      <c r="V10754" s="3"/>
      <c r="W10754" s="3"/>
      <c r="X10754" s="3"/>
      <c r="Y10754" s="3"/>
      <c r="Z10754" s="3"/>
      <c r="AA10754" s="3"/>
      <c r="AB10754" s="3"/>
    </row>
    <row r="10755" spans="1:28" ht="15.75" customHeight="1" x14ac:dyDescent="0.25">
      <c r="A10755" s="6"/>
      <c r="B10755" s="2"/>
      <c r="C10755" s="3"/>
      <c r="D10755" s="3"/>
      <c r="E10755" s="3"/>
      <c r="F10755" s="3"/>
      <c r="G10755" s="3"/>
      <c r="H10755" s="3"/>
      <c r="I10755" s="3"/>
      <c r="J10755" s="3"/>
      <c r="K10755" s="3"/>
      <c r="L10755" s="3"/>
      <c r="M10755" s="3"/>
      <c r="N10755" s="3"/>
      <c r="O10755" s="3"/>
      <c r="P10755" s="3"/>
      <c r="Q10755" s="3"/>
      <c r="R10755" s="3"/>
      <c r="S10755" s="3"/>
      <c r="T10755" s="3"/>
      <c r="U10755" s="3"/>
      <c r="V10755" s="3"/>
      <c r="W10755" s="3"/>
      <c r="X10755" s="3"/>
      <c r="Y10755" s="3"/>
      <c r="Z10755" s="3"/>
      <c r="AA10755" s="3"/>
      <c r="AB10755" s="3"/>
    </row>
    <row r="10756" spans="1:28" ht="15.75" customHeight="1" x14ac:dyDescent="0.25">
      <c r="A10756" s="6"/>
      <c r="B10756" s="2"/>
      <c r="C10756" s="3"/>
      <c r="D10756" s="3"/>
      <c r="E10756" s="3"/>
      <c r="F10756" s="3"/>
      <c r="G10756" s="3"/>
      <c r="H10756" s="3"/>
      <c r="I10756" s="3"/>
      <c r="J10756" s="3"/>
      <c r="K10756" s="3"/>
      <c r="L10756" s="3"/>
      <c r="M10756" s="3"/>
      <c r="N10756" s="3"/>
      <c r="O10756" s="3"/>
      <c r="P10756" s="3"/>
      <c r="Q10756" s="3"/>
      <c r="R10756" s="3"/>
      <c r="S10756" s="3"/>
      <c r="T10756" s="3"/>
      <c r="U10756" s="3"/>
      <c r="V10756" s="3"/>
      <c r="W10756" s="3"/>
      <c r="X10756" s="3"/>
      <c r="Y10756" s="3"/>
      <c r="Z10756" s="3"/>
      <c r="AA10756" s="3"/>
      <c r="AB10756" s="3"/>
    </row>
    <row r="10757" spans="1:28" ht="15.75" customHeight="1" x14ac:dyDescent="0.25">
      <c r="A10757" s="6"/>
      <c r="B10757" s="2"/>
      <c r="C10757" s="3"/>
      <c r="D10757" s="3"/>
      <c r="E10757" s="3"/>
      <c r="F10757" s="3"/>
      <c r="G10757" s="3"/>
      <c r="H10757" s="3"/>
      <c r="I10757" s="3"/>
      <c r="J10757" s="3"/>
      <c r="K10757" s="3"/>
      <c r="L10757" s="3"/>
      <c r="M10757" s="3"/>
      <c r="N10757" s="3"/>
      <c r="O10757" s="3"/>
      <c r="P10757" s="3"/>
      <c r="Q10757" s="3"/>
      <c r="R10757" s="3"/>
      <c r="S10757" s="3"/>
      <c r="T10757" s="3"/>
      <c r="U10757" s="3"/>
      <c r="V10757" s="3"/>
      <c r="W10757" s="3"/>
      <c r="X10757" s="3"/>
      <c r="Y10757" s="3"/>
      <c r="Z10757" s="3"/>
      <c r="AA10757" s="3"/>
      <c r="AB10757" s="3"/>
    </row>
    <row r="10758" spans="1:28" ht="15.75" customHeight="1" x14ac:dyDescent="0.25">
      <c r="A10758" s="6"/>
      <c r="B10758" s="2"/>
      <c r="C10758" s="3"/>
      <c r="D10758" s="3"/>
      <c r="E10758" s="3"/>
      <c r="F10758" s="3"/>
      <c r="G10758" s="3"/>
      <c r="H10758" s="3"/>
      <c r="I10758" s="3"/>
      <c r="J10758" s="3"/>
      <c r="K10758" s="3"/>
      <c r="L10758" s="3"/>
      <c r="M10758" s="3"/>
      <c r="N10758" s="3"/>
      <c r="O10758" s="3"/>
      <c r="P10758" s="3"/>
      <c r="Q10758" s="3"/>
      <c r="R10758" s="3"/>
      <c r="S10758" s="3"/>
      <c r="T10758" s="3"/>
      <c r="U10758" s="3"/>
      <c r="V10758" s="3"/>
      <c r="W10758" s="3"/>
      <c r="X10758" s="3"/>
      <c r="Y10758" s="3"/>
      <c r="Z10758" s="3"/>
      <c r="AA10758" s="3"/>
      <c r="AB10758" s="3"/>
    </row>
    <row r="10759" spans="1:28" ht="15.75" customHeight="1" x14ac:dyDescent="0.25">
      <c r="A10759" s="6"/>
      <c r="B10759" s="2"/>
      <c r="C10759" s="3"/>
      <c r="D10759" s="3"/>
      <c r="E10759" s="3"/>
      <c r="F10759" s="3"/>
      <c r="G10759" s="3"/>
      <c r="H10759" s="3"/>
      <c r="I10759" s="3"/>
      <c r="J10759" s="3"/>
      <c r="K10759" s="3"/>
      <c r="L10759" s="3"/>
      <c r="M10759" s="3"/>
      <c r="N10759" s="3"/>
      <c r="O10759" s="3"/>
      <c r="P10759" s="3"/>
      <c r="Q10759" s="3"/>
      <c r="R10759" s="3"/>
      <c r="S10759" s="3"/>
      <c r="T10759" s="3"/>
      <c r="U10759" s="3"/>
      <c r="V10759" s="3"/>
      <c r="W10759" s="3"/>
      <c r="X10759" s="3"/>
      <c r="Y10759" s="3"/>
      <c r="Z10759" s="3"/>
      <c r="AA10759" s="3"/>
      <c r="AB10759" s="3"/>
    </row>
    <row r="10760" spans="1:28" ht="15.75" customHeight="1" x14ac:dyDescent="0.25">
      <c r="A10760" s="6"/>
      <c r="B10760" s="2"/>
      <c r="C10760" s="3"/>
      <c r="D10760" s="3"/>
      <c r="E10760" s="3"/>
      <c r="F10760" s="3"/>
      <c r="G10760" s="3"/>
      <c r="H10760" s="3"/>
      <c r="I10760" s="3"/>
      <c r="J10760" s="3"/>
      <c r="K10760" s="3"/>
      <c r="L10760" s="3"/>
      <c r="M10760" s="3"/>
      <c r="N10760" s="3"/>
      <c r="O10760" s="3"/>
      <c r="P10760" s="3"/>
      <c r="Q10760" s="3"/>
      <c r="R10760" s="3"/>
      <c r="S10760" s="3"/>
      <c r="T10760" s="3"/>
      <c r="U10760" s="3"/>
      <c r="V10760" s="3"/>
      <c r="W10760" s="3"/>
      <c r="X10760" s="3"/>
      <c r="Y10760" s="3"/>
      <c r="Z10760" s="3"/>
      <c r="AA10760" s="3"/>
      <c r="AB10760" s="3"/>
    </row>
    <row r="10761" spans="1:28" ht="15.75" customHeight="1" x14ac:dyDescent="0.25">
      <c r="A10761" s="6"/>
      <c r="B10761" s="2"/>
      <c r="C10761" s="3"/>
      <c r="D10761" s="3"/>
      <c r="E10761" s="3"/>
      <c r="F10761" s="3"/>
      <c r="G10761" s="3"/>
      <c r="H10761" s="3"/>
      <c r="I10761" s="3"/>
      <c r="J10761" s="3"/>
      <c r="K10761" s="3"/>
      <c r="L10761" s="3"/>
      <c r="M10761" s="3"/>
      <c r="N10761" s="3"/>
      <c r="O10761" s="3"/>
      <c r="P10761" s="3"/>
      <c r="Q10761" s="3"/>
      <c r="R10761" s="3"/>
      <c r="S10761" s="3"/>
      <c r="T10761" s="3"/>
      <c r="U10761" s="3"/>
      <c r="V10761" s="3"/>
      <c r="W10761" s="3"/>
      <c r="X10761" s="3"/>
      <c r="Y10761" s="3"/>
      <c r="Z10761" s="3"/>
      <c r="AA10761" s="3"/>
      <c r="AB10761" s="3"/>
    </row>
    <row r="10762" spans="1:28" ht="15.75" customHeight="1" x14ac:dyDescent="0.25">
      <c r="A10762" s="6"/>
      <c r="B10762" s="2"/>
      <c r="C10762" s="3"/>
      <c r="D10762" s="3"/>
      <c r="E10762" s="3"/>
      <c r="F10762" s="3"/>
      <c r="G10762" s="3"/>
      <c r="H10762" s="3"/>
      <c r="I10762" s="3"/>
      <c r="J10762" s="3"/>
      <c r="K10762" s="3"/>
      <c r="L10762" s="3"/>
      <c r="M10762" s="3"/>
      <c r="N10762" s="3"/>
      <c r="O10762" s="3"/>
      <c r="P10762" s="3"/>
      <c r="Q10762" s="3"/>
      <c r="R10762" s="3"/>
      <c r="S10762" s="3"/>
      <c r="T10762" s="3"/>
      <c r="U10762" s="3"/>
      <c r="V10762" s="3"/>
      <c r="W10762" s="3"/>
      <c r="X10762" s="3"/>
      <c r="Y10762" s="3"/>
      <c r="Z10762" s="3"/>
      <c r="AA10762" s="3"/>
      <c r="AB10762" s="3"/>
    </row>
    <row r="10763" spans="1:28" ht="15.75" customHeight="1" x14ac:dyDescent="0.25">
      <c r="A10763" s="6"/>
      <c r="B10763" s="2"/>
      <c r="C10763" s="3"/>
      <c r="D10763" s="3"/>
      <c r="E10763" s="3"/>
      <c r="F10763" s="3"/>
      <c r="G10763" s="3"/>
      <c r="H10763" s="3"/>
      <c r="I10763" s="3"/>
      <c r="J10763" s="3"/>
      <c r="K10763" s="3"/>
      <c r="L10763" s="3"/>
      <c r="M10763" s="3"/>
      <c r="N10763" s="3"/>
      <c r="O10763" s="3"/>
      <c r="P10763" s="3"/>
      <c r="Q10763" s="3"/>
      <c r="R10763" s="3"/>
      <c r="S10763" s="3"/>
      <c r="T10763" s="3"/>
      <c r="U10763" s="3"/>
      <c r="V10763" s="3"/>
      <c r="W10763" s="3"/>
      <c r="X10763" s="3"/>
      <c r="Y10763" s="3"/>
      <c r="Z10763" s="3"/>
      <c r="AA10763" s="3"/>
      <c r="AB10763" s="3"/>
    </row>
    <row r="10764" spans="1:28" ht="15.75" customHeight="1" x14ac:dyDescent="0.25">
      <c r="A10764" s="6"/>
      <c r="B10764" s="2"/>
      <c r="C10764" s="3"/>
      <c r="D10764" s="3"/>
      <c r="E10764" s="3"/>
      <c r="F10764" s="3"/>
      <c r="G10764" s="3"/>
      <c r="H10764" s="3"/>
      <c r="I10764" s="3"/>
      <c r="J10764" s="3"/>
      <c r="K10764" s="3"/>
      <c r="L10764" s="3"/>
      <c r="M10764" s="3"/>
      <c r="N10764" s="3"/>
      <c r="O10764" s="3"/>
      <c r="P10764" s="3"/>
      <c r="Q10764" s="3"/>
      <c r="R10764" s="3"/>
      <c r="S10764" s="3"/>
      <c r="T10764" s="3"/>
      <c r="U10764" s="3"/>
      <c r="V10764" s="3"/>
      <c r="W10764" s="3"/>
      <c r="X10764" s="3"/>
      <c r="Y10764" s="3"/>
      <c r="Z10764" s="3"/>
      <c r="AA10764" s="3"/>
      <c r="AB10764" s="3"/>
    </row>
    <row r="10765" spans="1:28" ht="15.75" customHeight="1" x14ac:dyDescent="0.25">
      <c r="A10765" s="6"/>
      <c r="B10765" s="2"/>
      <c r="C10765" s="3"/>
      <c r="D10765" s="3"/>
      <c r="E10765" s="3"/>
      <c r="F10765" s="3"/>
      <c r="G10765" s="3"/>
      <c r="H10765" s="3"/>
      <c r="I10765" s="3"/>
      <c r="J10765" s="3"/>
      <c r="K10765" s="3"/>
      <c r="L10765" s="3"/>
      <c r="M10765" s="3"/>
      <c r="N10765" s="3"/>
      <c r="O10765" s="3"/>
      <c r="P10765" s="3"/>
      <c r="Q10765" s="3"/>
      <c r="R10765" s="3"/>
      <c r="S10765" s="3"/>
      <c r="T10765" s="3"/>
      <c r="U10765" s="3"/>
      <c r="V10765" s="3"/>
      <c r="W10765" s="3"/>
      <c r="X10765" s="3"/>
      <c r="Y10765" s="3"/>
      <c r="Z10765" s="3"/>
      <c r="AA10765" s="3"/>
      <c r="AB10765" s="3"/>
    </row>
    <row r="10766" spans="1:28" ht="15.75" customHeight="1" x14ac:dyDescent="0.25">
      <c r="A10766" s="6"/>
      <c r="B10766" s="2"/>
      <c r="C10766" s="3"/>
      <c r="D10766" s="3"/>
      <c r="E10766" s="3"/>
      <c r="F10766" s="3"/>
      <c r="G10766" s="3"/>
      <c r="H10766" s="3"/>
      <c r="I10766" s="3"/>
      <c r="J10766" s="3"/>
      <c r="K10766" s="3"/>
      <c r="L10766" s="3"/>
      <c r="M10766" s="3"/>
      <c r="N10766" s="3"/>
      <c r="O10766" s="3"/>
      <c r="P10766" s="3"/>
      <c r="Q10766" s="3"/>
      <c r="R10766" s="3"/>
      <c r="S10766" s="3"/>
      <c r="T10766" s="3"/>
      <c r="U10766" s="3"/>
      <c r="V10766" s="3"/>
      <c r="W10766" s="3"/>
      <c r="X10766" s="3"/>
      <c r="Y10766" s="3"/>
      <c r="Z10766" s="3"/>
      <c r="AA10766" s="3"/>
      <c r="AB10766" s="3"/>
    </row>
    <row r="10767" spans="1:28" ht="15.75" customHeight="1" x14ac:dyDescent="0.25">
      <c r="A10767" s="6"/>
      <c r="B10767" s="2"/>
      <c r="C10767" s="3"/>
      <c r="D10767" s="3"/>
      <c r="E10767" s="3"/>
      <c r="F10767" s="3"/>
      <c r="G10767" s="3"/>
      <c r="H10767" s="3"/>
      <c r="I10767" s="3"/>
      <c r="J10767" s="3"/>
      <c r="K10767" s="3"/>
      <c r="L10767" s="3"/>
      <c r="M10767" s="3"/>
      <c r="N10767" s="3"/>
      <c r="O10767" s="3"/>
      <c r="P10767" s="3"/>
      <c r="Q10767" s="3"/>
      <c r="R10767" s="3"/>
      <c r="S10767" s="3"/>
      <c r="T10767" s="3"/>
      <c r="U10767" s="3"/>
      <c r="V10767" s="3"/>
      <c r="W10767" s="3"/>
      <c r="X10767" s="3"/>
      <c r="Y10767" s="3"/>
      <c r="Z10767" s="3"/>
      <c r="AA10767" s="3"/>
      <c r="AB10767" s="3"/>
    </row>
    <row r="10768" spans="1:28" ht="15.75" customHeight="1" x14ac:dyDescent="0.25">
      <c r="A10768" s="6"/>
      <c r="B10768" s="2"/>
      <c r="C10768" s="3"/>
      <c r="D10768" s="3"/>
      <c r="E10768" s="3"/>
      <c r="F10768" s="3"/>
      <c r="G10768" s="3"/>
      <c r="H10768" s="3"/>
      <c r="I10768" s="3"/>
      <c r="J10768" s="3"/>
      <c r="K10768" s="3"/>
      <c r="L10768" s="3"/>
      <c r="M10768" s="3"/>
      <c r="N10768" s="3"/>
      <c r="O10768" s="3"/>
      <c r="P10768" s="3"/>
      <c r="Q10768" s="3"/>
      <c r="R10768" s="3"/>
      <c r="S10768" s="3"/>
      <c r="T10768" s="3"/>
      <c r="U10768" s="3"/>
      <c r="V10768" s="3"/>
      <c r="W10768" s="3"/>
      <c r="X10768" s="3"/>
      <c r="Y10768" s="3"/>
      <c r="Z10768" s="3"/>
      <c r="AA10768" s="3"/>
      <c r="AB10768" s="3"/>
    </row>
    <row r="10769" spans="1:28" ht="15.75" customHeight="1" x14ac:dyDescent="0.25">
      <c r="A10769" s="6"/>
      <c r="B10769" s="2"/>
      <c r="C10769" s="3"/>
      <c r="D10769" s="3"/>
      <c r="E10769" s="3"/>
      <c r="F10769" s="3"/>
      <c r="G10769" s="3"/>
      <c r="H10769" s="3"/>
      <c r="I10769" s="3"/>
      <c r="J10769" s="3"/>
      <c r="K10769" s="3"/>
      <c r="L10769" s="3"/>
      <c r="M10769" s="3"/>
      <c r="N10769" s="3"/>
      <c r="O10769" s="3"/>
      <c r="P10769" s="3"/>
      <c r="Q10769" s="3"/>
      <c r="R10769" s="3"/>
      <c r="S10769" s="3"/>
      <c r="T10769" s="3"/>
      <c r="U10769" s="3"/>
      <c r="V10769" s="3"/>
      <c r="W10769" s="3"/>
      <c r="X10769" s="3"/>
      <c r="Y10769" s="3"/>
      <c r="Z10769" s="3"/>
      <c r="AA10769" s="3"/>
      <c r="AB10769" s="3"/>
    </row>
    <row r="10770" spans="1:28" ht="15.75" customHeight="1" x14ac:dyDescent="0.25">
      <c r="A10770" s="6"/>
      <c r="B10770" s="2"/>
      <c r="C10770" s="3"/>
      <c r="D10770" s="3"/>
      <c r="E10770" s="3"/>
      <c r="F10770" s="3"/>
      <c r="G10770" s="3"/>
      <c r="H10770" s="3"/>
      <c r="I10770" s="3"/>
      <c r="J10770" s="3"/>
      <c r="K10770" s="3"/>
      <c r="L10770" s="3"/>
      <c r="M10770" s="3"/>
      <c r="N10770" s="3"/>
      <c r="O10770" s="3"/>
      <c r="P10770" s="3"/>
      <c r="Q10770" s="3"/>
      <c r="R10770" s="3"/>
      <c r="S10770" s="3"/>
      <c r="T10770" s="3"/>
      <c r="U10770" s="3"/>
      <c r="V10770" s="3"/>
      <c r="W10770" s="3"/>
      <c r="X10770" s="3"/>
      <c r="Y10770" s="3"/>
      <c r="Z10770" s="3"/>
      <c r="AA10770" s="3"/>
      <c r="AB10770" s="3"/>
    </row>
    <row r="10771" spans="1:28" ht="15.75" customHeight="1" x14ac:dyDescent="0.25">
      <c r="A10771" s="6"/>
      <c r="B10771" s="2"/>
      <c r="C10771" s="3"/>
      <c r="D10771" s="3"/>
      <c r="E10771" s="3"/>
      <c r="F10771" s="3"/>
      <c r="G10771" s="3"/>
      <c r="H10771" s="3"/>
      <c r="I10771" s="3"/>
      <c r="J10771" s="3"/>
      <c r="K10771" s="3"/>
      <c r="L10771" s="3"/>
      <c r="M10771" s="3"/>
      <c r="N10771" s="3"/>
      <c r="O10771" s="3"/>
      <c r="P10771" s="3"/>
      <c r="Q10771" s="3"/>
      <c r="R10771" s="3"/>
      <c r="S10771" s="3"/>
      <c r="T10771" s="3"/>
      <c r="U10771" s="3"/>
      <c r="V10771" s="3"/>
      <c r="W10771" s="3"/>
      <c r="X10771" s="3"/>
      <c r="Y10771" s="3"/>
      <c r="Z10771" s="3"/>
      <c r="AA10771" s="3"/>
      <c r="AB10771" s="3"/>
    </row>
    <row r="10772" spans="1:28" ht="15.75" customHeight="1" x14ac:dyDescent="0.25">
      <c r="A10772" s="6"/>
      <c r="B10772" s="2"/>
      <c r="C10772" s="3"/>
      <c r="D10772" s="3"/>
      <c r="E10772" s="3"/>
      <c r="F10772" s="3"/>
      <c r="G10772" s="3"/>
      <c r="H10772" s="3"/>
      <c r="I10772" s="3"/>
      <c r="J10772" s="3"/>
      <c r="K10772" s="3"/>
      <c r="L10772" s="3"/>
      <c r="M10772" s="3"/>
      <c r="N10772" s="3"/>
      <c r="O10772" s="3"/>
      <c r="P10772" s="3"/>
      <c r="Q10772" s="3"/>
      <c r="R10772" s="3"/>
      <c r="S10772" s="3"/>
      <c r="T10772" s="3"/>
      <c r="U10772" s="3"/>
      <c r="V10772" s="3"/>
      <c r="W10772" s="3"/>
      <c r="X10772" s="3"/>
      <c r="Y10772" s="3"/>
      <c r="Z10772" s="3"/>
      <c r="AA10772" s="3"/>
      <c r="AB10772" s="3"/>
    </row>
    <row r="10773" spans="1:28" ht="15.75" customHeight="1" x14ac:dyDescent="0.25">
      <c r="A10773" s="6"/>
      <c r="B10773" s="2"/>
      <c r="C10773" s="3"/>
      <c r="D10773" s="3"/>
      <c r="E10773" s="3"/>
      <c r="F10773" s="3"/>
      <c r="G10773" s="3"/>
      <c r="H10773" s="3"/>
      <c r="I10773" s="3"/>
      <c r="J10773" s="3"/>
      <c r="K10773" s="3"/>
      <c r="L10773" s="3"/>
      <c r="M10773" s="3"/>
      <c r="N10773" s="3"/>
      <c r="O10773" s="3"/>
      <c r="P10773" s="3"/>
      <c r="Q10773" s="3"/>
      <c r="R10773" s="3"/>
      <c r="S10773" s="3"/>
      <c r="T10773" s="3"/>
      <c r="U10773" s="3"/>
      <c r="V10773" s="3"/>
      <c r="W10773" s="3"/>
      <c r="X10773" s="3"/>
      <c r="Y10773" s="3"/>
      <c r="Z10773" s="3"/>
      <c r="AA10773" s="3"/>
      <c r="AB10773" s="3"/>
    </row>
    <row r="10774" spans="1:28" ht="15.75" customHeight="1" x14ac:dyDescent="0.25">
      <c r="A10774" s="6"/>
      <c r="B10774" s="2"/>
      <c r="C10774" s="3"/>
      <c r="D10774" s="3"/>
      <c r="E10774" s="3"/>
      <c r="F10774" s="3"/>
      <c r="G10774" s="3"/>
      <c r="H10774" s="3"/>
      <c r="I10774" s="3"/>
      <c r="J10774" s="3"/>
      <c r="K10774" s="3"/>
      <c r="L10774" s="3"/>
      <c r="M10774" s="3"/>
      <c r="N10774" s="3"/>
      <c r="O10774" s="3"/>
      <c r="P10774" s="3"/>
      <c r="Q10774" s="3"/>
      <c r="R10774" s="3"/>
      <c r="S10774" s="3"/>
      <c r="T10774" s="3"/>
      <c r="U10774" s="3"/>
      <c r="V10774" s="3"/>
      <c r="W10774" s="3"/>
      <c r="X10774" s="3"/>
      <c r="Y10774" s="3"/>
      <c r="Z10774" s="3"/>
      <c r="AA10774" s="3"/>
      <c r="AB10774" s="3"/>
    </row>
    <row r="10775" spans="1:28" ht="15.75" customHeight="1" x14ac:dyDescent="0.25">
      <c r="A10775" s="6"/>
      <c r="B10775" s="2"/>
      <c r="C10775" s="3"/>
      <c r="D10775" s="3"/>
      <c r="E10775" s="3"/>
      <c r="F10775" s="3"/>
      <c r="G10775" s="3"/>
      <c r="H10775" s="3"/>
      <c r="I10775" s="3"/>
      <c r="J10775" s="3"/>
      <c r="K10775" s="3"/>
      <c r="L10775" s="3"/>
      <c r="M10775" s="3"/>
      <c r="N10775" s="3"/>
      <c r="O10775" s="3"/>
      <c r="P10775" s="3"/>
      <c r="Q10775" s="3"/>
      <c r="R10775" s="3"/>
      <c r="S10775" s="3"/>
      <c r="T10775" s="3"/>
      <c r="U10775" s="3"/>
      <c r="V10775" s="3"/>
      <c r="W10775" s="3"/>
      <c r="X10775" s="3"/>
      <c r="Y10775" s="3"/>
      <c r="Z10775" s="3"/>
      <c r="AA10775" s="3"/>
      <c r="AB10775" s="3"/>
    </row>
    <row r="10776" spans="1:28" ht="15.75" customHeight="1" x14ac:dyDescent="0.25">
      <c r="A10776" s="6"/>
      <c r="B10776" s="2"/>
      <c r="C10776" s="3"/>
      <c r="D10776" s="3"/>
      <c r="E10776" s="3"/>
      <c r="F10776" s="3"/>
      <c r="G10776" s="3"/>
      <c r="H10776" s="3"/>
      <c r="I10776" s="3"/>
      <c r="J10776" s="3"/>
      <c r="K10776" s="3"/>
      <c r="L10776" s="3"/>
      <c r="M10776" s="3"/>
      <c r="N10776" s="3"/>
      <c r="O10776" s="3"/>
      <c r="P10776" s="3"/>
      <c r="Q10776" s="3"/>
      <c r="R10776" s="3"/>
      <c r="S10776" s="3"/>
      <c r="T10776" s="3"/>
      <c r="U10776" s="3"/>
      <c r="V10776" s="3"/>
      <c r="W10776" s="3"/>
      <c r="X10776" s="3"/>
      <c r="Y10776" s="3"/>
      <c r="Z10776" s="3"/>
      <c r="AA10776" s="3"/>
      <c r="AB10776" s="3"/>
    </row>
    <row r="10777" spans="1:28" ht="15.75" customHeight="1" x14ac:dyDescent="0.25">
      <c r="A10777" s="6"/>
      <c r="B10777" s="2"/>
      <c r="C10777" s="3"/>
      <c r="D10777" s="3"/>
      <c r="E10777" s="3"/>
      <c r="F10777" s="3"/>
      <c r="G10777" s="3"/>
      <c r="H10777" s="3"/>
      <c r="I10777" s="3"/>
      <c r="J10777" s="3"/>
      <c r="K10777" s="3"/>
      <c r="L10777" s="3"/>
      <c r="M10777" s="3"/>
      <c r="N10777" s="3"/>
      <c r="O10777" s="3"/>
      <c r="P10777" s="3"/>
      <c r="Q10777" s="3"/>
      <c r="R10777" s="3"/>
      <c r="S10777" s="3"/>
      <c r="T10777" s="3"/>
      <c r="U10777" s="3"/>
      <c r="V10777" s="3"/>
      <c r="W10777" s="3"/>
      <c r="X10777" s="3"/>
      <c r="Y10777" s="3"/>
      <c r="Z10777" s="3"/>
      <c r="AA10777" s="3"/>
      <c r="AB10777" s="3"/>
    </row>
    <row r="10778" spans="1:28" ht="15.75" customHeight="1" x14ac:dyDescent="0.25">
      <c r="A10778" s="6"/>
      <c r="B10778" s="2"/>
      <c r="C10778" s="3"/>
      <c r="D10778" s="3"/>
      <c r="E10778" s="3"/>
      <c r="F10778" s="3"/>
      <c r="G10778" s="3"/>
      <c r="H10778" s="3"/>
      <c r="I10778" s="3"/>
      <c r="J10778" s="3"/>
      <c r="K10778" s="3"/>
      <c r="L10778" s="3"/>
      <c r="M10778" s="3"/>
      <c r="N10778" s="3"/>
      <c r="O10778" s="3"/>
      <c r="P10778" s="3"/>
      <c r="Q10778" s="3"/>
      <c r="R10778" s="3"/>
      <c r="S10778" s="3"/>
      <c r="T10778" s="3"/>
      <c r="U10778" s="3"/>
      <c r="V10778" s="3"/>
      <c r="W10778" s="3"/>
      <c r="X10778" s="3"/>
      <c r="Y10778" s="3"/>
      <c r="Z10778" s="3"/>
      <c r="AA10778" s="3"/>
      <c r="AB10778" s="3"/>
    </row>
    <row r="10779" spans="1:28" ht="15.75" customHeight="1" x14ac:dyDescent="0.25">
      <c r="A10779" s="6"/>
      <c r="B10779" s="2"/>
      <c r="C10779" s="3"/>
      <c r="D10779" s="3"/>
      <c r="E10779" s="3"/>
      <c r="F10779" s="3"/>
      <c r="G10779" s="3"/>
      <c r="H10779" s="3"/>
      <c r="I10779" s="3"/>
      <c r="J10779" s="3"/>
      <c r="K10779" s="3"/>
      <c r="L10779" s="3"/>
      <c r="M10779" s="3"/>
      <c r="N10779" s="3"/>
      <c r="O10779" s="3"/>
      <c r="P10779" s="3"/>
      <c r="Q10779" s="3"/>
      <c r="R10779" s="3"/>
      <c r="S10779" s="3"/>
      <c r="T10779" s="3"/>
      <c r="U10779" s="3"/>
      <c r="V10779" s="3"/>
      <c r="W10779" s="3"/>
      <c r="X10779" s="3"/>
      <c r="Y10779" s="3"/>
      <c r="Z10779" s="3"/>
      <c r="AA10779" s="3"/>
      <c r="AB10779" s="3"/>
    </row>
    <row r="10780" spans="1:28" ht="15.75" customHeight="1" x14ac:dyDescent="0.25">
      <c r="A10780" s="6"/>
      <c r="B10780" s="2"/>
      <c r="C10780" s="3"/>
      <c r="D10780" s="3"/>
      <c r="E10780" s="3"/>
      <c r="F10780" s="3"/>
      <c r="G10780" s="3"/>
      <c r="H10780" s="3"/>
      <c r="I10780" s="3"/>
      <c r="J10780" s="3"/>
      <c r="K10780" s="3"/>
      <c r="L10780" s="3"/>
      <c r="M10780" s="3"/>
      <c r="N10780" s="3"/>
      <c r="O10780" s="3"/>
      <c r="P10780" s="3"/>
      <c r="Q10780" s="3"/>
      <c r="R10780" s="3"/>
      <c r="S10780" s="3"/>
      <c r="T10780" s="3"/>
      <c r="U10780" s="3"/>
      <c r="V10780" s="3"/>
      <c r="W10780" s="3"/>
      <c r="X10780" s="3"/>
      <c r="Y10780" s="3"/>
      <c r="Z10780" s="3"/>
      <c r="AA10780" s="3"/>
      <c r="AB10780" s="3"/>
    </row>
    <row r="10781" spans="1:28" ht="15.75" customHeight="1" x14ac:dyDescent="0.25">
      <c r="A10781" s="6"/>
      <c r="B10781" s="2"/>
      <c r="C10781" s="3"/>
      <c r="D10781" s="3"/>
      <c r="E10781" s="3"/>
      <c r="F10781" s="3"/>
      <c r="G10781" s="3"/>
      <c r="H10781" s="3"/>
      <c r="I10781" s="3"/>
      <c r="J10781" s="3"/>
      <c r="K10781" s="3"/>
      <c r="L10781" s="3"/>
      <c r="M10781" s="3"/>
      <c r="N10781" s="3"/>
      <c r="O10781" s="3"/>
      <c r="P10781" s="3"/>
      <c r="Q10781" s="3"/>
      <c r="R10781" s="3"/>
      <c r="S10781" s="3"/>
      <c r="T10781" s="3"/>
      <c r="U10781" s="3"/>
      <c r="V10781" s="3"/>
      <c r="W10781" s="3"/>
      <c r="X10781" s="3"/>
      <c r="Y10781" s="3"/>
      <c r="Z10781" s="3"/>
      <c r="AA10781" s="3"/>
      <c r="AB10781" s="3"/>
    </row>
    <row r="10782" spans="1:28" ht="15.75" customHeight="1" x14ac:dyDescent="0.25">
      <c r="A10782" s="6"/>
      <c r="B10782" s="2"/>
      <c r="C10782" s="3"/>
      <c r="D10782" s="3"/>
      <c r="E10782" s="3"/>
      <c r="F10782" s="3"/>
      <c r="G10782" s="3"/>
      <c r="H10782" s="3"/>
      <c r="I10782" s="3"/>
      <c r="J10782" s="3"/>
      <c r="K10782" s="3"/>
      <c r="L10782" s="3"/>
      <c r="M10782" s="3"/>
      <c r="N10782" s="3"/>
      <c r="O10782" s="3"/>
      <c r="P10782" s="3"/>
      <c r="Q10782" s="3"/>
      <c r="R10782" s="3"/>
      <c r="S10782" s="3"/>
      <c r="T10782" s="3"/>
      <c r="U10782" s="3"/>
      <c r="V10782" s="3"/>
      <c r="W10782" s="3"/>
      <c r="X10782" s="3"/>
      <c r="Y10782" s="3"/>
      <c r="Z10782" s="3"/>
      <c r="AA10782" s="3"/>
      <c r="AB10782" s="3"/>
    </row>
    <row r="10783" spans="1:28" ht="15.75" customHeight="1" x14ac:dyDescent="0.25">
      <c r="A10783" s="6"/>
      <c r="B10783" s="2"/>
      <c r="C10783" s="3"/>
      <c r="D10783" s="3"/>
      <c r="E10783" s="3"/>
      <c r="F10783" s="3"/>
      <c r="G10783" s="3"/>
      <c r="H10783" s="3"/>
      <c r="I10783" s="3"/>
      <c r="J10783" s="3"/>
      <c r="K10783" s="3"/>
      <c r="L10783" s="3"/>
      <c r="M10783" s="3"/>
      <c r="N10783" s="3"/>
      <c r="O10783" s="3"/>
      <c r="P10783" s="3"/>
      <c r="Q10783" s="3"/>
      <c r="R10783" s="3"/>
      <c r="S10783" s="3"/>
      <c r="T10783" s="3"/>
      <c r="U10783" s="3"/>
      <c r="V10783" s="3"/>
      <c r="W10783" s="3"/>
      <c r="X10783" s="3"/>
      <c r="Y10783" s="3"/>
      <c r="Z10783" s="3"/>
      <c r="AA10783" s="3"/>
      <c r="AB10783" s="3"/>
    </row>
    <row r="10784" spans="1:28" ht="15.75" customHeight="1" x14ac:dyDescent="0.25">
      <c r="A10784" s="6"/>
      <c r="B10784" s="2"/>
      <c r="C10784" s="3"/>
      <c r="D10784" s="3"/>
      <c r="E10784" s="3"/>
      <c r="F10784" s="3"/>
      <c r="G10784" s="3"/>
      <c r="H10784" s="3"/>
      <c r="I10784" s="3"/>
      <c r="J10784" s="3"/>
      <c r="K10784" s="3"/>
      <c r="L10784" s="3"/>
      <c r="M10784" s="3"/>
      <c r="N10784" s="3"/>
      <c r="O10784" s="3"/>
      <c r="P10784" s="3"/>
      <c r="Q10784" s="3"/>
      <c r="R10784" s="3"/>
      <c r="S10784" s="3"/>
      <c r="T10784" s="3"/>
      <c r="U10784" s="3"/>
      <c r="V10784" s="3"/>
      <c r="W10784" s="3"/>
      <c r="X10784" s="3"/>
      <c r="Y10784" s="3"/>
      <c r="Z10784" s="3"/>
      <c r="AA10784" s="3"/>
      <c r="AB10784" s="3"/>
    </row>
    <row r="10785" spans="1:28" ht="15.75" customHeight="1" x14ac:dyDescent="0.25">
      <c r="A10785" s="6"/>
      <c r="B10785" s="2"/>
      <c r="C10785" s="3"/>
      <c r="D10785" s="3"/>
      <c r="E10785" s="3"/>
      <c r="F10785" s="3"/>
      <c r="G10785" s="3"/>
      <c r="H10785" s="3"/>
      <c r="I10785" s="3"/>
      <c r="J10785" s="3"/>
      <c r="K10785" s="3"/>
      <c r="L10785" s="3"/>
      <c r="M10785" s="3"/>
      <c r="N10785" s="3"/>
      <c r="O10785" s="3"/>
      <c r="P10785" s="3"/>
      <c r="Q10785" s="3"/>
      <c r="R10785" s="3"/>
      <c r="S10785" s="3"/>
      <c r="T10785" s="3"/>
      <c r="U10785" s="3"/>
      <c r="V10785" s="3"/>
      <c r="W10785" s="3"/>
      <c r="X10785" s="3"/>
      <c r="Y10785" s="3"/>
      <c r="Z10785" s="3"/>
      <c r="AA10785" s="3"/>
      <c r="AB10785" s="3"/>
    </row>
    <row r="10786" spans="1:28" ht="15.75" customHeight="1" x14ac:dyDescent="0.25">
      <c r="A10786" s="6"/>
      <c r="B10786" s="2"/>
      <c r="C10786" s="3"/>
      <c r="D10786" s="3"/>
      <c r="E10786" s="3"/>
      <c r="F10786" s="3"/>
      <c r="G10786" s="3"/>
      <c r="H10786" s="3"/>
      <c r="I10786" s="3"/>
      <c r="J10786" s="3"/>
      <c r="K10786" s="3"/>
      <c r="L10786" s="3"/>
      <c r="M10786" s="3"/>
      <c r="N10786" s="3"/>
      <c r="O10786" s="3"/>
      <c r="P10786" s="3"/>
      <c r="Q10786" s="3"/>
      <c r="R10786" s="3"/>
      <c r="S10786" s="3"/>
      <c r="T10786" s="3"/>
      <c r="U10786" s="3"/>
      <c r="V10786" s="3"/>
      <c r="W10786" s="3"/>
      <c r="X10786" s="3"/>
      <c r="Y10786" s="3"/>
      <c r="Z10786" s="3"/>
      <c r="AA10786" s="3"/>
      <c r="AB10786" s="3"/>
    </row>
    <row r="10787" spans="1:28" ht="15.75" customHeight="1" x14ac:dyDescent="0.25">
      <c r="A10787" s="6"/>
      <c r="B10787" s="2"/>
      <c r="C10787" s="3"/>
      <c r="D10787" s="3"/>
      <c r="E10787" s="3"/>
      <c r="F10787" s="3"/>
      <c r="G10787" s="3"/>
      <c r="H10787" s="3"/>
      <c r="I10787" s="3"/>
      <c r="J10787" s="3"/>
      <c r="K10787" s="3"/>
      <c r="L10787" s="3"/>
      <c r="M10787" s="3"/>
      <c r="N10787" s="3"/>
      <c r="O10787" s="3"/>
      <c r="P10787" s="3"/>
      <c r="Q10787" s="3"/>
      <c r="R10787" s="3"/>
      <c r="S10787" s="3"/>
      <c r="T10787" s="3"/>
      <c r="U10787" s="3"/>
      <c r="V10787" s="3"/>
      <c r="W10787" s="3"/>
      <c r="X10787" s="3"/>
      <c r="Y10787" s="3"/>
      <c r="Z10787" s="3"/>
      <c r="AA10787" s="3"/>
      <c r="AB10787" s="3"/>
    </row>
    <row r="10788" spans="1:28" ht="15.75" customHeight="1" x14ac:dyDescent="0.25">
      <c r="A10788" s="6"/>
      <c r="B10788" s="2"/>
      <c r="C10788" s="3"/>
      <c r="D10788" s="3"/>
      <c r="E10788" s="3"/>
      <c r="F10788" s="3"/>
      <c r="G10788" s="3"/>
      <c r="H10788" s="3"/>
      <c r="I10788" s="3"/>
      <c r="J10788" s="3"/>
      <c r="K10788" s="3"/>
      <c r="L10788" s="3"/>
      <c r="M10788" s="3"/>
      <c r="N10788" s="3"/>
      <c r="O10788" s="3"/>
      <c r="P10788" s="3"/>
      <c r="Q10788" s="3"/>
      <c r="R10788" s="3"/>
      <c r="S10788" s="3"/>
      <c r="T10788" s="3"/>
      <c r="U10788" s="3"/>
      <c r="V10788" s="3"/>
      <c r="W10788" s="3"/>
      <c r="X10788" s="3"/>
      <c r="Y10788" s="3"/>
      <c r="Z10788" s="3"/>
      <c r="AA10788" s="3"/>
      <c r="AB10788" s="3"/>
    </row>
    <row r="10789" spans="1:28" ht="15.75" customHeight="1" x14ac:dyDescent="0.25">
      <c r="A10789" s="6"/>
      <c r="B10789" s="2"/>
      <c r="C10789" s="3"/>
      <c r="D10789" s="3"/>
      <c r="E10789" s="3"/>
      <c r="F10789" s="3"/>
      <c r="G10789" s="3"/>
      <c r="H10789" s="3"/>
      <c r="I10789" s="3"/>
      <c r="J10789" s="3"/>
      <c r="K10789" s="3"/>
      <c r="L10789" s="3"/>
      <c r="M10789" s="3"/>
      <c r="N10789" s="3"/>
      <c r="O10789" s="3"/>
      <c r="P10789" s="3"/>
      <c r="Q10789" s="3"/>
      <c r="R10789" s="3"/>
      <c r="S10789" s="3"/>
      <c r="T10789" s="3"/>
      <c r="U10789" s="3"/>
      <c r="V10789" s="3"/>
      <c r="W10789" s="3"/>
      <c r="X10789" s="3"/>
      <c r="Y10789" s="3"/>
      <c r="Z10789" s="3"/>
      <c r="AA10789" s="3"/>
      <c r="AB10789" s="3"/>
    </row>
    <row r="10790" spans="1:28" ht="15.75" customHeight="1" x14ac:dyDescent="0.25">
      <c r="A10790" s="6"/>
      <c r="B10790" s="2"/>
      <c r="C10790" s="3"/>
      <c r="D10790" s="3"/>
      <c r="E10790" s="3"/>
      <c r="F10790" s="3"/>
      <c r="G10790" s="3"/>
      <c r="H10790" s="3"/>
      <c r="I10790" s="3"/>
      <c r="J10790" s="3"/>
      <c r="K10790" s="3"/>
      <c r="L10790" s="3"/>
      <c r="M10790" s="3"/>
      <c r="N10790" s="3"/>
      <c r="O10790" s="3"/>
      <c r="P10790" s="3"/>
      <c r="Q10790" s="3"/>
      <c r="R10790" s="3"/>
      <c r="S10790" s="3"/>
      <c r="T10790" s="3"/>
      <c r="U10790" s="3"/>
      <c r="V10790" s="3"/>
      <c r="W10790" s="3"/>
      <c r="X10790" s="3"/>
      <c r="Y10790" s="3"/>
      <c r="Z10790" s="3"/>
      <c r="AA10790" s="3"/>
      <c r="AB10790" s="3"/>
    </row>
    <row r="10791" spans="1:28" ht="15.75" customHeight="1" x14ac:dyDescent="0.25">
      <c r="A10791" s="6"/>
      <c r="B10791" s="2"/>
      <c r="C10791" s="3"/>
      <c r="D10791" s="3"/>
      <c r="E10791" s="3"/>
      <c r="F10791" s="3"/>
      <c r="G10791" s="3"/>
      <c r="H10791" s="3"/>
      <c r="I10791" s="3"/>
      <c r="J10791" s="3"/>
      <c r="K10791" s="3"/>
      <c r="L10791" s="3"/>
      <c r="M10791" s="3"/>
      <c r="N10791" s="3"/>
      <c r="O10791" s="3"/>
      <c r="P10791" s="3"/>
      <c r="Q10791" s="3"/>
      <c r="R10791" s="3"/>
      <c r="S10791" s="3"/>
      <c r="T10791" s="3"/>
      <c r="U10791" s="3"/>
      <c r="V10791" s="3"/>
      <c r="W10791" s="3"/>
      <c r="X10791" s="3"/>
      <c r="Y10791" s="3"/>
      <c r="Z10791" s="3"/>
      <c r="AA10791" s="3"/>
      <c r="AB10791" s="3"/>
    </row>
    <row r="10792" spans="1:28" ht="15.75" customHeight="1" x14ac:dyDescent="0.25">
      <c r="A10792" s="6"/>
      <c r="B10792" s="2"/>
      <c r="C10792" s="3"/>
      <c r="D10792" s="3"/>
      <c r="E10792" s="3"/>
      <c r="F10792" s="3"/>
      <c r="G10792" s="3"/>
      <c r="H10792" s="3"/>
      <c r="I10792" s="3"/>
      <c r="J10792" s="3"/>
      <c r="K10792" s="3"/>
      <c r="L10792" s="3"/>
      <c r="M10792" s="3"/>
      <c r="N10792" s="3"/>
      <c r="O10792" s="3"/>
      <c r="P10792" s="3"/>
      <c r="Q10792" s="3"/>
      <c r="R10792" s="3"/>
      <c r="S10792" s="3"/>
      <c r="T10792" s="3"/>
      <c r="U10792" s="3"/>
      <c r="V10792" s="3"/>
      <c r="W10792" s="3"/>
      <c r="X10792" s="3"/>
      <c r="Y10792" s="3"/>
      <c r="Z10792" s="3"/>
      <c r="AA10792" s="3"/>
      <c r="AB10792" s="3"/>
    </row>
    <row r="10793" spans="1:28" ht="15.75" customHeight="1" x14ac:dyDescent="0.25">
      <c r="A10793" s="6"/>
      <c r="B10793" s="2"/>
      <c r="C10793" s="3"/>
      <c r="D10793" s="3"/>
      <c r="E10793" s="3"/>
      <c r="F10793" s="3"/>
      <c r="G10793" s="3"/>
      <c r="H10793" s="3"/>
      <c r="I10793" s="3"/>
      <c r="J10793" s="3"/>
      <c r="K10793" s="3"/>
      <c r="L10793" s="3"/>
      <c r="M10793" s="3"/>
      <c r="N10793" s="3"/>
      <c r="O10793" s="3"/>
      <c r="P10793" s="3"/>
      <c r="Q10793" s="3"/>
      <c r="R10793" s="3"/>
      <c r="S10793" s="3"/>
      <c r="T10793" s="3"/>
      <c r="U10793" s="3"/>
      <c r="V10793" s="3"/>
      <c r="W10793" s="3"/>
      <c r="X10793" s="3"/>
      <c r="Y10793" s="3"/>
      <c r="Z10793" s="3"/>
      <c r="AA10793" s="3"/>
      <c r="AB10793" s="3"/>
    </row>
    <row r="10794" spans="1:28" ht="15.75" customHeight="1" x14ac:dyDescent="0.25">
      <c r="A10794" s="6"/>
      <c r="B10794" s="2"/>
      <c r="C10794" s="3"/>
      <c r="D10794" s="3"/>
      <c r="E10794" s="3"/>
      <c r="F10794" s="3"/>
      <c r="G10794" s="3"/>
      <c r="H10794" s="3"/>
      <c r="I10794" s="3"/>
      <c r="J10794" s="3"/>
      <c r="K10794" s="3"/>
      <c r="L10794" s="3"/>
      <c r="M10794" s="3"/>
      <c r="N10794" s="3"/>
      <c r="O10794" s="3"/>
      <c r="P10794" s="3"/>
      <c r="Q10794" s="3"/>
      <c r="R10794" s="3"/>
      <c r="S10794" s="3"/>
      <c r="T10794" s="3"/>
      <c r="U10794" s="3"/>
      <c r="V10794" s="3"/>
      <c r="W10794" s="3"/>
      <c r="X10794" s="3"/>
      <c r="Y10794" s="3"/>
      <c r="Z10794" s="3"/>
      <c r="AA10794" s="3"/>
      <c r="AB10794" s="3"/>
    </row>
    <row r="10795" spans="1:28" ht="15.75" customHeight="1" x14ac:dyDescent="0.25">
      <c r="A10795" s="6"/>
      <c r="B10795" s="2"/>
      <c r="C10795" s="3"/>
      <c r="D10795" s="3"/>
      <c r="E10795" s="3"/>
      <c r="F10795" s="3"/>
      <c r="G10795" s="3"/>
      <c r="H10795" s="3"/>
      <c r="I10795" s="3"/>
      <c r="J10795" s="3"/>
      <c r="K10795" s="3"/>
      <c r="L10795" s="3"/>
      <c r="M10795" s="3"/>
      <c r="N10795" s="3"/>
      <c r="O10795" s="3"/>
      <c r="P10795" s="3"/>
      <c r="Q10795" s="3"/>
      <c r="R10795" s="3"/>
      <c r="S10795" s="3"/>
      <c r="T10795" s="3"/>
      <c r="U10795" s="3"/>
      <c r="V10795" s="3"/>
      <c r="W10795" s="3"/>
      <c r="X10795" s="3"/>
      <c r="Y10795" s="3"/>
      <c r="Z10795" s="3"/>
      <c r="AA10795" s="3"/>
      <c r="AB10795" s="3"/>
    </row>
    <row r="10796" spans="1:28" ht="15.75" customHeight="1" x14ac:dyDescent="0.25">
      <c r="A10796" s="6"/>
      <c r="B10796" s="2"/>
      <c r="C10796" s="3"/>
      <c r="D10796" s="3"/>
      <c r="E10796" s="3"/>
      <c r="F10796" s="3"/>
      <c r="G10796" s="3"/>
      <c r="H10796" s="3"/>
      <c r="I10796" s="3"/>
      <c r="J10796" s="3"/>
      <c r="K10796" s="3"/>
      <c r="L10796" s="3"/>
      <c r="M10796" s="3"/>
      <c r="N10796" s="3"/>
      <c r="O10796" s="3"/>
      <c r="P10796" s="3"/>
      <c r="Q10796" s="3"/>
      <c r="R10796" s="3"/>
      <c r="S10796" s="3"/>
      <c r="T10796" s="3"/>
      <c r="U10796" s="3"/>
      <c r="V10796" s="3"/>
      <c r="W10796" s="3"/>
      <c r="X10796" s="3"/>
      <c r="Y10796" s="3"/>
      <c r="Z10796" s="3"/>
      <c r="AA10796" s="3"/>
      <c r="AB10796" s="3"/>
    </row>
    <row r="10797" spans="1:28" ht="15.75" customHeight="1" x14ac:dyDescent="0.25">
      <c r="A10797" s="6"/>
      <c r="B10797" s="2"/>
      <c r="C10797" s="3"/>
      <c r="D10797" s="3"/>
      <c r="E10797" s="3"/>
      <c r="F10797" s="3"/>
      <c r="G10797" s="3"/>
      <c r="H10797" s="3"/>
      <c r="I10797" s="3"/>
      <c r="J10797" s="3"/>
      <c r="K10797" s="3"/>
      <c r="L10797" s="3"/>
      <c r="M10797" s="3"/>
      <c r="N10797" s="3"/>
      <c r="O10797" s="3"/>
      <c r="P10797" s="3"/>
      <c r="Q10797" s="3"/>
      <c r="R10797" s="3"/>
      <c r="S10797" s="3"/>
      <c r="T10797" s="3"/>
      <c r="U10797" s="3"/>
      <c r="V10797" s="3"/>
      <c r="W10797" s="3"/>
      <c r="X10797" s="3"/>
      <c r="Y10797" s="3"/>
      <c r="Z10797" s="3"/>
      <c r="AA10797" s="3"/>
      <c r="AB10797" s="3"/>
    </row>
    <row r="10798" spans="1:28" ht="15.75" customHeight="1" x14ac:dyDescent="0.25">
      <c r="A10798" s="6"/>
      <c r="B10798" s="2"/>
      <c r="C10798" s="3"/>
      <c r="D10798" s="3"/>
      <c r="E10798" s="3"/>
      <c r="F10798" s="3"/>
      <c r="G10798" s="3"/>
      <c r="H10798" s="3"/>
      <c r="I10798" s="3"/>
      <c r="J10798" s="3"/>
      <c r="K10798" s="3"/>
      <c r="L10798" s="3"/>
      <c r="M10798" s="3"/>
      <c r="N10798" s="3"/>
      <c r="O10798" s="3"/>
      <c r="P10798" s="3"/>
      <c r="Q10798" s="3"/>
      <c r="R10798" s="3"/>
      <c r="S10798" s="3"/>
      <c r="T10798" s="3"/>
      <c r="U10798" s="3"/>
      <c r="V10798" s="3"/>
      <c r="W10798" s="3"/>
      <c r="X10798" s="3"/>
      <c r="Y10798" s="3"/>
      <c r="Z10798" s="3"/>
      <c r="AA10798" s="3"/>
      <c r="AB10798" s="3"/>
    </row>
    <row r="10799" spans="1:28" ht="15.75" customHeight="1" x14ac:dyDescent="0.25">
      <c r="A10799" s="6"/>
      <c r="B10799" s="2"/>
      <c r="C10799" s="3"/>
      <c r="D10799" s="3"/>
      <c r="E10799" s="3"/>
      <c r="F10799" s="3"/>
      <c r="G10799" s="3"/>
      <c r="H10799" s="3"/>
      <c r="I10799" s="3"/>
      <c r="J10799" s="3"/>
      <c r="K10799" s="3"/>
      <c r="L10799" s="3"/>
      <c r="M10799" s="3"/>
      <c r="N10799" s="3"/>
      <c r="O10799" s="3"/>
      <c r="P10799" s="3"/>
      <c r="Q10799" s="3"/>
      <c r="R10799" s="3"/>
      <c r="S10799" s="3"/>
      <c r="T10799" s="3"/>
      <c r="U10799" s="3"/>
      <c r="V10799" s="3"/>
      <c r="W10799" s="3"/>
      <c r="X10799" s="3"/>
      <c r="Y10799" s="3"/>
      <c r="Z10799" s="3"/>
      <c r="AA10799" s="3"/>
      <c r="AB10799" s="3"/>
    </row>
    <row r="10800" spans="1:28" ht="15.75" customHeight="1" x14ac:dyDescent="0.25">
      <c r="A10800" s="6"/>
      <c r="B10800" s="2"/>
      <c r="C10800" s="3"/>
      <c r="D10800" s="3"/>
      <c r="E10800" s="3"/>
      <c r="F10800" s="3"/>
      <c r="G10800" s="3"/>
      <c r="H10800" s="3"/>
      <c r="I10800" s="3"/>
      <c r="J10800" s="3"/>
      <c r="K10800" s="3"/>
      <c r="L10800" s="3"/>
      <c r="M10800" s="3"/>
      <c r="N10800" s="3"/>
      <c r="O10800" s="3"/>
      <c r="P10800" s="3"/>
      <c r="Q10800" s="3"/>
      <c r="R10800" s="3"/>
      <c r="S10800" s="3"/>
      <c r="T10800" s="3"/>
      <c r="U10800" s="3"/>
      <c r="V10800" s="3"/>
      <c r="W10800" s="3"/>
      <c r="X10800" s="3"/>
      <c r="Y10800" s="3"/>
      <c r="Z10800" s="3"/>
      <c r="AA10800" s="3"/>
      <c r="AB10800" s="3"/>
    </row>
    <row r="10801" spans="1:28" ht="15.75" customHeight="1" x14ac:dyDescent="0.25">
      <c r="A10801" s="6"/>
      <c r="B10801" s="2"/>
      <c r="C10801" s="3"/>
      <c r="D10801" s="3"/>
      <c r="E10801" s="3"/>
      <c r="F10801" s="3"/>
      <c r="G10801" s="3"/>
      <c r="H10801" s="3"/>
      <c r="I10801" s="3"/>
      <c r="J10801" s="3"/>
      <c r="K10801" s="3"/>
      <c r="L10801" s="3"/>
      <c r="M10801" s="3"/>
      <c r="N10801" s="3"/>
      <c r="O10801" s="3"/>
      <c r="P10801" s="3"/>
      <c r="Q10801" s="3"/>
      <c r="R10801" s="3"/>
      <c r="S10801" s="3"/>
      <c r="T10801" s="3"/>
      <c r="U10801" s="3"/>
      <c r="V10801" s="3"/>
      <c r="W10801" s="3"/>
      <c r="X10801" s="3"/>
      <c r="Y10801" s="3"/>
      <c r="Z10801" s="3"/>
      <c r="AA10801" s="3"/>
      <c r="AB10801" s="3"/>
    </row>
    <row r="10802" spans="1:28" ht="15.75" customHeight="1" x14ac:dyDescent="0.25">
      <c r="A10802" s="6"/>
      <c r="B10802" s="2"/>
      <c r="C10802" s="3"/>
      <c r="D10802" s="3"/>
      <c r="E10802" s="3"/>
      <c r="F10802" s="3"/>
      <c r="G10802" s="3"/>
      <c r="H10802" s="3"/>
      <c r="I10802" s="3"/>
      <c r="J10802" s="3"/>
      <c r="K10802" s="3"/>
      <c r="L10802" s="3"/>
      <c r="M10802" s="3"/>
      <c r="N10802" s="3"/>
      <c r="O10802" s="3"/>
      <c r="P10802" s="3"/>
      <c r="Q10802" s="3"/>
      <c r="R10802" s="3"/>
      <c r="S10802" s="3"/>
      <c r="T10802" s="3"/>
      <c r="U10802" s="3"/>
      <c r="V10802" s="3"/>
      <c r="W10802" s="3"/>
      <c r="X10802" s="3"/>
      <c r="Y10802" s="3"/>
      <c r="Z10802" s="3"/>
      <c r="AA10802" s="3"/>
      <c r="AB10802" s="3"/>
    </row>
    <row r="10803" spans="1:28" ht="15.75" customHeight="1" x14ac:dyDescent="0.25">
      <c r="A10803" s="6"/>
      <c r="B10803" s="2"/>
      <c r="C10803" s="3"/>
      <c r="D10803" s="3"/>
      <c r="E10803" s="3"/>
      <c r="F10803" s="3"/>
      <c r="G10803" s="3"/>
      <c r="H10803" s="3"/>
      <c r="I10803" s="3"/>
      <c r="J10803" s="3"/>
      <c r="K10803" s="3"/>
      <c r="L10803" s="3"/>
      <c r="M10803" s="3"/>
      <c r="N10803" s="3"/>
      <c r="O10803" s="3"/>
      <c r="P10803" s="3"/>
      <c r="Q10803" s="3"/>
      <c r="R10803" s="3"/>
      <c r="S10803" s="3"/>
      <c r="T10803" s="3"/>
      <c r="U10803" s="3"/>
      <c r="V10803" s="3"/>
      <c r="W10803" s="3"/>
      <c r="X10803" s="3"/>
      <c r="Y10803" s="3"/>
      <c r="Z10803" s="3"/>
      <c r="AA10803" s="3"/>
      <c r="AB10803" s="3"/>
    </row>
    <row r="10804" spans="1:28" ht="15.75" customHeight="1" x14ac:dyDescent="0.25">
      <c r="A10804" s="6"/>
      <c r="B10804" s="2"/>
      <c r="C10804" s="3"/>
      <c r="D10804" s="3"/>
      <c r="E10804" s="3"/>
      <c r="F10804" s="3"/>
      <c r="G10804" s="3"/>
      <c r="H10804" s="3"/>
      <c r="I10804" s="3"/>
      <c r="J10804" s="3"/>
      <c r="K10804" s="3"/>
      <c r="L10804" s="3"/>
      <c r="M10804" s="3"/>
      <c r="N10804" s="3"/>
      <c r="O10804" s="3"/>
      <c r="P10804" s="3"/>
      <c r="Q10804" s="3"/>
      <c r="R10804" s="3"/>
      <c r="S10804" s="3"/>
      <c r="T10804" s="3"/>
      <c r="U10804" s="3"/>
      <c r="V10804" s="3"/>
      <c r="W10804" s="3"/>
      <c r="X10804" s="3"/>
      <c r="Y10804" s="3"/>
      <c r="Z10804" s="3"/>
      <c r="AA10804" s="3"/>
      <c r="AB10804" s="3"/>
    </row>
    <row r="10805" spans="1:28" ht="15.75" customHeight="1" x14ac:dyDescent="0.25">
      <c r="A10805" s="6"/>
      <c r="B10805" s="2"/>
      <c r="C10805" s="3"/>
      <c r="D10805" s="3"/>
      <c r="E10805" s="3"/>
      <c r="F10805" s="3"/>
      <c r="G10805" s="3"/>
      <c r="H10805" s="3"/>
      <c r="I10805" s="3"/>
      <c r="J10805" s="3"/>
      <c r="K10805" s="3"/>
      <c r="L10805" s="3"/>
      <c r="M10805" s="3"/>
      <c r="N10805" s="3"/>
      <c r="O10805" s="3"/>
      <c r="P10805" s="3"/>
      <c r="Q10805" s="3"/>
      <c r="R10805" s="3"/>
      <c r="S10805" s="3"/>
      <c r="T10805" s="3"/>
      <c r="U10805" s="3"/>
      <c r="V10805" s="3"/>
      <c r="W10805" s="3"/>
      <c r="X10805" s="3"/>
      <c r="Y10805" s="3"/>
      <c r="Z10805" s="3"/>
      <c r="AA10805" s="3"/>
      <c r="AB10805" s="3"/>
    </row>
    <row r="10806" spans="1:28" ht="15.75" customHeight="1" x14ac:dyDescent="0.25">
      <c r="A10806" s="6"/>
      <c r="B10806" s="2"/>
      <c r="C10806" s="3"/>
      <c r="D10806" s="3"/>
      <c r="E10806" s="3"/>
      <c r="F10806" s="3"/>
      <c r="G10806" s="3"/>
      <c r="H10806" s="3"/>
      <c r="I10806" s="3"/>
      <c r="J10806" s="3"/>
      <c r="K10806" s="3"/>
      <c r="L10806" s="3"/>
      <c r="M10806" s="3"/>
      <c r="N10806" s="3"/>
      <c r="O10806" s="3"/>
      <c r="P10806" s="3"/>
      <c r="Q10806" s="3"/>
      <c r="R10806" s="3"/>
      <c r="S10806" s="3"/>
      <c r="T10806" s="3"/>
      <c r="U10806" s="3"/>
      <c r="V10806" s="3"/>
      <c r="W10806" s="3"/>
      <c r="X10806" s="3"/>
      <c r="Y10806" s="3"/>
      <c r="Z10806" s="3"/>
      <c r="AA10806" s="3"/>
      <c r="AB10806" s="3"/>
    </row>
    <row r="10807" spans="1:28" ht="15.75" customHeight="1" x14ac:dyDescent="0.25">
      <c r="A10807" s="6"/>
      <c r="B10807" s="2"/>
      <c r="C10807" s="3"/>
      <c r="D10807" s="3"/>
      <c r="E10807" s="3"/>
      <c r="F10807" s="3"/>
      <c r="G10807" s="3"/>
      <c r="H10807" s="3"/>
      <c r="I10807" s="3"/>
      <c r="J10807" s="3"/>
      <c r="K10807" s="3"/>
      <c r="L10807" s="3"/>
      <c r="M10807" s="3"/>
      <c r="N10807" s="3"/>
      <c r="O10807" s="3"/>
      <c r="P10807" s="3"/>
      <c r="Q10807" s="3"/>
      <c r="R10807" s="3"/>
      <c r="S10807" s="3"/>
      <c r="T10807" s="3"/>
      <c r="U10807" s="3"/>
      <c r="V10807" s="3"/>
      <c r="W10807" s="3"/>
      <c r="X10807" s="3"/>
      <c r="Y10807" s="3"/>
      <c r="Z10807" s="3"/>
      <c r="AA10807" s="3"/>
      <c r="AB10807" s="3"/>
    </row>
    <row r="10808" spans="1:28" ht="15.75" customHeight="1" x14ac:dyDescent="0.25">
      <c r="A10808" s="6"/>
      <c r="B10808" s="2"/>
      <c r="C10808" s="3"/>
      <c r="D10808" s="3"/>
      <c r="E10808" s="3"/>
      <c r="F10808" s="3"/>
      <c r="G10808" s="3"/>
      <c r="H10808" s="3"/>
      <c r="I10808" s="3"/>
      <c r="J10808" s="3"/>
      <c r="K10808" s="3"/>
      <c r="L10808" s="3"/>
      <c r="M10808" s="3"/>
      <c r="N10808" s="3"/>
      <c r="O10808" s="3"/>
      <c r="P10808" s="3"/>
      <c r="Q10808" s="3"/>
      <c r="R10808" s="3"/>
      <c r="S10808" s="3"/>
      <c r="T10808" s="3"/>
      <c r="U10808" s="3"/>
      <c r="V10808" s="3"/>
      <c r="W10808" s="3"/>
      <c r="X10808" s="3"/>
      <c r="Y10808" s="3"/>
      <c r="Z10808" s="3"/>
      <c r="AA10808" s="3"/>
      <c r="AB10808" s="3"/>
    </row>
    <row r="10809" spans="1:28" ht="15.75" customHeight="1" x14ac:dyDescent="0.25">
      <c r="A10809" s="6"/>
      <c r="B10809" s="2"/>
      <c r="C10809" s="3"/>
      <c r="D10809" s="3"/>
      <c r="E10809" s="3"/>
      <c r="F10809" s="3"/>
      <c r="G10809" s="3"/>
      <c r="H10809" s="3"/>
      <c r="I10809" s="3"/>
      <c r="J10809" s="3"/>
      <c r="K10809" s="3"/>
      <c r="L10809" s="3"/>
      <c r="M10809" s="3"/>
      <c r="N10809" s="3"/>
      <c r="O10809" s="3"/>
      <c r="P10809" s="3"/>
      <c r="Q10809" s="3"/>
      <c r="R10809" s="3"/>
      <c r="S10809" s="3"/>
      <c r="T10809" s="3"/>
      <c r="U10809" s="3"/>
      <c r="V10809" s="3"/>
      <c r="W10809" s="3"/>
      <c r="X10809" s="3"/>
      <c r="Y10809" s="3"/>
      <c r="Z10809" s="3"/>
      <c r="AA10809" s="3"/>
      <c r="AB10809" s="3"/>
    </row>
    <row r="10810" spans="1:28" ht="15.75" customHeight="1" x14ac:dyDescent="0.25">
      <c r="A10810" s="6"/>
      <c r="B10810" s="2"/>
      <c r="C10810" s="3"/>
      <c r="D10810" s="3"/>
      <c r="E10810" s="3"/>
      <c r="F10810" s="3"/>
      <c r="G10810" s="3"/>
      <c r="H10810" s="3"/>
      <c r="I10810" s="3"/>
      <c r="J10810" s="3"/>
      <c r="K10810" s="3"/>
      <c r="L10810" s="3"/>
      <c r="M10810" s="3"/>
      <c r="N10810" s="3"/>
      <c r="O10810" s="3"/>
      <c r="P10810" s="3"/>
      <c r="Q10810" s="3"/>
      <c r="R10810" s="3"/>
      <c r="S10810" s="3"/>
      <c r="T10810" s="3"/>
      <c r="U10810" s="3"/>
      <c r="V10810" s="3"/>
      <c r="W10810" s="3"/>
      <c r="X10810" s="3"/>
      <c r="Y10810" s="3"/>
      <c r="Z10810" s="3"/>
      <c r="AA10810" s="3"/>
      <c r="AB10810" s="3"/>
    </row>
    <row r="10811" spans="1:28" ht="15.75" customHeight="1" x14ac:dyDescent="0.25">
      <c r="A10811" s="6"/>
      <c r="B10811" s="2"/>
      <c r="C10811" s="3"/>
      <c r="D10811" s="3"/>
      <c r="E10811" s="3"/>
      <c r="F10811" s="3"/>
      <c r="G10811" s="3"/>
      <c r="H10811" s="3"/>
      <c r="I10811" s="3"/>
      <c r="J10811" s="3"/>
      <c r="K10811" s="3"/>
      <c r="L10811" s="3"/>
      <c r="M10811" s="3"/>
      <c r="N10811" s="3"/>
      <c r="O10811" s="3"/>
      <c r="P10811" s="3"/>
      <c r="Q10811" s="3"/>
      <c r="R10811" s="3"/>
      <c r="S10811" s="3"/>
      <c r="T10811" s="3"/>
      <c r="U10811" s="3"/>
      <c r="V10811" s="3"/>
      <c r="W10811" s="3"/>
      <c r="X10811" s="3"/>
      <c r="Y10811" s="3"/>
      <c r="Z10811" s="3"/>
      <c r="AA10811" s="3"/>
      <c r="AB10811" s="3"/>
    </row>
    <row r="10812" spans="1:28" ht="15.75" customHeight="1" x14ac:dyDescent="0.25">
      <c r="A10812" s="6"/>
      <c r="B10812" s="2"/>
      <c r="C10812" s="3"/>
      <c r="D10812" s="3"/>
      <c r="E10812" s="3"/>
      <c r="F10812" s="3"/>
      <c r="G10812" s="3"/>
      <c r="H10812" s="3"/>
      <c r="I10812" s="3"/>
      <c r="J10812" s="3"/>
      <c r="K10812" s="3"/>
      <c r="L10812" s="3"/>
      <c r="M10812" s="3"/>
      <c r="N10812" s="3"/>
      <c r="O10812" s="3"/>
      <c r="P10812" s="3"/>
      <c r="Q10812" s="3"/>
      <c r="R10812" s="3"/>
      <c r="S10812" s="3"/>
      <c r="T10812" s="3"/>
      <c r="U10812" s="3"/>
      <c r="V10812" s="3"/>
      <c r="W10812" s="3"/>
      <c r="X10812" s="3"/>
      <c r="Y10812" s="3"/>
      <c r="Z10812" s="3"/>
      <c r="AA10812" s="3"/>
      <c r="AB10812" s="3"/>
    </row>
    <row r="10813" spans="1:28" ht="15.75" customHeight="1" x14ac:dyDescent="0.25">
      <c r="A10813" s="6"/>
      <c r="B10813" s="2"/>
      <c r="C10813" s="3"/>
      <c r="D10813" s="3"/>
      <c r="E10813" s="3"/>
      <c r="F10813" s="3"/>
      <c r="G10813" s="3"/>
      <c r="H10813" s="3"/>
      <c r="I10813" s="3"/>
      <c r="J10813" s="3"/>
      <c r="K10813" s="3"/>
      <c r="L10813" s="3"/>
      <c r="M10813" s="3"/>
      <c r="N10813" s="3"/>
      <c r="O10813" s="3"/>
      <c r="P10813" s="3"/>
      <c r="Q10813" s="3"/>
      <c r="R10813" s="3"/>
      <c r="S10813" s="3"/>
      <c r="T10813" s="3"/>
      <c r="U10813" s="3"/>
      <c r="V10813" s="3"/>
      <c r="W10813" s="3"/>
      <c r="X10813" s="3"/>
      <c r="Y10813" s="3"/>
      <c r="Z10813" s="3"/>
      <c r="AA10813" s="3"/>
      <c r="AB10813" s="3"/>
    </row>
    <row r="10814" spans="1:28" ht="15.75" customHeight="1" x14ac:dyDescent="0.25">
      <c r="A10814" s="6"/>
      <c r="B10814" s="2"/>
      <c r="C10814" s="3"/>
      <c r="D10814" s="3"/>
      <c r="E10814" s="3"/>
      <c r="F10814" s="3"/>
      <c r="G10814" s="3"/>
      <c r="H10814" s="3"/>
      <c r="I10814" s="3"/>
      <c r="J10814" s="3"/>
      <c r="K10814" s="3"/>
      <c r="L10814" s="3"/>
      <c r="M10814" s="3"/>
      <c r="N10814" s="3"/>
      <c r="O10814" s="3"/>
      <c r="P10814" s="3"/>
      <c r="Q10814" s="3"/>
      <c r="R10814" s="3"/>
      <c r="S10814" s="3"/>
      <c r="T10814" s="3"/>
      <c r="U10814" s="3"/>
      <c r="V10814" s="3"/>
      <c r="W10814" s="3"/>
      <c r="X10814" s="3"/>
      <c r="Y10814" s="3"/>
      <c r="Z10814" s="3"/>
      <c r="AA10814" s="3"/>
      <c r="AB10814" s="3"/>
    </row>
    <row r="10815" spans="1:28" ht="15.75" customHeight="1" x14ac:dyDescent="0.25">
      <c r="A10815" s="6"/>
      <c r="B10815" s="2"/>
      <c r="C10815" s="3"/>
      <c r="D10815" s="3"/>
      <c r="E10815" s="3"/>
      <c r="F10815" s="3"/>
      <c r="G10815" s="3"/>
      <c r="H10815" s="3"/>
      <c r="I10815" s="3"/>
      <c r="J10815" s="3"/>
      <c r="K10815" s="3"/>
      <c r="L10815" s="3"/>
      <c r="M10815" s="3"/>
      <c r="N10815" s="3"/>
      <c r="O10815" s="3"/>
      <c r="P10815" s="3"/>
      <c r="Q10815" s="3"/>
      <c r="R10815" s="3"/>
      <c r="S10815" s="3"/>
      <c r="T10815" s="3"/>
      <c r="U10815" s="3"/>
      <c r="V10815" s="3"/>
      <c r="W10815" s="3"/>
      <c r="X10815" s="3"/>
      <c r="Y10815" s="3"/>
      <c r="Z10815" s="3"/>
      <c r="AA10815" s="3"/>
      <c r="AB10815" s="3"/>
    </row>
    <row r="10816" spans="1:28" ht="15.75" customHeight="1" x14ac:dyDescent="0.25">
      <c r="A10816" s="6"/>
      <c r="B10816" s="2"/>
      <c r="C10816" s="3"/>
      <c r="D10816" s="3"/>
      <c r="E10816" s="3"/>
      <c r="F10816" s="3"/>
      <c r="G10816" s="3"/>
      <c r="H10816" s="3"/>
      <c r="I10816" s="3"/>
      <c r="J10816" s="3"/>
      <c r="K10816" s="3"/>
      <c r="L10816" s="3"/>
      <c r="M10816" s="3"/>
      <c r="N10816" s="3"/>
      <c r="O10816" s="3"/>
      <c r="P10816" s="3"/>
      <c r="Q10816" s="3"/>
      <c r="R10816" s="3"/>
      <c r="S10816" s="3"/>
      <c r="T10816" s="3"/>
      <c r="U10816" s="3"/>
      <c r="V10816" s="3"/>
      <c r="W10816" s="3"/>
      <c r="X10816" s="3"/>
      <c r="Y10816" s="3"/>
      <c r="Z10816" s="3"/>
      <c r="AA10816" s="3"/>
      <c r="AB10816" s="3"/>
    </row>
    <row r="10817" spans="1:28" ht="15.75" customHeight="1" x14ac:dyDescent="0.25">
      <c r="A10817" s="6"/>
      <c r="B10817" s="2"/>
      <c r="C10817" s="3"/>
      <c r="D10817" s="3"/>
      <c r="E10817" s="3"/>
      <c r="F10817" s="3"/>
      <c r="G10817" s="3"/>
      <c r="H10817" s="3"/>
      <c r="I10817" s="3"/>
      <c r="J10817" s="3"/>
      <c r="K10817" s="3"/>
      <c r="L10817" s="3"/>
      <c r="M10817" s="3"/>
      <c r="N10817" s="3"/>
      <c r="O10817" s="3"/>
      <c r="P10817" s="3"/>
      <c r="Q10817" s="3"/>
      <c r="R10817" s="3"/>
      <c r="S10817" s="3"/>
      <c r="T10817" s="3"/>
      <c r="U10817" s="3"/>
      <c r="V10817" s="3"/>
      <c r="W10817" s="3"/>
      <c r="X10817" s="3"/>
      <c r="Y10817" s="3"/>
      <c r="Z10817" s="3"/>
      <c r="AA10817" s="3"/>
      <c r="AB10817" s="3"/>
    </row>
    <row r="10818" spans="1:28" ht="15.75" customHeight="1" x14ac:dyDescent="0.25">
      <c r="A10818" s="6"/>
      <c r="B10818" s="2"/>
      <c r="C10818" s="3"/>
      <c r="D10818" s="3"/>
      <c r="E10818" s="3"/>
      <c r="F10818" s="3"/>
      <c r="G10818" s="3"/>
      <c r="H10818" s="3"/>
      <c r="I10818" s="3"/>
      <c r="J10818" s="3"/>
      <c r="K10818" s="3"/>
      <c r="L10818" s="3"/>
      <c r="M10818" s="3"/>
      <c r="N10818" s="3"/>
      <c r="O10818" s="3"/>
      <c r="P10818" s="3"/>
      <c r="Q10818" s="3"/>
      <c r="R10818" s="3"/>
      <c r="S10818" s="3"/>
      <c r="T10818" s="3"/>
      <c r="U10818" s="3"/>
      <c r="V10818" s="3"/>
      <c r="W10818" s="3"/>
      <c r="X10818" s="3"/>
      <c r="Y10818" s="3"/>
      <c r="Z10818" s="3"/>
      <c r="AA10818" s="3"/>
      <c r="AB10818" s="3"/>
    </row>
    <row r="10819" spans="1:28" ht="15.75" customHeight="1" x14ac:dyDescent="0.25">
      <c r="A10819" s="6"/>
      <c r="B10819" s="2"/>
      <c r="C10819" s="3"/>
      <c r="D10819" s="3"/>
      <c r="E10819" s="3"/>
      <c r="F10819" s="3"/>
      <c r="G10819" s="3"/>
      <c r="H10819" s="3"/>
      <c r="I10819" s="3"/>
      <c r="J10819" s="3"/>
      <c r="K10819" s="3"/>
      <c r="L10819" s="3"/>
      <c r="M10819" s="3"/>
      <c r="N10819" s="3"/>
      <c r="O10819" s="3"/>
      <c r="P10819" s="3"/>
      <c r="Q10819" s="3"/>
      <c r="R10819" s="3"/>
      <c r="S10819" s="3"/>
      <c r="T10819" s="3"/>
      <c r="U10819" s="3"/>
      <c r="V10819" s="3"/>
      <c r="W10819" s="3"/>
      <c r="X10819" s="3"/>
      <c r="Y10819" s="3"/>
      <c r="Z10819" s="3"/>
      <c r="AA10819" s="3"/>
      <c r="AB10819" s="3"/>
    </row>
    <row r="10820" spans="1:28" ht="15.75" customHeight="1" x14ac:dyDescent="0.25">
      <c r="A10820" s="6"/>
      <c r="B10820" s="2"/>
      <c r="C10820" s="3"/>
      <c r="D10820" s="3"/>
      <c r="E10820" s="3"/>
      <c r="F10820" s="3"/>
      <c r="G10820" s="3"/>
      <c r="H10820" s="3"/>
      <c r="I10820" s="3"/>
      <c r="J10820" s="3"/>
      <c r="K10820" s="3"/>
      <c r="L10820" s="3"/>
      <c r="M10820" s="3"/>
      <c r="N10820" s="3"/>
      <c r="O10820" s="3"/>
      <c r="P10820" s="3"/>
      <c r="Q10820" s="3"/>
      <c r="R10820" s="3"/>
      <c r="S10820" s="3"/>
      <c r="T10820" s="3"/>
      <c r="U10820" s="3"/>
      <c r="V10820" s="3"/>
      <c r="W10820" s="3"/>
      <c r="X10820" s="3"/>
      <c r="Y10820" s="3"/>
      <c r="Z10820" s="3"/>
      <c r="AA10820" s="3"/>
      <c r="AB10820" s="3"/>
    </row>
    <row r="10821" spans="1:28" ht="15.75" customHeight="1" x14ac:dyDescent="0.25">
      <c r="A10821" s="6"/>
      <c r="B10821" s="2"/>
      <c r="C10821" s="3"/>
      <c r="D10821" s="3"/>
      <c r="E10821" s="3"/>
      <c r="F10821" s="3"/>
      <c r="G10821" s="3"/>
      <c r="H10821" s="3"/>
      <c r="I10821" s="3"/>
      <c r="J10821" s="3"/>
      <c r="K10821" s="3"/>
      <c r="L10821" s="3"/>
      <c r="M10821" s="3"/>
      <c r="N10821" s="3"/>
      <c r="O10821" s="3"/>
      <c r="P10821" s="3"/>
      <c r="Q10821" s="3"/>
      <c r="R10821" s="3"/>
      <c r="S10821" s="3"/>
      <c r="T10821" s="3"/>
      <c r="U10821" s="3"/>
      <c r="V10821" s="3"/>
      <c r="W10821" s="3"/>
      <c r="X10821" s="3"/>
      <c r="Y10821" s="3"/>
      <c r="Z10821" s="3"/>
      <c r="AA10821" s="3"/>
      <c r="AB10821" s="3"/>
    </row>
    <row r="10822" spans="1:28" ht="15.75" customHeight="1" x14ac:dyDescent="0.25">
      <c r="A10822" s="6"/>
      <c r="B10822" s="2"/>
      <c r="C10822" s="3"/>
      <c r="D10822" s="3"/>
      <c r="E10822" s="3"/>
      <c r="F10822" s="3"/>
      <c r="G10822" s="3"/>
      <c r="H10822" s="3"/>
      <c r="I10822" s="3"/>
      <c r="J10822" s="3"/>
      <c r="K10822" s="3"/>
      <c r="L10822" s="3"/>
      <c r="M10822" s="3"/>
      <c r="N10822" s="3"/>
      <c r="O10822" s="3"/>
      <c r="P10822" s="3"/>
      <c r="Q10822" s="3"/>
      <c r="R10822" s="3"/>
      <c r="S10822" s="3"/>
      <c r="T10822" s="3"/>
      <c r="U10822" s="3"/>
      <c r="V10822" s="3"/>
      <c r="W10822" s="3"/>
      <c r="X10822" s="3"/>
      <c r="Y10822" s="3"/>
      <c r="Z10822" s="3"/>
      <c r="AA10822" s="3"/>
      <c r="AB10822" s="3"/>
    </row>
    <row r="10823" spans="1:28" ht="15.75" customHeight="1" x14ac:dyDescent="0.25">
      <c r="A10823" s="6"/>
      <c r="B10823" s="2"/>
      <c r="C10823" s="3"/>
      <c r="D10823" s="3"/>
      <c r="E10823" s="3"/>
      <c r="F10823" s="3"/>
      <c r="G10823" s="3"/>
      <c r="H10823" s="3"/>
      <c r="I10823" s="3"/>
      <c r="J10823" s="3"/>
      <c r="K10823" s="3"/>
      <c r="L10823" s="3"/>
      <c r="M10823" s="3"/>
      <c r="N10823" s="3"/>
      <c r="O10823" s="3"/>
      <c r="P10823" s="3"/>
      <c r="Q10823" s="3"/>
      <c r="R10823" s="3"/>
      <c r="S10823" s="3"/>
      <c r="T10823" s="3"/>
      <c r="U10823" s="3"/>
      <c r="V10823" s="3"/>
      <c r="W10823" s="3"/>
      <c r="X10823" s="3"/>
      <c r="Y10823" s="3"/>
      <c r="Z10823" s="3"/>
      <c r="AA10823" s="3"/>
      <c r="AB10823" s="3"/>
    </row>
    <row r="10824" spans="1:28" ht="15.75" customHeight="1" x14ac:dyDescent="0.25">
      <c r="A10824" s="6"/>
      <c r="B10824" s="2"/>
      <c r="C10824" s="3"/>
      <c r="D10824" s="3"/>
      <c r="E10824" s="3"/>
      <c r="F10824" s="3"/>
      <c r="G10824" s="3"/>
      <c r="H10824" s="3"/>
      <c r="I10824" s="3"/>
      <c r="J10824" s="3"/>
      <c r="K10824" s="3"/>
      <c r="L10824" s="3"/>
      <c r="M10824" s="3"/>
      <c r="N10824" s="3"/>
      <c r="O10824" s="3"/>
      <c r="P10824" s="3"/>
      <c r="Q10824" s="3"/>
      <c r="R10824" s="3"/>
      <c r="S10824" s="3"/>
      <c r="T10824" s="3"/>
      <c r="U10824" s="3"/>
      <c r="V10824" s="3"/>
      <c r="W10824" s="3"/>
      <c r="X10824" s="3"/>
      <c r="Y10824" s="3"/>
      <c r="Z10824" s="3"/>
      <c r="AA10824" s="3"/>
      <c r="AB10824" s="3"/>
    </row>
    <row r="10825" spans="1:28" ht="15.75" customHeight="1" x14ac:dyDescent="0.25">
      <c r="A10825" s="6"/>
      <c r="B10825" s="2"/>
      <c r="C10825" s="3"/>
      <c r="D10825" s="3"/>
      <c r="E10825" s="3"/>
      <c r="F10825" s="3"/>
      <c r="G10825" s="3"/>
      <c r="H10825" s="3"/>
      <c r="I10825" s="3"/>
      <c r="J10825" s="3"/>
      <c r="K10825" s="3"/>
      <c r="L10825" s="3"/>
      <c r="M10825" s="3"/>
      <c r="N10825" s="3"/>
      <c r="O10825" s="3"/>
      <c r="P10825" s="3"/>
      <c r="Q10825" s="3"/>
      <c r="R10825" s="3"/>
      <c r="S10825" s="3"/>
      <c r="T10825" s="3"/>
      <c r="U10825" s="3"/>
      <c r="V10825" s="3"/>
      <c r="W10825" s="3"/>
      <c r="X10825" s="3"/>
      <c r="Y10825" s="3"/>
      <c r="Z10825" s="3"/>
      <c r="AA10825" s="3"/>
      <c r="AB10825" s="3"/>
    </row>
    <row r="10826" spans="1:28" ht="15.75" customHeight="1" x14ac:dyDescent="0.25">
      <c r="A10826" s="6"/>
      <c r="B10826" s="2"/>
      <c r="C10826" s="3"/>
      <c r="D10826" s="3"/>
      <c r="E10826" s="3"/>
      <c r="F10826" s="3"/>
      <c r="G10826" s="3"/>
      <c r="H10826" s="3"/>
      <c r="I10826" s="3"/>
      <c r="J10826" s="3"/>
      <c r="K10826" s="3"/>
      <c r="L10826" s="3"/>
      <c r="M10826" s="3"/>
      <c r="N10826" s="3"/>
      <c r="O10826" s="3"/>
      <c r="P10826" s="3"/>
      <c r="Q10826" s="3"/>
      <c r="R10826" s="3"/>
      <c r="S10826" s="3"/>
      <c r="T10826" s="3"/>
      <c r="U10826" s="3"/>
      <c r="V10826" s="3"/>
      <c r="W10826" s="3"/>
      <c r="X10826" s="3"/>
      <c r="Y10826" s="3"/>
      <c r="Z10826" s="3"/>
      <c r="AA10826" s="3"/>
      <c r="AB10826" s="3"/>
    </row>
    <row r="10827" spans="1:28" ht="15.75" customHeight="1" x14ac:dyDescent="0.25">
      <c r="A10827" s="6"/>
      <c r="B10827" s="2"/>
      <c r="C10827" s="3"/>
      <c r="D10827" s="3"/>
      <c r="E10827" s="3"/>
      <c r="F10827" s="3"/>
      <c r="G10827" s="3"/>
      <c r="H10827" s="3"/>
      <c r="I10827" s="3"/>
      <c r="J10827" s="3"/>
      <c r="K10827" s="3"/>
      <c r="L10827" s="3"/>
      <c r="M10827" s="3"/>
      <c r="N10827" s="3"/>
      <c r="O10827" s="3"/>
      <c r="P10827" s="3"/>
      <c r="Q10827" s="3"/>
      <c r="R10827" s="3"/>
      <c r="S10827" s="3"/>
      <c r="T10827" s="3"/>
      <c r="U10827" s="3"/>
      <c r="V10827" s="3"/>
      <c r="W10827" s="3"/>
      <c r="X10827" s="3"/>
      <c r="Y10827" s="3"/>
      <c r="Z10827" s="3"/>
      <c r="AA10827" s="3"/>
      <c r="AB10827" s="3"/>
    </row>
    <row r="10828" spans="1:28" ht="15.75" customHeight="1" x14ac:dyDescent="0.25">
      <c r="A10828" s="6"/>
      <c r="B10828" s="2"/>
      <c r="C10828" s="3"/>
      <c r="D10828" s="3"/>
      <c r="E10828" s="3"/>
      <c r="F10828" s="3"/>
      <c r="G10828" s="3"/>
      <c r="H10828" s="3"/>
      <c r="I10828" s="3"/>
      <c r="J10828" s="3"/>
      <c r="K10828" s="3"/>
      <c r="L10828" s="3"/>
      <c r="M10828" s="3"/>
      <c r="N10828" s="3"/>
      <c r="O10828" s="3"/>
      <c r="P10828" s="3"/>
      <c r="Q10828" s="3"/>
      <c r="R10828" s="3"/>
      <c r="S10828" s="3"/>
      <c r="T10828" s="3"/>
      <c r="U10828" s="3"/>
      <c r="V10828" s="3"/>
      <c r="W10828" s="3"/>
      <c r="X10828" s="3"/>
      <c r="Y10828" s="3"/>
      <c r="Z10828" s="3"/>
      <c r="AA10828" s="3"/>
      <c r="AB10828" s="3"/>
    </row>
    <row r="10829" spans="1:28" ht="15.75" customHeight="1" x14ac:dyDescent="0.25">
      <c r="A10829" s="6"/>
      <c r="B10829" s="2"/>
      <c r="C10829" s="3"/>
      <c r="D10829" s="3"/>
      <c r="E10829" s="3"/>
      <c r="F10829" s="3"/>
      <c r="G10829" s="3"/>
      <c r="H10829" s="3"/>
      <c r="I10829" s="3"/>
      <c r="J10829" s="3"/>
      <c r="K10829" s="3"/>
      <c r="L10829" s="3"/>
      <c r="M10829" s="3"/>
      <c r="N10829" s="3"/>
      <c r="O10829" s="3"/>
      <c r="P10829" s="3"/>
      <c r="Q10829" s="3"/>
      <c r="R10829" s="3"/>
      <c r="S10829" s="3"/>
      <c r="T10829" s="3"/>
      <c r="U10829" s="3"/>
      <c r="V10829" s="3"/>
      <c r="W10829" s="3"/>
      <c r="X10829" s="3"/>
      <c r="Y10829" s="3"/>
      <c r="Z10829" s="3"/>
      <c r="AA10829" s="3"/>
      <c r="AB10829" s="3"/>
    </row>
    <row r="10830" spans="1:28" ht="15.75" customHeight="1" x14ac:dyDescent="0.25">
      <c r="A10830" s="6"/>
      <c r="B10830" s="2"/>
      <c r="C10830" s="3"/>
      <c r="D10830" s="3"/>
      <c r="E10830" s="3"/>
      <c r="F10830" s="3"/>
      <c r="G10830" s="3"/>
      <c r="H10830" s="3"/>
      <c r="I10830" s="3"/>
      <c r="J10830" s="3"/>
      <c r="K10830" s="3"/>
      <c r="L10830" s="3"/>
      <c r="M10830" s="3"/>
      <c r="N10830" s="3"/>
      <c r="O10830" s="3"/>
      <c r="P10830" s="3"/>
      <c r="Q10830" s="3"/>
      <c r="R10830" s="3"/>
      <c r="S10830" s="3"/>
      <c r="T10830" s="3"/>
      <c r="U10830" s="3"/>
      <c r="V10830" s="3"/>
      <c r="W10830" s="3"/>
      <c r="X10830" s="3"/>
      <c r="Y10830" s="3"/>
      <c r="Z10830" s="3"/>
      <c r="AA10830" s="3"/>
      <c r="AB10830" s="3"/>
    </row>
    <row r="10831" spans="1:28" ht="15.75" customHeight="1" x14ac:dyDescent="0.25">
      <c r="A10831" s="6"/>
      <c r="B10831" s="2"/>
      <c r="C10831" s="3"/>
      <c r="D10831" s="3"/>
      <c r="E10831" s="3"/>
      <c r="F10831" s="3"/>
      <c r="G10831" s="3"/>
      <c r="H10831" s="3"/>
      <c r="I10831" s="3"/>
      <c r="J10831" s="3"/>
      <c r="K10831" s="3"/>
      <c r="L10831" s="3"/>
      <c r="M10831" s="3"/>
      <c r="N10831" s="3"/>
      <c r="O10831" s="3"/>
      <c r="P10831" s="3"/>
      <c r="Q10831" s="3"/>
      <c r="R10831" s="3"/>
      <c r="S10831" s="3"/>
      <c r="T10831" s="3"/>
      <c r="U10831" s="3"/>
      <c r="V10831" s="3"/>
      <c r="W10831" s="3"/>
      <c r="X10831" s="3"/>
      <c r="Y10831" s="3"/>
      <c r="Z10831" s="3"/>
      <c r="AA10831" s="3"/>
      <c r="AB10831" s="3"/>
    </row>
    <row r="10832" spans="1:28" ht="15.75" customHeight="1" x14ac:dyDescent="0.25">
      <c r="A10832" s="6"/>
      <c r="B10832" s="2"/>
      <c r="C10832" s="3"/>
      <c r="D10832" s="3"/>
      <c r="E10832" s="3"/>
      <c r="F10832" s="3"/>
      <c r="G10832" s="3"/>
      <c r="H10832" s="3"/>
      <c r="I10832" s="3"/>
      <c r="J10832" s="3"/>
      <c r="K10832" s="3"/>
      <c r="L10832" s="3"/>
      <c r="M10832" s="3"/>
      <c r="N10832" s="3"/>
      <c r="O10832" s="3"/>
      <c r="P10832" s="3"/>
      <c r="Q10832" s="3"/>
      <c r="R10832" s="3"/>
      <c r="S10832" s="3"/>
      <c r="T10832" s="3"/>
      <c r="U10832" s="3"/>
      <c r="V10832" s="3"/>
      <c r="W10832" s="3"/>
      <c r="X10832" s="3"/>
      <c r="Y10832" s="3"/>
      <c r="Z10832" s="3"/>
      <c r="AA10832" s="3"/>
      <c r="AB10832" s="3"/>
    </row>
    <row r="10833" spans="1:28" ht="15.75" customHeight="1" x14ac:dyDescent="0.25">
      <c r="A10833" s="6"/>
      <c r="B10833" s="2"/>
      <c r="C10833" s="3"/>
      <c r="D10833" s="3"/>
      <c r="E10833" s="3"/>
      <c r="F10833" s="3"/>
      <c r="G10833" s="3"/>
      <c r="H10833" s="3"/>
      <c r="I10833" s="3"/>
      <c r="J10833" s="3"/>
      <c r="K10833" s="3"/>
      <c r="L10833" s="3"/>
      <c r="M10833" s="3"/>
      <c r="N10833" s="3"/>
      <c r="O10833" s="3"/>
      <c r="P10833" s="3"/>
      <c r="Q10833" s="3"/>
      <c r="R10833" s="3"/>
      <c r="S10833" s="3"/>
      <c r="T10833" s="3"/>
      <c r="U10833" s="3"/>
      <c r="V10833" s="3"/>
      <c r="W10833" s="3"/>
      <c r="X10833" s="3"/>
      <c r="Y10833" s="3"/>
      <c r="Z10833" s="3"/>
      <c r="AA10833" s="3"/>
      <c r="AB10833" s="3"/>
    </row>
    <row r="10834" spans="1:28" ht="15.75" customHeight="1" x14ac:dyDescent="0.25">
      <c r="A10834" s="6"/>
      <c r="B10834" s="2"/>
      <c r="C10834" s="3"/>
      <c r="D10834" s="3"/>
      <c r="E10834" s="3"/>
      <c r="F10834" s="3"/>
      <c r="G10834" s="3"/>
      <c r="H10834" s="3"/>
      <c r="I10834" s="3"/>
      <c r="J10834" s="3"/>
      <c r="K10834" s="3"/>
      <c r="L10834" s="3"/>
      <c r="M10834" s="3"/>
      <c r="N10834" s="3"/>
      <c r="O10834" s="3"/>
      <c r="P10834" s="3"/>
      <c r="Q10834" s="3"/>
      <c r="R10834" s="3"/>
      <c r="S10834" s="3"/>
      <c r="T10834" s="3"/>
      <c r="U10834" s="3"/>
      <c r="V10834" s="3"/>
      <c r="W10834" s="3"/>
      <c r="X10834" s="3"/>
      <c r="Y10834" s="3"/>
      <c r="Z10834" s="3"/>
      <c r="AA10834" s="3"/>
      <c r="AB10834" s="3"/>
    </row>
    <row r="10835" spans="1:28" ht="15.75" customHeight="1" x14ac:dyDescent="0.25">
      <c r="A10835" s="6"/>
      <c r="B10835" s="2"/>
      <c r="C10835" s="3"/>
      <c r="D10835" s="3"/>
      <c r="E10835" s="3"/>
      <c r="F10835" s="3"/>
      <c r="G10835" s="3"/>
      <c r="H10835" s="3"/>
      <c r="I10835" s="3"/>
      <c r="J10835" s="3"/>
      <c r="K10835" s="3"/>
      <c r="L10835" s="3"/>
      <c r="M10835" s="3"/>
      <c r="N10835" s="3"/>
      <c r="O10835" s="3"/>
      <c r="P10835" s="3"/>
      <c r="Q10835" s="3"/>
      <c r="R10835" s="3"/>
      <c r="S10835" s="3"/>
      <c r="T10835" s="3"/>
      <c r="U10835" s="3"/>
      <c r="V10835" s="3"/>
      <c r="W10835" s="3"/>
      <c r="X10835" s="3"/>
      <c r="Y10835" s="3"/>
      <c r="Z10835" s="3"/>
      <c r="AA10835" s="3"/>
      <c r="AB10835" s="3"/>
    </row>
    <row r="10836" spans="1:28" ht="15.75" customHeight="1" x14ac:dyDescent="0.25">
      <c r="A10836" s="6"/>
      <c r="B10836" s="2"/>
      <c r="C10836" s="3"/>
      <c r="D10836" s="3"/>
      <c r="E10836" s="3"/>
      <c r="F10836" s="3"/>
      <c r="G10836" s="3"/>
      <c r="H10836" s="3"/>
      <c r="I10836" s="3"/>
      <c r="J10836" s="3"/>
      <c r="K10836" s="3"/>
      <c r="L10836" s="3"/>
      <c r="M10836" s="3"/>
      <c r="N10836" s="3"/>
      <c r="O10836" s="3"/>
      <c r="P10836" s="3"/>
      <c r="Q10836" s="3"/>
      <c r="R10836" s="3"/>
      <c r="S10836" s="3"/>
      <c r="T10836" s="3"/>
      <c r="U10836" s="3"/>
      <c r="V10836" s="3"/>
      <c r="W10836" s="3"/>
      <c r="X10836" s="3"/>
      <c r="Y10836" s="3"/>
      <c r="Z10836" s="3"/>
      <c r="AA10836" s="3"/>
      <c r="AB10836" s="3"/>
    </row>
    <row r="10837" spans="1:28" ht="15.75" customHeight="1" x14ac:dyDescent="0.25">
      <c r="A10837" s="6"/>
      <c r="B10837" s="2"/>
      <c r="C10837" s="3"/>
      <c r="D10837" s="3"/>
      <c r="E10837" s="3"/>
      <c r="F10837" s="3"/>
      <c r="G10837" s="3"/>
      <c r="H10837" s="3"/>
      <c r="I10837" s="3"/>
      <c r="J10837" s="3"/>
      <c r="K10837" s="3"/>
      <c r="L10837" s="3"/>
      <c r="M10837" s="3"/>
      <c r="N10837" s="3"/>
      <c r="O10837" s="3"/>
      <c r="P10837" s="3"/>
      <c r="Q10837" s="3"/>
      <c r="R10837" s="3"/>
      <c r="S10837" s="3"/>
      <c r="T10837" s="3"/>
      <c r="U10837" s="3"/>
      <c r="V10837" s="3"/>
      <c r="W10837" s="3"/>
      <c r="X10837" s="3"/>
      <c r="Y10837" s="3"/>
      <c r="Z10837" s="3"/>
      <c r="AA10837" s="3"/>
      <c r="AB10837" s="3"/>
    </row>
    <row r="10838" spans="1:28" ht="15.75" customHeight="1" x14ac:dyDescent="0.25">
      <c r="A10838" s="6"/>
      <c r="B10838" s="2"/>
      <c r="C10838" s="3"/>
      <c r="D10838" s="3"/>
      <c r="E10838" s="3"/>
      <c r="F10838" s="3"/>
      <c r="G10838" s="3"/>
      <c r="H10838" s="3"/>
      <c r="I10838" s="3"/>
      <c r="J10838" s="3"/>
      <c r="K10838" s="3"/>
      <c r="L10838" s="3"/>
      <c r="M10838" s="3"/>
      <c r="N10838" s="3"/>
      <c r="O10838" s="3"/>
      <c r="P10838" s="3"/>
      <c r="Q10838" s="3"/>
      <c r="R10838" s="3"/>
      <c r="S10838" s="3"/>
      <c r="T10838" s="3"/>
      <c r="U10838" s="3"/>
      <c r="V10838" s="3"/>
      <c r="W10838" s="3"/>
      <c r="X10838" s="3"/>
      <c r="Y10838" s="3"/>
      <c r="Z10838" s="3"/>
      <c r="AA10838" s="3"/>
      <c r="AB10838" s="3"/>
    </row>
    <row r="10839" spans="1:28" ht="15.75" customHeight="1" x14ac:dyDescent="0.25">
      <c r="A10839" s="6"/>
      <c r="B10839" s="2"/>
      <c r="C10839" s="3"/>
      <c r="D10839" s="3"/>
      <c r="E10839" s="3"/>
      <c r="F10839" s="3"/>
      <c r="G10839" s="3"/>
      <c r="H10839" s="3"/>
      <c r="I10839" s="3"/>
      <c r="J10839" s="3"/>
      <c r="K10839" s="3"/>
      <c r="L10839" s="3"/>
      <c r="M10839" s="3"/>
      <c r="N10839" s="3"/>
      <c r="O10839" s="3"/>
      <c r="P10839" s="3"/>
      <c r="Q10839" s="3"/>
      <c r="R10839" s="3"/>
      <c r="S10839" s="3"/>
      <c r="T10839" s="3"/>
      <c r="U10839" s="3"/>
      <c r="V10839" s="3"/>
      <c r="W10839" s="3"/>
      <c r="X10839" s="3"/>
      <c r="Y10839" s="3"/>
      <c r="Z10839" s="3"/>
      <c r="AA10839" s="3"/>
      <c r="AB10839" s="3"/>
    </row>
    <row r="10840" spans="1:28" ht="15.75" customHeight="1" x14ac:dyDescent="0.25">
      <c r="A10840" s="6"/>
      <c r="B10840" s="2"/>
      <c r="C10840" s="3"/>
      <c r="D10840" s="3"/>
      <c r="E10840" s="3"/>
      <c r="F10840" s="3"/>
      <c r="G10840" s="3"/>
      <c r="H10840" s="3"/>
      <c r="I10840" s="3"/>
      <c r="J10840" s="3"/>
      <c r="K10840" s="3"/>
      <c r="L10840" s="3"/>
      <c r="M10840" s="3"/>
      <c r="N10840" s="3"/>
      <c r="O10840" s="3"/>
      <c r="P10840" s="3"/>
      <c r="Q10840" s="3"/>
      <c r="R10840" s="3"/>
      <c r="S10840" s="3"/>
      <c r="T10840" s="3"/>
      <c r="U10840" s="3"/>
      <c r="V10840" s="3"/>
      <c r="W10840" s="3"/>
      <c r="X10840" s="3"/>
      <c r="Y10840" s="3"/>
      <c r="Z10840" s="3"/>
      <c r="AA10840" s="3"/>
      <c r="AB10840" s="3"/>
    </row>
    <row r="10841" spans="1:28" ht="15.75" customHeight="1" x14ac:dyDescent="0.25">
      <c r="A10841" s="6"/>
      <c r="B10841" s="2"/>
      <c r="C10841" s="3"/>
      <c r="D10841" s="3"/>
      <c r="E10841" s="3"/>
      <c r="F10841" s="3"/>
      <c r="G10841" s="3"/>
      <c r="H10841" s="3"/>
      <c r="I10841" s="3"/>
      <c r="J10841" s="3"/>
      <c r="K10841" s="3"/>
      <c r="L10841" s="3"/>
      <c r="M10841" s="3"/>
      <c r="N10841" s="3"/>
      <c r="O10841" s="3"/>
      <c r="P10841" s="3"/>
      <c r="Q10841" s="3"/>
      <c r="R10841" s="3"/>
      <c r="S10841" s="3"/>
      <c r="T10841" s="3"/>
      <c r="U10841" s="3"/>
      <c r="V10841" s="3"/>
      <c r="W10841" s="3"/>
      <c r="X10841" s="3"/>
      <c r="Y10841" s="3"/>
      <c r="Z10841" s="3"/>
      <c r="AA10841" s="3"/>
      <c r="AB10841" s="3"/>
    </row>
    <row r="10842" spans="1:28" ht="15.75" customHeight="1" x14ac:dyDescent="0.25">
      <c r="A10842" s="6"/>
      <c r="B10842" s="2"/>
      <c r="C10842" s="3"/>
      <c r="D10842" s="3"/>
      <c r="E10842" s="3"/>
      <c r="F10842" s="3"/>
      <c r="G10842" s="3"/>
      <c r="H10842" s="3"/>
      <c r="I10842" s="3"/>
      <c r="J10842" s="3"/>
      <c r="K10842" s="3"/>
      <c r="L10842" s="3"/>
      <c r="M10842" s="3"/>
      <c r="N10842" s="3"/>
      <c r="O10842" s="3"/>
      <c r="P10842" s="3"/>
      <c r="Q10842" s="3"/>
      <c r="R10842" s="3"/>
      <c r="S10842" s="3"/>
      <c r="T10842" s="3"/>
      <c r="U10842" s="3"/>
      <c r="V10842" s="3"/>
      <c r="W10842" s="3"/>
      <c r="X10842" s="3"/>
      <c r="Y10842" s="3"/>
      <c r="Z10842" s="3"/>
      <c r="AA10842" s="3"/>
      <c r="AB10842" s="3"/>
    </row>
    <row r="10843" spans="1:28" ht="15.75" customHeight="1" x14ac:dyDescent="0.25">
      <c r="A10843" s="6"/>
      <c r="B10843" s="2"/>
      <c r="C10843" s="3"/>
      <c r="D10843" s="3"/>
      <c r="E10843" s="3"/>
      <c r="F10843" s="3"/>
      <c r="G10843" s="3"/>
      <c r="H10843" s="3"/>
      <c r="I10843" s="3"/>
      <c r="J10843" s="3"/>
      <c r="K10843" s="3"/>
      <c r="L10843" s="3"/>
      <c r="M10843" s="3"/>
      <c r="N10843" s="3"/>
      <c r="O10843" s="3"/>
      <c r="P10843" s="3"/>
      <c r="Q10843" s="3"/>
      <c r="R10843" s="3"/>
      <c r="S10843" s="3"/>
      <c r="T10843" s="3"/>
      <c r="U10843" s="3"/>
      <c r="V10843" s="3"/>
      <c r="W10843" s="3"/>
      <c r="X10843" s="3"/>
      <c r="Y10843" s="3"/>
      <c r="Z10843" s="3"/>
      <c r="AA10843" s="3"/>
      <c r="AB10843" s="3"/>
    </row>
    <row r="10844" spans="1:28" ht="15.75" customHeight="1" x14ac:dyDescent="0.25">
      <c r="A10844" s="6"/>
      <c r="B10844" s="2"/>
      <c r="C10844" s="3"/>
      <c r="D10844" s="3"/>
      <c r="E10844" s="3"/>
      <c r="F10844" s="3"/>
      <c r="G10844" s="3"/>
      <c r="H10844" s="3"/>
      <c r="I10844" s="3"/>
      <c r="J10844" s="3"/>
      <c r="K10844" s="3"/>
      <c r="L10844" s="3"/>
      <c r="M10844" s="3"/>
      <c r="N10844" s="3"/>
      <c r="O10844" s="3"/>
      <c r="P10844" s="3"/>
      <c r="Q10844" s="3"/>
      <c r="R10844" s="3"/>
      <c r="S10844" s="3"/>
      <c r="T10844" s="3"/>
      <c r="U10844" s="3"/>
      <c r="V10844" s="3"/>
      <c r="W10844" s="3"/>
      <c r="X10844" s="3"/>
      <c r="Y10844" s="3"/>
      <c r="Z10844" s="3"/>
      <c r="AA10844" s="3"/>
      <c r="AB10844" s="3"/>
    </row>
    <row r="10845" spans="1:28" ht="15.75" customHeight="1" x14ac:dyDescent="0.25">
      <c r="A10845" s="6"/>
      <c r="B10845" s="2"/>
      <c r="C10845" s="3"/>
      <c r="D10845" s="3"/>
      <c r="E10845" s="3"/>
      <c r="F10845" s="3"/>
      <c r="G10845" s="3"/>
      <c r="H10845" s="3"/>
      <c r="I10845" s="3"/>
      <c r="J10845" s="3"/>
      <c r="K10845" s="3"/>
      <c r="L10845" s="3"/>
      <c r="M10845" s="3"/>
      <c r="N10845" s="3"/>
      <c r="O10845" s="3"/>
      <c r="P10845" s="3"/>
      <c r="Q10845" s="3"/>
      <c r="R10845" s="3"/>
      <c r="S10845" s="3"/>
      <c r="T10845" s="3"/>
      <c r="U10845" s="3"/>
      <c r="V10845" s="3"/>
      <c r="W10845" s="3"/>
      <c r="X10845" s="3"/>
      <c r="Y10845" s="3"/>
      <c r="Z10845" s="3"/>
      <c r="AA10845" s="3"/>
      <c r="AB10845" s="3"/>
    </row>
    <row r="10846" spans="1:28" ht="15.75" customHeight="1" x14ac:dyDescent="0.25">
      <c r="A10846" s="6"/>
      <c r="B10846" s="2"/>
      <c r="C10846" s="3"/>
      <c r="D10846" s="3"/>
      <c r="E10846" s="3"/>
      <c r="F10846" s="3"/>
      <c r="G10846" s="3"/>
      <c r="H10846" s="3"/>
      <c r="I10846" s="3"/>
      <c r="J10846" s="3"/>
      <c r="K10846" s="3"/>
      <c r="L10846" s="3"/>
      <c r="M10846" s="3"/>
      <c r="N10846" s="3"/>
      <c r="O10846" s="3"/>
      <c r="P10846" s="3"/>
      <c r="Q10846" s="3"/>
      <c r="R10846" s="3"/>
      <c r="S10846" s="3"/>
      <c r="T10846" s="3"/>
      <c r="U10846" s="3"/>
      <c r="V10846" s="3"/>
      <c r="W10846" s="3"/>
      <c r="X10846" s="3"/>
      <c r="Y10846" s="3"/>
      <c r="Z10846" s="3"/>
      <c r="AA10846" s="3"/>
      <c r="AB10846" s="3"/>
    </row>
    <row r="10847" spans="1:28" ht="15.75" customHeight="1" x14ac:dyDescent="0.25">
      <c r="A10847" s="6"/>
      <c r="B10847" s="2"/>
      <c r="C10847" s="3"/>
      <c r="D10847" s="3"/>
      <c r="E10847" s="3"/>
      <c r="F10847" s="3"/>
      <c r="G10847" s="3"/>
      <c r="H10847" s="3"/>
      <c r="I10847" s="3"/>
      <c r="J10847" s="3"/>
      <c r="K10847" s="3"/>
      <c r="L10847" s="3"/>
      <c r="M10847" s="3"/>
      <c r="N10847" s="3"/>
      <c r="O10847" s="3"/>
      <c r="P10847" s="3"/>
      <c r="Q10847" s="3"/>
      <c r="R10847" s="3"/>
      <c r="S10847" s="3"/>
      <c r="T10847" s="3"/>
      <c r="U10847" s="3"/>
      <c r="V10847" s="3"/>
      <c r="W10847" s="3"/>
      <c r="X10847" s="3"/>
      <c r="Y10847" s="3"/>
      <c r="Z10847" s="3"/>
      <c r="AA10847" s="3"/>
      <c r="AB10847" s="3"/>
    </row>
    <row r="10848" spans="1:28" ht="15.75" customHeight="1" x14ac:dyDescent="0.25">
      <c r="A10848" s="6"/>
      <c r="B10848" s="2"/>
      <c r="C10848" s="3"/>
      <c r="D10848" s="3"/>
      <c r="E10848" s="3"/>
      <c r="F10848" s="3"/>
      <c r="G10848" s="3"/>
      <c r="H10848" s="3"/>
      <c r="I10848" s="3"/>
      <c r="J10848" s="3"/>
      <c r="K10848" s="3"/>
      <c r="L10848" s="3"/>
      <c r="M10848" s="3"/>
      <c r="N10848" s="3"/>
      <c r="O10848" s="3"/>
      <c r="P10848" s="3"/>
      <c r="Q10848" s="3"/>
      <c r="R10848" s="3"/>
      <c r="S10848" s="3"/>
      <c r="T10848" s="3"/>
      <c r="U10848" s="3"/>
      <c r="V10848" s="3"/>
      <c r="W10848" s="3"/>
      <c r="X10848" s="3"/>
      <c r="Y10848" s="3"/>
      <c r="Z10848" s="3"/>
      <c r="AA10848" s="3"/>
      <c r="AB10848" s="3"/>
    </row>
    <row r="10849" spans="1:28" ht="15.75" customHeight="1" x14ac:dyDescent="0.25">
      <c r="A10849" s="6"/>
      <c r="B10849" s="2"/>
      <c r="C10849" s="3"/>
      <c r="D10849" s="3"/>
      <c r="E10849" s="3"/>
      <c r="F10849" s="3"/>
      <c r="G10849" s="3"/>
      <c r="H10849" s="3"/>
      <c r="I10849" s="3"/>
      <c r="J10849" s="3"/>
      <c r="K10849" s="3"/>
      <c r="L10849" s="3"/>
      <c r="M10849" s="3"/>
      <c r="N10849" s="3"/>
      <c r="O10849" s="3"/>
      <c r="P10849" s="3"/>
      <c r="Q10849" s="3"/>
      <c r="R10849" s="3"/>
      <c r="S10849" s="3"/>
      <c r="T10849" s="3"/>
      <c r="U10849" s="3"/>
      <c r="V10849" s="3"/>
      <c r="W10849" s="3"/>
      <c r="X10849" s="3"/>
      <c r="Y10849" s="3"/>
      <c r="Z10849" s="3"/>
      <c r="AA10849" s="3"/>
      <c r="AB10849" s="3"/>
    </row>
    <row r="10850" spans="1:28" ht="15.75" customHeight="1" x14ac:dyDescent="0.25">
      <c r="A10850" s="6"/>
      <c r="B10850" s="2"/>
      <c r="C10850" s="3"/>
      <c r="D10850" s="3"/>
      <c r="E10850" s="3"/>
      <c r="F10850" s="3"/>
      <c r="G10850" s="3"/>
      <c r="H10850" s="3"/>
      <c r="I10850" s="3"/>
      <c r="J10850" s="3"/>
      <c r="K10850" s="3"/>
      <c r="L10850" s="3"/>
      <c r="M10850" s="3"/>
      <c r="N10850" s="3"/>
      <c r="O10850" s="3"/>
      <c r="P10850" s="3"/>
      <c r="Q10850" s="3"/>
      <c r="R10850" s="3"/>
      <c r="S10850" s="3"/>
      <c r="T10850" s="3"/>
      <c r="U10850" s="3"/>
      <c r="V10850" s="3"/>
      <c r="W10850" s="3"/>
      <c r="X10850" s="3"/>
      <c r="Y10850" s="3"/>
      <c r="Z10850" s="3"/>
      <c r="AA10850" s="3"/>
      <c r="AB10850" s="3"/>
    </row>
    <row r="10851" spans="1:28" ht="15.75" customHeight="1" x14ac:dyDescent="0.25">
      <c r="A10851" s="6"/>
      <c r="B10851" s="2"/>
      <c r="C10851" s="3"/>
      <c r="D10851" s="3"/>
      <c r="E10851" s="3"/>
      <c r="F10851" s="3"/>
      <c r="G10851" s="3"/>
      <c r="H10851" s="3"/>
      <c r="I10851" s="3"/>
      <c r="J10851" s="3"/>
      <c r="K10851" s="3"/>
      <c r="L10851" s="3"/>
      <c r="M10851" s="3"/>
      <c r="N10851" s="3"/>
      <c r="O10851" s="3"/>
      <c r="P10851" s="3"/>
      <c r="Q10851" s="3"/>
      <c r="R10851" s="3"/>
      <c r="S10851" s="3"/>
      <c r="T10851" s="3"/>
      <c r="U10851" s="3"/>
      <c r="V10851" s="3"/>
      <c r="W10851" s="3"/>
      <c r="X10851" s="3"/>
      <c r="Y10851" s="3"/>
      <c r="Z10851" s="3"/>
      <c r="AA10851" s="3"/>
      <c r="AB10851" s="3"/>
    </row>
    <row r="10852" spans="1:28" ht="15.75" customHeight="1" x14ac:dyDescent="0.25">
      <c r="A10852" s="6"/>
      <c r="B10852" s="2"/>
      <c r="C10852" s="3"/>
      <c r="D10852" s="3"/>
      <c r="E10852" s="3"/>
      <c r="F10852" s="3"/>
      <c r="G10852" s="3"/>
      <c r="H10852" s="3"/>
      <c r="I10852" s="3"/>
      <c r="J10852" s="3"/>
      <c r="K10852" s="3"/>
      <c r="L10852" s="3"/>
      <c r="M10852" s="3"/>
      <c r="N10852" s="3"/>
      <c r="O10852" s="3"/>
      <c r="P10852" s="3"/>
      <c r="Q10852" s="3"/>
      <c r="R10852" s="3"/>
      <c r="S10852" s="3"/>
      <c r="T10852" s="3"/>
      <c r="U10852" s="3"/>
      <c r="V10852" s="3"/>
      <c r="W10852" s="3"/>
      <c r="X10852" s="3"/>
      <c r="Y10852" s="3"/>
      <c r="Z10852" s="3"/>
      <c r="AA10852" s="3"/>
      <c r="AB10852" s="3"/>
    </row>
    <row r="10853" spans="1:28" ht="15.75" customHeight="1" x14ac:dyDescent="0.25">
      <c r="A10853" s="6"/>
      <c r="B10853" s="2"/>
      <c r="C10853" s="3"/>
      <c r="D10853" s="3"/>
      <c r="E10853" s="3"/>
      <c r="F10853" s="3"/>
      <c r="G10853" s="3"/>
      <c r="H10853" s="3"/>
      <c r="I10853" s="3"/>
      <c r="J10853" s="3"/>
      <c r="K10853" s="3"/>
      <c r="L10853" s="3"/>
      <c r="M10853" s="3"/>
      <c r="N10853" s="3"/>
      <c r="O10853" s="3"/>
      <c r="P10853" s="3"/>
      <c r="Q10853" s="3"/>
      <c r="R10853" s="3"/>
      <c r="S10853" s="3"/>
      <c r="T10853" s="3"/>
      <c r="U10853" s="3"/>
      <c r="V10853" s="3"/>
      <c r="W10853" s="3"/>
      <c r="X10853" s="3"/>
      <c r="Y10853" s="3"/>
      <c r="Z10853" s="3"/>
      <c r="AA10853" s="3"/>
      <c r="AB10853" s="3"/>
    </row>
    <row r="10854" spans="1:28" ht="15.75" customHeight="1" x14ac:dyDescent="0.25">
      <c r="A10854" s="6"/>
      <c r="B10854" s="2"/>
      <c r="C10854" s="3"/>
      <c r="D10854" s="3"/>
      <c r="E10854" s="3"/>
      <c r="F10854" s="3"/>
      <c r="G10854" s="3"/>
      <c r="H10854" s="3"/>
      <c r="I10854" s="3"/>
      <c r="J10854" s="3"/>
      <c r="K10854" s="3"/>
      <c r="L10854" s="3"/>
      <c r="M10854" s="3"/>
      <c r="N10854" s="3"/>
      <c r="O10854" s="3"/>
      <c r="P10854" s="3"/>
      <c r="Q10854" s="3"/>
      <c r="R10854" s="3"/>
      <c r="S10854" s="3"/>
      <c r="T10854" s="3"/>
      <c r="U10854" s="3"/>
      <c r="V10854" s="3"/>
      <c r="W10854" s="3"/>
      <c r="X10854" s="3"/>
      <c r="Y10854" s="3"/>
      <c r="Z10854" s="3"/>
      <c r="AA10854" s="3"/>
      <c r="AB10854" s="3"/>
    </row>
    <row r="10855" spans="1:28" ht="15.75" customHeight="1" x14ac:dyDescent="0.25">
      <c r="A10855" s="6"/>
      <c r="B10855" s="2"/>
      <c r="C10855" s="3"/>
      <c r="D10855" s="3"/>
      <c r="E10855" s="3"/>
      <c r="F10855" s="3"/>
      <c r="G10855" s="3"/>
      <c r="H10855" s="3"/>
      <c r="I10855" s="3"/>
      <c r="J10855" s="3"/>
      <c r="K10855" s="3"/>
      <c r="L10855" s="3"/>
      <c r="M10855" s="3"/>
      <c r="N10855" s="3"/>
      <c r="O10855" s="3"/>
      <c r="P10855" s="3"/>
      <c r="Q10855" s="3"/>
      <c r="R10855" s="3"/>
      <c r="S10855" s="3"/>
      <c r="T10855" s="3"/>
      <c r="U10855" s="3"/>
      <c r="V10855" s="3"/>
      <c r="W10855" s="3"/>
      <c r="X10855" s="3"/>
      <c r="Y10855" s="3"/>
      <c r="Z10855" s="3"/>
      <c r="AA10855" s="3"/>
      <c r="AB10855" s="3"/>
    </row>
    <row r="10856" spans="1:28" ht="15.75" customHeight="1" x14ac:dyDescent="0.25">
      <c r="A10856" s="6"/>
      <c r="B10856" s="2"/>
      <c r="C10856" s="3"/>
      <c r="D10856" s="3"/>
      <c r="E10856" s="3"/>
      <c r="F10856" s="3"/>
      <c r="G10856" s="3"/>
      <c r="H10856" s="3"/>
      <c r="I10856" s="3"/>
      <c r="J10856" s="3"/>
      <c r="K10856" s="3"/>
      <c r="L10856" s="3"/>
      <c r="M10856" s="3"/>
      <c r="N10856" s="3"/>
      <c r="O10856" s="3"/>
      <c r="P10856" s="3"/>
      <c r="Q10856" s="3"/>
      <c r="R10856" s="3"/>
      <c r="S10856" s="3"/>
      <c r="T10856" s="3"/>
      <c r="U10856" s="3"/>
      <c r="V10856" s="3"/>
      <c r="W10856" s="3"/>
      <c r="X10856" s="3"/>
      <c r="Y10856" s="3"/>
      <c r="Z10856" s="3"/>
      <c r="AA10856" s="3"/>
      <c r="AB10856" s="3"/>
    </row>
    <row r="10857" spans="1:28" ht="15.75" customHeight="1" x14ac:dyDescent="0.25">
      <c r="A10857" s="6"/>
      <c r="B10857" s="2"/>
      <c r="C10857" s="3"/>
      <c r="D10857" s="3"/>
      <c r="E10857" s="3"/>
      <c r="F10857" s="3"/>
      <c r="G10857" s="3"/>
      <c r="H10857" s="3"/>
      <c r="I10857" s="3"/>
      <c r="J10857" s="3"/>
      <c r="K10857" s="3"/>
      <c r="L10857" s="3"/>
      <c r="M10857" s="3"/>
      <c r="N10857" s="3"/>
      <c r="O10857" s="3"/>
      <c r="P10857" s="3"/>
      <c r="Q10857" s="3"/>
      <c r="R10857" s="3"/>
      <c r="S10857" s="3"/>
      <c r="T10857" s="3"/>
      <c r="U10857" s="3"/>
      <c r="V10857" s="3"/>
      <c r="W10857" s="3"/>
      <c r="X10857" s="3"/>
      <c r="Y10857" s="3"/>
      <c r="Z10857" s="3"/>
      <c r="AA10857" s="3"/>
      <c r="AB10857" s="3"/>
    </row>
    <row r="10858" spans="1:28" ht="15.75" customHeight="1" x14ac:dyDescent="0.25">
      <c r="A10858" s="6"/>
      <c r="B10858" s="2"/>
      <c r="C10858" s="3"/>
      <c r="D10858" s="3"/>
      <c r="E10858" s="3"/>
      <c r="F10858" s="3"/>
      <c r="G10858" s="3"/>
      <c r="H10858" s="3"/>
      <c r="I10858" s="3"/>
      <c r="J10858" s="3"/>
      <c r="K10858" s="3"/>
      <c r="L10858" s="3"/>
      <c r="M10858" s="3"/>
      <c r="N10858" s="3"/>
      <c r="O10858" s="3"/>
      <c r="P10858" s="3"/>
      <c r="Q10858" s="3"/>
      <c r="R10858" s="3"/>
      <c r="S10858" s="3"/>
      <c r="T10858" s="3"/>
      <c r="U10858" s="3"/>
      <c r="V10858" s="3"/>
      <c r="W10858" s="3"/>
      <c r="X10858" s="3"/>
      <c r="Y10858" s="3"/>
      <c r="Z10858" s="3"/>
      <c r="AA10858" s="3"/>
      <c r="AB10858" s="3"/>
    </row>
    <row r="10859" spans="1:28" ht="15.75" customHeight="1" x14ac:dyDescent="0.25">
      <c r="A10859" s="6"/>
      <c r="B10859" s="2"/>
      <c r="C10859" s="3"/>
      <c r="D10859" s="3"/>
      <c r="E10859" s="3"/>
      <c r="F10859" s="3"/>
      <c r="G10859" s="3"/>
      <c r="H10859" s="3"/>
      <c r="I10859" s="3"/>
      <c r="J10859" s="3"/>
      <c r="K10859" s="3"/>
      <c r="L10859" s="3"/>
      <c r="M10859" s="3"/>
      <c r="N10859" s="3"/>
      <c r="O10859" s="3"/>
      <c r="P10859" s="3"/>
      <c r="Q10859" s="3"/>
      <c r="R10859" s="3"/>
      <c r="S10859" s="3"/>
      <c r="T10859" s="3"/>
      <c r="U10859" s="3"/>
      <c r="V10859" s="3"/>
      <c r="W10859" s="3"/>
      <c r="X10859" s="3"/>
      <c r="Y10859" s="3"/>
      <c r="Z10859" s="3"/>
      <c r="AA10859" s="3"/>
      <c r="AB10859" s="3"/>
    </row>
    <row r="10860" spans="1:28" ht="15.75" customHeight="1" x14ac:dyDescent="0.25">
      <c r="A10860" s="6"/>
      <c r="B10860" s="2"/>
      <c r="C10860" s="3"/>
      <c r="D10860" s="3"/>
      <c r="E10860" s="3"/>
      <c r="F10860" s="3"/>
      <c r="G10860" s="3"/>
      <c r="H10860" s="3"/>
      <c r="I10860" s="3"/>
      <c r="J10860" s="3"/>
      <c r="K10860" s="3"/>
      <c r="L10860" s="3"/>
      <c r="M10860" s="3"/>
      <c r="N10860" s="3"/>
      <c r="O10860" s="3"/>
      <c r="P10860" s="3"/>
      <c r="Q10860" s="3"/>
      <c r="R10860" s="3"/>
      <c r="S10860" s="3"/>
      <c r="T10860" s="3"/>
      <c r="U10860" s="3"/>
      <c r="V10860" s="3"/>
      <c r="W10860" s="3"/>
      <c r="X10860" s="3"/>
      <c r="Y10860" s="3"/>
      <c r="Z10860" s="3"/>
      <c r="AA10860" s="3"/>
      <c r="AB10860" s="3"/>
    </row>
    <row r="10861" spans="1:28" ht="15.75" customHeight="1" x14ac:dyDescent="0.25">
      <c r="A10861" s="6"/>
      <c r="B10861" s="2"/>
      <c r="C10861" s="3"/>
      <c r="D10861" s="3"/>
      <c r="E10861" s="3"/>
      <c r="F10861" s="3"/>
      <c r="G10861" s="3"/>
      <c r="H10861" s="3"/>
      <c r="I10861" s="3"/>
      <c r="J10861" s="3"/>
      <c r="K10861" s="3"/>
      <c r="L10861" s="3"/>
      <c r="M10861" s="3"/>
      <c r="N10861" s="3"/>
      <c r="O10861" s="3"/>
      <c r="P10861" s="3"/>
      <c r="Q10861" s="3"/>
      <c r="R10861" s="3"/>
      <c r="S10861" s="3"/>
      <c r="T10861" s="3"/>
      <c r="U10861" s="3"/>
      <c r="V10861" s="3"/>
      <c r="W10861" s="3"/>
      <c r="X10861" s="3"/>
      <c r="Y10861" s="3"/>
      <c r="Z10861" s="3"/>
      <c r="AA10861" s="3"/>
      <c r="AB10861" s="3"/>
    </row>
    <row r="10862" spans="1:28" ht="15.75" customHeight="1" x14ac:dyDescent="0.25">
      <c r="A10862" s="6"/>
      <c r="B10862" s="2"/>
      <c r="C10862" s="3"/>
      <c r="D10862" s="3"/>
      <c r="E10862" s="3"/>
      <c r="F10862" s="3"/>
      <c r="G10862" s="3"/>
      <c r="H10862" s="3"/>
      <c r="I10862" s="3"/>
      <c r="J10862" s="3"/>
      <c r="K10862" s="3"/>
      <c r="L10862" s="3"/>
      <c r="M10862" s="3"/>
      <c r="N10862" s="3"/>
      <c r="O10862" s="3"/>
      <c r="P10862" s="3"/>
      <c r="Q10862" s="3"/>
      <c r="R10862" s="3"/>
      <c r="S10862" s="3"/>
      <c r="T10862" s="3"/>
      <c r="U10862" s="3"/>
      <c r="V10862" s="3"/>
      <c r="W10862" s="3"/>
      <c r="X10862" s="3"/>
      <c r="Y10862" s="3"/>
      <c r="Z10862" s="3"/>
      <c r="AA10862" s="3"/>
      <c r="AB10862" s="3"/>
    </row>
    <row r="10863" spans="1:28" ht="15.75" customHeight="1" x14ac:dyDescent="0.25">
      <c r="A10863" s="6"/>
      <c r="B10863" s="2"/>
      <c r="C10863" s="3"/>
      <c r="D10863" s="3"/>
      <c r="E10863" s="3"/>
      <c r="F10863" s="3"/>
      <c r="G10863" s="3"/>
      <c r="H10863" s="3"/>
      <c r="I10863" s="3"/>
      <c r="J10863" s="3"/>
      <c r="K10863" s="3"/>
      <c r="L10863" s="3"/>
      <c r="M10863" s="3"/>
      <c r="N10863" s="3"/>
      <c r="O10863" s="3"/>
      <c r="P10863" s="3"/>
      <c r="Q10863" s="3"/>
      <c r="R10863" s="3"/>
      <c r="S10863" s="3"/>
      <c r="T10863" s="3"/>
      <c r="U10863" s="3"/>
      <c r="V10863" s="3"/>
      <c r="W10863" s="3"/>
      <c r="X10863" s="3"/>
      <c r="Y10863" s="3"/>
      <c r="Z10863" s="3"/>
      <c r="AA10863" s="3"/>
      <c r="AB10863" s="3"/>
    </row>
    <row r="10864" spans="1:28" ht="15.75" customHeight="1" x14ac:dyDescent="0.25">
      <c r="A10864" s="6"/>
      <c r="B10864" s="2"/>
      <c r="C10864" s="3"/>
      <c r="D10864" s="3"/>
      <c r="E10864" s="3"/>
      <c r="F10864" s="3"/>
      <c r="G10864" s="3"/>
      <c r="H10864" s="3"/>
      <c r="I10864" s="3"/>
      <c r="J10864" s="3"/>
      <c r="K10864" s="3"/>
      <c r="L10864" s="3"/>
      <c r="M10864" s="3"/>
      <c r="N10864" s="3"/>
      <c r="O10864" s="3"/>
      <c r="P10864" s="3"/>
      <c r="Q10864" s="3"/>
      <c r="R10864" s="3"/>
      <c r="S10864" s="3"/>
      <c r="T10864" s="3"/>
      <c r="U10864" s="3"/>
      <c r="V10864" s="3"/>
      <c r="W10864" s="3"/>
      <c r="X10864" s="3"/>
      <c r="Y10864" s="3"/>
      <c r="Z10864" s="3"/>
      <c r="AA10864" s="3"/>
      <c r="AB10864" s="3"/>
    </row>
    <row r="10865" spans="1:28" ht="15.75" customHeight="1" x14ac:dyDescent="0.25">
      <c r="A10865" s="6"/>
      <c r="B10865" s="2"/>
      <c r="C10865" s="3"/>
      <c r="D10865" s="3"/>
      <c r="E10865" s="3"/>
      <c r="F10865" s="3"/>
      <c r="G10865" s="3"/>
      <c r="H10865" s="3"/>
      <c r="I10865" s="3"/>
      <c r="J10865" s="3"/>
      <c r="K10865" s="3"/>
      <c r="L10865" s="3"/>
      <c r="M10865" s="3"/>
      <c r="N10865" s="3"/>
      <c r="O10865" s="3"/>
      <c r="P10865" s="3"/>
      <c r="Q10865" s="3"/>
      <c r="R10865" s="3"/>
      <c r="S10865" s="3"/>
      <c r="T10865" s="3"/>
      <c r="U10865" s="3"/>
      <c r="V10865" s="3"/>
      <c r="W10865" s="3"/>
      <c r="X10865" s="3"/>
      <c r="Y10865" s="3"/>
      <c r="Z10865" s="3"/>
      <c r="AA10865" s="3"/>
      <c r="AB10865" s="3"/>
    </row>
    <row r="10866" spans="1:28" ht="15.75" customHeight="1" x14ac:dyDescent="0.25">
      <c r="A10866" s="6"/>
      <c r="B10866" s="2"/>
      <c r="C10866" s="3"/>
      <c r="D10866" s="3"/>
      <c r="E10866" s="3"/>
      <c r="F10866" s="3"/>
      <c r="G10866" s="3"/>
      <c r="H10866" s="3"/>
      <c r="I10866" s="3"/>
      <c r="J10866" s="3"/>
      <c r="K10866" s="3"/>
      <c r="L10866" s="3"/>
      <c r="M10866" s="3"/>
      <c r="N10866" s="3"/>
      <c r="O10866" s="3"/>
      <c r="P10866" s="3"/>
      <c r="Q10866" s="3"/>
      <c r="R10866" s="3"/>
      <c r="S10866" s="3"/>
      <c r="T10866" s="3"/>
      <c r="U10866" s="3"/>
      <c r="V10866" s="3"/>
      <c r="W10866" s="3"/>
      <c r="X10866" s="3"/>
      <c r="Y10866" s="3"/>
      <c r="Z10866" s="3"/>
      <c r="AA10866" s="3"/>
      <c r="AB10866" s="3"/>
    </row>
    <row r="10867" spans="1:28" ht="15.75" customHeight="1" x14ac:dyDescent="0.25">
      <c r="A10867" s="6"/>
      <c r="B10867" s="2"/>
      <c r="C10867" s="3"/>
      <c r="D10867" s="3"/>
      <c r="E10867" s="3"/>
      <c r="F10867" s="3"/>
      <c r="G10867" s="3"/>
      <c r="H10867" s="3"/>
      <c r="I10867" s="3"/>
      <c r="J10867" s="3"/>
      <c r="K10867" s="3"/>
      <c r="L10867" s="3"/>
      <c r="M10867" s="3"/>
      <c r="N10867" s="3"/>
      <c r="O10867" s="3"/>
      <c r="P10867" s="3"/>
      <c r="Q10867" s="3"/>
      <c r="R10867" s="3"/>
      <c r="S10867" s="3"/>
      <c r="T10867" s="3"/>
      <c r="U10867" s="3"/>
      <c r="V10867" s="3"/>
      <c r="W10867" s="3"/>
      <c r="X10867" s="3"/>
      <c r="Y10867" s="3"/>
      <c r="Z10867" s="3"/>
      <c r="AA10867" s="3"/>
      <c r="AB10867" s="3"/>
    </row>
    <row r="10868" spans="1:28" ht="15.75" customHeight="1" x14ac:dyDescent="0.25">
      <c r="A10868" s="6"/>
      <c r="B10868" s="2"/>
      <c r="C10868" s="3"/>
      <c r="D10868" s="3"/>
      <c r="E10868" s="3"/>
      <c r="F10868" s="3"/>
      <c r="G10868" s="3"/>
      <c r="H10868" s="3"/>
      <c r="I10868" s="3"/>
      <c r="J10868" s="3"/>
      <c r="K10868" s="3"/>
      <c r="L10868" s="3"/>
      <c r="M10868" s="3"/>
      <c r="N10868" s="3"/>
      <c r="O10868" s="3"/>
      <c r="P10868" s="3"/>
      <c r="Q10868" s="3"/>
      <c r="R10868" s="3"/>
      <c r="S10868" s="3"/>
      <c r="T10868" s="3"/>
      <c r="U10868" s="3"/>
      <c r="V10868" s="3"/>
      <c r="W10868" s="3"/>
      <c r="X10868" s="3"/>
      <c r="Y10868" s="3"/>
      <c r="Z10868" s="3"/>
      <c r="AA10868" s="3"/>
      <c r="AB10868" s="3"/>
    </row>
    <row r="10869" spans="1:28" ht="15.75" customHeight="1" x14ac:dyDescent="0.25">
      <c r="A10869" s="6"/>
      <c r="B10869" s="2"/>
      <c r="C10869" s="3"/>
      <c r="D10869" s="3"/>
      <c r="E10869" s="3"/>
      <c r="F10869" s="3"/>
      <c r="G10869" s="3"/>
      <c r="H10869" s="3"/>
      <c r="I10869" s="3"/>
      <c r="J10869" s="3"/>
      <c r="K10869" s="3"/>
      <c r="L10869" s="3"/>
      <c r="M10869" s="3"/>
      <c r="N10869" s="3"/>
      <c r="O10869" s="3"/>
      <c r="P10869" s="3"/>
      <c r="Q10869" s="3"/>
      <c r="R10869" s="3"/>
      <c r="S10869" s="3"/>
      <c r="T10869" s="3"/>
      <c r="U10869" s="3"/>
      <c r="V10869" s="3"/>
      <c r="W10869" s="3"/>
      <c r="X10869" s="3"/>
      <c r="Y10869" s="3"/>
      <c r="Z10869" s="3"/>
      <c r="AA10869" s="3"/>
      <c r="AB10869" s="3"/>
    </row>
    <row r="10870" spans="1:28" ht="15.75" customHeight="1" x14ac:dyDescent="0.25">
      <c r="A10870" s="6"/>
      <c r="B10870" s="2"/>
      <c r="C10870" s="3"/>
      <c r="D10870" s="3"/>
      <c r="E10870" s="3"/>
      <c r="F10870" s="3"/>
      <c r="G10870" s="3"/>
      <c r="H10870" s="3"/>
      <c r="I10870" s="3"/>
      <c r="J10870" s="3"/>
      <c r="K10870" s="3"/>
      <c r="L10870" s="3"/>
      <c r="M10870" s="3"/>
      <c r="N10870" s="3"/>
      <c r="O10870" s="3"/>
      <c r="P10870" s="3"/>
      <c r="Q10870" s="3"/>
      <c r="R10870" s="3"/>
      <c r="S10870" s="3"/>
      <c r="T10870" s="3"/>
      <c r="U10870" s="3"/>
      <c r="V10870" s="3"/>
      <c r="W10870" s="3"/>
      <c r="X10870" s="3"/>
      <c r="Y10870" s="3"/>
      <c r="Z10870" s="3"/>
      <c r="AA10870" s="3"/>
      <c r="AB10870" s="3"/>
    </row>
    <row r="10871" spans="1:28" ht="15.75" customHeight="1" x14ac:dyDescent="0.25">
      <c r="A10871" s="6"/>
      <c r="B10871" s="2"/>
      <c r="C10871" s="3"/>
      <c r="D10871" s="3"/>
      <c r="E10871" s="3"/>
      <c r="F10871" s="3"/>
      <c r="G10871" s="3"/>
      <c r="H10871" s="3"/>
      <c r="I10871" s="3"/>
      <c r="J10871" s="3"/>
      <c r="K10871" s="3"/>
      <c r="L10871" s="3"/>
      <c r="M10871" s="3"/>
      <c r="N10871" s="3"/>
      <c r="O10871" s="3"/>
      <c r="P10871" s="3"/>
      <c r="Q10871" s="3"/>
      <c r="R10871" s="3"/>
      <c r="S10871" s="3"/>
      <c r="T10871" s="3"/>
      <c r="U10871" s="3"/>
      <c r="V10871" s="3"/>
      <c r="W10871" s="3"/>
      <c r="X10871" s="3"/>
      <c r="Y10871" s="3"/>
      <c r="Z10871" s="3"/>
      <c r="AA10871" s="3"/>
      <c r="AB10871" s="3"/>
    </row>
    <row r="10872" spans="1:28" ht="15.75" customHeight="1" x14ac:dyDescent="0.25">
      <c r="A10872" s="6"/>
      <c r="B10872" s="2"/>
      <c r="C10872" s="3"/>
      <c r="D10872" s="3"/>
      <c r="E10872" s="3"/>
      <c r="F10872" s="3"/>
      <c r="G10872" s="3"/>
      <c r="H10872" s="3"/>
      <c r="I10872" s="3"/>
      <c r="J10872" s="3"/>
      <c r="K10872" s="3"/>
      <c r="L10872" s="3"/>
      <c r="M10872" s="3"/>
      <c r="N10872" s="3"/>
      <c r="O10872" s="3"/>
      <c r="P10872" s="3"/>
      <c r="Q10872" s="3"/>
      <c r="R10872" s="3"/>
      <c r="S10872" s="3"/>
      <c r="T10872" s="3"/>
      <c r="U10872" s="3"/>
      <c r="V10872" s="3"/>
      <c r="W10872" s="3"/>
      <c r="X10872" s="3"/>
      <c r="Y10872" s="3"/>
      <c r="Z10872" s="3"/>
      <c r="AA10872" s="3"/>
      <c r="AB10872" s="3"/>
    </row>
    <row r="10873" spans="1:28" ht="15.75" customHeight="1" x14ac:dyDescent="0.25">
      <c r="A10873" s="6"/>
      <c r="B10873" s="2"/>
      <c r="C10873" s="3"/>
      <c r="D10873" s="3"/>
      <c r="E10873" s="3"/>
      <c r="F10873" s="3"/>
      <c r="G10873" s="3"/>
      <c r="H10873" s="3"/>
      <c r="I10873" s="3"/>
      <c r="J10873" s="3"/>
      <c r="K10873" s="3"/>
      <c r="L10873" s="3"/>
      <c r="M10873" s="3"/>
      <c r="N10873" s="3"/>
      <c r="O10873" s="3"/>
      <c r="P10873" s="3"/>
      <c r="Q10873" s="3"/>
      <c r="R10873" s="3"/>
      <c r="S10873" s="3"/>
      <c r="T10873" s="3"/>
      <c r="U10873" s="3"/>
      <c r="V10873" s="3"/>
      <c r="W10873" s="3"/>
      <c r="X10873" s="3"/>
      <c r="Y10873" s="3"/>
      <c r="Z10873" s="3"/>
      <c r="AA10873" s="3"/>
      <c r="AB10873" s="3"/>
    </row>
    <row r="10874" spans="1:28" ht="15.75" customHeight="1" x14ac:dyDescent="0.25">
      <c r="A10874" s="6"/>
      <c r="B10874" s="2"/>
      <c r="C10874" s="3"/>
      <c r="D10874" s="3"/>
      <c r="E10874" s="3"/>
      <c r="F10874" s="3"/>
      <c r="G10874" s="3"/>
      <c r="H10874" s="3"/>
      <c r="I10874" s="3"/>
      <c r="J10874" s="3"/>
      <c r="K10874" s="3"/>
      <c r="L10874" s="3"/>
      <c r="M10874" s="3"/>
      <c r="N10874" s="3"/>
      <c r="O10874" s="3"/>
      <c r="P10874" s="3"/>
      <c r="Q10874" s="3"/>
      <c r="R10874" s="3"/>
      <c r="S10874" s="3"/>
      <c r="T10874" s="3"/>
      <c r="U10874" s="3"/>
      <c r="V10874" s="3"/>
      <c r="W10874" s="3"/>
      <c r="X10874" s="3"/>
      <c r="Y10874" s="3"/>
      <c r="Z10874" s="3"/>
      <c r="AA10874" s="3"/>
      <c r="AB10874" s="3"/>
    </row>
    <row r="10875" spans="1:28" ht="15.75" customHeight="1" x14ac:dyDescent="0.25">
      <c r="A10875" s="6"/>
      <c r="B10875" s="2"/>
      <c r="C10875" s="3"/>
      <c r="D10875" s="3"/>
      <c r="E10875" s="3"/>
      <c r="F10875" s="3"/>
      <c r="G10875" s="3"/>
      <c r="H10875" s="3"/>
      <c r="I10875" s="3"/>
      <c r="J10875" s="3"/>
      <c r="K10875" s="3"/>
      <c r="L10875" s="3"/>
      <c r="M10875" s="3"/>
      <c r="N10875" s="3"/>
      <c r="O10875" s="3"/>
      <c r="P10875" s="3"/>
      <c r="Q10875" s="3"/>
      <c r="R10875" s="3"/>
      <c r="S10875" s="3"/>
      <c r="T10875" s="3"/>
      <c r="U10875" s="3"/>
      <c r="V10875" s="3"/>
      <c r="W10875" s="3"/>
      <c r="X10875" s="3"/>
      <c r="Y10875" s="3"/>
      <c r="Z10875" s="3"/>
      <c r="AA10875" s="3"/>
      <c r="AB10875" s="3"/>
    </row>
    <row r="10876" spans="1:28" ht="15.75" customHeight="1" x14ac:dyDescent="0.25">
      <c r="A10876" s="6"/>
      <c r="B10876" s="2"/>
      <c r="C10876" s="3"/>
      <c r="D10876" s="3"/>
      <c r="E10876" s="3"/>
      <c r="F10876" s="3"/>
      <c r="G10876" s="3"/>
      <c r="H10876" s="3"/>
      <c r="I10876" s="3"/>
      <c r="J10876" s="3"/>
      <c r="K10876" s="3"/>
      <c r="L10876" s="3"/>
      <c r="M10876" s="3"/>
      <c r="N10876" s="3"/>
      <c r="O10876" s="3"/>
      <c r="P10876" s="3"/>
      <c r="Q10876" s="3"/>
      <c r="R10876" s="3"/>
      <c r="S10876" s="3"/>
      <c r="T10876" s="3"/>
      <c r="U10876" s="3"/>
      <c r="V10876" s="3"/>
      <c r="W10876" s="3"/>
      <c r="X10876" s="3"/>
      <c r="Y10876" s="3"/>
      <c r="Z10876" s="3"/>
      <c r="AA10876" s="3"/>
      <c r="AB10876" s="3"/>
    </row>
    <row r="10877" spans="1:28" ht="15.75" customHeight="1" x14ac:dyDescent="0.25">
      <c r="A10877" s="6"/>
      <c r="B10877" s="2"/>
      <c r="C10877" s="3"/>
      <c r="D10877" s="3"/>
      <c r="E10877" s="3"/>
      <c r="F10877" s="3"/>
      <c r="G10877" s="3"/>
      <c r="H10877" s="3"/>
      <c r="I10877" s="3"/>
      <c r="J10877" s="3"/>
      <c r="K10877" s="3"/>
      <c r="L10877" s="3"/>
      <c r="M10877" s="3"/>
      <c r="N10877" s="3"/>
      <c r="O10877" s="3"/>
      <c r="P10877" s="3"/>
      <c r="Q10877" s="3"/>
      <c r="R10877" s="3"/>
      <c r="S10877" s="3"/>
      <c r="T10877" s="3"/>
      <c r="U10877" s="3"/>
      <c r="V10877" s="3"/>
      <c r="W10877" s="3"/>
      <c r="X10877" s="3"/>
      <c r="Y10877" s="3"/>
      <c r="Z10877" s="3"/>
      <c r="AA10877" s="3"/>
      <c r="AB10877" s="3"/>
    </row>
    <row r="10878" spans="1:28" ht="15.75" customHeight="1" x14ac:dyDescent="0.25">
      <c r="A10878" s="6"/>
      <c r="B10878" s="2"/>
      <c r="C10878" s="3"/>
      <c r="D10878" s="3"/>
      <c r="E10878" s="3"/>
      <c r="F10878" s="3"/>
      <c r="G10878" s="3"/>
      <c r="H10878" s="3"/>
      <c r="I10878" s="3"/>
      <c r="J10878" s="3"/>
      <c r="K10878" s="3"/>
      <c r="L10878" s="3"/>
      <c r="M10878" s="3"/>
      <c r="N10878" s="3"/>
      <c r="O10878" s="3"/>
      <c r="P10878" s="3"/>
      <c r="Q10878" s="3"/>
      <c r="R10878" s="3"/>
      <c r="S10878" s="3"/>
      <c r="T10878" s="3"/>
      <c r="U10878" s="3"/>
      <c r="V10878" s="3"/>
      <c r="W10878" s="3"/>
      <c r="X10878" s="3"/>
      <c r="Y10878" s="3"/>
      <c r="Z10878" s="3"/>
      <c r="AA10878" s="3"/>
      <c r="AB10878" s="3"/>
    </row>
    <row r="10879" spans="1:28" ht="15.75" customHeight="1" x14ac:dyDescent="0.25">
      <c r="A10879" s="6"/>
      <c r="B10879" s="2"/>
      <c r="C10879" s="3"/>
      <c r="D10879" s="3"/>
      <c r="E10879" s="3"/>
      <c r="F10879" s="3"/>
      <c r="G10879" s="3"/>
      <c r="H10879" s="3"/>
      <c r="I10879" s="3"/>
      <c r="J10879" s="3"/>
      <c r="K10879" s="3"/>
      <c r="L10879" s="3"/>
      <c r="M10879" s="3"/>
      <c r="N10879" s="3"/>
      <c r="O10879" s="3"/>
      <c r="P10879" s="3"/>
      <c r="Q10879" s="3"/>
      <c r="R10879" s="3"/>
      <c r="S10879" s="3"/>
      <c r="T10879" s="3"/>
      <c r="U10879" s="3"/>
      <c r="V10879" s="3"/>
      <c r="W10879" s="3"/>
      <c r="X10879" s="3"/>
      <c r="Y10879" s="3"/>
      <c r="Z10879" s="3"/>
      <c r="AA10879" s="3"/>
      <c r="AB10879" s="3"/>
    </row>
    <row r="10880" spans="1:28" ht="15.75" customHeight="1" x14ac:dyDescent="0.25">
      <c r="A10880" s="6"/>
      <c r="B10880" s="2"/>
      <c r="C10880" s="3"/>
      <c r="D10880" s="3"/>
      <c r="E10880" s="3"/>
      <c r="F10880" s="3"/>
      <c r="G10880" s="3"/>
      <c r="H10880" s="3"/>
      <c r="I10880" s="3"/>
      <c r="J10880" s="3"/>
      <c r="K10880" s="3"/>
      <c r="L10880" s="3"/>
      <c r="M10880" s="3"/>
      <c r="N10880" s="3"/>
      <c r="O10880" s="3"/>
      <c r="P10880" s="3"/>
      <c r="Q10880" s="3"/>
      <c r="R10880" s="3"/>
      <c r="S10880" s="3"/>
      <c r="T10880" s="3"/>
      <c r="U10880" s="3"/>
      <c r="V10880" s="3"/>
      <c r="W10880" s="3"/>
      <c r="X10880" s="3"/>
      <c r="Y10880" s="3"/>
      <c r="Z10880" s="3"/>
      <c r="AA10880" s="3"/>
      <c r="AB10880" s="3"/>
    </row>
    <row r="10881" spans="1:28" ht="15.75" customHeight="1" x14ac:dyDescent="0.25">
      <c r="A10881" s="6"/>
      <c r="B10881" s="2"/>
      <c r="C10881" s="3"/>
      <c r="D10881" s="3"/>
      <c r="E10881" s="3"/>
      <c r="F10881" s="3"/>
      <c r="G10881" s="3"/>
      <c r="H10881" s="3"/>
      <c r="I10881" s="3"/>
      <c r="J10881" s="3"/>
      <c r="K10881" s="3"/>
      <c r="L10881" s="3"/>
      <c r="M10881" s="3"/>
      <c r="N10881" s="3"/>
      <c r="O10881" s="3"/>
      <c r="P10881" s="3"/>
      <c r="Q10881" s="3"/>
      <c r="R10881" s="3"/>
      <c r="S10881" s="3"/>
      <c r="T10881" s="3"/>
      <c r="U10881" s="3"/>
      <c r="V10881" s="3"/>
      <c r="W10881" s="3"/>
      <c r="X10881" s="3"/>
      <c r="Y10881" s="3"/>
      <c r="Z10881" s="3"/>
      <c r="AA10881" s="3"/>
      <c r="AB10881" s="3"/>
    </row>
    <row r="10882" spans="1:28" ht="15.75" customHeight="1" x14ac:dyDescent="0.25">
      <c r="A10882" s="6"/>
      <c r="B10882" s="2"/>
      <c r="C10882" s="3"/>
      <c r="D10882" s="3"/>
      <c r="E10882" s="3"/>
      <c r="F10882" s="3"/>
      <c r="G10882" s="3"/>
      <c r="H10882" s="3"/>
      <c r="I10882" s="3"/>
      <c r="J10882" s="3"/>
      <c r="K10882" s="3"/>
      <c r="L10882" s="3"/>
      <c r="M10882" s="3"/>
      <c r="N10882" s="3"/>
      <c r="O10882" s="3"/>
      <c r="P10882" s="3"/>
      <c r="Q10882" s="3"/>
      <c r="R10882" s="3"/>
      <c r="S10882" s="3"/>
      <c r="T10882" s="3"/>
      <c r="U10882" s="3"/>
      <c r="V10882" s="3"/>
      <c r="W10882" s="3"/>
      <c r="X10882" s="3"/>
      <c r="Y10882" s="3"/>
      <c r="Z10882" s="3"/>
      <c r="AA10882" s="3"/>
      <c r="AB10882" s="3"/>
    </row>
    <row r="10883" spans="1:28" ht="15.75" customHeight="1" x14ac:dyDescent="0.25">
      <c r="A10883" s="6"/>
      <c r="B10883" s="2"/>
      <c r="C10883" s="3"/>
      <c r="D10883" s="3"/>
      <c r="E10883" s="3"/>
      <c r="F10883" s="3"/>
      <c r="G10883" s="3"/>
      <c r="H10883" s="3"/>
      <c r="I10883" s="3"/>
      <c r="J10883" s="3"/>
      <c r="K10883" s="3"/>
      <c r="L10883" s="3"/>
      <c r="M10883" s="3"/>
      <c r="N10883" s="3"/>
      <c r="O10883" s="3"/>
      <c r="P10883" s="3"/>
      <c r="Q10883" s="3"/>
      <c r="R10883" s="3"/>
      <c r="S10883" s="3"/>
      <c r="T10883" s="3"/>
      <c r="U10883" s="3"/>
      <c r="V10883" s="3"/>
      <c r="W10883" s="3"/>
      <c r="X10883" s="3"/>
      <c r="Y10883" s="3"/>
      <c r="Z10883" s="3"/>
      <c r="AA10883" s="3"/>
      <c r="AB10883" s="3"/>
    </row>
    <row r="10884" spans="1:28" ht="15.75" customHeight="1" x14ac:dyDescent="0.25">
      <c r="A10884" s="6"/>
      <c r="B10884" s="2"/>
      <c r="C10884" s="3"/>
      <c r="D10884" s="3"/>
      <c r="E10884" s="3"/>
      <c r="F10884" s="3"/>
      <c r="G10884" s="3"/>
      <c r="H10884" s="3"/>
      <c r="I10884" s="3"/>
      <c r="J10884" s="3"/>
      <c r="K10884" s="3"/>
      <c r="L10884" s="3"/>
      <c r="M10884" s="3"/>
      <c r="N10884" s="3"/>
      <c r="O10884" s="3"/>
      <c r="P10884" s="3"/>
      <c r="Q10884" s="3"/>
      <c r="R10884" s="3"/>
      <c r="S10884" s="3"/>
      <c r="T10884" s="3"/>
      <c r="U10884" s="3"/>
      <c r="V10884" s="3"/>
      <c r="W10884" s="3"/>
      <c r="X10884" s="3"/>
      <c r="Y10884" s="3"/>
      <c r="Z10884" s="3"/>
      <c r="AA10884" s="3"/>
      <c r="AB10884" s="3"/>
    </row>
    <row r="10885" spans="1:28" ht="15.75" customHeight="1" x14ac:dyDescent="0.25">
      <c r="A10885" s="6"/>
      <c r="B10885" s="2"/>
      <c r="C10885" s="3"/>
      <c r="D10885" s="3"/>
      <c r="E10885" s="3"/>
      <c r="F10885" s="3"/>
      <c r="G10885" s="3"/>
      <c r="H10885" s="3"/>
      <c r="I10885" s="3"/>
      <c r="J10885" s="3"/>
      <c r="K10885" s="3"/>
      <c r="L10885" s="3"/>
      <c r="M10885" s="3"/>
      <c r="N10885" s="3"/>
      <c r="O10885" s="3"/>
      <c r="P10885" s="3"/>
      <c r="Q10885" s="3"/>
      <c r="R10885" s="3"/>
      <c r="S10885" s="3"/>
      <c r="T10885" s="3"/>
      <c r="U10885" s="3"/>
      <c r="V10885" s="3"/>
      <c r="W10885" s="3"/>
      <c r="X10885" s="3"/>
      <c r="Y10885" s="3"/>
      <c r="Z10885" s="3"/>
      <c r="AA10885" s="3"/>
      <c r="AB10885" s="3"/>
    </row>
    <row r="10886" spans="1:28" ht="15.75" customHeight="1" x14ac:dyDescent="0.25">
      <c r="A10886" s="6"/>
      <c r="B10886" s="2"/>
      <c r="C10886" s="3"/>
      <c r="D10886" s="3"/>
      <c r="E10886" s="3"/>
      <c r="F10886" s="3"/>
      <c r="G10886" s="3"/>
      <c r="H10886" s="3"/>
      <c r="I10886" s="3"/>
      <c r="J10886" s="3"/>
      <c r="K10886" s="3"/>
      <c r="L10886" s="3"/>
      <c r="M10886" s="3"/>
      <c r="N10886" s="3"/>
      <c r="O10886" s="3"/>
      <c r="P10886" s="3"/>
      <c r="Q10886" s="3"/>
      <c r="R10886" s="3"/>
      <c r="S10886" s="3"/>
      <c r="T10886" s="3"/>
      <c r="U10886" s="3"/>
      <c r="V10886" s="3"/>
      <c r="W10886" s="3"/>
      <c r="X10886" s="3"/>
      <c r="Y10886" s="3"/>
      <c r="Z10886" s="3"/>
      <c r="AA10886" s="3"/>
      <c r="AB10886" s="3"/>
    </row>
    <row r="10887" spans="1:28" ht="15.75" customHeight="1" x14ac:dyDescent="0.25">
      <c r="A10887" s="6"/>
      <c r="B10887" s="2"/>
      <c r="C10887" s="3"/>
      <c r="D10887" s="3"/>
      <c r="E10887" s="3"/>
      <c r="F10887" s="3"/>
      <c r="G10887" s="3"/>
      <c r="H10887" s="3"/>
      <c r="I10887" s="3"/>
      <c r="J10887" s="3"/>
      <c r="K10887" s="3"/>
      <c r="L10887" s="3"/>
      <c r="M10887" s="3"/>
      <c r="N10887" s="3"/>
      <c r="O10887" s="3"/>
      <c r="P10887" s="3"/>
      <c r="Q10887" s="3"/>
      <c r="R10887" s="3"/>
      <c r="S10887" s="3"/>
      <c r="T10887" s="3"/>
      <c r="U10887" s="3"/>
      <c r="V10887" s="3"/>
      <c r="W10887" s="3"/>
      <c r="X10887" s="3"/>
      <c r="Y10887" s="3"/>
      <c r="Z10887" s="3"/>
      <c r="AA10887" s="3"/>
      <c r="AB10887" s="3"/>
    </row>
    <row r="10888" spans="1:28" ht="15.75" customHeight="1" x14ac:dyDescent="0.25">
      <c r="A10888" s="6"/>
      <c r="B10888" s="2"/>
      <c r="C10888" s="3"/>
      <c r="D10888" s="3"/>
      <c r="E10888" s="3"/>
      <c r="F10888" s="3"/>
      <c r="G10888" s="3"/>
      <c r="H10888" s="3"/>
      <c r="I10888" s="3"/>
      <c r="J10888" s="3"/>
      <c r="K10888" s="3"/>
      <c r="L10888" s="3"/>
      <c r="M10888" s="3"/>
      <c r="N10888" s="3"/>
      <c r="O10888" s="3"/>
      <c r="P10888" s="3"/>
      <c r="Q10888" s="3"/>
      <c r="R10888" s="3"/>
      <c r="S10888" s="3"/>
      <c r="T10888" s="3"/>
      <c r="U10888" s="3"/>
      <c r="V10888" s="3"/>
      <c r="W10888" s="3"/>
      <c r="X10888" s="3"/>
      <c r="Y10888" s="3"/>
      <c r="Z10888" s="3"/>
      <c r="AA10888" s="3"/>
      <c r="AB10888" s="3"/>
    </row>
    <row r="10889" spans="1:28" ht="15.75" customHeight="1" x14ac:dyDescent="0.25">
      <c r="A10889" s="6"/>
      <c r="B10889" s="2"/>
      <c r="C10889" s="3"/>
      <c r="D10889" s="3"/>
      <c r="E10889" s="3"/>
      <c r="F10889" s="3"/>
      <c r="G10889" s="3"/>
      <c r="H10889" s="3"/>
      <c r="I10889" s="3"/>
      <c r="J10889" s="3"/>
      <c r="K10889" s="3"/>
      <c r="L10889" s="3"/>
      <c r="M10889" s="3"/>
      <c r="N10889" s="3"/>
      <c r="O10889" s="3"/>
      <c r="P10889" s="3"/>
      <c r="Q10889" s="3"/>
      <c r="R10889" s="3"/>
      <c r="S10889" s="3"/>
      <c r="T10889" s="3"/>
      <c r="U10889" s="3"/>
      <c r="V10889" s="3"/>
      <c r="W10889" s="3"/>
      <c r="X10889" s="3"/>
      <c r="Y10889" s="3"/>
      <c r="Z10889" s="3"/>
      <c r="AA10889" s="3"/>
      <c r="AB10889" s="3"/>
    </row>
    <row r="10890" spans="1:28" ht="15.75" customHeight="1" x14ac:dyDescent="0.25">
      <c r="A10890" s="6"/>
      <c r="B10890" s="2"/>
      <c r="C10890" s="3"/>
      <c r="D10890" s="3"/>
      <c r="E10890" s="3"/>
      <c r="F10890" s="3"/>
      <c r="G10890" s="3"/>
      <c r="H10890" s="3"/>
      <c r="I10890" s="3"/>
      <c r="J10890" s="3"/>
      <c r="K10890" s="3"/>
      <c r="L10890" s="3"/>
      <c r="M10890" s="3"/>
      <c r="N10890" s="3"/>
      <c r="O10890" s="3"/>
      <c r="P10890" s="3"/>
      <c r="Q10890" s="3"/>
      <c r="R10890" s="3"/>
      <c r="S10890" s="3"/>
      <c r="T10890" s="3"/>
      <c r="U10890" s="3"/>
      <c r="V10890" s="3"/>
      <c r="W10890" s="3"/>
      <c r="X10890" s="3"/>
      <c r="Y10890" s="3"/>
      <c r="Z10890" s="3"/>
      <c r="AA10890" s="3"/>
      <c r="AB10890" s="3"/>
    </row>
    <row r="10891" spans="1:28" ht="15.75" customHeight="1" x14ac:dyDescent="0.25">
      <c r="A10891" s="6"/>
      <c r="B10891" s="2"/>
      <c r="C10891" s="3"/>
      <c r="D10891" s="3"/>
      <c r="E10891" s="3"/>
      <c r="F10891" s="3"/>
      <c r="G10891" s="3"/>
      <c r="H10891" s="3"/>
      <c r="I10891" s="3"/>
      <c r="J10891" s="3"/>
      <c r="K10891" s="3"/>
      <c r="L10891" s="3"/>
      <c r="M10891" s="3"/>
      <c r="N10891" s="3"/>
      <c r="O10891" s="3"/>
      <c r="P10891" s="3"/>
      <c r="Q10891" s="3"/>
      <c r="R10891" s="3"/>
      <c r="S10891" s="3"/>
      <c r="T10891" s="3"/>
      <c r="U10891" s="3"/>
      <c r="V10891" s="3"/>
      <c r="W10891" s="3"/>
      <c r="X10891" s="3"/>
      <c r="Y10891" s="3"/>
      <c r="Z10891" s="3"/>
      <c r="AA10891" s="3"/>
      <c r="AB10891" s="3"/>
    </row>
    <row r="10892" spans="1:28" ht="15.75" customHeight="1" x14ac:dyDescent="0.25">
      <c r="A10892" s="6"/>
      <c r="B10892" s="2"/>
      <c r="C10892" s="3"/>
      <c r="D10892" s="3"/>
      <c r="E10892" s="3"/>
      <c r="F10892" s="3"/>
      <c r="G10892" s="3"/>
      <c r="H10892" s="3"/>
      <c r="I10892" s="3"/>
      <c r="J10892" s="3"/>
      <c r="K10892" s="3"/>
      <c r="L10892" s="3"/>
      <c r="M10892" s="3"/>
      <c r="N10892" s="3"/>
      <c r="O10892" s="3"/>
      <c r="P10892" s="3"/>
      <c r="Q10892" s="3"/>
      <c r="R10892" s="3"/>
      <c r="S10892" s="3"/>
      <c r="T10892" s="3"/>
      <c r="U10892" s="3"/>
      <c r="V10892" s="3"/>
      <c r="W10892" s="3"/>
      <c r="X10892" s="3"/>
      <c r="Y10892" s="3"/>
      <c r="Z10892" s="3"/>
      <c r="AA10892" s="3"/>
      <c r="AB10892" s="3"/>
    </row>
    <row r="10893" spans="1:28" ht="15.75" customHeight="1" x14ac:dyDescent="0.25">
      <c r="A10893" s="6"/>
      <c r="B10893" s="2"/>
      <c r="C10893" s="3"/>
      <c r="D10893" s="3"/>
      <c r="E10893" s="3"/>
      <c r="F10893" s="3"/>
      <c r="G10893" s="3"/>
      <c r="H10893" s="3"/>
      <c r="I10893" s="3"/>
      <c r="J10893" s="3"/>
      <c r="K10893" s="3"/>
      <c r="L10893" s="3"/>
      <c r="M10893" s="3"/>
      <c r="N10893" s="3"/>
      <c r="O10893" s="3"/>
      <c r="P10893" s="3"/>
      <c r="Q10893" s="3"/>
      <c r="R10893" s="3"/>
      <c r="S10893" s="3"/>
      <c r="T10893" s="3"/>
      <c r="U10893" s="3"/>
      <c r="V10893" s="3"/>
      <c r="W10893" s="3"/>
      <c r="X10893" s="3"/>
      <c r="Y10893" s="3"/>
      <c r="Z10893" s="3"/>
      <c r="AA10893" s="3"/>
      <c r="AB10893" s="3"/>
    </row>
    <row r="10894" spans="1:28" ht="15.75" customHeight="1" x14ac:dyDescent="0.25">
      <c r="A10894" s="6"/>
      <c r="B10894" s="2"/>
      <c r="C10894" s="3"/>
      <c r="D10894" s="3"/>
      <c r="E10894" s="3"/>
      <c r="F10894" s="3"/>
      <c r="G10894" s="3"/>
      <c r="H10894" s="3"/>
      <c r="I10894" s="3"/>
      <c r="J10894" s="3"/>
      <c r="K10894" s="3"/>
      <c r="L10894" s="3"/>
      <c r="M10894" s="3"/>
      <c r="N10894" s="3"/>
      <c r="O10894" s="3"/>
      <c r="P10894" s="3"/>
      <c r="Q10894" s="3"/>
      <c r="R10894" s="3"/>
      <c r="S10894" s="3"/>
      <c r="T10894" s="3"/>
      <c r="U10894" s="3"/>
      <c r="V10894" s="3"/>
      <c r="W10894" s="3"/>
      <c r="X10894" s="3"/>
      <c r="Y10894" s="3"/>
      <c r="Z10894" s="3"/>
      <c r="AA10894" s="3"/>
      <c r="AB10894" s="3"/>
    </row>
    <row r="10895" spans="1:28" ht="15.75" customHeight="1" x14ac:dyDescent="0.25">
      <c r="A10895" s="6"/>
      <c r="B10895" s="2"/>
      <c r="C10895" s="3"/>
      <c r="D10895" s="3"/>
      <c r="E10895" s="3"/>
      <c r="F10895" s="3"/>
      <c r="G10895" s="3"/>
      <c r="H10895" s="3"/>
      <c r="I10895" s="3"/>
      <c r="J10895" s="3"/>
      <c r="K10895" s="3"/>
      <c r="L10895" s="3"/>
      <c r="M10895" s="3"/>
      <c r="N10895" s="3"/>
      <c r="O10895" s="3"/>
      <c r="P10895" s="3"/>
      <c r="Q10895" s="3"/>
      <c r="R10895" s="3"/>
      <c r="S10895" s="3"/>
      <c r="T10895" s="3"/>
      <c r="U10895" s="3"/>
      <c r="V10895" s="3"/>
      <c r="W10895" s="3"/>
      <c r="X10895" s="3"/>
      <c r="Y10895" s="3"/>
      <c r="Z10895" s="3"/>
      <c r="AA10895" s="3"/>
      <c r="AB10895" s="3"/>
    </row>
    <row r="10896" spans="1:28" ht="15.75" customHeight="1" x14ac:dyDescent="0.25">
      <c r="A10896" s="6"/>
      <c r="B10896" s="2"/>
      <c r="C10896" s="3"/>
      <c r="D10896" s="3"/>
      <c r="E10896" s="3"/>
      <c r="F10896" s="3"/>
      <c r="G10896" s="3"/>
      <c r="H10896" s="3"/>
      <c r="I10896" s="3"/>
      <c r="J10896" s="3"/>
      <c r="K10896" s="3"/>
      <c r="L10896" s="3"/>
      <c r="M10896" s="3"/>
      <c r="N10896" s="3"/>
      <c r="O10896" s="3"/>
      <c r="P10896" s="3"/>
      <c r="Q10896" s="3"/>
      <c r="R10896" s="3"/>
      <c r="S10896" s="3"/>
      <c r="T10896" s="3"/>
      <c r="U10896" s="3"/>
      <c r="V10896" s="3"/>
      <c r="W10896" s="3"/>
      <c r="X10896" s="3"/>
      <c r="Y10896" s="3"/>
      <c r="Z10896" s="3"/>
      <c r="AA10896" s="3"/>
      <c r="AB10896" s="3"/>
    </row>
    <row r="10897" spans="1:28" ht="15.75" customHeight="1" x14ac:dyDescent="0.25">
      <c r="A10897" s="6"/>
      <c r="B10897" s="2"/>
      <c r="C10897" s="3"/>
      <c r="D10897" s="3"/>
      <c r="E10897" s="3"/>
      <c r="F10897" s="3"/>
      <c r="G10897" s="3"/>
      <c r="H10897" s="3"/>
      <c r="I10897" s="3"/>
      <c r="J10897" s="3"/>
      <c r="K10897" s="3"/>
      <c r="L10897" s="3"/>
      <c r="M10897" s="3"/>
      <c r="N10897" s="3"/>
      <c r="O10897" s="3"/>
      <c r="P10897" s="3"/>
      <c r="Q10897" s="3"/>
      <c r="R10897" s="3"/>
      <c r="S10897" s="3"/>
      <c r="T10897" s="3"/>
      <c r="U10897" s="3"/>
      <c r="V10897" s="3"/>
      <c r="W10897" s="3"/>
      <c r="X10897" s="3"/>
      <c r="Y10897" s="3"/>
      <c r="Z10897" s="3"/>
      <c r="AA10897" s="3"/>
      <c r="AB10897" s="3"/>
    </row>
    <row r="10898" spans="1:28" ht="15.75" customHeight="1" x14ac:dyDescent="0.25">
      <c r="A10898" s="6"/>
      <c r="B10898" s="2"/>
      <c r="C10898" s="3"/>
      <c r="D10898" s="3"/>
      <c r="E10898" s="3"/>
      <c r="F10898" s="3"/>
      <c r="G10898" s="3"/>
      <c r="H10898" s="3"/>
      <c r="I10898" s="3"/>
      <c r="J10898" s="3"/>
      <c r="K10898" s="3"/>
      <c r="L10898" s="3"/>
      <c r="M10898" s="3"/>
      <c r="N10898" s="3"/>
      <c r="O10898" s="3"/>
      <c r="P10898" s="3"/>
      <c r="Q10898" s="3"/>
      <c r="R10898" s="3"/>
      <c r="S10898" s="3"/>
      <c r="T10898" s="3"/>
      <c r="U10898" s="3"/>
      <c r="V10898" s="3"/>
      <c r="W10898" s="3"/>
      <c r="X10898" s="3"/>
      <c r="Y10898" s="3"/>
      <c r="Z10898" s="3"/>
      <c r="AA10898" s="3"/>
      <c r="AB10898" s="3"/>
    </row>
    <row r="10899" spans="1:28" ht="15.75" customHeight="1" x14ac:dyDescent="0.25">
      <c r="A10899" s="6"/>
      <c r="B10899" s="2"/>
      <c r="C10899" s="3"/>
      <c r="D10899" s="3"/>
      <c r="E10899" s="3"/>
      <c r="F10899" s="3"/>
      <c r="G10899" s="3"/>
      <c r="H10899" s="3"/>
      <c r="I10899" s="3"/>
      <c r="J10899" s="3"/>
      <c r="K10899" s="3"/>
      <c r="L10899" s="3"/>
      <c r="M10899" s="3"/>
      <c r="N10899" s="3"/>
      <c r="O10899" s="3"/>
      <c r="P10899" s="3"/>
      <c r="Q10899" s="3"/>
      <c r="R10899" s="3"/>
      <c r="S10899" s="3"/>
      <c r="T10899" s="3"/>
      <c r="U10899" s="3"/>
      <c r="V10899" s="3"/>
      <c r="W10899" s="3"/>
      <c r="X10899" s="3"/>
      <c r="Y10899" s="3"/>
      <c r="Z10899" s="3"/>
      <c r="AA10899" s="3"/>
      <c r="AB10899" s="3"/>
    </row>
    <row r="10900" spans="1:28" ht="15.75" customHeight="1" x14ac:dyDescent="0.25">
      <c r="A10900" s="6"/>
      <c r="B10900" s="2"/>
      <c r="C10900" s="3"/>
      <c r="D10900" s="3"/>
      <c r="E10900" s="3"/>
      <c r="F10900" s="3"/>
      <c r="G10900" s="3"/>
      <c r="H10900" s="3"/>
      <c r="I10900" s="3"/>
      <c r="J10900" s="3"/>
      <c r="K10900" s="3"/>
      <c r="L10900" s="3"/>
      <c r="M10900" s="3"/>
      <c r="N10900" s="3"/>
      <c r="O10900" s="3"/>
      <c r="P10900" s="3"/>
      <c r="Q10900" s="3"/>
      <c r="R10900" s="3"/>
      <c r="S10900" s="3"/>
      <c r="T10900" s="3"/>
      <c r="U10900" s="3"/>
      <c r="V10900" s="3"/>
      <c r="W10900" s="3"/>
      <c r="X10900" s="3"/>
      <c r="Y10900" s="3"/>
      <c r="Z10900" s="3"/>
      <c r="AA10900" s="3"/>
      <c r="AB10900" s="3"/>
    </row>
    <row r="10901" spans="1:28" ht="15.75" customHeight="1" x14ac:dyDescent="0.25">
      <c r="A10901" s="6"/>
      <c r="B10901" s="2"/>
      <c r="C10901" s="3"/>
      <c r="D10901" s="3"/>
      <c r="E10901" s="3"/>
      <c r="F10901" s="3"/>
      <c r="G10901" s="3"/>
      <c r="H10901" s="3"/>
      <c r="I10901" s="3"/>
      <c r="J10901" s="3"/>
      <c r="K10901" s="3"/>
      <c r="L10901" s="3"/>
      <c r="M10901" s="3"/>
      <c r="N10901" s="3"/>
      <c r="O10901" s="3"/>
      <c r="P10901" s="3"/>
      <c r="Q10901" s="3"/>
      <c r="R10901" s="3"/>
      <c r="S10901" s="3"/>
      <c r="T10901" s="3"/>
      <c r="U10901" s="3"/>
      <c r="V10901" s="3"/>
      <c r="W10901" s="3"/>
      <c r="X10901" s="3"/>
      <c r="Y10901" s="3"/>
      <c r="Z10901" s="3"/>
      <c r="AA10901" s="3"/>
      <c r="AB10901" s="3"/>
    </row>
    <row r="10902" spans="1:28" ht="15.75" customHeight="1" x14ac:dyDescent="0.25">
      <c r="A10902" s="6"/>
      <c r="B10902" s="2"/>
      <c r="C10902" s="3"/>
      <c r="D10902" s="3"/>
      <c r="E10902" s="3"/>
      <c r="F10902" s="3"/>
      <c r="G10902" s="3"/>
      <c r="H10902" s="3"/>
      <c r="I10902" s="3"/>
      <c r="J10902" s="3"/>
      <c r="K10902" s="3"/>
      <c r="L10902" s="3"/>
      <c r="M10902" s="3"/>
      <c r="N10902" s="3"/>
      <c r="O10902" s="3"/>
      <c r="P10902" s="3"/>
      <c r="Q10902" s="3"/>
      <c r="R10902" s="3"/>
      <c r="S10902" s="3"/>
      <c r="T10902" s="3"/>
      <c r="U10902" s="3"/>
      <c r="V10902" s="3"/>
      <c r="W10902" s="3"/>
      <c r="X10902" s="3"/>
      <c r="Y10902" s="3"/>
      <c r="Z10902" s="3"/>
      <c r="AA10902" s="3"/>
      <c r="AB10902" s="3"/>
    </row>
    <row r="10903" spans="1:28" ht="15.75" customHeight="1" x14ac:dyDescent="0.25">
      <c r="A10903" s="6"/>
      <c r="B10903" s="2"/>
      <c r="C10903" s="3"/>
      <c r="D10903" s="3"/>
      <c r="E10903" s="3"/>
      <c r="F10903" s="3"/>
      <c r="G10903" s="3"/>
      <c r="H10903" s="3"/>
      <c r="I10903" s="3"/>
      <c r="J10903" s="3"/>
      <c r="K10903" s="3"/>
      <c r="L10903" s="3"/>
      <c r="M10903" s="3"/>
      <c r="N10903" s="3"/>
      <c r="O10903" s="3"/>
      <c r="P10903" s="3"/>
      <c r="Q10903" s="3"/>
      <c r="R10903" s="3"/>
      <c r="S10903" s="3"/>
      <c r="T10903" s="3"/>
      <c r="U10903" s="3"/>
      <c r="V10903" s="3"/>
      <c r="W10903" s="3"/>
      <c r="X10903" s="3"/>
      <c r="Y10903" s="3"/>
      <c r="Z10903" s="3"/>
      <c r="AA10903" s="3"/>
      <c r="AB10903" s="3"/>
    </row>
    <row r="10904" spans="1:28" ht="15.75" customHeight="1" x14ac:dyDescent="0.25">
      <c r="A10904" s="6"/>
      <c r="B10904" s="2"/>
      <c r="C10904" s="3"/>
      <c r="D10904" s="3"/>
      <c r="E10904" s="3"/>
      <c r="F10904" s="3"/>
      <c r="G10904" s="3"/>
      <c r="H10904" s="3"/>
      <c r="I10904" s="3"/>
      <c r="J10904" s="3"/>
      <c r="K10904" s="3"/>
      <c r="L10904" s="3"/>
      <c r="M10904" s="3"/>
      <c r="N10904" s="3"/>
      <c r="O10904" s="3"/>
      <c r="P10904" s="3"/>
      <c r="Q10904" s="3"/>
      <c r="R10904" s="3"/>
      <c r="S10904" s="3"/>
      <c r="T10904" s="3"/>
      <c r="U10904" s="3"/>
      <c r="V10904" s="3"/>
      <c r="W10904" s="3"/>
      <c r="X10904" s="3"/>
      <c r="Y10904" s="3"/>
      <c r="Z10904" s="3"/>
      <c r="AA10904" s="3"/>
      <c r="AB10904" s="3"/>
    </row>
    <row r="10905" spans="1:28" ht="15.75" customHeight="1" x14ac:dyDescent="0.25">
      <c r="A10905" s="6"/>
      <c r="B10905" s="2"/>
      <c r="C10905" s="3"/>
      <c r="D10905" s="3"/>
      <c r="E10905" s="3"/>
      <c r="F10905" s="3"/>
      <c r="G10905" s="3"/>
      <c r="H10905" s="3"/>
      <c r="I10905" s="3"/>
      <c r="J10905" s="3"/>
      <c r="K10905" s="3"/>
      <c r="L10905" s="3"/>
      <c r="M10905" s="3"/>
      <c r="N10905" s="3"/>
      <c r="O10905" s="3"/>
      <c r="P10905" s="3"/>
      <c r="Q10905" s="3"/>
      <c r="R10905" s="3"/>
      <c r="S10905" s="3"/>
      <c r="T10905" s="3"/>
      <c r="U10905" s="3"/>
      <c r="V10905" s="3"/>
      <c r="W10905" s="3"/>
      <c r="X10905" s="3"/>
      <c r="Y10905" s="3"/>
      <c r="Z10905" s="3"/>
      <c r="AA10905" s="3"/>
      <c r="AB10905" s="3"/>
    </row>
    <row r="10906" spans="1:28" ht="15.75" customHeight="1" x14ac:dyDescent="0.25">
      <c r="A10906" s="6"/>
      <c r="B10906" s="2"/>
      <c r="C10906" s="3"/>
      <c r="D10906" s="3"/>
      <c r="E10906" s="3"/>
      <c r="F10906" s="3"/>
      <c r="G10906" s="3"/>
      <c r="H10906" s="3"/>
      <c r="I10906" s="3"/>
      <c r="J10906" s="3"/>
      <c r="K10906" s="3"/>
      <c r="L10906" s="3"/>
      <c r="M10906" s="3"/>
      <c r="N10906" s="3"/>
      <c r="O10906" s="3"/>
      <c r="P10906" s="3"/>
      <c r="Q10906" s="3"/>
      <c r="R10906" s="3"/>
      <c r="S10906" s="3"/>
      <c r="T10906" s="3"/>
      <c r="U10906" s="3"/>
      <c r="V10906" s="3"/>
      <c r="W10906" s="3"/>
      <c r="X10906" s="3"/>
      <c r="Y10906" s="3"/>
      <c r="Z10906" s="3"/>
      <c r="AA10906" s="3"/>
      <c r="AB10906" s="3"/>
    </row>
    <row r="10907" spans="1:28" ht="15.75" customHeight="1" x14ac:dyDescent="0.25">
      <c r="A10907" s="6"/>
      <c r="B10907" s="2"/>
      <c r="C10907" s="3"/>
      <c r="D10907" s="3"/>
      <c r="E10907" s="3"/>
      <c r="F10907" s="3"/>
      <c r="G10907" s="3"/>
      <c r="H10907" s="3"/>
      <c r="I10907" s="3"/>
      <c r="J10907" s="3"/>
      <c r="K10907" s="3"/>
      <c r="L10907" s="3"/>
      <c r="M10907" s="3"/>
      <c r="N10907" s="3"/>
      <c r="O10907" s="3"/>
      <c r="P10907" s="3"/>
      <c r="Q10907" s="3"/>
      <c r="R10907" s="3"/>
      <c r="S10907" s="3"/>
      <c r="T10907" s="3"/>
      <c r="U10907" s="3"/>
      <c r="V10907" s="3"/>
      <c r="W10907" s="3"/>
      <c r="X10907" s="3"/>
      <c r="Y10907" s="3"/>
      <c r="Z10907" s="3"/>
      <c r="AA10907" s="3"/>
      <c r="AB10907" s="3"/>
    </row>
    <row r="10908" spans="1:28" ht="15.75" customHeight="1" x14ac:dyDescent="0.25">
      <c r="A10908" s="6"/>
      <c r="B10908" s="2"/>
      <c r="C10908" s="3"/>
      <c r="D10908" s="3"/>
      <c r="E10908" s="3"/>
      <c r="F10908" s="3"/>
      <c r="G10908" s="3"/>
      <c r="H10908" s="3"/>
      <c r="I10908" s="3"/>
      <c r="J10908" s="3"/>
      <c r="K10908" s="3"/>
      <c r="L10908" s="3"/>
      <c r="M10908" s="3"/>
      <c r="N10908" s="3"/>
      <c r="O10908" s="3"/>
      <c r="P10908" s="3"/>
      <c r="Q10908" s="3"/>
      <c r="R10908" s="3"/>
      <c r="S10908" s="3"/>
      <c r="T10908" s="3"/>
      <c r="U10908" s="3"/>
      <c r="V10908" s="3"/>
      <c r="W10908" s="3"/>
      <c r="X10908" s="3"/>
      <c r="Y10908" s="3"/>
      <c r="Z10908" s="3"/>
      <c r="AA10908" s="3"/>
      <c r="AB10908" s="3"/>
    </row>
    <row r="10909" spans="1:28" ht="15.75" customHeight="1" x14ac:dyDescent="0.25">
      <c r="A10909" s="6"/>
      <c r="B10909" s="2"/>
      <c r="C10909" s="3"/>
      <c r="D10909" s="3"/>
      <c r="E10909" s="3"/>
      <c r="F10909" s="3"/>
      <c r="G10909" s="3"/>
      <c r="H10909" s="3"/>
      <c r="I10909" s="3"/>
      <c r="J10909" s="3"/>
      <c r="K10909" s="3"/>
      <c r="L10909" s="3"/>
      <c r="M10909" s="3"/>
      <c r="N10909" s="3"/>
      <c r="O10909" s="3"/>
      <c r="P10909" s="3"/>
      <c r="Q10909" s="3"/>
      <c r="R10909" s="3"/>
      <c r="S10909" s="3"/>
      <c r="T10909" s="3"/>
      <c r="U10909" s="3"/>
      <c r="V10909" s="3"/>
      <c r="W10909" s="3"/>
      <c r="X10909" s="3"/>
      <c r="Y10909" s="3"/>
      <c r="Z10909" s="3"/>
      <c r="AA10909" s="3"/>
      <c r="AB10909" s="3"/>
    </row>
    <row r="10910" spans="1:28" ht="15.75" customHeight="1" x14ac:dyDescent="0.25">
      <c r="A10910" s="6"/>
      <c r="B10910" s="2"/>
      <c r="C10910" s="3"/>
      <c r="D10910" s="3"/>
      <c r="E10910" s="3"/>
      <c r="F10910" s="3"/>
      <c r="G10910" s="3"/>
      <c r="H10910" s="3"/>
      <c r="I10910" s="3"/>
      <c r="J10910" s="3"/>
      <c r="K10910" s="3"/>
      <c r="L10910" s="3"/>
      <c r="M10910" s="3"/>
      <c r="N10910" s="3"/>
      <c r="O10910" s="3"/>
      <c r="P10910" s="3"/>
      <c r="Q10910" s="3"/>
      <c r="R10910" s="3"/>
      <c r="S10910" s="3"/>
      <c r="T10910" s="3"/>
      <c r="U10910" s="3"/>
      <c r="V10910" s="3"/>
      <c r="W10910" s="3"/>
      <c r="X10910" s="3"/>
      <c r="Y10910" s="3"/>
      <c r="Z10910" s="3"/>
      <c r="AA10910" s="3"/>
      <c r="AB10910" s="3"/>
    </row>
    <row r="10911" spans="1:28" ht="15.75" customHeight="1" x14ac:dyDescent="0.25">
      <c r="A10911" s="6"/>
      <c r="B10911" s="2"/>
      <c r="C10911" s="3"/>
      <c r="D10911" s="3"/>
      <c r="E10911" s="3"/>
      <c r="F10911" s="3"/>
      <c r="G10911" s="3"/>
      <c r="H10911" s="3"/>
      <c r="I10911" s="3"/>
      <c r="J10911" s="3"/>
      <c r="K10911" s="3"/>
      <c r="L10911" s="3"/>
      <c r="M10911" s="3"/>
      <c r="N10911" s="3"/>
      <c r="O10911" s="3"/>
      <c r="P10911" s="3"/>
      <c r="Q10911" s="3"/>
      <c r="R10911" s="3"/>
      <c r="S10911" s="3"/>
      <c r="T10911" s="3"/>
      <c r="U10911" s="3"/>
      <c r="V10911" s="3"/>
      <c r="W10911" s="3"/>
      <c r="X10911" s="3"/>
      <c r="Y10911" s="3"/>
      <c r="Z10911" s="3"/>
      <c r="AA10911" s="3"/>
      <c r="AB10911" s="3"/>
    </row>
    <row r="10912" spans="1:28" ht="15.75" customHeight="1" x14ac:dyDescent="0.25">
      <c r="A10912" s="6"/>
      <c r="B10912" s="2"/>
      <c r="C10912" s="3"/>
      <c r="D10912" s="3"/>
      <c r="E10912" s="3"/>
      <c r="F10912" s="3"/>
      <c r="G10912" s="3"/>
      <c r="H10912" s="3"/>
      <c r="I10912" s="3"/>
      <c r="J10912" s="3"/>
      <c r="K10912" s="3"/>
      <c r="L10912" s="3"/>
      <c r="M10912" s="3"/>
      <c r="N10912" s="3"/>
      <c r="O10912" s="3"/>
      <c r="P10912" s="3"/>
      <c r="Q10912" s="3"/>
      <c r="R10912" s="3"/>
      <c r="S10912" s="3"/>
      <c r="T10912" s="3"/>
      <c r="U10912" s="3"/>
      <c r="V10912" s="3"/>
      <c r="W10912" s="3"/>
      <c r="X10912" s="3"/>
      <c r="Y10912" s="3"/>
      <c r="Z10912" s="3"/>
      <c r="AA10912" s="3"/>
      <c r="AB10912" s="3"/>
    </row>
    <row r="10913" spans="1:28" ht="15.75" customHeight="1" x14ac:dyDescent="0.25">
      <c r="A10913" s="6"/>
      <c r="B10913" s="2"/>
      <c r="C10913" s="3"/>
      <c r="D10913" s="3"/>
      <c r="E10913" s="3"/>
      <c r="F10913" s="3"/>
      <c r="G10913" s="3"/>
      <c r="H10913" s="3"/>
      <c r="I10913" s="3"/>
      <c r="J10913" s="3"/>
      <c r="K10913" s="3"/>
      <c r="L10913" s="3"/>
      <c r="M10913" s="3"/>
      <c r="N10913" s="3"/>
      <c r="O10913" s="3"/>
      <c r="P10913" s="3"/>
      <c r="Q10913" s="3"/>
      <c r="R10913" s="3"/>
      <c r="S10913" s="3"/>
      <c r="T10913" s="3"/>
      <c r="U10913" s="3"/>
      <c r="V10913" s="3"/>
      <c r="W10913" s="3"/>
      <c r="X10913" s="3"/>
      <c r="Y10913" s="3"/>
      <c r="Z10913" s="3"/>
      <c r="AA10913" s="3"/>
      <c r="AB10913" s="3"/>
    </row>
    <row r="10914" spans="1:28" ht="15.75" customHeight="1" x14ac:dyDescent="0.25">
      <c r="A10914" s="6"/>
      <c r="B10914" s="2"/>
      <c r="C10914" s="3"/>
      <c r="D10914" s="3"/>
      <c r="E10914" s="3"/>
      <c r="F10914" s="3"/>
      <c r="G10914" s="3"/>
      <c r="H10914" s="3"/>
      <c r="I10914" s="3"/>
      <c r="J10914" s="3"/>
      <c r="K10914" s="3"/>
      <c r="L10914" s="3"/>
      <c r="M10914" s="3"/>
      <c r="N10914" s="3"/>
      <c r="O10914" s="3"/>
      <c r="P10914" s="3"/>
      <c r="Q10914" s="3"/>
      <c r="R10914" s="3"/>
      <c r="S10914" s="3"/>
      <c r="T10914" s="3"/>
      <c r="U10914" s="3"/>
      <c r="V10914" s="3"/>
      <c r="W10914" s="3"/>
      <c r="X10914" s="3"/>
      <c r="Y10914" s="3"/>
      <c r="Z10914" s="3"/>
      <c r="AA10914" s="3"/>
      <c r="AB10914" s="3"/>
    </row>
    <row r="10915" spans="1:28" ht="15.75" customHeight="1" x14ac:dyDescent="0.25">
      <c r="A10915" s="6"/>
      <c r="B10915" s="2"/>
      <c r="C10915" s="3"/>
      <c r="D10915" s="3"/>
      <c r="E10915" s="3"/>
      <c r="F10915" s="3"/>
      <c r="G10915" s="3"/>
      <c r="H10915" s="3"/>
      <c r="I10915" s="3"/>
      <c r="J10915" s="3"/>
      <c r="K10915" s="3"/>
      <c r="L10915" s="3"/>
      <c r="M10915" s="3"/>
      <c r="N10915" s="3"/>
      <c r="O10915" s="3"/>
      <c r="P10915" s="3"/>
      <c r="Q10915" s="3"/>
      <c r="R10915" s="3"/>
      <c r="S10915" s="3"/>
      <c r="T10915" s="3"/>
      <c r="U10915" s="3"/>
      <c r="V10915" s="3"/>
      <c r="W10915" s="3"/>
      <c r="X10915" s="3"/>
      <c r="Y10915" s="3"/>
      <c r="Z10915" s="3"/>
      <c r="AA10915" s="3"/>
      <c r="AB10915" s="3"/>
    </row>
    <row r="10916" spans="1:28" ht="15.75" customHeight="1" x14ac:dyDescent="0.25">
      <c r="A10916" s="6"/>
      <c r="B10916" s="2"/>
      <c r="C10916" s="3"/>
      <c r="D10916" s="3"/>
      <c r="E10916" s="3"/>
      <c r="F10916" s="3"/>
      <c r="G10916" s="3"/>
      <c r="H10916" s="3"/>
      <c r="I10916" s="3"/>
      <c r="J10916" s="3"/>
      <c r="K10916" s="3"/>
      <c r="L10916" s="3"/>
      <c r="M10916" s="3"/>
      <c r="N10916" s="3"/>
      <c r="O10916" s="3"/>
      <c r="P10916" s="3"/>
      <c r="Q10916" s="3"/>
      <c r="R10916" s="3"/>
      <c r="S10916" s="3"/>
      <c r="T10916" s="3"/>
      <c r="U10916" s="3"/>
      <c r="V10916" s="3"/>
      <c r="W10916" s="3"/>
      <c r="X10916" s="3"/>
      <c r="Y10916" s="3"/>
      <c r="Z10916" s="3"/>
      <c r="AA10916" s="3"/>
      <c r="AB10916" s="3"/>
    </row>
    <row r="10917" spans="1:28" ht="15.75" customHeight="1" x14ac:dyDescent="0.25">
      <c r="A10917" s="6"/>
      <c r="B10917" s="2"/>
      <c r="C10917" s="3"/>
      <c r="D10917" s="3"/>
      <c r="E10917" s="3"/>
      <c r="F10917" s="3"/>
      <c r="G10917" s="3"/>
      <c r="H10917" s="3"/>
      <c r="I10917" s="3"/>
      <c r="J10917" s="3"/>
      <c r="K10917" s="3"/>
      <c r="L10917" s="3"/>
      <c r="M10917" s="3"/>
      <c r="N10917" s="3"/>
      <c r="O10917" s="3"/>
      <c r="P10917" s="3"/>
      <c r="Q10917" s="3"/>
      <c r="R10917" s="3"/>
      <c r="S10917" s="3"/>
      <c r="T10917" s="3"/>
      <c r="U10917" s="3"/>
      <c r="V10917" s="3"/>
      <c r="W10917" s="3"/>
      <c r="X10917" s="3"/>
      <c r="Y10917" s="3"/>
      <c r="Z10917" s="3"/>
      <c r="AA10917" s="3"/>
      <c r="AB10917" s="3"/>
    </row>
    <row r="10918" spans="1:28" ht="15.75" customHeight="1" x14ac:dyDescent="0.25">
      <c r="A10918" s="6"/>
      <c r="B10918" s="2"/>
      <c r="C10918" s="3"/>
      <c r="D10918" s="3"/>
      <c r="E10918" s="3"/>
      <c r="F10918" s="3"/>
      <c r="G10918" s="3"/>
      <c r="H10918" s="3"/>
      <c r="I10918" s="3"/>
      <c r="J10918" s="3"/>
      <c r="K10918" s="3"/>
      <c r="L10918" s="3"/>
      <c r="M10918" s="3"/>
      <c r="N10918" s="3"/>
      <c r="O10918" s="3"/>
      <c r="P10918" s="3"/>
      <c r="Q10918" s="3"/>
      <c r="R10918" s="3"/>
      <c r="S10918" s="3"/>
      <c r="T10918" s="3"/>
      <c r="U10918" s="3"/>
      <c r="V10918" s="3"/>
      <c r="W10918" s="3"/>
      <c r="X10918" s="3"/>
      <c r="Y10918" s="3"/>
      <c r="Z10918" s="3"/>
      <c r="AA10918" s="3"/>
      <c r="AB10918" s="3"/>
    </row>
    <row r="10919" spans="1:28" ht="15.75" customHeight="1" x14ac:dyDescent="0.25">
      <c r="A10919" s="6"/>
      <c r="B10919" s="2"/>
      <c r="C10919" s="3"/>
      <c r="D10919" s="3"/>
      <c r="E10919" s="3"/>
      <c r="F10919" s="3"/>
      <c r="G10919" s="3"/>
      <c r="H10919" s="3"/>
      <c r="I10919" s="3"/>
      <c r="J10919" s="3"/>
      <c r="K10919" s="3"/>
      <c r="L10919" s="3"/>
      <c r="M10919" s="3"/>
      <c r="N10919" s="3"/>
      <c r="O10919" s="3"/>
      <c r="P10919" s="3"/>
      <c r="Q10919" s="3"/>
      <c r="R10919" s="3"/>
      <c r="S10919" s="3"/>
      <c r="T10919" s="3"/>
      <c r="U10919" s="3"/>
      <c r="V10919" s="3"/>
      <c r="W10919" s="3"/>
      <c r="X10919" s="3"/>
      <c r="Y10919" s="3"/>
      <c r="Z10919" s="3"/>
      <c r="AA10919" s="3"/>
      <c r="AB10919" s="3"/>
    </row>
    <row r="10920" spans="1:28" ht="15.75" customHeight="1" x14ac:dyDescent="0.25">
      <c r="A10920" s="6"/>
      <c r="B10920" s="2"/>
      <c r="C10920" s="3"/>
      <c r="D10920" s="3"/>
      <c r="E10920" s="3"/>
      <c r="F10920" s="3"/>
      <c r="G10920" s="3"/>
      <c r="H10920" s="3"/>
      <c r="I10920" s="3"/>
      <c r="J10920" s="3"/>
      <c r="K10920" s="3"/>
      <c r="L10920" s="3"/>
      <c r="M10920" s="3"/>
      <c r="N10920" s="3"/>
      <c r="O10920" s="3"/>
      <c r="P10920" s="3"/>
      <c r="Q10920" s="3"/>
      <c r="R10920" s="3"/>
      <c r="S10920" s="3"/>
      <c r="T10920" s="3"/>
      <c r="U10920" s="3"/>
      <c r="V10920" s="3"/>
      <c r="W10920" s="3"/>
      <c r="X10920" s="3"/>
      <c r="Y10920" s="3"/>
      <c r="Z10920" s="3"/>
      <c r="AA10920" s="3"/>
      <c r="AB10920" s="3"/>
    </row>
    <row r="10921" spans="1:28" ht="15.75" customHeight="1" x14ac:dyDescent="0.25">
      <c r="A10921" s="6"/>
      <c r="B10921" s="2"/>
      <c r="C10921" s="3"/>
      <c r="D10921" s="3"/>
      <c r="E10921" s="3"/>
      <c r="F10921" s="3"/>
      <c r="G10921" s="3"/>
      <c r="H10921" s="3"/>
      <c r="I10921" s="3"/>
      <c r="J10921" s="3"/>
      <c r="K10921" s="3"/>
      <c r="L10921" s="3"/>
      <c r="M10921" s="3"/>
      <c r="N10921" s="3"/>
      <c r="O10921" s="3"/>
      <c r="P10921" s="3"/>
      <c r="Q10921" s="3"/>
      <c r="R10921" s="3"/>
      <c r="S10921" s="3"/>
      <c r="T10921" s="3"/>
      <c r="U10921" s="3"/>
      <c r="V10921" s="3"/>
      <c r="W10921" s="3"/>
      <c r="X10921" s="3"/>
      <c r="Y10921" s="3"/>
      <c r="Z10921" s="3"/>
      <c r="AA10921" s="3"/>
      <c r="AB10921" s="3"/>
    </row>
    <row r="10922" spans="1:28" ht="15.75" customHeight="1" x14ac:dyDescent="0.25">
      <c r="A10922" s="6"/>
      <c r="B10922" s="2"/>
      <c r="C10922" s="3"/>
      <c r="D10922" s="3"/>
      <c r="E10922" s="3"/>
      <c r="F10922" s="3"/>
      <c r="G10922" s="3"/>
      <c r="H10922" s="3"/>
      <c r="I10922" s="3"/>
      <c r="J10922" s="3"/>
      <c r="K10922" s="3"/>
      <c r="L10922" s="3"/>
      <c r="M10922" s="3"/>
      <c r="N10922" s="3"/>
      <c r="O10922" s="3"/>
      <c r="P10922" s="3"/>
      <c r="Q10922" s="3"/>
      <c r="R10922" s="3"/>
      <c r="S10922" s="3"/>
      <c r="T10922" s="3"/>
      <c r="U10922" s="3"/>
      <c r="V10922" s="3"/>
      <c r="W10922" s="3"/>
      <c r="X10922" s="3"/>
      <c r="Y10922" s="3"/>
      <c r="Z10922" s="3"/>
      <c r="AA10922" s="3"/>
      <c r="AB10922" s="3"/>
    </row>
    <row r="10923" spans="1:28" ht="15.75" customHeight="1" x14ac:dyDescent="0.25">
      <c r="A10923" s="6"/>
      <c r="B10923" s="2"/>
      <c r="C10923" s="3"/>
      <c r="D10923" s="3"/>
      <c r="E10923" s="3"/>
      <c r="F10923" s="3"/>
      <c r="G10923" s="3"/>
      <c r="H10923" s="3"/>
      <c r="I10923" s="3"/>
      <c r="J10923" s="3"/>
      <c r="K10923" s="3"/>
      <c r="L10923" s="3"/>
      <c r="M10923" s="3"/>
      <c r="N10923" s="3"/>
      <c r="O10923" s="3"/>
      <c r="P10923" s="3"/>
      <c r="Q10923" s="3"/>
      <c r="R10923" s="3"/>
      <c r="S10923" s="3"/>
      <c r="T10923" s="3"/>
      <c r="U10923" s="3"/>
      <c r="V10923" s="3"/>
      <c r="W10923" s="3"/>
      <c r="X10923" s="3"/>
      <c r="Y10923" s="3"/>
      <c r="Z10923" s="3"/>
      <c r="AA10923" s="3"/>
      <c r="AB10923" s="3"/>
    </row>
    <row r="10924" spans="1:28" ht="15.75" customHeight="1" x14ac:dyDescent="0.25">
      <c r="A10924" s="6"/>
      <c r="B10924" s="2"/>
      <c r="C10924" s="3"/>
      <c r="D10924" s="3"/>
      <c r="E10924" s="3"/>
      <c r="F10924" s="3"/>
      <c r="G10924" s="3"/>
      <c r="H10924" s="3"/>
      <c r="I10924" s="3"/>
      <c r="J10924" s="3"/>
      <c r="K10924" s="3"/>
      <c r="L10924" s="3"/>
      <c r="M10924" s="3"/>
      <c r="N10924" s="3"/>
      <c r="O10924" s="3"/>
      <c r="P10924" s="3"/>
      <c r="Q10924" s="3"/>
      <c r="R10924" s="3"/>
      <c r="S10924" s="3"/>
      <c r="T10924" s="3"/>
      <c r="U10924" s="3"/>
      <c r="V10924" s="3"/>
      <c r="W10924" s="3"/>
      <c r="X10924" s="3"/>
      <c r="Y10924" s="3"/>
      <c r="Z10924" s="3"/>
      <c r="AA10924" s="3"/>
      <c r="AB10924" s="3"/>
    </row>
    <row r="10925" spans="1:28" ht="15.75" customHeight="1" x14ac:dyDescent="0.25">
      <c r="A10925" s="6"/>
      <c r="B10925" s="2"/>
      <c r="C10925" s="3"/>
      <c r="D10925" s="3"/>
      <c r="E10925" s="3"/>
      <c r="F10925" s="3"/>
      <c r="G10925" s="3"/>
      <c r="H10925" s="3"/>
      <c r="I10925" s="3"/>
      <c r="J10925" s="3"/>
      <c r="K10925" s="3"/>
      <c r="L10925" s="3"/>
      <c r="M10925" s="3"/>
      <c r="N10925" s="3"/>
      <c r="O10925" s="3"/>
      <c r="P10925" s="3"/>
      <c r="Q10925" s="3"/>
      <c r="R10925" s="3"/>
      <c r="S10925" s="3"/>
      <c r="T10925" s="3"/>
      <c r="U10925" s="3"/>
      <c r="V10925" s="3"/>
      <c r="W10925" s="3"/>
      <c r="X10925" s="3"/>
      <c r="Y10925" s="3"/>
      <c r="Z10925" s="3"/>
      <c r="AA10925" s="3"/>
      <c r="AB10925" s="3"/>
    </row>
    <row r="10926" spans="1:28" ht="15.75" customHeight="1" x14ac:dyDescent="0.25">
      <c r="A10926" s="6"/>
      <c r="B10926" s="2"/>
      <c r="C10926" s="3"/>
      <c r="D10926" s="3"/>
      <c r="E10926" s="3"/>
      <c r="F10926" s="3"/>
      <c r="G10926" s="3"/>
      <c r="H10926" s="3"/>
      <c r="I10926" s="3"/>
      <c r="J10926" s="3"/>
      <c r="K10926" s="3"/>
      <c r="L10926" s="3"/>
      <c r="M10926" s="3"/>
      <c r="N10926" s="3"/>
      <c r="O10926" s="3"/>
      <c r="P10926" s="3"/>
      <c r="Q10926" s="3"/>
      <c r="R10926" s="3"/>
      <c r="S10926" s="3"/>
      <c r="T10926" s="3"/>
      <c r="U10926" s="3"/>
      <c r="V10926" s="3"/>
      <c r="W10926" s="3"/>
      <c r="X10926" s="3"/>
      <c r="Y10926" s="3"/>
      <c r="Z10926" s="3"/>
      <c r="AA10926" s="3"/>
      <c r="AB10926" s="3"/>
    </row>
    <row r="10927" spans="1:28" ht="15.75" customHeight="1" x14ac:dyDescent="0.25">
      <c r="A10927" s="6"/>
      <c r="B10927" s="2"/>
      <c r="C10927" s="3"/>
      <c r="D10927" s="3"/>
      <c r="E10927" s="3"/>
      <c r="F10927" s="3"/>
      <c r="G10927" s="3"/>
      <c r="H10927" s="3"/>
      <c r="I10927" s="3"/>
      <c r="J10927" s="3"/>
      <c r="K10927" s="3"/>
      <c r="L10927" s="3"/>
      <c r="M10927" s="3"/>
      <c r="N10927" s="3"/>
      <c r="O10927" s="3"/>
      <c r="P10927" s="3"/>
      <c r="Q10927" s="3"/>
      <c r="R10927" s="3"/>
      <c r="S10927" s="3"/>
      <c r="T10927" s="3"/>
      <c r="U10927" s="3"/>
      <c r="V10927" s="3"/>
      <c r="W10927" s="3"/>
      <c r="X10927" s="3"/>
      <c r="Y10927" s="3"/>
      <c r="Z10927" s="3"/>
      <c r="AA10927" s="3"/>
      <c r="AB10927" s="3"/>
    </row>
    <row r="10928" spans="1:28" ht="15.75" customHeight="1" x14ac:dyDescent="0.25">
      <c r="A10928" s="6"/>
      <c r="B10928" s="2"/>
      <c r="C10928" s="3"/>
      <c r="D10928" s="3"/>
      <c r="E10928" s="3"/>
      <c r="F10928" s="3"/>
      <c r="G10928" s="3"/>
      <c r="H10928" s="3"/>
      <c r="I10928" s="3"/>
      <c r="J10928" s="3"/>
      <c r="K10928" s="3"/>
      <c r="L10928" s="3"/>
      <c r="M10928" s="3"/>
      <c r="N10928" s="3"/>
      <c r="O10928" s="3"/>
      <c r="P10928" s="3"/>
      <c r="Q10928" s="3"/>
      <c r="R10928" s="3"/>
      <c r="S10928" s="3"/>
      <c r="T10928" s="3"/>
      <c r="U10928" s="3"/>
      <c r="V10928" s="3"/>
      <c r="W10928" s="3"/>
      <c r="X10928" s="3"/>
      <c r="Y10928" s="3"/>
      <c r="Z10928" s="3"/>
      <c r="AA10928" s="3"/>
      <c r="AB10928" s="3"/>
    </row>
    <row r="10929" spans="1:28" ht="15.75" customHeight="1" x14ac:dyDescent="0.25">
      <c r="A10929" s="6"/>
      <c r="B10929" s="2"/>
      <c r="C10929" s="3"/>
      <c r="D10929" s="3"/>
      <c r="E10929" s="3"/>
      <c r="F10929" s="3"/>
      <c r="G10929" s="3"/>
      <c r="H10929" s="3"/>
      <c r="I10929" s="3"/>
      <c r="J10929" s="3"/>
      <c r="K10929" s="3"/>
      <c r="L10929" s="3"/>
      <c r="M10929" s="3"/>
      <c r="N10929" s="3"/>
      <c r="O10929" s="3"/>
      <c r="P10929" s="3"/>
      <c r="Q10929" s="3"/>
      <c r="R10929" s="3"/>
      <c r="S10929" s="3"/>
      <c r="T10929" s="3"/>
      <c r="U10929" s="3"/>
      <c r="V10929" s="3"/>
      <c r="W10929" s="3"/>
      <c r="X10929" s="3"/>
      <c r="Y10929" s="3"/>
      <c r="Z10929" s="3"/>
      <c r="AA10929" s="3"/>
      <c r="AB10929" s="3"/>
    </row>
    <row r="10930" spans="1:28" ht="15.75" customHeight="1" x14ac:dyDescent="0.25">
      <c r="A10930" s="6"/>
      <c r="B10930" s="2"/>
      <c r="C10930" s="3"/>
      <c r="D10930" s="3"/>
      <c r="E10930" s="3"/>
      <c r="F10930" s="3"/>
      <c r="G10930" s="3"/>
      <c r="H10930" s="3"/>
      <c r="I10930" s="3"/>
      <c r="J10930" s="3"/>
      <c r="K10930" s="3"/>
      <c r="L10930" s="3"/>
      <c r="M10930" s="3"/>
      <c r="N10930" s="3"/>
      <c r="O10930" s="3"/>
      <c r="P10930" s="3"/>
      <c r="Q10930" s="3"/>
      <c r="R10930" s="3"/>
      <c r="S10930" s="3"/>
      <c r="T10930" s="3"/>
      <c r="U10930" s="3"/>
      <c r="V10930" s="3"/>
      <c r="W10930" s="3"/>
      <c r="X10930" s="3"/>
      <c r="Y10930" s="3"/>
      <c r="Z10930" s="3"/>
      <c r="AA10930" s="3"/>
      <c r="AB10930" s="3"/>
    </row>
    <row r="10931" spans="1:28" ht="15.75" customHeight="1" x14ac:dyDescent="0.25">
      <c r="A10931" s="6"/>
      <c r="B10931" s="2"/>
      <c r="C10931" s="3"/>
      <c r="D10931" s="3"/>
      <c r="E10931" s="3"/>
      <c r="F10931" s="3"/>
      <c r="G10931" s="3"/>
      <c r="H10931" s="3"/>
      <c r="I10931" s="3"/>
      <c r="J10931" s="3"/>
      <c r="K10931" s="3"/>
      <c r="L10931" s="3"/>
      <c r="M10931" s="3"/>
      <c r="N10931" s="3"/>
      <c r="O10931" s="3"/>
      <c r="P10931" s="3"/>
      <c r="Q10931" s="3"/>
      <c r="R10931" s="3"/>
      <c r="S10931" s="3"/>
      <c r="T10931" s="3"/>
      <c r="U10931" s="3"/>
      <c r="V10931" s="3"/>
      <c r="W10931" s="3"/>
      <c r="X10931" s="3"/>
      <c r="Y10931" s="3"/>
      <c r="Z10931" s="3"/>
      <c r="AA10931" s="3"/>
      <c r="AB10931" s="3"/>
    </row>
    <row r="10932" spans="1:28" ht="15.75" customHeight="1" x14ac:dyDescent="0.25">
      <c r="A10932" s="6"/>
      <c r="B10932" s="2"/>
      <c r="C10932" s="3"/>
      <c r="D10932" s="3"/>
      <c r="E10932" s="3"/>
      <c r="F10932" s="3"/>
      <c r="G10932" s="3"/>
      <c r="H10932" s="3"/>
      <c r="I10932" s="3"/>
      <c r="J10932" s="3"/>
      <c r="K10932" s="3"/>
      <c r="L10932" s="3"/>
      <c r="M10932" s="3"/>
      <c r="N10932" s="3"/>
      <c r="O10932" s="3"/>
      <c r="P10932" s="3"/>
      <c r="Q10932" s="3"/>
      <c r="R10932" s="3"/>
      <c r="S10932" s="3"/>
      <c r="T10932" s="3"/>
      <c r="U10932" s="3"/>
      <c r="V10932" s="3"/>
      <c r="W10932" s="3"/>
      <c r="X10932" s="3"/>
      <c r="Y10932" s="3"/>
      <c r="Z10932" s="3"/>
      <c r="AA10932" s="3"/>
      <c r="AB10932" s="3"/>
    </row>
    <row r="10933" spans="1:28" ht="15.75" customHeight="1" x14ac:dyDescent="0.25">
      <c r="A10933" s="6"/>
      <c r="B10933" s="2"/>
      <c r="C10933" s="3"/>
      <c r="D10933" s="3"/>
      <c r="E10933" s="3"/>
      <c r="F10933" s="3"/>
      <c r="G10933" s="3"/>
      <c r="H10933" s="3"/>
      <c r="I10933" s="3"/>
      <c r="J10933" s="3"/>
      <c r="K10933" s="3"/>
      <c r="L10933" s="3"/>
      <c r="M10933" s="3"/>
      <c r="N10933" s="3"/>
      <c r="O10933" s="3"/>
      <c r="P10933" s="3"/>
      <c r="Q10933" s="3"/>
      <c r="R10933" s="3"/>
      <c r="S10933" s="3"/>
      <c r="T10933" s="3"/>
      <c r="U10933" s="3"/>
      <c r="V10933" s="3"/>
      <c r="W10933" s="3"/>
      <c r="X10933" s="3"/>
      <c r="Y10933" s="3"/>
      <c r="Z10933" s="3"/>
      <c r="AA10933" s="3"/>
      <c r="AB10933" s="3"/>
    </row>
    <row r="10934" spans="1:28" ht="15.75" customHeight="1" x14ac:dyDescent="0.25">
      <c r="A10934" s="6"/>
      <c r="B10934" s="2"/>
      <c r="C10934" s="3"/>
      <c r="D10934" s="3"/>
      <c r="E10934" s="3"/>
      <c r="F10934" s="3"/>
      <c r="G10934" s="3"/>
      <c r="H10934" s="3"/>
      <c r="I10934" s="3"/>
      <c r="J10934" s="3"/>
      <c r="K10934" s="3"/>
      <c r="L10934" s="3"/>
      <c r="M10934" s="3"/>
      <c r="N10934" s="3"/>
      <c r="O10934" s="3"/>
      <c r="P10934" s="3"/>
      <c r="Q10934" s="3"/>
      <c r="R10934" s="3"/>
      <c r="S10934" s="3"/>
      <c r="T10934" s="3"/>
      <c r="U10934" s="3"/>
      <c r="V10934" s="3"/>
      <c r="W10934" s="3"/>
      <c r="X10934" s="3"/>
      <c r="Y10934" s="3"/>
      <c r="Z10934" s="3"/>
      <c r="AA10934" s="3"/>
      <c r="AB10934" s="3"/>
    </row>
    <row r="10935" spans="1:28" ht="15.75" customHeight="1" x14ac:dyDescent="0.25">
      <c r="A10935" s="6"/>
      <c r="B10935" s="2"/>
      <c r="C10935" s="3"/>
      <c r="D10935" s="3"/>
      <c r="E10935" s="3"/>
      <c r="F10935" s="3"/>
      <c r="G10935" s="3"/>
      <c r="H10935" s="3"/>
      <c r="I10935" s="3"/>
      <c r="J10935" s="3"/>
      <c r="K10935" s="3"/>
      <c r="L10935" s="3"/>
      <c r="M10935" s="3"/>
      <c r="N10935" s="3"/>
      <c r="O10935" s="3"/>
      <c r="P10935" s="3"/>
      <c r="Q10935" s="3"/>
      <c r="R10935" s="3"/>
      <c r="S10935" s="3"/>
      <c r="T10935" s="3"/>
      <c r="U10935" s="3"/>
      <c r="V10935" s="3"/>
      <c r="W10935" s="3"/>
      <c r="X10935" s="3"/>
      <c r="Y10935" s="3"/>
      <c r="Z10935" s="3"/>
      <c r="AA10935" s="3"/>
      <c r="AB10935" s="3"/>
    </row>
    <row r="10936" spans="1:28" ht="15.75" customHeight="1" x14ac:dyDescent="0.25">
      <c r="A10936" s="6"/>
      <c r="B10936" s="2"/>
      <c r="C10936" s="3"/>
      <c r="D10936" s="3"/>
      <c r="E10936" s="3"/>
      <c r="F10936" s="3"/>
      <c r="G10936" s="3"/>
      <c r="H10936" s="3"/>
      <c r="I10936" s="3"/>
      <c r="J10936" s="3"/>
      <c r="K10936" s="3"/>
      <c r="L10936" s="3"/>
      <c r="M10936" s="3"/>
      <c r="N10936" s="3"/>
      <c r="O10936" s="3"/>
      <c r="P10936" s="3"/>
      <c r="Q10936" s="3"/>
      <c r="R10936" s="3"/>
      <c r="S10936" s="3"/>
      <c r="T10936" s="3"/>
      <c r="U10936" s="3"/>
      <c r="V10936" s="3"/>
      <c r="W10936" s="3"/>
      <c r="X10936" s="3"/>
      <c r="Y10936" s="3"/>
      <c r="Z10936" s="3"/>
      <c r="AA10936" s="3"/>
      <c r="AB10936" s="3"/>
    </row>
    <row r="10937" spans="1:28" ht="15.75" customHeight="1" x14ac:dyDescent="0.25">
      <c r="A10937" s="6"/>
      <c r="B10937" s="2"/>
      <c r="C10937" s="3"/>
      <c r="D10937" s="3"/>
      <c r="E10937" s="3"/>
      <c r="F10937" s="3"/>
      <c r="G10937" s="3"/>
      <c r="H10937" s="3"/>
      <c r="I10937" s="3"/>
      <c r="J10937" s="3"/>
      <c r="K10937" s="3"/>
      <c r="L10937" s="3"/>
      <c r="M10937" s="3"/>
      <c r="N10937" s="3"/>
      <c r="O10937" s="3"/>
      <c r="P10937" s="3"/>
      <c r="Q10937" s="3"/>
      <c r="R10937" s="3"/>
      <c r="S10937" s="3"/>
      <c r="T10937" s="3"/>
      <c r="U10937" s="3"/>
      <c r="V10937" s="3"/>
      <c r="W10937" s="3"/>
      <c r="X10937" s="3"/>
      <c r="Y10937" s="3"/>
      <c r="Z10937" s="3"/>
      <c r="AA10937" s="3"/>
      <c r="AB10937" s="3"/>
    </row>
    <row r="10938" spans="1:28" ht="15.75" customHeight="1" x14ac:dyDescent="0.25">
      <c r="A10938" s="6"/>
      <c r="B10938" s="2"/>
      <c r="C10938" s="3"/>
      <c r="D10938" s="3"/>
      <c r="E10938" s="3"/>
      <c r="F10938" s="3"/>
      <c r="G10938" s="3"/>
      <c r="H10938" s="3"/>
      <c r="I10938" s="3"/>
      <c r="J10938" s="3"/>
      <c r="K10938" s="3"/>
      <c r="L10938" s="3"/>
      <c r="M10938" s="3"/>
      <c r="N10938" s="3"/>
      <c r="O10938" s="3"/>
      <c r="P10938" s="3"/>
      <c r="Q10938" s="3"/>
      <c r="R10938" s="3"/>
      <c r="S10938" s="3"/>
      <c r="T10938" s="3"/>
      <c r="U10938" s="3"/>
      <c r="V10938" s="3"/>
      <c r="W10938" s="3"/>
      <c r="X10938" s="3"/>
      <c r="Y10938" s="3"/>
      <c r="Z10938" s="3"/>
      <c r="AA10938" s="3"/>
      <c r="AB10938" s="3"/>
    </row>
    <row r="10939" spans="1:28" ht="15.75" customHeight="1" x14ac:dyDescent="0.25">
      <c r="A10939" s="6"/>
      <c r="B10939" s="2"/>
      <c r="C10939" s="3"/>
      <c r="D10939" s="3"/>
      <c r="E10939" s="3"/>
      <c r="F10939" s="3"/>
      <c r="G10939" s="3"/>
      <c r="H10939" s="3"/>
      <c r="I10939" s="3"/>
      <c r="J10939" s="3"/>
      <c r="K10939" s="3"/>
      <c r="L10939" s="3"/>
      <c r="M10939" s="3"/>
      <c r="N10939" s="3"/>
      <c r="O10939" s="3"/>
      <c r="P10939" s="3"/>
      <c r="Q10939" s="3"/>
      <c r="R10939" s="3"/>
      <c r="S10939" s="3"/>
      <c r="T10939" s="3"/>
      <c r="U10939" s="3"/>
      <c r="V10939" s="3"/>
      <c r="W10939" s="3"/>
      <c r="X10939" s="3"/>
      <c r="Y10939" s="3"/>
      <c r="Z10939" s="3"/>
      <c r="AA10939" s="3"/>
      <c r="AB10939" s="3"/>
    </row>
    <row r="10940" spans="1:28" ht="15.75" customHeight="1" x14ac:dyDescent="0.25">
      <c r="A10940" s="6"/>
      <c r="B10940" s="2"/>
      <c r="C10940" s="3"/>
      <c r="D10940" s="3"/>
      <c r="E10940" s="3"/>
      <c r="F10940" s="3"/>
      <c r="G10940" s="3"/>
      <c r="H10940" s="3"/>
      <c r="I10940" s="3"/>
      <c r="J10940" s="3"/>
      <c r="K10940" s="3"/>
      <c r="L10940" s="3"/>
      <c r="M10940" s="3"/>
      <c r="N10940" s="3"/>
      <c r="O10940" s="3"/>
      <c r="P10940" s="3"/>
      <c r="Q10940" s="3"/>
      <c r="R10940" s="3"/>
      <c r="S10940" s="3"/>
      <c r="T10940" s="3"/>
      <c r="U10940" s="3"/>
      <c r="V10940" s="3"/>
      <c r="W10940" s="3"/>
      <c r="X10940" s="3"/>
      <c r="Y10940" s="3"/>
      <c r="Z10940" s="3"/>
      <c r="AA10940" s="3"/>
      <c r="AB10940" s="3"/>
    </row>
    <row r="10941" spans="1:28" ht="15.75" customHeight="1" x14ac:dyDescent="0.25">
      <c r="A10941" s="6"/>
      <c r="B10941" s="2"/>
      <c r="C10941" s="3"/>
      <c r="D10941" s="3"/>
      <c r="E10941" s="3"/>
      <c r="F10941" s="3"/>
      <c r="G10941" s="3"/>
      <c r="H10941" s="3"/>
      <c r="I10941" s="3"/>
      <c r="J10941" s="3"/>
      <c r="K10941" s="3"/>
      <c r="L10941" s="3"/>
      <c r="M10941" s="3"/>
      <c r="N10941" s="3"/>
      <c r="O10941" s="3"/>
      <c r="P10941" s="3"/>
      <c r="Q10941" s="3"/>
      <c r="R10941" s="3"/>
      <c r="S10941" s="3"/>
      <c r="T10941" s="3"/>
      <c r="U10941" s="3"/>
      <c r="V10941" s="3"/>
      <c r="W10941" s="3"/>
      <c r="X10941" s="3"/>
      <c r="Y10941" s="3"/>
      <c r="Z10941" s="3"/>
      <c r="AA10941" s="3"/>
      <c r="AB10941" s="3"/>
    </row>
    <row r="10942" spans="1:28" ht="15.75" customHeight="1" x14ac:dyDescent="0.25">
      <c r="A10942" s="6"/>
      <c r="B10942" s="2"/>
      <c r="C10942" s="3"/>
      <c r="D10942" s="3"/>
      <c r="E10942" s="3"/>
      <c r="F10942" s="3"/>
      <c r="G10942" s="3"/>
      <c r="H10942" s="3"/>
      <c r="I10942" s="3"/>
      <c r="J10942" s="3"/>
      <c r="K10942" s="3"/>
      <c r="L10942" s="3"/>
      <c r="M10942" s="3"/>
      <c r="N10942" s="3"/>
      <c r="O10942" s="3"/>
      <c r="P10942" s="3"/>
      <c r="Q10942" s="3"/>
      <c r="R10942" s="3"/>
      <c r="S10942" s="3"/>
      <c r="T10942" s="3"/>
      <c r="U10942" s="3"/>
      <c r="V10942" s="3"/>
      <c r="W10942" s="3"/>
      <c r="X10942" s="3"/>
      <c r="Y10942" s="3"/>
      <c r="Z10942" s="3"/>
      <c r="AA10942" s="3"/>
      <c r="AB10942" s="3"/>
    </row>
    <row r="10943" spans="1:28" ht="15.75" customHeight="1" x14ac:dyDescent="0.25">
      <c r="A10943" s="6"/>
      <c r="B10943" s="2"/>
      <c r="C10943" s="3"/>
      <c r="D10943" s="3"/>
      <c r="E10943" s="3"/>
      <c r="F10943" s="3"/>
      <c r="G10943" s="3"/>
      <c r="H10943" s="3"/>
      <c r="I10943" s="3"/>
      <c r="J10943" s="3"/>
      <c r="K10943" s="3"/>
      <c r="L10943" s="3"/>
      <c r="M10943" s="3"/>
      <c r="N10943" s="3"/>
      <c r="O10943" s="3"/>
      <c r="P10943" s="3"/>
      <c r="Q10943" s="3"/>
      <c r="R10943" s="3"/>
      <c r="S10943" s="3"/>
      <c r="T10943" s="3"/>
      <c r="U10943" s="3"/>
      <c r="V10943" s="3"/>
      <c r="W10943" s="3"/>
      <c r="X10943" s="3"/>
      <c r="Y10943" s="3"/>
      <c r="Z10943" s="3"/>
      <c r="AA10943" s="3"/>
      <c r="AB10943" s="3"/>
    </row>
    <row r="10944" spans="1:28" ht="15.75" customHeight="1" x14ac:dyDescent="0.25">
      <c r="A10944" s="6"/>
      <c r="B10944" s="2"/>
      <c r="C10944" s="3"/>
      <c r="D10944" s="3"/>
      <c r="E10944" s="3"/>
      <c r="F10944" s="3"/>
      <c r="G10944" s="3"/>
      <c r="H10944" s="3"/>
      <c r="I10944" s="3"/>
      <c r="J10944" s="3"/>
      <c r="K10944" s="3"/>
      <c r="L10944" s="3"/>
      <c r="M10944" s="3"/>
      <c r="N10944" s="3"/>
      <c r="O10944" s="3"/>
      <c r="P10944" s="3"/>
      <c r="Q10944" s="3"/>
      <c r="R10944" s="3"/>
      <c r="S10944" s="3"/>
      <c r="T10944" s="3"/>
      <c r="U10944" s="3"/>
      <c r="V10944" s="3"/>
      <c r="W10944" s="3"/>
      <c r="X10944" s="3"/>
      <c r="Y10944" s="3"/>
      <c r="Z10944" s="3"/>
      <c r="AA10944" s="3"/>
      <c r="AB10944" s="3"/>
    </row>
    <row r="10945" spans="1:28" ht="15.75" customHeight="1" x14ac:dyDescent="0.25">
      <c r="A10945" s="6"/>
      <c r="B10945" s="2"/>
      <c r="C10945" s="3"/>
      <c r="D10945" s="3"/>
      <c r="E10945" s="3"/>
      <c r="F10945" s="3"/>
      <c r="G10945" s="3"/>
      <c r="H10945" s="3"/>
      <c r="I10945" s="3"/>
      <c r="J10945" s="3"/>
      <c r="K10945" s="3"/>
      <c r="L10945" s="3"/>
      <c r="M10945" s="3"/>
      <c r="N10945" s="3"/>
      <c r="O10945" s="3"/>
      <c r="P10945" s="3"/>
      <c r="Q10945" s="3"/>
      <c r="R10945" s="3"/>
      <c r="S10945" s="3"/>
      <c r="T10945" s="3"/>
      <c r="U10945" s="3"/>
      <c r="V10945" s="3"/>
      <c r="W10945" s="3"/>
      <c r="X10945" s="3"/>
      <c r="Y10945" s="3"/>
      <c r="Z10945" s="3"/>
      <c r="AA10945" s="3"/>
      <c r="AB10945" s="3"/>
    </row>
    <row r="10946" spans="1:28" ht="15.75" customHeight="1" x14ac:dyDescent="0.25">
      <c r="A10946" s="6"/>
      <c r="B10946" s="2"/>
      <c r="C10946" s="3"/>
      <c r="D10946" s="3"/>
      <c r="E10946" s="3"/>
      <c r="F10946" s="3"/>
      <c r="G10946" s="3"/>
      <c r="H10946" s="3"/>
      <c r="I10946" s="3"/>
      <c r="J10946" s="3"/>
      <c r="K10946" s="3"/>
      <c r="L10946" s="3"/>
      <c r="M10946" s="3"/>
      <c r="N10946" s="3"/>
      <c r="O10946" s="3"/>
      <c r="P10946" s="3"/>
      <c r="Q10946" s="3"/>
      <c r="R10946" s="3"/>
      <c r="S10946" s="3"/>
      <c r="T10946" s="3"/>
      <c r="U10946" s="3"/>
      <c r="V10946" s="3"/>
      <c r="W10946" s="3"/>
      <c r="X10946" s="3"/>
      <c r="Y10946" s="3"/>
      <c r="Z10946" s="3"/>
      <c r="AA10946" s="3"/>
      <c r="AB10946" s="3"/>
    </row>
    <row r="10947" spans="1:28" ht="15.75" customHeight="1" x14ac:dyDescent="0.25">
      <c r="A10947" s="6"/>
      <c r="B10947" s="2"/>
      <c r="C10947" s="3"/>
      <c r="D10947" s="3"/>
      <c r="E10947" s="3"/>
      <c r="F10947" s="3"/>
      <c r="G10947" s="3"/>
      <c r="H10947" s="3"/>
      <c r="I10947" s="3"/>
      <c r="J10947" s="3"/>
      <c r="K10947" s="3"/>
      <c r="L10947" s="3"/>
      <c r="M10947" s="3"/>
      <c r="N10947" s="3"/>
      <c r="O10947" s="3"/>
      <c r="P10947" s="3"/>
      <c r="Q10947" s="3"/>
      <c r="R10947" s="3"/>
      <c r="S10947" s="3"/>
      <c r="T10947" s="3"/>
      <c r="U10947" s="3"/>
      <c r="V10947" s="3"/>
      <c r="W10947" s="3"/>
      <c r="X10947" s="3"/>
      <c r="Y10947" s="3"/>
      <c r="Z10947" s="3"/>
      <c r="AA10947" s="3"/>
      <c r="AB10947" s="3"/>
    </row>
    <row r="10948" spans="1:28" ht="15.75" customHeight="1" x14ac:dyDescent="0.25">
      <c r="A10948" s="6"/>
      <c r="B10948" s="2"/>
      <c r="C10948" s="3"/>
      <c r="D10948" s="3"/>
      <c r="E10948" s="3"/>
      <c r="F10948" s="3"/>
      <c r="G10948" s="3"/>
      <c r="H10948" s="3"/>
      <c r="I10948" s="3"/>
      <c r="J10948" s="3"/>
      <c r="K10948" s="3"/>
      <c r="L10948" s="3"/>
      <c r="M10948" s="3"/>
      <c r="N10948" s="3"/>
      <c r="O10948" s="3"/>
      <c r="P10948" s="3"/>
      <c r="Q10948" s="3"/>
      <c r="R10948" s="3"/>
      <c r="S10948" s="3"/>
      <c r="T10948" s="3"/>
      <c r="U10948" s="3"/>
      <c r="V10948" s="3"/>
      <c r="W10948" s="3"/>
      <c r="X10948" s="3"/>
      <c r="Y10948" s="3"/>
      <c r="Z10948" s="3"/>
      <c r="AA10948" s="3"/>
      <c r="AB10948" s="3"/>
    </row>
    <row r="10949" spans="1:28" ht="15.75" customHeight="1" x14ac:dyDescent="0.25">
      <c r="A10949" s="6"/>
      <c r="B10949" s="2"/>
      <c r="C10949" s="3"/>
      <c r="D10949" s="3"/>
      <c r="E10949" s="3"/>
      <c r="F10949" s="3"/>
      <c r="G10949" s="3"/>
      <c r="H10949" s="3"/>
      <c r="I10949" s="3"/>
      <c r="J10949" s="3"/>
      <c r="K10949" s="3"/>
      <c r="L10949" s="3"/>
      <c r="M10949" s="3"/>
      <c r="N10949" s="3"/>
      <c r="O10949" s="3"/>
      <c r="P10949" s="3"/>
      <c r="Q10949" s="3"/>
      <c r="R10949" s="3"/>
      <c r="S10949" s="3"/>
      <c r="T10949" s="3"/>
      <c r="U10949" s="3"/>
      <c r="V10949" s="3"/>
      <c r="W10949" s="3"/>
      <c r="X10949" s="3"/>
      <c r="Y10949" s="3"/>
      <c r="Z10949" s="3"/>
      <c r="AA10949" s="3"/>
      <c r="AB10949" s="3"/>
    </row>
    <row r="10950" spans="1:28" ht="15.75" customHeight="1" x14ac:dyDescent="0.25">
      <c r="A10950" s="6"/>
      <c r="B10950" s="2"/>
      <c r="C10950" s="3"/>
      <c r="D10950" s="3"/>
      <c r="E10950" s="3"/>
      <c r="F10950" s="3"/>
      <c r="G10950" s="3"/>
      <c r="H10950" s="3"/>
      <c r="I10950" s="3"/>
      <c r="J10950" s="3"/>
      <c r="K10950" s="3"/>
      <c r="L10950" s="3"/>
      <c r="M10950" s="3"/>
      <c r="N10950" s="3"/>
      <c r="O10950" s="3"/>
      <c r="P10950" s="3"/>
      <c r="Q10950" s="3"/>
      <c r="R10950" s="3"/>
      <c r="S10950" s="3"/>
      <c r="T10950" s="3"/>
      <c r="U10950" s="3"/>
      <c r="V10950" s="3"/>
      <c r="W10950" s="3"/>
      <c r="X10950" s="3"/>
      <c r="Y10950" s="3"/>
      <c r="Z10950" s="3"/>
      <c r="AA10950" s="3"/>
      <c r="AB10950" s="3"/>
    </row>
    <row r="10951" spans="1:28" ht="15.75" customHeight="1" x14ac:dyDescent="0.25">
      <c r="A10951" s="6"/>
      <c r="B10951" s="2"/>
      <c r="C10951" s="3"/>
      <c r="D10951" s="3"/>
      <c r="E10951" s="3"/>
      <c r="F10951" s="3"/>
      <c r="G10951" s="3"/>
      <c r="H10951" s="3"/>
      <c r="I10951" s="3"/>
      <c r="J10951" s="3"/>
      <c r="K10951" s="3"/>
      <c r="L10951" s="3"/>
      <c r="M10951" s="3"/>
      <c r="N10951" s="3"/>
      <c r="O10951" s="3"/>
      <c r="P10951" s="3"/>
      <c r="Q10951" s="3"/>
      <c r="R10951" s="3"/>
      <c r="S10951" s="3"/>
      <c r="T10951" s="3"/>
      <c r="U10951" s="3"/>
      <c r="V10951" s="3"/>
      <c r="W10951" s="3"/>
      <c r="X10951" s="3"/>
      <c r="Y10951" s="3"/>
      <c r="Z10951" s="3"/>
      <c r="AA10951" s="3"/>
      <c r="AB10951" s="3"/>
    </row>
    <row r="10952" spans="1:28" ht="15.75" customHeight="1" x14ac:dyDescent="0.25">
      <c r="A10952" s="6"/>
      <c r="B10952" s="2"/>
      <c r="C10952" s="3"/>
      <c r="D10952" s="3"/>
      <c r="E10952" s="3"/>
      <c r="F10952" s="3"/>
      <c r="G10952" s="3"/>
      <c r="H10952" s="3"/>
      <c r="I10952" s="3"/>
      <c r="J10952" s="3"/>
      <c r="K10952" s="3"/>
      <c r="L10952" s="3"/>
      <c r="M10952" s="3"/>
      <c r="N10952" s="3"/>
      <c r="O10952" s="3"/>
      <c r="P10952" s="3"/>
      <c r="Q10952" s="3"/>
      <c r="R10952" s="3"/>
      <c r="S10952" s="3"/>
      <c r="T10952" s="3"/>
      <c r="U10952" s="3"/>
      <c r="V10952" s="3"/>
      <c r="W10952" s="3"/>
      <c r="X10952" s="3"/>
      <c r="Y10952" s="3"/>
      <c r="Z10952" s="3"/>
      <c r="AA10952" s="3"/>
      <c r="AB10952" s="3"/>
    </row>
    <row r="10953" spans="1:28" ht="15.75" customHeight="1" x14ac:dyDescent="0.25">
      <c r="A10953" s="6"/>
      <c r="B10953" s="2"/>
      <c r="C10953" s="3"/>
      <c r="D10953" s="3"/>
      <c r="E10953" s="3"/>
      <c r="F10953" s="3"/>
      <c r="G10953" s="3"/>
      <c r="H10953" s="3"/>
      <c r="I10953" s="3"/>
      <c r="J10953" s="3"/>
      <c r="K10953" s="3"/>
      <c r="L10953" s="3"/>
      <c r="M10953" s="3"/>
      <c r="N10953" s="3"/>
      <c r="O10953" s="3"/>
      <c r="P10953" s="3"/>
      <c r="Q10953" s="3"/>
      <c r="R10953" s="3"/>
      <c r="S10953" s="3"/>
      <c r="T10953" s="3"/>
      <c r="U10953" s="3"/>
      <c r="V10953" s="3"/>
      <c r="W10953" s="3"/>
      <c r="X10953" s="3"/>
      <c r="Y10953" s="3"/>
      <c r="Z10953" s="3"/>
      <c r="AA10953" s="3"/>
      <c r="AB10953" s="3"/>
    </row>
    <row r="10954" spans="1:28" ht="15.75" customHeight="1" x14ac:dyDescent="0.25">
      <c r="A10954" s="6"/>
      <c r="B10954" s="2"/>
      <c r="C10954" s="3"/>
      <c r="D10954" s="3"/>
      <c r="E10954" s="3"/>
      <c r="F10954" s="3"/>
      <c r="G10954" s="3"/>
      <c r="H10954" s="3"/>
      <c r="I10954" s="3"/>
      <c r="J10954" s="3"/>
      <c r="K10954" s="3"/>
      <c r="L10954" s="3"/>
      <c r="M10954" s="3"/>
      <c r="N10954" s="3"/>
      <c r="O10954" s="3"/>
      <c r="P10954" s="3"/>
      <c r="Q10954" s="3"/>
      <c r="R10954" s="3"/>
      <c r="S10954" s="3"/>
      <c r="T10954" s="3"/>
      <c r="U10954" s="3"/>
      <c r="V10954" s="3"/>
      <c r="W10954" s="3"/>
      <c r="X10954" s="3"/>
      <c r="Y10954" s="3"/>
      <c r="Z10954" s="3"/>
      <c r="AA10954" s="3"/>
      <c r="AB10954" s="3"/>
    </row>
    <row r="10955" spans="1:28" ht="15.75" customHeight="1" x14ac:dyDescent="0.25">
      <c r="A10955" s="6"/>
      <c r="B10955" s="2"/>
      <c r="C10955" s="3"/>
      <c r="D10955" s="3"/>
      <c r="E10955" s="3"/>
      <c r="F10955" s="3"/>
      <c r="G10955" s="3"/>
      <c r="H10955" s="3"/>
      <c r="I10955" s="3"/>
      <c r="J10955" s="3"/>
      <c r="K10955" s="3"/>
      <c r="L10955" s="3"/>
      <c r="M10955" s="3"/>
      <c r="N10955" s="3"/>
      <c r="O10955" s="3"/>
      <c r="P10955" s="3"/>
      <c r="Q10955" s="3"/>
      <c r="R10955" s="3"/>
      <c r="S10955" s="3"/>
      <c r="T10955" s="3"/>
      <c r="U10955" s="3"/>
      <c r="V10955" s="3"/>
      <c r="W10955" s="3"/>
      <c r="X10955" s="3"/>
      <c r="Y10955" s="3"/>
      <c r="Z10955" s="3"/>
      <c r="AA10955" s="3"/>
      <c r="AB10955" s="3"/>
    </row>
    <row r="10956" spans="1:28" ht="15.75" customHeight="1" x14ac:dyDescent="0.25">
      <c r="A10956" s="6"/>
      <c r="B10956" s="2"/>
      <c r="C10956" s="3"/>
      <c r="D10956" s="3"/>
      <c r="E10956" s="3"/>
      <c r="F10956" s="3"/>
      <c r="G10956" s="3"/>
      <c r="H10956" s="3"/>
      <c r="I10956" s="3"/>
      <c r="J10956" s="3"/>
      <c r="K10956" s="3"/>
      <c r="L10956" s="3"/>
      <c r="M10956" s="3"/>
      <c r="N10956" s="3"/>
      <c r="O10956" s="3"/>
      <c r="P10956" s="3"/>
      <c r="Q10956" s="3"/>
      <c r="R10956" s="3"/>
      <c r="S10956" s="3"/>
      <c r="T10956" s="3"/>
      <c r="U10956" s="3"/>
      <c r="V10956" s="3"/>
      <c r="W10956" s="3"/>
      <c r="X10956" s="3"/>
      <c r="Y10956" s="3"/>
      <c r="Z10956" s="3"/>
      <c r="AA10956" s="3"/>
      <c r="AB10956" s="3"/>
    </row>
    <row r="10957" spans="1:28" ht="15.75" customHeight="1" x14ac:dyDescent="0.25">
      <c r="A10957" s="6"/>
      <c r="B10957" s="2"/>
      <c r="C10957" s="3"/>
      <c r="D10957" s="3"/>
      <c r="E10957" s="3"/>
      <c r="F10957" s="3"/>
      <c r="G10957" s="3"/>
      <c r="H10957" s="3"/>
      <c r="I10957" s="3"/>
      <c r="J10957" s="3"/>
      <c r="K10957" s="3"/>
      <c r="L10957" s="3"/>
      <c r="M10957" s="3"/>
      <c r="N10957" s="3"/>
      <c r="O10957" s="3"/>
      <c r="P10957" s="3"/>
      <c r="Q10957" s="3"/>
      <c r="R10957" s="3"/>
      <c r="S10957" s="3"/>
      <c r="T10957" s="3"/>
      <c r="U10957" s="3"/>
      <c r="V10957" s="3"/>
      <c r="W10957" s="3"/>
      <c r="X10957" s="3"/>
      <c r="Y10957" s="3"/>
      <c r="Z10957" s="3"/>
      <c r="AA10957" s="3"/>
      <c r="AB10957" s="3"/>
    </row>
    <row r="10958" spans="1:28" ht="15.75" customHeight="1" x14ac:dyDescent="0.25">
      <c r="A10958" s="6"/>
      <c r="B10958" s="2"/>
      <c r="C10958" s="3"/>
      <c r="D10958" s="3"/>
      <c r="E10958" s="3"/>
      <c r="F10958" s="3"/>
      <c r="G10958" s="3"/>
      <c r="H10958" s="3"/>
      <c r="I10958" s="3"/>
      <c r="J10958" s="3"/>
      <c r="K10958" s="3"/>
      <c r="L10958" s="3"/>
      <c r="M10958" s="3"/>
      <c r="N10958" s="3"/>
      <c r="O10958" s="3"/>
      <c r="P10958" s="3"/>
      <c r="Q10958" s="3"/>
      <c r="R10958" s="3"/>
      <c r="S10958" s="3"/>
      <c r="T10958" s="3"/>
      <c r="U10958" s="3"/>
      <c r="V10958" s="3"/>
      <c r="W10958" s="3"/>
      <c r="X10958" s="3"/>
      <c r="Y10958" s="3"/>
      <c r="Z10958" s="3"/>
      <c r="AA10958" s="3"/>
      <c r="AB10958" s="3"/>
    </row>
    <row r="10959" spans="1:28" ht="15.75" customHeight="1" x14ac:dyDescent="0.25">
      <c r="A10959" s="6"/>
      <c r="B10959" s="2"/>
      <c r="C10959" s="3"/>
      <c r="D10959" s="3"/>
      <c r="E10959" s="3"/>
      <c r="F10959" s="3"/>
      <c r="G10959" s="3"/>
      <c r="H10959" s="3"/>
      <c r="I10959" s="3"/>
      <c r="J10959" s="3"/>
      <c r="K10959" s="3"/>
      <c r="L10959" s="3"/>
      <c r="M10959" s="3"/>
      <c r="N10959" s="3"/>
      <c r="O10959" s="3"/>
      <c r="P10959" s="3"/>
      <c r="Q10959" s="3"/>
      <c r="R10959" s="3"/>
      <c r="S10959" s="3"/>
      <c r="T10959" s="3"/>
      <c r="U10959" s="3"/>
      <c r="V10959" s="3"/>
      <c r="W10959" s="3"/>
      <c r="X10959" s="3"/>
      <c r="Y10959" s="3"/>
      <c r="Z10959" s="3"/>
      <c r="AA10959" s="3"/>
      <c r="AB10959" s="3"/>
    </row>
    <row r="10960" spans="1:28" ht="15.75" customHeight="1" x14ac:dyDescent="0.25">
      <c r="A10960" s="6"/>
      <c r="B10960" s="2"/>
      <c r="C10960" s="3"/>
      <c r="D10960" s="3"/>
      <c r="E10960" s="3"/>
      <c r="F10960" s="3"/>
      <c r="G10960" s="3"/>
      <c r="H10960" s="3"/>
      <c r="I10960" s="3"/>
      <c r="J10960" s="3"/>
      <c r="K10960" s="3"/>
      <c r="L10960" s="3"/>
      <c r="M10960" s="3"/>
      <c r="N10960" s="3"/>
      <c r="O10960" s="3"/>
      <c r="P10960" s="3"/>
      <c r="Q10960" s="3"/>
      <c r="R10960" s="3"/>
      <c r="S10960" s="3"/>
      <c r="T10960" s="3"/>
      <c r="U10960" s="3"/>
      <c r="V10960" s="3"/>
      <c r="W10960" s="3"/>
      <c r="X10960" s="3"/>
      <c r="Y10960" s="3"/>
      <c r="Z10960" s="3"/>
      <c r="AA10960" s="3"/>
      <c r="AB10960" s="3"/>
    </row>
    <row r="10961" spans="1:28" ht="15.75" customHeight="1" x14ac:dyDescent="0.25">
      <c r="A10961" s="6"/>
      <c r="B10961" s="2"/>
      <c r="C10961" s="3"/>
      <c r="D10961" s="3"/>
      <c r="E10961" s="3"/>
      <c r="F10961" s="3"/>
      <c r="G10961" s="3"/>
      <c r="H10961" s="3"/>
      <c r="I10961" s="3"/>
      <c r="J10961" s="3"/>
      <c r="K10961" s="3"/>
      <c r="L10961" s="3"/>
      <c r="M10961" s="3"/>
      <c r="N10961" s="3"/>
      <c r="O10961" s="3"/>
      <c r="P10961" s="3"/>
      <c r="Q10961" s="3"/>
      <c r="R10961" s="3"/>
      <c r="S10961" s="3"/>
      <c r="T10961" s="3"/>
      <c r="U10961" s="3"/>
      <c r="V10961" s="3"/>
      <c r="W10961" s="3"/>
      <c r="X10961" s="3"/>
      <c r="Y10961" s="3"/>
      <c r="Z10961" s="3"/>
      <c r="AA10961" s="3"/>
      <c r="AB10961" s="3"/>
    </row>
    <row r="10962" spans="1:28" ht="15.75" customHeight="1" x14ac:dyDescent="0.25">
      <c r="A10962" s="6"/>
      <c r="B10962" s="2"/>
      <c r="C10962" s="3"/>
      <c r="D10962" s="3"/>
      <c r="E10962" s="3"/>
      <c r="F10962" s="3"/>
      <c r="G10962" s="3"/>
      <c r="H10962" s="3"/>
      <c r="I10962" s="3"/>
      <c r="J10962" s="3"/>
      <c r="K10962" s="3"/>
      <c r="L10962" s="3"/>
      <c r="M10962" s="3"/>
      <c r="N10962" s="3"/>
      <c r="O10962" s="3"/>
      <c r="P10962" s="3"/>
      <c r="Q10962" s="3"/>
      <c r="R10962" s="3"/>
      <c r="S10962" s="3"/>
      <c r="T10962" s="3"/>
      <c r="U10962" s="3"/>
      <c r="V10962" s="3"/>
      <c r="W10962" s="3"/>
      <c r="X10962" s="3"/>
      <c r="Y10962" s="3"/>
      <c r="Z10962" s="3"/>
      <c r="AA10962" s="3"/>
      <c r="AB10962" s="3"/>
    </row>
    <row r="10963" spans="1:28" ht="15.75" customHeight="1" x14ac:dyDescent="0.25">
      <c r="A10963" s="6"/>
      <c r="B10963" s="2"/>
      <c r="C10963" s="3"/>
      <c r="D10963" s="3"/>
      <c r="E10963" s="3"/>
      <c r="F10963" s="3"/>
      <c r="G10963" s="3"/>
      <c r="H10963" s="3"/>
      <c r="I10963" s="3"/>
      <c r="J10963" s="3"/>
      <c r="K10963" s="3"/>
      <c r="L10963" s="3"/>
      <c r="M10963" s="3"/>
      <c r="N10963" s="3"/>
      <c r="O10963" s="3"/>
      <c r="P10963" s="3"/>
      <c r="Q10963" s="3"/>
      <c r="R10963" s="3"/>
      <c r="S10963" s="3"/>
      <c r="T10963" s="3"/>
      <c r="U10963" s="3"/>
      <c r="V10963" s="3"/>
      <c r="W10963" s="3"/>
      <c r="X10963" s="3"/>
      <c r="Y10963" s="3"/>
      <c r="Z10963" s="3"/>
      <c r="AA10963" s="3"/>
      <c r="AB10963" s="3"/>
    </row>
    <row r="10964" spans="1:28" ht="15.75" customHeight="1" x14ac:dyDescent="0.25">
      <c r="A10964" s="6"/>
      <c r="B10964" s="2"/>
      <c r="C10964" s="3"/>
      <c r="D10964" s="3"/>
      <c r="E10964" s="3"/>
      <c r="F10964" s="3"/>
      <c r="G10964" s="3"/>
      <c r="H10964" s="3"/>
      <c r="I10964" s="3"/>
      <c r="J10964" s="3"/>
      <c r="K10964" s="3"/>
      <c r="L10964" s="3"/>
      <c r="M10964" s="3"/>
      <c r="N10964" s="3"/>
      <c r="O10964" s="3"/>
      <c r="P10964" s="3"/>
      <c r="Q10964" s="3"/>
      <c r="R10964" s="3"/>
      <c r="S10964" s="3"/>
      <c r="T10964" s="3"/>
      <c r="U10964" s="3"/>
      <c r="V10964" s="3"/>
      <c r="W10964" s="3"/>
      <c r="X10964" s="3"/>
      <c r="Y10964" s="3"/>
      <c r="Z10964" s="3"/>
      <c r="AA10964" s="3"/>
      <c r="AB10964" s="3"/>
    </row>
    <row r="10965" spans="1:28" ht="15.75" customHeight="1" x14ac:dyDescent="0.25">
      <c r="A10965" s="6"/>
      <c r="B10965" s="2"/>
      <c r="C10965" s="3"/>
      <c r="D10965" s="3"/>
      <c r="E10965" s="3"/>
      <c r="F10965" s="3"/>
      <c r="G10965" s="3"/>
      <c r="H10965" s="3"/>
      <c r="I10965" s="3"/>
      <c r="J10965" s="3"/>
      <c r="K10965" s="3"/>
      <c r="L10965" s="3"/>
      <c r="M10965" s="3"/>
      <c r="N10965" s="3"/>
      <c r="O10965" s="3"/>
      <c r="P10965" s="3"/>
      <c r="Q10965" s="3"/>
      <c r="R10965" s="3"/>
      <c r="S10965" s="3"/>
      <c r="T10965" s="3"/>
      <c r="U10965" s="3"/>
      <c r="V10965" s="3"/>
      <c r="W10965" s="3"/>
      <c r="X10965" s="3"/>
      <c r="Y10965" s="3"/>
      <c r="Z10965" s="3"/>
      <c r="AA10965" s="3"/>
      <c r="AB10965" s="3"/>
    </row>
    <row r="10966" spans="1:28" ht="15.75" customHeight="1" x14ac:dyDescent="0.25">
      <c r="A10966" s="6"/>
      <c r="B10966" s="2"/>
      <c r="C10966" s="3"/>
      <c r="D10966" s="3"/>
      <c r="E10966" s="3"/>
      <c r="F10966" s="3"/>
      <c r="G10966" s="3"/>
      <c r="H10966" s="3"/>
      <c r="I10966" s="3"/>
      <c r="J10966" s="3"/>
      <c r="K10966" s="3"/>
      <c r="L10966" s="3"/>
      <c r="M10966" s="3"/>
      <c r="N10966" s="3"/>
      <c r="O10966" s="3"/>
      <c r="P10966" s="3"/>
      <c r="Q10966" s="3"/>
      <c r="R10966" s="3"/>
      <c r="S10966" s="3"/>
      <c r="T10966" s="3"/>
      <c r="U10966" s="3"/>
      <c r="V10966" s="3"/>
      <c r="W10966" s="3"/>
      <c r="X10966" s="3"/>
      <c r="Y10966" s="3"/>
      <c r="Z10966" s="3"/>
      <c r="AA10966" s="3"/>
      <c r="AB10966" s="3"/>
    </row>
    <row r="10967" spans="1:28" ht="15.75" customHeight="1" x14ac:dyDescent="0.25">
      <c r="A10967" s="6"/>
      <c r="B10967" s="2"/>
      <c r="C10967" s="3"/>
      <c r="D10967" s="3"/>
      <c r="E10967" s="3"/>
      <c r="F10967" s="3"/>
      <c r="G10967" s="3"/>
      <c r="H10967" s="3"/>
      <c r="I10967" s="3"/>
      <c r="J10967" s="3"/>
      <c r="K10967" s="3"/>
      <c r="L10967" s="3"/>
      <c r="M10967" s="3"/>
      <c r="N10967" s="3"/>
      <c r="O10967" s="3"/>
      <c r="P10967" s="3"/>
      <c r="Q10967" s="3"/>
      <c r="R10967" s="3"/>
      <c r="S10967" s="3"/>
      <c r="T10967" s="3"/>
      <c r="U10967" s="3"/>
      <c r="V10967" s="3"/>
      <c r="W10967" s="3"/>
      <c r="X10967" s="3"/>
      <c r="Y10967" s="3"/>
      <c r="Z10967" s="3"/>
      <c r="AA10967" s="3"/>
      <c r="AB10967" s="3"/>
    </row>
    <row r="10968" spans="1:28" ht="15.75" customHeight="1" x14ac:dyDescent="0.25">
      <c r="A10968" s="6"/>
      <c r="B10968" s="2"/>
      <c r="C10968" s="3"/>
      <c r="D10968" s="3"/>
      <c r="E10968" s="3"/>
      <c r="F10968" s="3"/>
      <c r="G10968" s="3"/>
      <c r="H10968" s="3"/>
      <c r="I10968" s="3"/>
      <c r="J10968" s="3"/>
      <c r="K10968" s="3"/>
      <c r="L10968" s="3"/>
      <c r="M10968" s="3"/>
      <c r="N10968" s="3"/>
      <c r="O10968" s="3"/>
      <c r="P10968" s="3"/>
      <c r="Q10968" s="3"/>
      <c r="R10968" s="3"/>
      <c r="S10968" s="3"/>
      <c r="T10968" s="3"/>
      <c r="U10968" s="3"/>
      <c r="V10968" s="3"/>
      <c r="W10968" s="3"/>
      <c r="X10968" s="3"/>
      <c r="Y10968" s="3"/>
      <c r="Z10968" s="3"/>
      <c r="AA10968" s="3"/>
      <c r="AB10968" s="3"/>
    </row>
    <row r="10969" spans="1:28" ht="15.75" customHeight="1" x14ac:dyDescent="0.25">
      <c r="A10969" s="6"/>
      <c r="B10969" s="2"/>
      <c r="C10969" s="3"/>
      <c r="D10969" s="3"/>
      <c r="E10969" s="3"/>
      <c r="F10969" s="3"/>
      <c r="G10969" s="3"/>
      <c r="H10969" s="3"/>
      <c r="I10969" s="3"/>
      <c r="J10969" s="3"/>
      <c r="K10969" s="3"/>
      <c r="L10969" s="3"/>
      <c r="M10969" s="3"/>
      <c r="N10969" s="3"/>
      <c r="O10969" s="3"/>
      <c r="P10969" s="3"/>
      <c r="Q10969" s="3"/>
      <c r="R10969" s="3"/>
      <c r="S10969" s="3"/>
      <c r="T10969" s="3"/>
      <c r="U10969" s="3"/>
      <c r="V10969" s="3"/>
      <c r="W10969" s="3"/>
      <c r="X10969" s="3"/>
      <c r="Y10969" s="3"/>
      <c r="Z10969" s="3"/>
      <c r="AA10969" s="3"/>
      <c r="AB10969" s="3"/>
    </row>
    <row r="10970" spans="1:28" ht="15.75" customHeight="1" x14ac:dyDescent="0.25">
      <c r="A10970" s="6"/>
      <c r="B10970" s="2"/>
      <c r="C10970" s="3"/>
      <c r="D10970" s="3"/>
      <c r="E10970" s="3"/>
      <c r="F10970" s="3"/>
      <c r="G10970" s="3"/>
      <c r="H10970" s="3"/>
      <c r="I10970" s="3"/>
      <c r="J10970" s="3"/>
      <c r="K10970" s="3"/>
      <c r="L10970" s="3"/>
      <c r="M10970" s="3"/>
      <c r="N10970" s="3"/>
      <c r="O10970" s="3"/>
      <c r="P10970" s="3"/>
      <c r="Q10970" s="3"/>
      <c r="R10970" s="3"/>
      <c r="S10970" s="3"/>
      <c r="T10970" s="3"/>
      <c r="U10970" s="3"/>
      <c r="V10970" s="3"/>
      <c r="W10970" s="3"/>
      <c r="X10970" s="3"/>
      <c r="Y10970" s="3"/>
      <c r="Z10970" s="3"/>
      <c r="AA10970" s="3"/>
      <c r="AB10970" s="3"/>
    </row>
    <row r="10971" spans="1:28" ht="15.75" customHeight="1" x14ac:dyDescent="0.25">
      <c r="A10971" s="6"/>
      <c r="B10971" s="2"/>
      <c r="C10971" s="3"/>
      <c r="D10971" s="3"/>
      <c r="E10971" s="3"/>
      <c r="F10971" s="3"/>
      <c r="G10971" s="3"/>
      <c r="H10971" s="3"/>
      <c r="I10971" s="3"/>
      <c r="J10971" s="3"/>
      <c r="K10971" s="3"/>
      <c r="L10971" s="3"/>
      <c r="M10971" s="3"/>
      <c r="N10971" s="3"/>
      <c r="O10971" s="3"/>
      <c r="P10971" s="3"/>
      <c r="Q10971" s="3"/>
      <c r="R10971" s="3"/>
      <c r="S10971" s="3"/>
      <c r="T10971" s="3"/>
      <c r="U10971" s="3"/>
      <c r="V10971" s="3"/>
      <c r="W10971" s="3"/>
      <c r="X10971" s="3"/>
      <c r="Y10971" s="3"/>
      <c r="Z10971" s="3"/>
      <c r="AA10971" s="3"/>
      <c r="AB10971" s="3"/>
    </row>
    <row r="10972" spans="1:28" ht="15.75" customHeight="1" x14ac:dyDescent="0.25">
      <c r="A10972" s="6"/>
      <c r="B10972" s="2"/>
      <c r="C10972" s="3"/>
      <c r="D10972" s="3"/>
      <c r="E10972" s="3"/>
      <c r="F10972" s="3"/>
      <c r="G10972" s="3"/>
      <c r="H10972" s="3"/>
      <c r="I10972" s="3"/>
      <c r="J10972" s="3"/>
      <c r="K10972" s="3"/>
      <c r="L10972" s="3"/>
      <c r="M10972" s="3"/>
      <c r="N10972" s="3"/>
      <c r="O10972" s="3"/>
      <c r="P10972" s="3"/>
      <c r="Q10972" s="3"/>
      <c r="R10972" s="3"/>
      <c r="S10972" s="3"/>
      <c r="T10972" s="3"/>
      <c r="U10972" s="3"/>
      <c r="V10972" s="3"/>
      <c r="W10972" s="3"/>
      <c r="X10972" s="3"/>
      <c r="Y10972" s="3"/>
      <c r="Z10972" s="3"/>
      <c r="AA10972" s="3"/>
      <c r="AB10972" s="3"/>
    </row>
    <row r="10973" spans="1:28" ht="15.75" customHeight="1" x14ac:dyDescent="0.25">
      <c r="A10973" s="6"/>
      <c r="B10973" s="2"/>
      <c r="C10973" s="3"/>
      <c r="D10973" s="3"/>
      <c r="E10973" s="3"/>
      <c r="F10973" s="3"/>
      <c r="G10973" s="3"/>
      <c r="H10973" s="3"/>
      <c r="I10973" s="3"/>
      <c r="J10973" s="3"/>
      <c r="K10973" s="3"/>
      <c r="L10973" s="3"/>
      <c r="M10973" s="3"/>
      <c r="N10973" s="3"/>
      <c r="O10973" s="3"/>
      <c r="P10973" s="3"/>
      <c r="Q10973" s="3"/>
      <c r="R10973" s="3"/>
      <c r="S10973" s="3"/>
      <c r="T10973" s="3"/>
      <c r="U10973" s="3"/>
      <c r="V10973" s="3"/>
      <c r="W10973" s="3"/>
      <c r="X10973" s="3"/>
      <c r="Y10973" s="3"/>
      <c r="Z10973" s="3"/>
      <c r="AA10973" s="3"/>
      <c r="AB10973" s="3"/>
    </row>
    <row r="10974" spans="1:28" ht="15.75" customHeight="1" x14ac:dyDescent="0.25">
      <c r="A10974" s="6"/>
      <c r="B10974" s="2"/>
      <c r="C10974" s="3"/>
      <c r="D10974" s="3"/>
      <c r="E10974" s="3"/>
      <c r="F10974" s="3"/>
      <c r="G10974" s="3"/>
      <c r="H10974" s="3"/>
      <c r="I10974" s="3"/>
      <c r="J10974" s="3"/>
      <c r="K10974" s="3"/>
      <c r="L10974" s="3"/>
      <c r="M10974" s="3"/>
      <c r="N10974" s="3"/>
      <c r="O10974" s="3"/>
      <c r="P10974" s="3"/>
      <c r="Q10974" s="3"/>
      <c r="R10974" s="3"/>
      <c r="S10974" s="3"/>
      <c r="T10974" s="3"/>
      <c r="U10974" s="3"/>
      <c r="V10974" s="3"/>
      <c r="W10974" s="3"/>
      <c r="X10974" s="3"/>
      <c r="Y10974" s="3"/>
      <c r="Z10974" s="3"/>
      <c r="AA10974" s="3"/>
      <c r="AB10974" s="3"/>
    </row>
    <row r="10975" spans="1:28" ht="15.75" customHeight="1" x14ac:dyDescent="0.25">
      <c r="A10975" s="6"/>
      <c r="B10975" s="2"/>
      <c r="C10975" s="3"/>
      <c r="D10975" s="3"/>
      <c r="E10975" s="3"/>
      <c r="F10975" s="3"/>
      <c r="G10975" s="3"/>
      <c r="H10975" s="3"/>
      <c r="I10975" s="3"/>
      <c r="J10975" s="3"/>
      <c r="K10975" s="3"/>
      <c r="L10975" s="3"/>
      <c r="M10975" s="3"/>
      <c r="N10975" s="3"/>
      <c r="O10975" s="3"/>
      <c r="P10975" s="3"/>
      <c r="Q10975" s="3"/>
      <c r="R10975" s="3"/>
      <c r="S10975" s="3"/>
      <c r="T10975" s="3"/>
      <c r="U10975" s="3"/>
      <c r="V10975" s="3"/>
      <c r="W10975" s="3"/>
      <c r="X10975" s="3"/>
      <c r="Y10975" s="3"/>
      <c r="Z10975" s="3"/>
      <c r="AA10975" s="3"/>
      <c r="AB10975" s="3"/>
    </row>
    <row r="10976" spans="1:28" ht="15.75" customHeight="1" x14ac:dyDescent="0.25">
      <c r="A10976" s="6"/>
      <c r="B10976" s="2"/>
      <c r="C10976" s="3"/>
      <c r="D10976" s="3"/>
      <c r="E10976" s="3"/>
      <c r="F10976" s="3"/>
      <c r="G10976" s="3"/>
      <c r="H10976" s="3"/>
      <c r="I10976" s="3"/>
      <c r="J10976" s="3"/>
      <c r="K10976" s="3"/>
      <c r="L10976" s="3"/>
      <c r="M10976" s="3"/>
      <c r="N10976" s="3"/>
      <c r="O10976" s="3"/>
      <c r="P10976" s="3"/>
      <c r="Q10976" s="3"/>
      <c r="R10976" s="3"/>
      <c r="S10976" s="3"/>
      <c r="T10976" s="3"/>
      <c r="U10976" s="3"/>
      <c r="V10976" s="3"/>
      <c r="W10976" s="3"/>
      <c r="X10976" s="3"/>
      <c r="Y10976" s="3"/>
      <c r="Z10976" s="3"/>
      <c r="AA10976" s="3"/>
      <c r="AB10976" s="3"/>
    </row>
    <row r="10977" spans="1:28" ht="15.75" customHeight="1" x14ac:dyDescent="0.25">
      <c r="A10977" s="6"/>
      <c r="B10977" s="2"/>
      <c r="C10977" s="3"/>
      <c r="D10977" s="3"/>
      <c r="E10977" s="3"/>
      <c r="F10977" s="3"/>
      <c r="G10977" s="3"/>
      <c r="H10977" s="3"/>
      <c r="I10977" s="3"/>
      <c r="J10977" s="3"/>
      <c r="K10977" s="3"/>
      <c r="L10977" s="3"/>
      <c r="M10977" s="3"/>
      <c r="N10977" s="3"/>
      <c r="O10977" s="3"/>
      <c r="P10977" s="3"/>
      <c r="Q10977" s="3"/>
      <c r="R10977" s="3"/>
      <c r="S10977" s="3"/>
      <c r="T10977" s="3"/>
      <c r="U10977" s="3"/>
      <c r="V10977" s="3"/>
      <c r="W10977" s="3"/>
      <c r="X10977" s="3"/>
      <c r="Y10977" s="3"/>
      <c r="Z10977" s="3"/>
      <c r="AA10977" s="3"/>
      <c r="AB10977" s="3"/>
    </row>
    <row r="10978" spans="1:28" ht="15.75" customHeight="1" x14ac:dyDescent="0.25">
      <c r="A10978" s="6"/>
      <c r="B10978" s="2"/>
      <c r="C10978" s="3"/>
      <c r="D10978" s="3"/>
      <c r="E10978" s="3"/>
      <c r="F10978" s="3"/>
      <c r="G10978" s="3"/>
      <c r="H10978" s="3"/>
      <c r="I10978" s="3"/>
      <c r="J10978" s="3"/>
      <c r="K10978" s="3"/>
      <c r="L10978" s="3"/>
      <c r="M10978" s="3"/>
      <c r="N10978" s="3"/>
      <c r="O10978" s="3"/>
      <c r="P10978" s="3"/>
      <c r="Q10978" s="3"/>
      <c r="R10978" s="3"/>
      <c r="S10978" s="3"/>
      <c r="T10978" s="3"/>
      <c r="U10978" s="3"/>
      <c r="V10978" s="3"/>
      <c r="W10978" s="3"/>
      <c r="X10978" s="3"/>
      <c r="Y10978" s="3"/>
      <c r="Z10978" s="3"/>
      <c r="AA10978" s="3"/>
      <c r="AB10978" s="3"/>
    </row>
    <row r="10979" spans="1:28" ht="15.75" customHeight="1" x14ac:dyDescent="0.25">
      <c r="A10979" s="6"/>
      <c r="B10979" s="2"/>
      <c r="C10979" s="3"/>
      <c r="D10979" s="3"/>
      <c r="E10979" s="3"/>
      <c r="F10979" s="3"/>
      <c r="G10979" s="3"/>
      <c r="H10979" s="3"/>
      <c r="I10979" s="3"/>
      <c r="J10979" s="3"/>
      <c r="K10979" s="3"/>
      <c r="L10979" s="3"/>
      <c r="M10979" s="3"/>
      <c r="N10979" s="3"/>
      <c r="O10979" s="3"/>
      <c r="P10979" s="3"/>
      <c r="Q10979" s="3"/>
      <c r="R10979" s="3"/>
      <c r="S10979" s="3"/>
      <c r="T10979" s="3"/>
      <c r="U10979" s="3"/>
      <c r="V10979" s="3"/>
      <c r="W10979" s="3"/>
      <c r="X10979" s="3"/>
      <c r="Y10979" s="3"/>
      <c r="Z10979" s="3"/>
      <c r="AA10979" s="3"/>
      <c r="AB10979" s="3"/>
    </row>
    <row r="10980" spans="1:28" ht="15.75" customHeight="1" x14ac:dyDescent="0.25">
      <c r="A10980" s="6"/>
      <c r="B10980" s="2"/>
      <c r="C10980" s="3"/>
      <c r="D10980" s="3"/>
      <c r="E10980" s="3"/>
      <c r="F10980" s="3"/>
      <c r="G10980" s="3"/>
      <c r="H10980" s="3"/>
      <c r="I10980" s="3"/>
      <c r="J10980" s="3"/>
      <c r="K10980" s="3"/>
      <c r="L10980" s="3"/>
      <c r="M10980" s="3"/>
      <c r="N10980" s="3"/>
      <c r="O10980" s="3"/>
      <c r="P10980" s="3"/>
      <c r="Q10980" s="3"/>
      <c r="R10980" s="3"/>
      <c r="S10980" s="3"/>
      <c r="T10980" s="3"/>
      <c r="U10980" s="3"/>
      <c r="V10980" s="3"/>
      <c r="W10980" s="3"/>
      <c r="X10980" s="3"/>
      <c r="Y10980" s="3"/>
      <c r="Z10980" s="3"/>
      <c r="AA10980" s="3"/>
      <c r="AB10980" s="3"/>
    </row>
    <row r="10981" spans="1:28" ht="15.75" customHeight="1" x14ac:dyDescent="0.25">
      <c r="A10981" s="6"/>
      <c r="B10981" s="2"/>
      <c r="C10981" s="3"/>
      <c r="D10981" s="3"/>
      <c r="E10981" s="3"/>
      <c r="F10981" s="3"/>
      <c r="G10981" s="3"/>
      <c r="H10981" s="3"/>
      <c r="I10981" s="3"/>
      <c r="J10981" s="3"/>
      <c r="K10981" s="3"/>
      <c r="L10981" s="3"/>
      <c r="M10981" s="3"/>
      <c r="N10981" s="3"/>
      <c r="O10981" s="3"/>
      <c r="P10981" s="3"/>
      <c r="Q10981" s="3"/>
      <c r="R10981" s="3"/>
      <c r="S10981" s="3"/>
      <c r="T10981" s="3"/>
      <c r="U10981" s="3"/>
      <c r="V10981" s="3"/>
      <c r="W10981" s="3"/>
      <c r="X10981" s="3"/>
      <c r="Y10981" s="3"/>
      <c r="Z10981" s="3"/>
      <c r="AA10981" s="3"/>
      <c r="AB10981" s="3"/>
    </row>
    <row r="10982" spans="1:28" ht="15.75" customHeight="1" x14ac:dyDescent="0.25">
      <c r="A10982" s="6"/>
      <c r="B10982" s="2"/>
      <c r="C10982" s="3"/>
      <c r="D10982" s="3"/>
      <c r="E10982" s="3"/>
      <c r="F10982" s="3"/>
      <c r="G10982" s="3"/>
      <c r="H10982" s="3"/>
      <c r="I10982" s="3"/>
      <c r="J10982" s="3"/>
      <c r="K10982" s="3"/>
      <c r="L10982" s="3"/>
      <c r="M10982" s="3"/>
      <c r="N10982" s="3"/>
      <c r="O10982" s="3"/>
      <c r="P10982" s="3"/>
      <c r="Q10982" s="3"/>
      <c r="R10982" s="3"/>
      <c r="S10982" s="3"/>
      <c r="T10982" s="3"/>
      <c r="U10982" s="3"/>
      <c r="V10982" s="3"/>
      <c r="W10982" s="3"/>
      <c r="X10982" s="3"/>
      <c r="Y10982" s="3"/>
      <c r="Z10982" s="3"/>
      <c r="AA10982" s="3"/>
      <c r="AB10982" s="3"/>
    </row>
    <row r="10983" spans="1:28" ht="15.75" customHeight="1" x14ac:dyDescent="0.25">
      <c r="A10983" s="6"/>
      <c r="B10983" s="2"/>
      <c r="C10983" s="3"/>
      <c r="D10983" s="3"/>
      <c r="E10983" s="3"/>
      <c r="F10983" s="3"/>
      <c r="G10983" s="3"/>
      <c r="H10983" s="3"/>
      <c r="I10983" s="3"/>
      <c r="J10983" s="3"/>
      <c r="K10983" s="3"/>
      <c r="L10983" s="3"/>
      <c r="M10983" s="3"/>
      <c r="N10983" s="3"/>
      <c r="O10983" s="3"/>
      <c r="P10983" s="3"/>
      <c r="Q10983" s="3"/>
      <c r="R10983" s="3"/>
      <c r="S10983" s="3"/>
      <c r="T10983" s="3"/>
      <c r="U10983" s="3"/>
      <c r="V10983" s="3"/>
      <c r="W10983" s="3"/>
      <c r="X10983" s="3"/>
      <c r="Y10983" s="3"/>
      <c r="Z10983" s="3"/>
      <c r="AA10983" s="3"/>
      <c r="AB10983" s="3"/>
    </row>
    <row r="10984" spans="1:28" ht="15.75" customHeight="1" x14ac:dyDescent="0.25">
      <c r="A10984" s="6"/>
      <c r="B10984" s="2"/>
      <c r="C10984" s="3"/>
      <c r="D10984" s="3"/>
      <c r="E10984" s="3"/>
      <c r="F10984" s="3"/>
      <c r="G10984" s="3"/>
      <c r="H10984" s="3"/>
      <c r="I10984" s="3"/>
      <c r="J10984" s="3"/>
      <c r="K10984" s="3"/>
      <c r="L10984" s="3"/>
      <c r="M10984" s="3"/>
      <c r="N10984" s="3"/>
      <c r="O10984" s="3"/>
      <c r="P10984" s="3"/>
      <c r="Q10984" s="3"/>
      <c r="R10984" s="3"/>
      <c r="S10984" s="3"/>
      <c r="T10984" s="3"/>
      <c r="U10984" s="3"/>
      <c r="V10984" s="3"/>
      <c r="W10984" s="3"/>
      <c r="X10984" s="3"/>
      <c r="Y10984" s="3"/>
      <c r="Z10984" s="3"/>
      <c r="AA10984" s="3"/>
      <c r="AB10984" s="3"/>
    </row>
    <row r="10985" spans="1:28" ht="15.75" customHeight="1" x14ac:dyDescent="0.25">
      <c r="A10985" s="6"/>
      <c r="B10985" s="2"/>
      <c r="C10985" s="3"/>
      <c r="D10985" s="3"/>
      <c r="E10985" s="3"/>
      <c r="F10985" s="3"/>
      <c r="G10985" s="3"/>
      <c r="H10985" s="3"/>
      <c r="I10985" s="3"/>
      <c r="J10985" s="3"/>
      <c r="K10985" s="3"/>
      <c r="L10985" s="3"/>
      <c r="M10985" s="3"/>
      <c r="N10985" s="3"/>
      <c r="O10985" s="3"/>
      <c r="P10985" s="3"/>
      <c r="Q10985" s="3"/>
      <c r="R10985" s="3"/>
      <c r="S10985" s="3"/>
      <c r="T10985" s="3"/>
      <c r="U10985" s="3"/>
      <c r="V10985" s="3"/>
      <c r="W10985" s="3"/>
      <c r="X10985" s="3"/>
      <c r="Y10985" s="3"/>
      <c r="Z10985" s="3"/>
      <c r="AA10985" s="3"/>
      <c r="AB10985" s="3"/>
    </row>
    <row r="10986" spans="1:28" ht="15.75" customHeight="1" x14ac:dyDescent="0.25">
      <c r="A10986" s="6"/>
      <c r="B10986" s="2"/>
      <c r="C10986" s="3"/>
      <c r="D10986" s="3"/>
      <c r="E10986" s="3"/>
      <c r="F10986" s="3"/>
      <c r="G10986" s="3"/>
      <c r="H10986" s="3"/>
      <c r="I10986" s="3"/>
      <c r="J10986" s="3"/>
      <c r="K10986" s="3"/>
      <c r="L10986" s="3"/>
      <c r="M10986" s="3"/>
      <c r="N10986" s="3"/>
      <c r="O10986" s="3"/>
      <c r="P10986" s="3"/>
      <c r="Q10986" s="3"/>
      <c r="R10986" s="3"/>
      <c r="S10986" s="3"/>
      <c r="T10986" s="3"/>
      <c r="U10986" s="3"/>
      <c r="V10986" s="3"/>
      <c r="W10986" s="3"/>
      <c r="X10986" s="3"/>
      <c r="Y10986" s="3"/>
      <c r="Z10986" s="3"/>
      <c r="AA10986" s="3"/>
      <c r="AB10986" s="3"/>
    </row>
    <row r="10987" spans="1:28" ht="15.75" customHeight="1" x14ac:dyDescent="0.25">
      <c r="A10987" s="6"/>
      <c r="B10987" s="2"/>
      <c r="C10987" s="3"/>
      <c r="D10987" s="3"/>
      <c r="E10987" s="3"/>
      <c r="F10987" s="3"/>
      <c r="G10987" s="3"/>
      <c r="H10987" s="3"/>
      <c r="I10987" s="3"/>
      <c r="J10987" s="3"/>
      <c r="K10987" s="3"/>
      <c r="L10987" s="3"/>
      <c r="M10987" s="3"/>
      <c r="N10987" s="3"/>
      <c r="O10987" s="3"/>
      <c r="P10987" s="3"/>
      <c r="Q10987" s="3"/>
      <c r="R10987" s="3"/>
      <c r="S10987" s="3"/>
      <c r="T10987" s="3"/>
      <c r="U10987" s="3"/>
      <c r="V10987" s="3"/>
      <c r="W10987" s="3"/>
      <c r="X10987" s="3"/>
      <c r="Y10987" s="3"/>
      <c r="Z10987" s="3"/>
      <c r="AA10987" s="3"/>
      <c r="AB10987" s="3"/>
    </row>
    <row r="10988" spans="1:28" ht="15.75" customHeight="1" x14ac:dyDescent="0.25">
      <c r="A10988" s="6"/>
      <c r="B10988" s="2"/>
      <c r="C10988" s="3"/>
      <c r="D10988" s="3"/>
      <c r="E10988" s="3"/>
      <c r="F10988" s="3"/>
      <c r="G10988" s="3"/>
      <c r="H10988" s="3"/>
      <c r="I10988" s="3"/>
      <c r="J10988" s="3"/>
      <c r="K10988" s="3"/>
      <c r="L10988" s="3"/>
      <c r="M10988" s="3"/>
      <c r="N10988" s="3"/>
      <c r="O10988" s="3"/>
      <c r="P10988" s="3"/>
      <c r="Q10988" s="3"/>
      <c r="R10988" s="3"/>
      <c r="S10988" s="3"/>
      <c r="T10988" s="3"/>
      <c r="U10988" s="3"/>
      <c r="V10988" s="3"/>
      <c r="W10988" s="3"/>
      <c r="X10988" s="3"/>
      <c r="Y10988" s="3"/>
      <c r="Z10988" s="3"/>
      <c r="AA10988" s="3"/>
      <c r="AB10988" s="3"/>
    </row>
    <row r="10989" spans="1:28" ht="15.75" customHeight="1" x14ac:dyDescent="0.25">
      <c r="A10989" s="6"/>
      <c r="B10989" s="2"/>
      <c r="C10989" s="3"/>
      <c r="D10989" s="3"/>
      <c r="E10989" s="3"/>
      <c r="F10989" s="3"/>
      <c r="G10989" s="3"/>
      <c r="H10989" s="3"/>
      <c r="I10989" s="3"/>
      <c r="J10989" s="3"/>
      <c r="K10989" s="3"/>
      <c r="L10989" s="3"/>
      <c r="M10989" s="3"/>
      <c r="N10989" s="3"/>
      <c r="O10989" s="3"/>
      <c r="P10989" s="3"/>
      <c r="Q10989" s="3"/>
      <c r="R10989" s="3"/>
      <c r="S10989" s="3"/>
      <c r="T10989" s="3"/>
      <c r="U10989" s="3"/>
      <c r="V10989" s="3"/>
      <c r="W10989" s="3"/>
      <c r="X10989" s="3"/>
      <c r="Y10989" s="3"/>
      <c r="Z10989" s="3"/>
      <c r="AA10989" s="3"/>
      <c r="AB10989" s="3"/>
    </row>
    <row r="10990" spans="1:28" ht="15.75" customHeight="1" x14ac:dyDescent="0.25">
      <c r="A10990" s="6"/>
      <c r="B10990" s="2"/>
      <c r="C10990" s="3"/>
      <c r="D10990" s="3"/>
      <c r="E10990" s="3"/>
      <c r="F10990" s="3"/>
      <c r="G10990" s="3"/>
      <c r="H10990" s="3"/>
      <c r="I10990" s="3"/>
      <c r="J10990" s="3"/>
      <c r="K10990" s="3"/>
      <c r="L10990" s="3"/>
      <c r="M10990" s="3"/>
      <c r="N10990" s="3"/>
      <c r="O10990" s="3"/>
      <c r="P10990" s="3"/>
      <c r="Q10990" s="3"/>
      <c r="R10990" s="3"/>
      <c r="S10990" s="3"/>
      <c r="T10990" s="3"/>
      <c r="U10990" s="3"/>
      <c r="V10990" s="3"/>
      <c r="W10990" s="3"/>
      <c r="X10990" s="3"/>
      <c r="Y10990" s="3"/>
      <c r="Z10990" s="3"/>
      <c r="AA10990" s="3"/>
      <c r="AB10990" s="3"/>
    </row>
    <row r="10991" spans="1:28" ht="15.75" customHeight="1" x14ac:dyDescent="0.25">
      <c r="A10991" s="6"/>
      <c r="B10991" s="2"/>
      <c r="C10991" s="3"/>
      <c r="D10991" s="3"/>
      <c r="E10991" s="3"/>
      <c r="F10991" s="3"/>
      <c r="G10991" s="3"/>
      <c r="H10991" s="3"/>
      <c r="I10991" s="3"/>
      <c r="J10991" s="3"/>
      <c r="K10991" s="3"/>
      <c r="L10991" s="3"/>
      <c r="M10991" s="3"/>
      <c r="N10991" s="3"/>
      <c r="O10991" s="3"/>
      <c r="P10991" s="3"/>
      <c r="Q10991" s="3"/>
      <c r="R10991" s="3"/>
      <c r="S10991" s="3"/>
      <c r="T10991" s="3"/>
      <c r="U10991" s="3"/>
      <c r="V10991" s="3"/>
      <c r="W10991" s="3"/>
      <c r="X10991" s="3"/>
      <c r="Y10991" s="3"/>
      <c r="Z10991" s="3"/>
      <c r="AA10991" s="3"/>
      <c r="AB10991" s="3"/>
    </row>
    <row r="10992" spans="1:28" ht="15.75" customHeight="1" x14ac:dyDescent="0.25">
      <c r="A10992" s="6"/>
      <c r="B10992" s="2"/>
      <c r="C10992" s="3"/>
      <c r="D10992" s="3"/>
      <c r="E10992" s="3"/>
      <c r="F10992" s="3"/>
      <c r="G10992" s="3"/>
      <c r="H10992" s="3"/>
      <c r="I10992" s="3"/>
      <c r="J10992" s="3"/>
      <c r="K10992" s="3"/>
      <c r="L10992" s="3"/>
      <c r="M10992" s="3"/>
      <c r="N10992" s="3"/>
      <c r="O10992" s="3"/>
      <c r="P10992" s="3"/>
      <c r="Q10992" s="3"/>
      <c r="R10992" s="3"/>
      <c r="S10992" s="3"/>
      <c r="T10992" s="3"/>
      <c r="U10992" s="3"/>
      <c r="V10992" s="3"/>
      <c r="W10992" s="3"/>
      <c r="X10992" s="3"/>
      <c r="Y10992" s="3"/>
      <c r="Z10992" s="3"/>
      <c r="AA10992" s="3"/>
      <c r="AB10992" s="3"/>
    </row>
    <row r="10993" spans="1:28" ht="15.75" customHeight="1" x14ac:dyDescent="0.25">
      <c r="A10993" s="6"/>
      <c r="B10993" s="2"/>
      <c r="C10993" s="3"/>
      <c r="D10993" s="3"/>
      <c r="E10993" s="3"/>
      <c r="F10993" s="3"/>
      <c r="G10993" s="3"/>
      <c r="H10993" s="3"/>
      <c r="I10993" s="3"/>
      <c r="J10993" s="3"/>
      <c r="K10993" s="3"/>
      <c r="L10993" s="3"/>
      <c r="M10993" s="3"/>
      <c r="N10993" s="3"/>
      <c r="O10993" s="3"/>
      <c r="P10993" s="3"/>
      <c r="Q10993" s="3"/>
      <c r="R10993" s="3"/>
      <c r="S10993" s="3"/>
      <c r="T10993" s="3"/>
      <c r="U10993" s="3"/>
      <c r="V10993" s="3"/>
      <c r="W10993" s="3"/>
      <c r="X10993" s="3"/>
      <c r="Y10993" s="3"/>
      <c r="Z10993" s="3"/>
      <c r="AA10993" s="3"/>
      <c r="AB10993" s="3"/>
    </row>
    <row r="10994" spans="1:28" ht="15.75" customHeight="1" x14ac:dyDescent="0.25">
      <c r="A10994" s="6"/>
      <c r="B10994" s="2"/>
      <c r="C10994" s="3"/>
      <c r="D10994" s="3"/>
      <c r="E10994" s="3"/>
      <c r="F10994" s="3"/>
      <c r="G10994" s="3"/>
      <c r="H10994" s="3"/>
      <c r="I10994" s="3"/>
      <c r="J10994" s="3"/>
      <c r="K10994" s="3"/>
      <c r="L10994" s="3"/>
      <c r="M10994" s="3"/>
      <c r="N10994" s="3"/>
      <c r="O10994" s="3"/>
      <c r="P10994" s="3"/>
      <c r="Q10994" s="3"/>
      <c r="R10994" s="3"/>
      <c r="S10994" s="3"/>
      <c r="T10994" s="3"/>
      <c r="U10994" s="3"/>
      <c r="V10994" s="3"/>
      <c r="W10994" s="3"/>
      <c r="X10994" s="3"/>
      <c r="Y10994" s="3"/>
      <c r="Z10994" s="3"/>
      <c r="AA10994" s="3"/>
      <c r="AB10994" s="3"/>
    </row>
    <row r="10995" spans="1:28" ht="15.75" customHeight="1" x14ac:dyDescent="0.25">
      <c r="A10995" s="6"/>
      <c r="B10995" s="2"/>
      <c r="C10995" s="3"/>
      <c r="D10995" s="3"/>
      <c r="E10995" s="3"/>
      <c r="F10995" s="3"/>
      <c r="G10995" s="3"/>
      <c r="H10995" s="3"/>
      <c r="I10995" s="3"/>
      <c r="J10995" s="3"/>
      <c r="K10995" s="3"/>
      <c r="L10995" s="3"/>
      <c r="M10995" s="3"/>
      <c r="N10995" s="3"/>
      <c r="O10995" s="3"/>
      <c r="P10995" s="3"/>
      <c r="Q10995" s="3"/>
      <c r="R10995" s="3"/>
      <c r="S10995" s="3"/>
      <c r="T10995" s="3"/>
      <c r="U10995" s="3"/>
      <c r="V10995" s="3"/>
      <c r="W10995" s="3"/>
      <c r="X10995" s="3"/>
      <c r="Y10995" s="3"/>
      <c r="Z10995" s="3"/>
      <c r="AA10995" s="3"/>
      <c r="AB10995" s="3"/>
    </row>
    <row r="10996" spans="1:28" ht="15.75" customHeight="1" x14ac:dyDescent="0.25">
      <c r="A10996" s="6"/>
      <c r="B10996" s="2"/>
      <c r="C10996" s="3"/>
      <c r="D10996" s="3"/>
      <c r="E10996" s="3"/>
      <c r="F10996" s="3"/>
      <c r="G10996" s="3"/>
      <c r="H10996" s="3"/>
      <c r="I10996" s="3"/>
      <c r="J10996" s="3"/>
      <c r="K10996" s="3"/>
      <c r="L10996" s="3"/>
      <c r="M10996" s="3"/>
      <c r="N10996" s="3"/>
      <c r="O10996" s="3"/>
      <c r="P10996" s="3"/>
      <c r="Q10996" s="3"/>
      <c r="R10996" s="3"/>
      <c r="S10996" s="3"/>
      <c r="T10996" s="3"/>
      <c r="U10996" s="3"/>
      <c r="V10996" s="3"/>
      <c r="W10996" s="3"/>
      <c r="X10996" s="3"/>
      <c r="Y10996" s="3"/>
      <c r="Z10996" s="3"/>
      <c r="AA10996" s="3"/>
      <c r="AB10996" s="3"/>
    </row>
    <row r="10997" spans="1:28" ht="15.75" customHeight="1" x14ac:dyDescent="0.25">
      <c r="A10997" s="6"/>
      <c r="B10997" s="2"/>
      <c r="C10997" s="3"/>
      <c r="D10997" s="3"/>
      <c r="E10997" s="3"/>
      <c r="F10997" s="3"/>
      <c r="G10997" s="3"/>
      <c r="H10997" s="3"/>
      <c r="I10997" s="3"/>
      <c r="J10997" s="3"/>
      <c r="K10997" s="3"/>
      <c r="L10997" s="3"/>
      <c r="M10997" s="3"/>
      <c r="N10997" s="3"/>
      <c r="O10997" s="3"/>
      <c r="P10997" s="3"/>
      <c r="Q10997" s="3"/>
      <c r="R10997" s="3"/>
      <c r="S10997" s="3"/>
      <c r="T10997" s="3"/>
      <c r="U10997" s="3"/>
      <c r="V10997" s="3"/>
      <c r="W10997" s="3"/>
      <c r="X10997" s="3"/>
      <c r="Y10997" s="3"/>
      <c r="Z10997" s="3"/>
      <c r="AA10997" s="3"/>
      <c r="AB10997" s="3"/>
    </row>
    <row r="10998" spans="1:28" ht="15.75" customHeight="1" x14ac:dyDescent="0.25">
      <c r="A10998" s="6"/>
      <c r="B10998" s="2"/>
      <c r="C10998" s="3"/>
      <c r="D10998" s="3"/>
      <c r="E10998" s="3"/>
      <c r="F10998" s="3"/>
      <c r="G10998" s="3"/>
      <c r="H10998" s="3"/>
      <c r="I10998" s="3"/>
      <c r="J10998" s="3"/>
      <c r="K10998" s="3"/>
      <c r="L10998" s="3"/>
      <c r="M10998" s="3"/>
      <c r="N10998" s="3"/>
      <c r="O10998" s="3"/>
      <c r="P10998" s="3"/>
      <c r="Q10998" s="3"/>
      <c r="R10998" s="3"/>
      <c r="S10998" s="3"/>
      <c r="T10998" s="3"/>
      <c r="U10998" s="3"/>
      <c r="V10998" s="3"/>
      <c r="W10998" s="3"/>
      <c r="X10998" s="3"/>
      <c r="Y10998" s="3"/>
      <c r="Z10998" s="3"/>
      <c r="AA10998" s="3"/>
      <c r="AB10998" s="3"/>
    </row>
    <row r="10999" spans="1:28" ht="15.75" customHeight="1" x14ac:dyDescent="0.25">
      <c r="A10999" s="6"/>
      <c r="B10999" s="2"/>
      <c r="C10999" s="3"/>
      <c r="D10999" s="3"/>
      <c r="E10999" s="3"/>
      <c r="F10999" s="3"/>
      <c r="G10999" s="3"/>
      <c r="H10999" s="3"/>
      <c r="I10999" s="3"/>
      <c r="J10999" s="3"/>
      <c r="K10999" s="3"/>
      <c r="L10999" s="3"/>
      <c r="M10999" s="3"/>
      <c r="N10999" s="3"/>
      <c r="O10999" s="3"/>
      <c r="P10999" s="3"/>
      <c r="Q10999" s="3"/>
      <c r="R10999" s="3"/>
      <c r="S10999" s="3"/>
      <c r="T10999" s="3"/>
      <c r="U10999" s="3"/>
      <c r="V10999" s="3"/>
      <c r="W10999" s="3"/>
      <c r="X10999" s="3"/>
      <c r="Y10999" s="3"/>
      <c r="Z10999" s="3"/>
      <c r="AA10999" s="3"/>
      <c r="AB10999" s="3"/>
    </row>
    <row r="11000" spans="1:28" ht="15.75" customHeight="1" x14ac:dyDescent="0.25">
      <c r="A11000" s="6"/>
      <c r="B11000" s="2"/>
      <c r="C11000" s="3"/>
      <c r="D11000" s="3"/>
      <c r="E11000" s="3"/>
      <c r="F11000" s="3"/>
      <c r="G11000" s="3"/>
      <c r="H11000" s="3"/>
      <c r="I11000" s="3"/>
      <c r="J11000" s="3"/>
      <c r="K11000" s="3"/>
      <c r="L11000" s="3"/>
      <c r="M11000" s="3"/>
      <c r="N11000" s="3"/>
      <c r="O11000" s="3"/>
      <c r="P11000" s="3"/>
      <c r="Q11000" s="3"/>
      <c r="R11000" s="3"/>
      <c r="S11000" s="3"/>
      <c r="T11000" s="3"/>
      <c r="U11000" s="3"/>
      <c r="V11000" s="3"/>
      <c r="W11000" s="3"/>
      <c r="X11000" s="3"/>
      <c r="Y11000" s="3"/>
      <c r="Z11000" s="3"/>
      <c r="AA11000" s="3"/>
      <c r="AB11000" s="3"/>
    </row>
    <row r="11001" spans="1:28" ht="15.75" customHeight="1" x14ac:dyDescent="0.25">
      <c r="A11001" s="6"/>
      <c r="B11001" s="2"/>
      <c r="C11001" s="3"/>
      <c r="D11001" s="3"/>
      <c r="E11001" s="3"/>
      <c r="F11001" s="3"/>
      <c r="G11001" s="3"/>
      <c r="H11001" s="3"/>
      <c r="I11001" s="3"/>
      <c r="J11001" s="3"/>
      <c r="K11001" s="3"/>
      <c r="L11001" s="3"/>
      <c r="M11001" s="3"/>
      <c r="N11001" s="3"/>
      <c r="O11001" s="3"/>
      <c r="P11001" s="3"/>
      <c r="Q11001" s="3"/>
      <c r="R11001" s="3"/>
      <c r="S11001" s="3"/>
      <c r="T11001" s="3"/>
      <c r="U11001" s="3"/>
      <c r="V11001" s="3"/>
      <c r="W11001" s="3"/>
      <c r="X11001" s="3"/>
      <c r="Y11001" s="3"/>
      <c r="Z11001" s="3"/>
      <c r="AA11001" s="3"/>
      <c r="AB11001" s="3"/>
    </row>
    <row r="11002" spans="1:28" ht="15.75" customHeight="1" x14ac:dyDescent="0.25">
      <c r="A11002" s="6"/>
      <c r="B11002" s="2"/>
      <c r="C11002" s="3"/>
      <c r="D11002" s="3"/>
      <c r="E11002" s="3"/>
      <c r="F11002" s="3"/>
      <c r="G11002" s="3"/>
      <c r="H11002" s="3"/>
      <c r="I11002" s="3"/>
      <c r="J11002" s="3"/>
      <c r="K11002" s="3"/>
      <c r="L11002" s="3"/>
      <c r="M11002" s="3"/>
      <c r="N11002" s="3"/>
      <c r="O11002" s="3"/>
      <c r="P11002" s="3"/>
      <c r="Q11002" s="3"/>
      <c r="R11002" s="3"/>
      <c r="S11002" s="3"/>
      <c r="T11002" s="3"/>
      <c r="U11002" s="3"/>
      <c r="V11002" s="3"/>
      <c r="W11002" s="3"/>
      <c r="X11002" s="3"/>
      <c r="Y11002" s="3"/>
      <c r="Z11002" s="3"/>
      <c r="AA11002" s="3"/>
      <c r="AB11002" s="3"/>
    </row>
    <row r="11003" spans="1:28" ht="15.75" customHeight="1" x14ac:dyDescent="0.25">
      <c r="A11003" s="6"/>
      <c r="B11003" s="2"/>
      <c r="C11003" s="3"/>
      <c r="D11003" s="3"/>
      <c r="E11003" s="3"/>
      <c r="F11003" s="3"/>
      <c r="G11003" s="3"/>
      <c r="H11003" s="3"/>
      <c r="I11003" s="3"/>
      <c r="J11003" s="3"/>
      <c r="K11003" s="3"/>
      <c r="L11003" s="3"/>
      <c r="M11003" s="3"/>
      <c r="N11003" s="3"/>
      <c r="O11003" s="3"/>
      <c r="P11003" s="3"/>
      <c r="Q11003" s="3"/>
      <c r="R11003" s="3"/>
      <c r="S11003" s="3"/>
      <c r="T11003" s="3"/>
      <c r="U11003" s="3"/>
      <c r="V11003" s="3"/>
      <c r="W11003" s="3"/>
      <c r="X11003" s="3"/>
      <c r="Y11003" s="3"/>
      <c r="Z11003" s="3"/>
      <c r="AA11003" s="3"/>
      <c r="AB11003" s="3"/>
    </row>
    <row r="11004" spans="1:28" ht="15.75" customHeight="1" x14ac:dyDescent="0.25">
      <c r="A11004" s="6"/>
      <c r="B11004" s="2"/>
      <c r="C11004" s="3"/>
      <c r="D11004" s="3"/>
      <c r="E11004" s="3"/>
      <c r="F11004" s="3"/>
      <c r="G11004" s="3"/>
      <c r="H11004" s="3"/>
      <c r="I11004" s="3"/>
      <c r="J11004" s="3"/>
      <c r="K11004" s="3"/>
      <c r="L11004" s="3"/>
      <c r="M11004" s="3"/>
      <c r="N11004" s="3"/>
      <c r="O11004" s="3"/>
      <c r="P11004" s="3"/>
      <c r="Q11004" s="3"/>
      <c r="R11004" s="3"/>
      <c r="S11004" s="3"/>
      <c r="T11004" s="3"/>
      <c r="U11004" s="3"/>
      <c r="V11004" s="3"/>
      <c r="W11004" s="3"/>
      <c r="X11004" s="3"/>
      <c r="Y11004" s="3"/>
      <c r="Z11004" s="3"/>
      <c r="AA11004" s="3"/>
      <c r="AB11004" s="3"/>
    </row>
    <row r="11005" spans="1:28" ht="15.75" customHeight="1" x14ac:dyDescent="0.25">
      <c r="A11005" s="6"/>
      <c r="B11005" s="2"/>
      <c r="C11005" s="3"/>
      <c r="D11005" s="3"/>
      <c r="E11005" s="3"/>
      <c r="F11005" s="3"/>
      <c r="G11005" s="3"/>
      <c r="H11005" s="3"/>
      <c r="I11005" s="3"/>
      <c r="J11005" s="3"/>
      <c r="K11005" s="3"/>
      <c r="L11005" s="3"/>
      <c r="M11005" s="3"/>
      <c r="N11005" s="3"/>
      <c r="O11005" s="3"/>
      <c r="P11005" s="3"/>
      <c r="Q11005" s="3"/>
      <c r="R11005" s="3"/>
      <c r="S11005" s="3"/>
      <c r="T11005" s="3"/>
      <c r="U11005" s="3"/>
      <c r="V11005" s="3"/>
      <c r="W11005" s="3"/>
      <c r="X11005" s="3"/>
      <c r="Y11005" s="3"/>
      <c r="Z11005" s="3"/>
      <c r="AA11005" s="3"/>
      <c r="AB11005" s="3"/>
    </row>
    <row r="11006" spans="1:28" ht="15.75" customHeight="1" x14ac:dyDescent="0.25">
      <c r="A11006" s="6"/>
      <c r="B11006" s="2"/>
      <c r="C11006" s="3"/>
      <c r="D11006" s="3"/>
      <c r="E11006" s="3"/>
      <c r="F11006" s="3"/>
      <c r="G11006" s="3"/>
      <c r="H11006" s="3"/>
      <c r="I11006" s="3"/>
      <c r="J11006" s="3"/>
      <c r="K11006" s="3"/>
      <c r="L11006" s="3"/>
      <c r="M11006" s="3"/>
      <c r="N11006" s="3"/>
      <c r="O11006" s="3"/>
      <c r="P11006" s="3"/>
      <c r="Q11006" s="3"/>
      <c r="R11006" s="3"/>
      <c r="S11006" s="3"/>
      <c r="T11006" s="3"/>
      <c r="U11006" s="3"/>
      <c r="V11006" s="3"/>
      <c r="W11006" s="3"/>
      <c r="X11006" s="3"/>
      <c r="Y11006" s="3"/>
      <c r="Z11006" s="3"/>
      <c r="AA11006" s="3"/>
      <c r="AB11006" s="3"/>
    </row>
    <row r="11007" spans="1:28" ht="15.75" customHeight="1" x14ac:dyDescent="0.25">
      <c r="A11007" s="6"/>
      <c r="B11007" s="2"/>
      <c r="C11007" s="3"/>
      <c r="D11007" s="3"/>
      <c r="E11007" s="3"/>
      <c r="F11007" s="3"/>
      <c r="G11007" s="3"/>
      <c r="H11007" s="3"/>
      <c r="I11007" s="3"/>
      <c r="J11007" s="3"/>
      <c r="K11007" s="3"/>
      <c r="L11007" s="3"/>
      <c r="M11007" s="3"/>
      <c r="N11007" s="3"/>
      <c r="O11007" s="3"/>
      <c r="P11007" s="3"/>
      <c r="Q11007" s="3"/>
      <c r="R11007" s="3"/>
      <c r="S11007" s="3"/>
      <c r="T11007" s="3"/>
      <c r="U11007" s="3"/>
      <c r="V11007" s="3"/>
      <c r="W11007" s="3"/>
      <c r="X11007" s="3"/>
      <c r="Y11007" s="3"/>
      <c r="Z11007" s="3"/>
      <c r="AA11007" s="3"/>
      <c r="AB11007" s="3"/>
    </row>
    <row r="11008" spans="1:28" ht="15.75" customHeight="1" x14ac:dyDescent="0.25">
      <c r="A11008" s="6"/>
      <c r="B11008" s="2"/>
      <c r="C11008" s="3"/>
      <c r="D11008" s="3"/>
      <c r="E11008" s="3"/>
      <c r="F11008" s="3"/>
      <c r="G11008" s="3"/>
      <c r="H11008" s="3"/>
      <c r="I11008" s="3"/>
      <c r="J11008" s="3"/>
      <c r="K11008" s="3"/>
      <c r="L11008" s="3"/>
      <c r="M11008" s="3"/>
      <c r="N11008" s="3"/>
      <c r="O11008" s="3"/>
      <c r="P11008" s="3"/>
      <c r="Q11008" s="3"/>
      <c r="R11008" s="3"/>
      <c r="S11008" s="3"/>
      <c r="T11008" s="3"/>
      <c r="U11008" s="3"/>
      <c r="V11008" s="3"/>
      <c r="W11008" s="3"/>
      <c r="X11008" s="3"/>
      <c r="Y11008" s="3"/>
      <c r="Z11008" s="3"/>
      <c r="AA11008" s="3"/>
      <c r="AB11008" s="3"/>
    </row>
    <row r="11009" spans="1:28" ht="15.75" customHeight="1" x14ac:dyDescent="0.25">
      <c r="A11009" s="6"/>
      <c r="B11009" s="2"/>
      <c r="C11009" s="3"/>
      <c r="D11009" s="3"/>
      <c r="E11009" s="3"/>
      <c r="F11009" s="3"/>
      <c r="G11009" s="3"/>
      <c r="H11009" s="3"/>
      <c r="I11009" s="3"/>
      <c r="J11009" s="3"/>
      <c r="K11009" s="3"/>
      <c r="L11009" s="3"/>
      <c r="M11009" s="3"/>
      <c r="N11009" s="3"/>
      <c r="O11009" s="3"/>
      <c r="P11009" s="3"/>
      <c r="Q11009" s="3"/>
      <c r="R11009" s="3"/>
      <c r="S11009" s="3"/>
      <c r="T11009" s="3"/>
      <c r="U11009" s="3"/>
      <c r="V11009" s="3"/>
      <c r="W11009" s="3"/>
      <c r="X11009" s="3"/>
      <c r="Y11009" s="3"/>
      <c r="Z11009" s="3"/>
      <c r="AA11009" s="3"/>
      <c r="AB11009" s="3"/>
    </row>
    <row r="11010" spans="1:28" ht="15.75" customHeight="1" x14ac:dyDescent="0.25">
      <c r="A11010" s="6"/>
      <c r="B11010" s="2"/>
      <c r="C11010" s="3"/>
      <c r="D11010" s="3"/>
      <c r="E11010" s="3"/>
      <c r="F11010" s="3"/>
      <c r="G11010" s="3"/>
      <c r="H11010" s="3"/>
      <c r="I11010" s="3"/>
      <c r="J11010" s="3"/>
      <c r="K11010" s="3"/>
      <c r="L11010" s="3"/>
      <c r="M11010" s="3"/>
      <c r="N11010" s="3"/>
      <c r="O11010" s="3"/>
      <c r="P11010" s="3"/>
      <c r="Q11010" s="3"/>
      <c r="R11010" s="3"/>
      <c r="S11010" s="3"/>
      <c r="T11010" s="3"/>
      <c r="U11010" s="3"/>
      <c r="V11010" s="3"/>
      <c r="W11010" s="3"/>
      <c r="X11010" s="3"/>
      <c r="Y11010" s="3"/>
      <c r="Z11010" s="3"/>
      <c r="AA11010" s="3"/>
      <c r="AB11010" s="3"/>
    </row>
    <row r="11011" spans="1:28" ht="15.75" customHeight="1" x14ac:dyDescent="0.25">
      <c r="A11011" s="6"/>
      <c r="B11011" s="2"/>
      <c r="C11011" s="3"/>
      <c r="D11011" s="3"/>
      <c r="E11011" s="3"/>
      <c r="F11011" s="3"/>
      <c r="G11011" s="3"/>
      <c r="H11011" s="3"/>
      <c r="I11011" s="3"/>
      <c r="J11011" s="3"/>
      <c r="K11011" s="3"/>
      <c r="L11011" s="3"/>
      <c r="M11011" s="3"/>
      <c r="N11011" s="3"/>
      <c r="O11011" s="3"/>
      <c r="P11011" s="3"/>
      <c r="Q11011" s="3"/>
      <c r="R11011" s="3"/>
      <c r="S11011" s="3"/>
      <c r="T11011" s="3"/>
      <c r="U11011" s="3"/>
      <c r="V11011" s="3"/>
      <c r="W11011" s="3"/>
      <c r="X11011" s="3"/>
      <c r="Y11011" s="3"/>
      <c r="Z11011" s="3"/>
      <c r="AA11011" s="3"/>
      <c r="AB11011" s="3"/>
    </row>
    <row r="11012" spans="1:28" ht="15.75" customHeight="1" x14ac:dyDescent="0.25">
      <c r="A11012" s="6"/>
      <c r="B11012" s="2"/>
      <c r="C11012" s="3"/>
      <c r="D11012" s="3"/>
      <c r="E11012" s="3"/>
      <c r="F11012" s="3"/>
      <c r="G11012" s="3"/>
      <c r="H11012" s="3"/>
      <c r="I11012" s="3"/>
      <c r="J11012" s="3"/>
      <c r="K11012" s="3"/>
      <c r="L11012" s="3"/>
      <c r="M11012" s="3"/>
      <c r="N11012" s="3"/>
      <c r="O11012" s="3"/>
      <c r="P11012" s="3"/>
      <c r="Q11012" s="3"/>
      <c r="R11012" s="3"/>
      <c r="S11012" s="3"/>
      <c r="T11012" s="3"/>
      <c r="U11012" s="3"/>
      <c r="V11012" s="3"/>
      <c r="W11012" s="3"/>
      <c r="X11012" s="3"/>
      <c r="Y11012" s="3"/>
      <c r="Z11012" s="3"/>
      <c r="AA11012" s="3"/>
      <c r="AB11012" s="3"/>
    </row>
    <row r="11013" spans="1:28" ht="15.75" customHeight="1" x14ac:dyDescent="0.25">
      <c r="A11013" s="6"/>
      <c r="B11013" s="2"/>
      <c r="C11013" s="3"/>
      <c r="D11013" s="3"/>
      <c r="E11013" s="3"/>
      <c r="F11013" s="3"/>
      <c r="G11013" s="3"/>
      <c r="H11013" s="3"/>
      <c r="I11013" s="3"/>
      <c r="J11013" s="3"/>
      <c r="K11013" s="3"/>
      <c r="L11013" s="3"/>
      <c r="M11013" s="3"/>
      <c r="N11013" s="3"/>
      <c r="O11013" s="3"/>
      <c r="P11013" s="3"/>
      <c r="Q11013" s="3"/>
      <c r="R11013" s="3"/>
      <c r="S11013" s="3"/>
      <c r="T11013" s="3"/>
      <c r="U11013" s="3"/>
      <c r="V11013" s="3"/>
      <c r="W11013" s="3"/>
      <c r="X11013" s="3"/>
      <c r="Y11013" s="3"/>
      <c r="Z11013" s="3"/>
      <c r="AA11013" s="3"/>
      <c r="AB11013" s="3"/>
    </row>
    <row r="11014" spans="1:28" ht="15.75" customHeight="1" x14ac:dyDescent="0.25">
      <c r="A11014" s="6"/>
      <c r="B11014" s="2"/>
      <c r="C11014" s="3"/>
      <c r="D11014" s="3"/>
      <c r="E11014" s="3"/>
      <c r="F11014" s="3"/>
      <c r="G11014" s="3"/>
      <c r="H11014" s="3"/>
      <c r="I11014" s="3"/>
      <c r="J11014" s="3"/>
      <c r="K11014" s="3"/>
      <c r="L11014" s="3"/>
      <c r="M11014" s="3"/>
      <c r="N11014" s="3"/>
      <c r="O11014" s="3"/>
      <c r="P11014" s="3"/>
      <c r="Q11014" s="3"/>
      <c r="R11014" s="3"/>
      <c r="S11014" s="3"/>
      <c r="T11014" s="3"/>
      <c r="U11014" s="3"/>
      <c r="V11014" s="3"/>
      <c r="W11014" s="3"/>
      <c r="X11014" s="3"/>
      <c r="Y11014" s="3"/>
      <c r="Z11014" s="3"/>
      <c r="AA11014" s="3"/>
      <c r="AB11014" s="3"/>
    </row>
    <row r="11015" spans="1:28" ht="15.75" customHeight="1" x14ac:dyDescent="0.25">
      <c r="A11015" s="6"/>
      <c r="B11015" s="2"/>
      <c r="C11015" s="3"/>
      <c r="D11015" s="3"/>
      <c r="E11015" s="3"/>
      <c r="F11015" s="3"/>
      <c r="G11015" s="3"/>
      <c r="H11015" s="3"/>
      <c r="I11015" s="3"/>
      <c r="J11015" s="3"/>
      <c r="K11015" s="3"/>
      <c r="L11015" s="3"/>
      <c r="M11015" s="3"/>
      <c r="N11015" s="3"/>
      <c r="O11015" s="3"/>
      <c r="P11015" s="3"/>
      <c r="Q11015" s="3"/>
      <c r="R11015" s="3"/>
      <c r="S11015" s="3"/>
      <c r="T11015" s="3"/>
      <c r="U11015" s="3"/>
      <c r="V11015" s="3"/>
      <c r="W11015" s="3"/>
      <c r="X11015" s="3"/>
      <c r="Y11015" s="3"/>
      <c r="Z11015" s="3"/>
      <c r="AA11015" s="3"/>
      <c r="AB11015" s="3"/>
    </row>
    <row r="11016" spans="1:28" ht="15.75" customHeight="1" x14ac:dyDescent="0.25">
      <c r="A11016" s="6"/>
      <c r="B11016" s="2"/>
      <c r="C11016" s="3"/>
      <c r="D11016" s="3"/>
      <c r="E11016" s="3"/>
      <c r="F11016" s="3"/>
      <c r="G11016" s="3"/>
      <c r="H11016" s="3"/>
      <c r="I11016" s="3"/>
      <c r="J11016" s="3"/>
      <c r="K11016" s="3"/>
      <c r="L11016" s="3"/>
      <c r="M11016" s="3"/>
      <c r="N11016" s="3"/>
      <c r="O11016" s="3"/>
      <c r="P11016" s="3"/>
      <c r="Q11016" s="3"/>
      <c r="R11016" s="3"/>
      <c r="S11016" s="3"/>
      <c r="T11016" s="3"/>
      <c r="U11016" s="3"/>
      <c r="V11016" s="3"/>
      <c r="W11016" s="3"/>
      <c r="X11016" s="3"/>
      <c r="Y11016" s="3"/>
      <c r="Z11016" s="3"/>
      <c r="AA11016" s="3"/>
      <c r="AB11016" s="3"/>
    </row>
    <row r="11017" spans="1:28" ht="15.75" customHeight="1" x14ac:dyDescent="0.25">
      <c r="A11017" s="6"/>
      <c r="B11017" s="2"/>
      <c r="C11017" s="3"/>
      <c r="D11017" s="3"/>
      <c r="E11017" s="3"/>
      <c r="F11017" s="3"/>
      <c r="G11017" s="3"/>
      <c r="H11017" s="3"/>
      <c r="I11017" s="3"/>
      <c r="J11017" s="3"/>
      <c r="K11017" s="3"/>
      <c r="L11017" s="3"/>
      <c r="M11017" s="3"/>
      <c r="N11017" s="3"/>
      <c r="O11017" s="3"/>
      <c r="P11017" s="3"/>
      <c r="Q11017" s="3"/>
      <c r="R11017" s="3"/>
      <c r="S11017" s="3"/>
      <c r="T11017" s="3"/>
      <c r="U11017" s="3"/>
      <c r="V11017" s="3"/>
      <c r="W11017" s="3"/>
      <c r="X11017" s="3"/>
      <c r="Y11017" s="3"/>
      <c r="Z11017" s="3"/>
      <c r="AA11017" s="3"/>
      <c r="AB11017" s="3"/>
    </row>
    <row r="11018" spans="1:28" ht="15.75" customHeight="1" x14ac:dyDescent="0.25">
      <c r="A11018" s="6"/>
      <c r="B11018" s="2"/>
      <c r="C11018" s="3"/>
      <c r="D11018" s="3"/>
      <c r="E11018" s="3"/>
      <c r="F11018" s="3"/>
      <c r="G11018" s="3"/>
      <c r="H11018" s="3"/>
      <c r="I11018" s="3"/>
      <c r="J11018" s="3"/>
      <c r="K11018" s="3"/>
      <c r="L11018" s="3"/>
      <c r="M11018" s="3"/>
      <c r="N11018" s="3"/>
      <c r="O11018" s="3"/>
      <c r="P11018" s="3"/>
      <c r="Q11018" s="3"/>
      <c r="R11018" s="3"/>
      <c r="S11018" s="3"/>
      <c r="T11018" s="3"/>
      <c r="U11018" s="3"/>
      <c r="V11018" s="3"/>
      <c r="W11018" s="3"/>
      <c r="X11018" s="3"/>
      <c r="Y11018" s="3"/>
      <c r="Z11018" s="3"/>
      <c r="AA11018" s="3"/>
      <c r="AB11018" s="3"/>
    </row>
    <row r="11019" spans="1:28" ht="15.75" customHeight="1" x14ac:dyDescent="0.25">
      <c r="A11019" s="6"/>
      <c r="B11019" s="2"/>
      <c r="C11019" s="3"/>
      <c r="D11019" s="3"/>
      <c r="E11019" s="3"/>
      <c r="F11019" s="3"/>
      <c r="G11019" s="3"/>
      <c r="H11019" s="3"/>
      <c r="I11019" s="3"/>
      <c r="J11019" s="3"/>
      <c r="K11019" s="3"/>
      <c r="L11019" s="3"/>
      <c r="M11019" s="3"/>
      <c r="N11019" s="3"/>
      <c r="O11019" s="3"/>
      <c r="P11019" s="3"/>
      <c r="Q11019" s="3"/>
      <c r="R11019" s="3"/>
      <c r="S11019" s="3"/>
      <c r="T11019" s="3"/>
      <c r="U11019" s="3"/>
      <c r="V11019" s="3"/>
      <c r="W11019" s="3"/>
      <c r="X11019" s="3"/>
      <c r="Y11019" s="3"/>
      <c r="Z11019" s="3"/>
      <c r="AA11019" s="3"/>
      <c r="AB11019" s="3"/>
    </row>
    <row r="11020" spans="1:28" ht="15.75" customHeight="1" x14ac:dyDescent="0.25">
      <c r="A11020" s="6"/>
      <c r="B11020" s="2"/>
      <c r="C11020" s="3"/>
      <c r="D11020" s="3"/>
      <c r="E11020" s="3"/>
      <c r="F11020" s="3"/>
      <c r="G11020" s="3"/>
      <c r="H11020" s="3"/>
      <c r="I11020" s="3"/>
      <c r="J11020" s="3"/>
      <c r="K11020" s="3"/>
      <c r="L11020" s="3"/>
      <c r="M11020" s="3"/>
      <c r="N11020" s="3"/>
      <c r="O11020" s="3"/>
      <c r="P11020" s="3"/>
      <c r="Q11020" s="3"/>
      <c r="R11020" s="3"/>
      <c r="S11020" s="3"/>
      <c r="T11020" s="3"/>
      <c r="U11020" s="3"/>
      <c r="V11020" s="3"/>
      <c r="W11020" s="3"/>
      <c r="X11020" s="3"/>
      <c r="Y11020" s="3"/>
      <c r="Z11020" s="3"/>
      <c r="AA11020" s="3"/>
      <c r="AB11020" s="3"/>
    </row>
    <row r="11021" spans="1:28" ht="15.75" customHeight="1" x14ac:dyDescent="0.25">
      <c r="A11021" s="6"/>
      <c r="B11021" s="2"/>
      <c r="C11021" s="3"/>
      <c r="D11021" s="3"/>
      <c r="E11021" s="3"/>
      <c r="F11021" s="3"/>
      <c r="G11021" s="3"/>
      <c r="H11021" s="3"/>
      <c r="I11021" s="3"/>
      <c r="J11021" s="3"/>
      <c r="K11021" s="3"/>
      <c r="L11021" s="3"/>
      <c r="M11021" s="3"/>
      <c r="N11021" s="3"/>
      <c r="O11021" s="3"/>
      <c r="P11021" s="3"/>
      <c r="Q11021" s="3"/>
      <c r="R11021" s="3"/>
      <c r="S11021" s="3"/>
      <c r="T11021" s="3"/>
      <c r="U11021" s="3"/>
      <c r="V11021" s="3"/>
      <c r="W11021" s="3"/>
      <c r="X11021" s="3"/>
      <c r="Y11021" s="3"/>
      <c r="Z11021" s="3"/>
      <c r="AA11021" s="3"/>
      <c r="AB11021" s="3"/>
    </row>
    <row r="11022" spans="1:28" ht="15.75" customHeight="1" x14ac:dyDescent="0.25">
      <c r="A11022" s="6"/>
      <c r="B11022" s="2"/>
      <c r="C11022" s="3"/>
      <c r="D11022" s="3"/>
      <c r="E11022" s="3"/>
      <c r="F11022" s="3"/>
      <c r="G11022" s="3"/>
      <c r="H11022" s="3"/>
      <c r="I11022" s="3"/>
      <c r="J11022" s="3"/>
      <c r="K11022" s="3"/>
      <c r="L11022" s="3"/>
      <c r="M11022" s="3"/>
      <c r="N11022" s="3"/>
      <c r="O11022" s="3"/>
      <c r="P11022" s="3"/>
      <c r="Q11022" s="3"/>
      <c r="R11022" s="3"/>
      <c r="S11022" s="3"/>
      <c r="T11022" s="3"/>
      <c r="U11022" s="3"/>
      <c r="V11022" s="3"/>
      <c r="W11022" s="3"/>
      <c r="X11022" s="3"/>
      <c r="Y11022" s="3"/>
      <c r="Z11022" s="3"/>
      <c r="AA11022" s="3"/>
      <c r="AB11022" s="3"/>
    </row>
    <row r="11023" spans="1:28" ht="15.75" customHeight="1" x14ac:dyDescent="0.25">
      <c r="A11023" s="6"/>
      <c r="B11023" s="2"/>
      <c r="C11023" s="3"/>
      <c r="D11023" s="3"/>
      <c r="E11023" s="3"/>
      <c r="F11023" s="3"/>
      <c r="G11023" s="3"/>
      <c r="H11023" s="3"/>
      <c r="I11023" s="3"/>
      <c r="J11023" s="3"/>
      <c r="K11023" s="3"/>
      <c r="L11023" s="3"/>
      <c r="M11023" s="3"/>
      <c r="N11023" s="3"/>
      <c r="O11023" s="3"/>
      <c r="P11023" s="3"/>
      <c r="Q11023" s="3"/>
      <c r="R11023" s="3"/>
      <c r="S11023" s="3"/>
      <c r="T11023" s="3"/>
      <c r="U11023" s="3"/>
      <c r="V11023" s="3"/>
      <c r="W11023" s="3"/>
      <c r="X11023" s="3"/>
      <c r="Y11023" s="3"/>
      <c r="Z11023" s="3"/>
      <c r="AA11023" s="3"/>
      <c r="AB11023" s="3"/>
    </row>
    <row r="11024" spans="1:28" ht="15.75" customHeight="1" x14ac:dyDescent="0.25">
      <c r="A11024" s="6"/>
      <c r="B11024" s="2"/>
      <c r="C11024" s="3"/>
      <c r="D11024" s="3"/>
      <c r="E11024" s="3"/>
      <c r="F11024" s="3"/>
      <c r="G11024" s="3"/>
      <c r="H11024" s="3"/>
      <c r="I11024" s="3"/>
      <c r="J11024" s="3"/>
      <c r="K11024" s="3"/>
      <c r="L11024" s="3"/>
      <c r="M11024" s="3"/>
      <c r="N11024" s="3"/>
      <c r="O11024" s="3"/>
      <c r="P11024" s="3"/>
      <c r="Q11024" s="3"/>
      <c r="R11024" s="3"/>
      <c r="S11024" s="3"/>
      <c r="T11024" s="3"/>
      <c r="U11024" s="3"/>
      <c r="V11024" s="3"/>
      <c r="W11024" s="3"/>
      <c r="X11024" s="3"/>
      <c r="Y11024" s="3"/>
      <c r="Z11024" s="3"/>
      <c r="AA11024" s="3"/>
      <c r="AB11024" s="3"/>
    </row>
    <row r="11025" spans="1:28" ht="15.75" customHeight="1" x14ac:dyDescent="0.25">
      <c r="A11025" s="6"/>
      <c r="B11025" s="2"/>
      <c r="C11025" s="3"/>
      <c r="D11025" s="3"/>
      <c r="E11025" s="3"/>
      <c r="F11025" s="3"/>
      <c r="G11025" s="3"/>
      <c r="H11025" s="3"/>
      <c r="I11025" s="3"/>
      <c r="J11025" s="3"/>
      <c r="K11025" s="3"/>
      <c r="L11025" s="3"/>
      <c r="M11025" s="3"/>
      <c r="N11025" s="3"/>
      <c r="O11025" s="3"/>
      <c r="P11025" s="3"/>
      <c r="Q11025" s="3"/>
      <c r="R11025" s="3"/>
      <c r="S11025" s="3"/>
      <c r="T11025" s="3"/>
      <c r="U11025" s="3"/>
      <c r="V11025" s="3"/>
      <c r="W11025" s="3"/>
      <c r="X11025" s="3"/>
      <c r="Y11025" s="3"/>
      <c r="Z11025" s="3"/>
      <c r="AA11025" s="3"/>
      <c r="AB11025" s="3"/>
    </row>
    <row r="11026" spans="1:28" ht="15.75" customHeight="1" x14ac:dyDescent="0.25">
      <c r="A11026" s="6"/>
      <c r="B11026" s="2"/>
      <c r="C11026" s="3"/>
      <c r="D11026" s="3"/>
      <c r="E11026" s="3"/>
      <c r="F11026" s="3"/>
      <c r="G11026" s="3"/>
      <c r="H11026" s="3"/>
      <c r="I11026" s="3"/>
      <c r="J11026" s="3"/>
      <c r="K11026" s="3"/>
      <c r="L11026" s="3"/>
      <c r="M11026" s="3"/>
      <c r="N11026" s="3"/>
      <c r="O11026" s="3"/>
      <c r="P11026" s="3"/>
      <c r="Q11026" s="3"/>
      <c r="R11026" s="3"/>
      <c r="S11026" s="3"/>
      <c r="T11026" s="3"/>
      <c r="U11026" s="3"/>
      <c r="V11026" s="3"/>
      <c r="W11026" s="3"/>
      <c r="X11026" s="3"/>
      <c r="Y11026" s="3"/>
      <c r="Z11026" s="3"/>
      <c r="AA11026" s="3"/>
      <c r="AB11026" s="3"/>
    </row>
    <row r="11027" spans="1:28" ht="15.75" customHeight="1" x14ac:dyDescent="0.25">
      <c r="A11027" s="6"/>
      <c r="B11027" s="2"/>
      <c r="C11027" s="3"/>
      <c r="D11027" s="3"/>
      <c r="E11027" s="3"/>
      <c r="F11027" s="3"/>
      <c r="G11027" s="3"/>
      <c r="H11027" s="3"/>
      <c r="I11027" s="3"/>
      <c r="J11027" s="3"/>
      <c r="K11027" s="3"/>
      <c r="L11027" s="3"/>
      <c r="M11027" s="3"/>
      <c r="N11027" s="3"/>
      <c r="O11027" s="3"/>
      <c r="P11027" s="3"/>
      <c r="Q11027" s="3"/>
      <c r="R11027" s="3"/>
      <c r="S11027" s="3"/>
      <c r="T11027" s="3"/>
      <c r="U11027" s="3"/>
      <c r="V11027" s="3"/>
      <c r="W11027" s="3"/>
      <c r="X11027" s="3"/>
      <c r="Y11027" s="3"/>
      <c r="Z11027" s="3"/>
      <c r="AA11027" s="3"/>
      <c r="AB11027" s="3"/>
    </row>
    <row r="11028" spans="1:28" ht="15.75" customHeight="1" x14ac:dyDescent="0.25">
      <c r="A11028" s="6"/>
      <c r="B11028" s="2"/>
      <c r="C11028" s="3"/>
      <c r="D11028" s="3"/>
      <c r="E11028" s="3"/>
      <c r="F11028" s="3"/>
      <c r="G11028" s="3"/>
      <c r="H11028" s="3"/>
      <c r="I11028" s="3"/>
      <c r="J11028" s="3"/>
      <c r="K11028" s="3"/>
      <c r="L11028" s="3"/>
      <c r="M11028" s="3"/>
      <c r="N11028" s="3"/>
      <c r="O11028" s="3"/>
      <c r="P11028" s="3"/>
      <c r="Q11028" s="3"/>
      <c r="R11028" s="3"/>
      <c r="S11028" s="3"/>
      <c r="T11028" s="3"/>
      <c r="U11028" s="3"/>
      <c r="V11028" s="3"/>
      <c r="W11028" s="3"/>
      <c r="X11028" s="3"/>
      <c r="Y11028" s="3"/>
      <c r="Z11028" s="3"/>
      <c r="AA11028" s="3"/>
      <c r="AB11028" s="3"/>
    </row>
    <row r="11029" spans="1:28" ht="15.75" customHeight="1" x14ac:dyDescent="0.25">
      <c r="A11029" s="6"/>
      <c r="B11029" s="2"/>
      <c r="C11029" s="3"/>
      <c r="D11029" s="3"/>
      <c r="E11029" s="3"/>
      <c r="F11029" s="3"/>
      <c r="G11029" s="3"/>
      <c r="H11029" s="3"/>
      <c r="I11029" s="3"/>
      <c r="J11029" s="3"/>
      <c r="K11029" s="3"/>
      <c r="L11029" s="3"/>
      <c r="M11029" s="3"/>
      <c r="N11029" s="3"/>
      <c r="O11029" s="3"/>
      <c r="P11029" s="3"/>
      <c r="Q11029" s="3"/>
      <c r="R11029" s="3"/>
      <c r="S11029" s="3"/>
      <c r="T11029" s="3"/>
      <c r="U11029" s="3"/>
      <c r="V11029" s="3"/>
      <c r="W11029" s="3"/>
      <c r="X11029" s="3"/>
      <c r="Y11029" s="3"/>
      <c r="Z11029" s="3"/>
      <c r="AA11029" s="3"/>
      <c r="AB11029" s="3"/>
    </row>
    <row r="11030" spans="1:28" ht="15.75" customHeight="1" x14ac:dyDescent="0.25">
      <c r="A11030" s="6"/>
      <c r="B11030" s="2"/>
      <c r="C11030" s="3"/>
      <c r="D11030" s="3"/>
      <c r="E11030" s="3"/>
      <c r="F11030" s="3"/>
      <c r="G11030" s="3"/>
      <c r="H11030" s="3"/>
      <c r="I11030" s="3"/>
      <c r="J11030" s="3"/>
      <c r="K11030" s="3"/>
      <c r="L11030" s="3"/>
      <c r="M11030" s="3"/>
      <c r="N11030" s="3"/>
      <c r="O11030" s="3"/>
      <c r="P11030" s="3"/>
      <c r="Q11030" s="3"/>
      <c r="R11030" s="3"/>
      <c r="S11030" s="3"/>
      <c r="T11030" s="3"/>
      <c r="U11030" s="3"/>
      <c r="V11030" s="3"/>
      <c r="W11030" s="3"/>
      <c r="X11030" s="3"/>
      <c r="Y11030" s="3"/>
      <c r="Z11030" s="3"/>
      <c r="AA11030" s="3"/>
      <c r="AB11030" s="3"/>
    </row>
    <row r="11031" spans="1:28" ht="15.75" customHeight="1" x14ac:dyDescent="0.25">
      <c r="A11031" s="6"/>
      <c r="B11031" s="2"/>
      <c r="C11031" s="3"/>
      <c r="D11031" s="3"/>
      <c r="E11031" s="3"/>
      <c r="F11031" s="3"/>
      <c r="G11031" s="3"/>
      <c r="H11031" s="3"/>
      <c r="I11031" s="3"/>
      <c r="J11031" s="3"/>
      <c r="K11031" s="3"/>
      <c r="L11031" s="3"/>
      <c r="M11031" s="3"/>
      <c r="N11031" s="3"/>
      <c r="O11031" s="3"/>
      <c r="P11031" s="3"/>
      <c r="Q11031" s="3"/>
      <c r="R11031" s="3"/>
      <c r="S11031" s="3"/>
      <c r="T11031" s="3"/>
      <c r="U11031" s="3"/>
      <c r="V11031" s="3"/>
      <c r="W11031" s="3"/>
      <c r="X11031" s="3"/>
      <c r="Y11031" s="3"/>
      <c r="Z11031" s="3"/>
      <c r="AA11031" s="3"/>
      <c r="AB11031" s="3"/>
    </row>
    <row r="11032" spans="1:28" ht="15.75" customHeight="1" x14ac:dyDescent="0.25">
      <c r="A11032" s="6"/>
      <c r="B11032" s="2"/>
      <c r="C11032" s="3"/>
      <c r="D11032" s="3"/>
      <c r="E11032" s="3"/>
      <c r="F11032" s="3"/>
      <c r="G11032" s="3"/>
      <c r="H11032" s="3"/>
      <c r="I11032" s="3"/>
      <c r="J11032" s="3"/>
      <c r="K11032" s="3"/>
      <c r="L11032" s="3"/>
      <c r="M11032" s="3"/>
      <c r="N11032" s="3"/>
      <c r="O11032" s="3"/>
      <c r="P11032" s="3"/>
      <c r="Q11032" s="3"/>
      <c r="R11032" s="3"/>
      <c r="S11032" s="3"/>
      <c r="T11032" s="3"/>
      <c r="U11032" s="3"/>
      <c r="V11032" s="3"/>
      <c r="W11032" s="3"/>
      <c r="X11032" s="3"/>
      <c r="Y11032" s="3"/>
      <c r="Z11032" s="3"/>
      <c r="AA11032" s="3"/>
      <c r="AB11032" s="3"/>
    </row>
    <row r="11033" spans="1:28" ht="15.75" customHeight="1" x14ac:dyDescent="0.25">
      <c r="A11033" s="6"/>
      <c r="B11033" s="2"/>
      <c r="C11033" s="3"/>
      <c r="D11033" s="3"/>
      <c r="E11033" s="3"/>
      <c r="F11033" s="3"/>
      <c r="G11033" s="3"/>
      <c r="H11033" s="3"/>
      <c r="I11033" s="3"/>
      <c r="J11033" s="3"/>
      <c r="K11033" s="3"/>
      <c r="L11033" s="3"/>
      <c r="M11033" s="3"/>
      <c r="N11033" s="3"/>
      <c r="O11033" s="3"/>
      <c r="P11033" s="3"/>
      <c r="Q11033" s="3"/>
      <c r="R11033" s="3"/>
      <c r="S11033" s="3"/>
      <c r="T11033" s="3"/>
      <c r="U11033" s="3"/>
      <c r="V11033" s="3"/>
      <c r="W11033" s="3"/>
      <c r="X11033" s="3"/>
      <c r="Y11033" s="3"/>
      <c r="Z11033" s="3"/>
      <c r="AA11033" s="3"/>
      <c r="AB11033" s="3"/>
    </row>
    <row r="11034" spans="1:28" ht="15.75" customHeight="1" x14ac:dyDescent="0.25">
      <c r="A11034" s="6"/>
      <c r="B11034" s="2"/>
      <c r="C11034" s="3"/>
      <c r="D11034" s="3"/>
      <c r="E11034" s="3"/>
      <c r="F11034" s="3"/>
      <c r="G11034" s="3"/>
      <c r="H11034" s="3"/>
      <c r="I11034" s="3"/>
      <c r="J11034" s="3"/>
      <c r="K11034" s="3"/>
      <c r="L11034" s="3"/>
      <c r="M11034" s="3"/>
      <c r="N11034" s="3"/>
      <c r="O11034" s="3"/>
      <c r="P11034" s="3"/>
      <c r="Q11034" s="3"/>
      <c r="R11034" s="3"/>
      <c r="S11034" s="3"/>
      <c r="T11034" s="3"/>
      <c r="U11034" s="3"/>
      <c r="V11034" s="3"/>
      <c r="W11034" s="3"/>
      <c r="X11034" s="3"/>
      <c r="Y11034" s="3"/>
      <c r="Z11034" s="3"/>
      <c r="AA11034" s="3"/>
      <c r="AB11034" s="3"/>
    </row>
    <row r="11035" spans="1:28" ht="15.75" customHeight="1" x14ac:dyDescent="0.25">
      <c r="A11035" s="6"/>
      <c r="B11035" s="2"/>
      <c r="C11035" s="3"/>
      <c r="D11035" s="3"/>
      <c r="E11035" s="3"/>
      <c r="F11035" s="3"/>
      <c r="G11035" s="3"/>
      <c r="H11035" s="3"/>
      <c r="I11035" s="3"/>
      <c r="J11035" s="3"/>
      <c r="K11035" s="3"/>
      <c r="L11035" s="3"/>
      <c r="M11035" s="3"/>
      <c r="N11035" s="3"/>
      <c r="O11035" s="3"/>
      <c r="P11035" s="3"/>
      <c r="Q11035" s="3"/>
      <c r="R11035" s="3"/>
      <c r="S11035" s="3"/>
      <c r="T11035" s="3"/>
      <c r="U11035" s="3"/>
      <c r="V11035" s="3"/>
      <c r="W11035" s="3"/>
      <c r="X11035" s="3"/>
      <c r="Y11035" s="3"/>
      <c r="Z11035" s="3"/>
      <c r="AA11035" s="3"/>
      <c r="AB11035" s="3"/>
    </row>
    <row r="11036" spans="1:28" ht="15.75" customHeight="1" x14ac:dyDescent="0.25">
      <c r="A11036" s="6"/>
      <c r="B11036" s="2"/>
      <c r="C11036" s="3"/>
      <c r="D11036" s="3"/>
      <c r="E11036" s="3"/>
      <c r="F11036" s="3"/>
      <c r="G11036" s="3"/>
      <c r="H11036" s="3"/>
      <c r="I11036" s="3"/>
      <c r="J11036" s="3"/>
      <c r="K11036" s="3"/>
      <c r="L11036" s="3"/>
      <c r="M11036" s="3"/>
      <c r="N11036" s="3"/>
      <c r="O11036" s="3"/>
      <c r="P11036" s="3"/>
      <c r="Q11036" s="3"/>
      <c r="R11036" s="3"/>
      <c r="S11036" s="3"/>
      <c r="T11036" s="3"/>
      <c r="U11036" s="3"/>
      <c r="V11036" s="3"/>
      <c r="W11036" s="3"/>
      <c r="X11036" s="3"/>
      <c r="Y11036" s="3"/>
      <c r="Z11036" s="3"/>
      <c r="AA11036" s="3"/>
      <c r="AB11036" s="3"/>
    </row>
    <row r="11037" spans="1:28" ht="15.75" customHeight="1" x14ac:dyDescent="0.25">
      <c r="A11037" s="6"/>
      <c r="B11037" s="2"/>
      <c r="C11037" s="3"/>
      <c r="D11037" s="3"/>
      <c r="E11037" s="3"/>
      <c r="F11037" s="3"/>
      <c r="G11037" s="3"/>
      <c r="H11037" s="3"/>
      <c r="I11037" s="3"/>
      <c r="J11037" s="3"/>
      <c r="K11037" s="3"/>
      <c r="L11037" s="3"/>
      <c r="M11037" s="3"/>
      <c r="N11037" s="3"/>
      <c r="O11037" s="3"/>
      <c r="P11037" s="3"/>
      <c r="Q11037" s="3"/>
      <c r="R11037" s="3"/>
      <c r="S11037" s="3"/>
      <c r="T11037" s="3"/>
      <c r="U11037" s="3"/>
      <c r="V11037" s="3"/>
      <c r="W11037" s="3"/>
      <c r="X11037" s="3"/>
      <c r="Y11037" s="3"/>
      <c r="Z11037" s="3"/>
      <c r="AA11037" s="3"/>
      <c r="AB11037" s="3"/>
    </row>
    <row r="11038" spans="1:28" ht="15.75" customHeight="1" x14ac:dyDescent="0.25">
      <c r="A11038" s="6"/>
      <c r="B11038" s="2"/>
      <c r="C11038" s="3"/>
      <c r="D11038" s="3"/>
      <c r="E11038" s="3"/>
      <c r="F11038" s="3"/>
      <c r="G11038" s="3"/>
      <c r="H11038" s="3"/>
      <c r="I11038" s="3"/>
      <c r="J11038" s="3"/>
      <c r="K11038" s="3"/>
      <c r="L11038" s="3"/>
      <c r="M11038" s="3"/>
      <c r="N11038" s="3"/>
      <c r="O11038" s="3"/>
      <c r="P11038" s="3"/>
      <c r="Q11038" s="3"/>
      <c r="R11038" s="3"/>
      <c r="S11038" s="3"/>
      <c r="T11038" s="3"/>
      <c r="U11038" s="3"/>
      <c r="V11038" s="3"/>
      <c r="W11038" s="3"/>
      <c r="X11038" s="3"/>
      <c r="Y11038" s="3"/>
      <c r="Z11038" s="3"/>
      <c r="AA11038" s="3"/>
      <c r="AB11038" s="3"/>
    </row>
    <row r="11039" spans="1:28" ht="15.75" customHeight="1" x14ac:dyDescent="0.25">
      <c r="A11039" s="6"/>
      <c r="B11039" s="2"/>
      <c r="C11039" s="3"/>
      <c r="D11039" s="3"/>
      <c r="E11039" s="3"/>
      <c r="F11039" s="3"/>
      <c r="G11039" s="3"/>
      <c r="H11039" s="3"/>
      <c r="I11039" s="3"/>
      <c r="J11039" s="3"/>
      <c r="K11039" s="3"/>
      <c r="L11039" s="3"/>
      <c r="M11039" s="3"/>
      <c r="N11039" s="3"/>
      <c r="O11039" s="3"/>
      <c r="P11039" s="3"/>
      <c r="Q11039" s="3"/>
      <c r="R11039" s="3"/>
      <c r="S11039" s="3"/>
      <c r="T11039" s="3"/>
      <c r="U11039" s="3"/>
      <c r="V11039" s="3"/>
      <c r="W11039" s="3"/>
      <c r="X11039" s="3"/>
      <c r="Y11039" s="3"/>
      <c r="Z11039" s="3"/>
      <c r="AA11039" s="3"/>
      <c r="AB11039" s="3"/>
    </row>
    <row r="11040" spans="1:28" ht="15.75" customHeight="1" x14ac:dyDescent="0.25">
      <c r="A11040" s="6"/>
      <c r="B11040" s="2"/>
      <c r="C11040" s="3"/>
      <c r="D11040" s="3"/>
      <c r="E11040" s="3"/>
      <c r="F11040" s="3"/>
      <c r="G11040" s="3"/>
      <c r="H11040" s="3"/>
      <c r="I11040" s="3"/>
      <c r="J11040" s="3"/>
      <c r="K11040" s="3"/>
      <c r="L11040" s="3"/>
      <c r="M11040" s="3"/>
      <c r="N11040" s="3"/>
      <c r="O11040" s="3"/>
      <c r="P11040" s="3"/>
      <c r="Q11040" s="3"/>
      <c r="R11040" s="3"/>
      <c r="S11040" s="3"/>
      <c r="T11040" s="3"/>
      <c r="U11040" s="3"/>
      <c r="V11040" s="3"/>
      <c r="W11040" s="3"/>
      <c r="X11040" s="3"/>
      <c r="Y11040" s="3"/>
      <c r="Z11040" s="3"/>
      <c r="AA11040" s="3"/>
      <c r="AB11040" s="3"/>
    </row>
    <row r="11041" spans="1:28" ht="15.75" customHeight="1" x14ac:dyDescent="0.25">
      <c r="A11041" s="6"/>
      <c r="B11041" s="2"/>
      <c r="C11041" s="3"/>
      <c r="D11041" s="3"/>
      <c r="E11041" s="3"/>
      <c r="F11041" s="3"/>
      <c r="G11041" s="3"/>
      <c r="H11041" s="3"/>
      <c r="I11041" s="3"/>
      <c r="J11041" s="3"/>
      <c r="K11041" s="3"/>
      <c r="L11041" s="3"/>
      <c r="M11041" s="3"/>
      <c r="N11041" s="3"/>
      <c r="O11041" s="3"/>
      <c r="P11041" s="3"/>
      <c r="Q11041" s="3"/>
      <c r="R11041" s="3"/>
      <c r="S11041" s="3"/>
      <c r="T11041" s="3"/>
      <c r="U11041" s="3"/>
      <c r="V11041" s="3"/>
      <c r="W11041" s="3"/>
      <c r="X11041" s="3"/>
      <c r="Y11041" s="3"/>
      <c r="Z11041" s="3"/>
      <c r="AA11041" s="3"/>
      <c r="AB11041" s="3"/>
    </row>
    <row r="11042" spans="1:28" ht="15.75" customHeight="1" x14ac:dyDescent="0.25">
      <c r="A11042" s="6"/>
      <c r="B11042" s="2"/>
      <c r="C11042" s="3"/>
      <c r="D11042" s="3"/>
      <c r="E11042" s="3"/>
      <c r="F11042" s="3"/>
      <c r="G11042" s="3"/>
      <c r="H11042" s="3"/>
      <c r="I11042" s="3"/>
      <c r="J11042" s="3"/>
      <c r="K11042" s="3"/>
      <c r="L11042" s="3"/>
      <c r="M11042" s="3"/>
      <c r="N11042" s="3"/>
      <c r="O11042" s="3"/>
      <c r="P11042" s="3"/>
      <c r="Q11042" s="3"/>
      <c r="R11042" s="3"/>
      <c r="S11042" s="3"/>
      <c r="T11042" s="3"/>
      <c r="U11042" s="3"/>
      <c r="V11042" s="3"/>
      <c r="W11042" s="3"/>
      <c r="X11042" s="3"/>
      <c r="Y11042" s="3"/>
      <c r="Z11042" s="3"/>
      <c r="AA11042" s="3"/>
      <c r="AB11042" s="3"/>
    </row>
    <row r="11043" spans="1:28" ht="15.75" customHeight="1" x14ac:dyDescent="0.25">
      <c r="A11043" s="6"/>
      <c r="B11043" s="2"/>
      <c r="C11043" s="3"/>
      <c r="D11043" s="3"/>
      <c r="E11043" s="3"/>
      <c r="F11043" s="3"/>
      <c r="G11043" s="3"/>
      <c r="H11043" s="3"/>
      <c r="I11043" s="3"/>
      <c r="J11043" s="3"/>
      <c r="K11043" s="3"/>
      <c r="L11043" s="3"/>
      <c r="M11043" s="3"/>
      <c r="N11043" s="3"/>
      <c r="O11043" s="3"/>
      <c r="P11043" s="3"/>
      <c r="Q11043" s="3"/>
      <c r="R11043" s="3"/>
      <c r="S11043" s="3"/>
      <c r="T11043" s="3"/>
      <c r="U11043" s="3"/>
      <c r="V11043" s="3"/>
      <c r="W11043" s="3"/>
      <c r="X11043" s="3"/>
      <c r="Y11043" s="3"/>
      <c r="Z11043" s="3"/>
      <c r="AA11043" s="3"/>
      <c r="AB11043" s="3"/>
    </row>
    <row r="11044" spans="1:28" ht="15.75" customHeight="1" x14ac:dyDescent="0.25">
      <c r="A11044" s="6"/>
      <c r="B11044" s="2"/>
      <c r="C11044" s="3"/>
      <c r="D11044" s="3"/>
      <c r="E11044" s="3"/>
      <c r="F11044" s="3"/>
      <c r="G11044" s="3"/>
      <c r="H11044" s="3"/>
      <c r="I11044" s="3"/>
      <c r="J11044" s="3"/>
      <c r="K11044" s="3"/>
      <c r="L11044" s="3"/>
      <c r="M11044" s="3"/>
      <c r="N11044" s="3"/>
      <c r="O11044" s="3"/>
      <c r="P11044" s="3"/>
      <c r="Q11044" s="3"/>
      <c r="R11044" s="3"/>
      <c r="S11044" s="3"/>
      <c r="T11044" s="3"/>
      <c r="U11044" s="3"/>
      <c r="V11044" s="3"/>
      <c r="W11044" s="3"/>
      <c r="X11044" s="3"/>
      <c r="Y11044" s="3"/>
      <c r="Z11044" s="3"/>
      <c r="AA11044" s="3"/>
      <c r="AB11044" s="3"/>
    </row>
    <row r="11045" spans="1:28" ht="15.75" customHeight="1" x14ac:dyDescent="0.25">
      <c r="A11045" s="6"/>
      <c r="B11045" s="2"/>
      <c r="C11045" s="3"/>
      <c r="D11045" s="3"/>
      <c r="E11045" s="3"/>
      <c r="F11045" s="3"/>
      <c r="G11045" s="3"/>
      <c r="H11045" s="3"/>
      <c r="I11045" s="3"/>
      <c r="J11045" s="3"/>
      <c r="K11045" s="3"/>
      <c r="L11045" s="3"/>
      <c r="M11045" s="3"/>
      <c r="N11045" s="3"/>
      <c r="O11045" s="3"/>
      <c r="P11045" s="3"/>
      <c r="Q11045" s="3"/>
      <c r="R11045" s="3"/>
      <c r="S11045" s="3"/>
      <c r="T11045" s="3"/>
      <c r="U11045" s="3"/>
      <c r="V11045" s="3"/>
      <c r="W11045" s="3"/>
      <c r="X11045" s="3"/>
      <c r="Y11045" s="3"/>
      <c r="Z11045" s="3"/>
      <c r="AA11045" s="3"/>
      <c r="AB11045" s="3"/>
    </row>
    <row r="11046" spans="1:28" ht="15.75" customHeight="1" x14ac:dyDescent="0.25">
      <c r="A11046" s="6"/>
      <c r="B11046" s="2"/>
      <c r="C11046" s="3"/>
      <c r="D11046" s="3"/>
      <c r="E11046" s="3"/>
      <c r="F11046" s="3"/>
      <c r="G11046" s="3"/>
      <c r="H11046" s="3"/>
      <c r="I11046" s="3"/>
      <c r="J11046" s="3"/>
      <c r="K11046" s="3"/>
      <c r="L11046" s="3"/>
      <c r="M11046" s="3"/>
      <c r="N11046" s="3"/>
      <c r="O11046" s="3"/>
      <c r="P11046" s="3"/>
      <c r="Q11046" s="3"/>
      <c r="R11046" s="3"/>
      <c r="S11046" s="3"/>
      <c r="T11046" s="3"/>
      <c r="U11046" s="3"/>
      <c r="V11046" s="3"/>
      <c r="W11046" s="3"/>
      <c r="X11046" s="3"/>
      <c r="Y11046" s="3"/>
      <c r="Z11046" s="3"/>
      <c r="AA11046" s="3"/>
      <c r="AB11046" s="3"/>
    </row>
    <row r="11047" spans="1:28" ht="15.75" customHeight="1" x14ac:dyDescent="0.25">
      <c r="A11047" s="6"/>
      <c r="B11047" s="2"/>
      <c r="C11047" s="3"/>
      <c r="D11047" s="3"/>
      <c r="E11047" s="3"/>
      <c r="F11047" s="3"/>
      <c r="G11047" s="3"/>
      <c r="H11047" s="3"/>
      <c r="I11047" s="3"/>
      <c r="J11047" s="3"/>
      <c r="K11047" s="3"/>
      <c r="L11047" s="3"/>
      <c r="M11047" s="3"/>
      <c r="N11047" s="3"/>
      <c r="O11047" s="3"/>
      <c r="P11047" s="3"/>
      <c r="Q11047" s="3"/>
      <c r="R11047" s="3"/>
      <c r="S11047" s="3"/>
      <c r="T11047" s="3"/>
      <c r="U11047" s="3"/>
      <c r="V11047" s="3"/>
      <c r="W11047" s="3"/>
      <c r="X11047" s="3"/>
      <c r="Y11047" s="3"/>
      <c r="Z11047" s="3"/>
      <c r="AA11047" s="3"/>
      <c r="AB11047" s="3"/>
    </row>
    <row r="11048" spans="1:28" ht="15.75" customHeight="1" x14ac:dyDescent="0.25">
      <c r="A11048" s="6"/>
      <c r="B11048" s="2"/>
      <c r="C11048" s="3"/>
      <c r="D11048" s="3"/>
      <c r="E11048" s="3"/>
      <c r="F11048" s="3"/>
      <c r="G11048" s="3"/>
      <c r="H11048" s="3"/>
      <c r="I11048" s="3"/>
      <c r="J11048" s="3"/>
      <c r="K11048" s="3"/>
      <c r="L11048" s="3"/>
      <c r="M11048" s="3"/>
      <c r="N11048" s="3"/>
      <c r="O11048" s="3"/>
      <c r="P11048" s="3"/>
      <c r="Q11048" s="3"/>
      <c r="R11048" s="3"/>
      <c r="S11048" s="3"/>
      <c r="T11048" s="3"/>
      <c r="U11048" s="3"/>
      <c r="V11048" s="3"/>
      <c r="W11048" s="3"/>
      <c r="X11048" s="3"/>
      <c r="Y11048" s="3"/>
      <c r="Z11048" s="3"/>
      <c r="AA11048" s="3"/>
      <c r="AB11048" s="3"/>
    </row>
    <row r="11049" spans="1:28" ht="15.75" customHeight="1" x14ac:dyDescent="0.25">
      <c r="A11049" s="6"/>
      <c r="B11049" s="2"/>
      <c r="C11049" s="3"/>
      <c r="D11049" s="3"/>
      <c r="E11049" s="3"/>
      <c r="F11049" s="3"/>
      <c r="G11049" s="3"/>
      <c r="H11049" s="3"/>
      <c r="I11049" s="3"/>
      <c r="J11049" s="3"/>
      <c r="K11049" s="3"/>
      <c r="L11049" s="3"/>
      <c r="M11049" s="3"/>
      <c r="N11049" s="3"/>
      <c r="O11049" s="3"/>
      <c r="P11049" s="3"/>
      <c r="Q11049" s="3"/>
      <c r="R11049" s="3"/>
      <c r="S11049" s="3"/>
      <c r="T11049" s="3"/>
      <c r="U11049" s="3"/>
      <c r="V11049" s="3"/>
      <c r="W11049" s="3"/>
      <c r="X11049" s="3"/>
      <c r="Y11049" s="3"/>
      <c r="Z11049" s="3"/>
      <c r="AA11049" s="3"/>
      <c r="AB11049" s="3"/>
    </row>
    <row r="11050" spans="1:28" ht="15.75" customHeight="1" x14ac:dyDescent="0.25">
      <c r="A11050" s="6"/>
      <c r="B11050" s="2"/>
      <c r="C11050" s="3"/>
      <c r="D11050" s="3"/>
      <c r="E11050" s="3"/>
      <c r="F11050" s="3"/>
      <c r="G11050" s="3"/>
      <c r="H11050" s="3"/>
      <c r="I11050" s="3"/>
      <c r="J11050" s="3"/>
      <c r="K11050" s="3"/>
      <c r="L11050" s="3"/>
      <c r="M11050" s="3"/>
      <c r="N11050" s="3"/>
      <c r="O11050" s="3"/>
      <c r="P11050" s="3"/>
      <c r="Q11050" s="3"/>
      <c r="R11050" s="3"/>
      <c r="S11050" s="3"/>
      <c r="T11050" s="3"/>
      <c r="U11050" s="3"/>
      <c r="V11050" s="3"/>
      <c r="W11050" s="3"/>
      <c r="X11050" s="3"/>
      <c r="Y11050" s="3"/>
      <c r="Z11050" s="3"/>
      <c r="AA11050" s="3"/>
      <c r="AB11050" s="3"/>
    </row>
    <row r="11051" spans="1:28" ht="15.75" customHeight="1" x14ac:dyDescent="0.25">
      <c r="A11051" s="6"/>
      <c r="B11051" s="2"/>
      <c r="C11051" s="3"/>
      <c r="D11051" s="3"/>
      <c r="E11051" s="3"/>
      <c r="F11051" s="3"/>
      <c r="G11051" s="3"/>
      <c r="H11051" s="3"/>
      <c r="I11051" s="3"/>
      <c r="J11051" s="3"/>
      <c r="K11051" s="3"/>
      <c r="L11051" s="3"/>
      <c r="M11051" s="3"/>
      <c r="N11051" s="3"/>
      <c r="O11051" s="3"/>
      <c r="P11051" s="3"/>
      <c r="Q11051" s="3"/>
      <c r="R11051" s="3"/>
      <c r="S11051" s="3"/>
      <c r="T11051" s="3"/>
      <c r="U11051" s="3"/>
      <c r="V11051" s="3"/>
      <c r="W11051" s="3"/>
      <c r="X11051" s="3"/>
      <c r="Y11051" s="3"/>
      <c r="Z11051" s="3"/>
      <c r="AA11051" s="3"/>
      <c r="AB11051" s="3"/>
    </row>
    <row r="11052" spans="1:28" ht="15.75" customHeight="1" x14ac:dyDescent="0.25">
      <c r="A11052" s="6"/>
      <c r="B11052" s="2"/>
      <c r="C11052" s="3"/>
      <c r="D11052" s="3"/>
      <c r="E11052" s="3"/>
      <c r="F11052" s="3"/>
      <c r="G11052" s="3"/>
      <c r="H11052" s="3"/>
      <c r="I11052" s="3"/>
      <c r="J11052" s="3"/>
      <c r="K11052" s="3"/>
      <c r="L11052" s="3"/>
      <c r="M11052" s="3"/>
      <c r="N11052" s="3"/>
      <c r="O11052" s="3"/>
      <c r="P11052" s="3"/>
      <c r="Q11052" s="3"/>
      <c r="R11052" s="3"/>
      <c r="S11052" s="3"/>
      <c r="T11052" s="3"/>
      <c r="U11052" s="3"/>
      <c r="V11052" s="3"/>
      <c r="W11052" s="3"/>
      <c r="X11052" s="3"/>
      <c r="Y11052" s="3"/>
      <c r="Z11052" s="3"/>
      <c r="AA11052" s="3"/>
      <c r="AB11052" s="3"/>
    </row>
    <row r="11053" spans="1:28" ht="15.75" customHeight="1" x14ac:dyDescent="0.25">
      <c r="A11053" s="6"/>
      <c r="B11053" s="2"/>
      <c r="C11053" s="3"/>
      <c r="D11053" s="3"/>
      <c r="E11053" s="3"/>
      <c r="F11053" s="3"/>
      <c r="G11053" s="3"/>
      <c r="H11053" s="3"/>
      <c r="I11053" s="3"/>
      <c r="J11053" s="3"/>
      <c r="K11053" s="3"/>
      <c r="L11053" s="3"/>
      <c r="M11053" s="3"/>
      <c r="N11053" s="3"/>
      <c r="O11053" s="3"/>
      <c r="P11053" s="3"/>
      <c r="Q11053" s="3"/>
      <c r="R11053" s="3"/>
      <c r="S11053" s="3"/>
      <c r="T11053" s="3"/>
      <c r="U11053" s="3"/>
      <c r="V11053" s="3"/>
      <c r="W11053" s="3"/>
      <c r="X11053" s="3"/>
      <c r="Y11053" s="3"/>
      <c r="Z11053" s="3"/>
      <c r="AA11053" s="3"/>
      <c r="AB11053" s="3"/>
    </row>
    <row r="11054" spans="1:28" ht="15.75" customHeight="1" x14ac:dyDescent="0.25">
      <c r="A11054" s="6"/>
      <c r="B11054" s="2"/>
      <c r="C11054" s="3"/>
      <c r="D11054" s="3"/>
      <c r="E11054" s="3"/>
      <c r="F11054" s="3"/>
      <c r="G11054" s="3"/>
      <c r="H11054" s="3"/>
      <c r="I11054" s="3"/>
      <c r="J11054" s="3"/>
      <c r="K11054" s="3"/>
      <c r="L11054" s="3"/>
      <c r="M11054" s="3"/>
      <c r="N11054" s="3"/>
      <c r="O11054" s="3"/>
      <c r="P11054" s="3"/>
      <c r="Q11054" s="3"/>
      <c r="R11054" s="3"/>
      <c r="S11054" s="3"/>
      <c r="T11054" s="3"/>
      <c r="U11054" s="3"/>
      <c r="V11054" s="3"/>
      <c r="W11054" s="3"/>
      <c r="X11054" s="3"/>
      <c r="Y11054" s="3"/>
      <c r="Z11054" s="3"/>
      <c r="AA11054" s="3"/>
      <c r="AB11054" s="3"/>
    </row>
    <row r="11055" spans="1:28" ht="15.75" customHeight="1" x14ac:dyDescent="0.25">
      <c r="A11055" s="6"/>
      <c r="B11055" s="2"/>
      <c r="C11055" s="3"/>
      <c r="D11055" s="3"/>
      <c r="E11055" s="3"/>
      <c r="F11055" s="3"/>
      <c r="G11055" s="3"/>
      <c r="H11055" s="3"/>
      <c r="I11055" s="3"/>
      <c r="J11055" s="3"/>
      <c r="K11055" s="3"/>
      <c r="L11055" s="3"/>
      <c r="M11055" s="3"/>
      <c r="N11055" s="3"/>
      <c r="O11055" s="3"/>
      <c r="P11055" s="3"/>
      <c r="Q11055" s="3"/>
      <c r="R11055" s="3"/>
      <c r="S11055" s="3"/>
      <c r="T11055" s="3"/>
      <c r="U11055" s="3"/>
      <c r="V11055" s="3"/>
      <c r="W11055" s="3"/>
      <c r="X11055" s="3"/>
      <c r="Y11055" s="3"/>
      <c r="Z11055" s="3"/>
      <c r="AA11055" s="3"/>
      <c r="AB11055" s="3"/>
    </row>
    <row r="11056" spans="1:28" ht="15.75" customHeight="1" x14ac:dyDescent="0.25">
      <c r="A11056" s="6"/>
      <c r="B11056" s="2"/>
      <c r="C11056" s="3"/>
      <c r="D11056" s="3"/>
      <c r="E11056" s="3"/>
      <c r="F11056" s="3"/>
      <c r="G11056" s="3"/>
      <c r="H11056" s="3"/>
      <c r="I11056" s="3"/>
      <c r="J11056" s="3"/>
      <c r="K11056" s="3"/>
      <c r="L11056" s="3"/>
      <c r="M11056" s="3"/>
      <c r="N11056" s="3"/>
      <c r="O11056" s="3"/>
      <c r="P11056" s="3"/>
      <c r="Q11056" s="3"/>
      <c r="R11056" s="3"/>
      <c r="S11056" s="3"/>
      <c r="T11056" s="3"/>
      <c r="U11056" s="3"/>
      <c r="V11056" s="3"/>
      <c r="W11056" s="3"/>
      <c r="X11056" s="3"/>
      <c r="Y11056" s="3"/>
      <c r="Z11056" s="3"/>
      <c r="AA11056" s="3"/>
      <c r="AB11056" s="3"/>
    </row>
    <row r="11057" spans="1:28" ht="15.75" customHeight="1" x14ac:dyDescent="0.25">
      <c r="A11057" s="6"/>
      <c r="B11057" s="2"/>
      <c r="C11057" s="3"/>
      <c r="D11057" s="3"/>
      <c r="E11057" s="3"/>
      <c r="F11057" s="3"/>
      <c r="G11057" s="3"/>
      <c r="H11057" s="3"/>
      <c r="I11057" s="3"/>
      <c r="J11057" s="3"/>
      <c r="K11057" s="3"/>
      <c r="L11057" s="3"/>
      <c r="M11057" s="3"/>
      <c r="N11057" s="3"/>
      <c r="O11057" s="3"/>
      <c r="P11057" s="3"/>
      <c r="Q11057" s="3"/>
      <c r="R11057" s="3"/>
      <c r="S11057" s="3"/>
      <c r="T11057" s="3"/>
      <c r="U11057" s="3"/>
      <c r="V11057" s="3"/>
      <c r="W11057" s="3"/>
      <c r="X11057" s="3"/>
      <c r="Y11057" s="3"/>
      <c r="Z11057" s="3"/>
      <c r="AA11057" s="3"/>
      <c r="AB11057" s="3"/>
    </row>
    <row r="11058" spans="1:28" ht="15.75" customHeight="1" x14ac:dyDescent="0.25">
      <c r="A11058" s="6"/>
      <c r="B11058" s="2"/>
      <c r="C11058" s="3"/>
      <c r="D11058" s="3"/>
      <c r="E11058" s="3"/>
      <c r="F11058" s="3"/>
      <c r="G11058" s="3"/>
      <c r="H11058" s="3"/>
      <c r="I11058" s="3"/>
      <c r="J11058" s="3"/>
      <c r="K11058" s="3"/>
      <c r="L11058" s="3"/>
      <c r="M11058" s="3"/>
      <c r="N11058" s="3"/>
      <c r="O11058" s="3"/>
      <c r="P11058" s="3"/>
      <c r="Q11058" s="3"/>
      <c r="R11058" s="3"/>
      <c r="S11058" s="3"/>
      <c r="T11058" s="3"/>
      <c r="U11058" s="3"/>
      <c r="V11058" s="3"/>
      <c r="W11058" s="3"/>
      <c r="X11058" s="3"/>
      <c r="Y11058" s="3"/>
      <c r="Z11058" s="3"/>
      <c r="AA11058" s="3"/>
      <c r="AB11058" s="3"/>
    </row>
    <row r="11059" spans="1:28" ht="15.75" customHeight="1" x14ac:dyDescent="0.25">
      <c r="A11059" s="6"/>
      <c r="B11059" s="2"/>
      <c r="C11059" s="3"/>
      <c r="D11059" s="3"/>
      <c r="E11059" s="3"/>
      <c r="F11059" s="3"/>
      <c r="G11059" s="3"/>
      <c r="H11059" s="3"/>
      <c r="I11059" s="3"/>
      <c r="J11059" s="3"/>
      <c r="K11059" s="3"/>
      <c r="L11059" s="3"/>
      <c r="M11059" s="3"/>
      <c r="N11059" s="3"/>
      <c r="O11059" s="3"/>
      <c r="P11059" s="3"/>
      <c r="Q11059" s="3"/>
      <c r="R11059" s="3"/>
      <c r="S11059" s="3"/>
      <c r="T11059" s="3"/>
      <c r="U11059" s="3"/>
      <c r="V11059" s="3"/>
      <c r="W11059" s="3"/>
      <c r="X11059" s="3"/>
      <c r="Y11059" s="3"/>
      <c r="Z11059" s="3"/>
      <c r="AA11059" s="3"/>
      <c r="AB11059" s="3"/>
    </row>
    <row r="11060" spans="1:28" ht="15.75" customHeight="1" x14ac:dyDescent="0.25">
      <c r="A11060" s="6"/>
      <c r="B11060" s="2"/>
      <c r="C11060" s="3"/>
      <c r="D11060" s="3"/>
      <c r="E11060" s="3"/>
      <c r="F11060" s="3"/>
      <c r="G11060" s="3"/>
      <c r="H11060" s="3"/>
      <c r="I11060" s="3"/>
      <c r="J11060" s="3"/>
      <c r="K11060" s="3"/>
      <c r="L11060" s="3"/>
      <c r="M11060" s="3"/>
      <c r="N11060" s="3"/>
      <c r="O11060" s="3"/>
      <c r="P11060" s="3"/>
      <c r="Q11060" s="3"/>
      <c r="R11060" s="3"/>
      <c r="S11060" s="3"/>
      <c r="T11060" s="3"/>
      <c r="U11060" s="3"/>
      <c r="V11060" s="3"/>
      <c r="W11060" s="3"/>
      <c r="X11060" s="3"/>
      <c r="Y11060" s="3"/>
      <c r="Z11060" s="3"/>
      <c r="AA11060" s="3"/>
      <c r="AB11060" s="3"/>
    </row>
    <row r="11061" spans="1:28" ht="15.75" customHeight="1" x14ac:dyDescent="0.25">
      <c r="A11061" s="6"/>
      <c r="B11061" s="2"/>
      <c r="C11061" s="3"/>
      <c r="D11061" s="3"/>
      <c r="E11061" s="3"/>
      <c r="F11061" s="3"/>
      <c r="G11061" s="3"/>
      <c r="H11061" s="3"/>
      <c r="I11061" s="3"/>
      <c r="J11061" s="3"/>
      <c r="K11061" s="3"/>
      <c r="L11061" s="3"/>
      <c r="M11061" s="3"/>
      <c r="N11061" s="3"/>
      <c r="O11061" s="3"/>
      <c r="P11061" s="3"/>
      <c r="Q11061" s="3"/>
      <c r="R11061" s="3"/>
      <c r="S11061" s="3"/>
      <c r="T11061" s="3"/>
      <c r="U11061" s="3"/>
      <c r="V11061" s="3"/>
      <c r="W11061" s="3"/>
      <c r="X11061" s="3"/>
      <c r="Y11061" s="3"/>
      <c r="Z11061" s="3"/>
      <c r="AA11061" s="3"/>
      <c r="AB11061" s="3"/>
    </row>
    <row r="11062" spans="1:28" ht="15.75" customHeight="1" x14ac:dyDescent="0.25">
      <c r="A11062" s="6"/>
      <c r="B11062" s="2"/>
      <c r="C11062" s="3"/>
      <c r="D11062" s="3"/>
      <c r="E11062" s="3"/>
      <c r="F11062" s="3"/>
      <c r="G11062" s="3"/>
      <c r="H11062" s="3"/>
      <c r="I11062" s="3"/>
      <c r="J11062" s="3"/>
      <c r="K11062" s="3"/>
      <c r="L11062" s="3"/>
      <c r="M11062" s="3"/>
      <c r="N11062" s="3"/>
      <c r="O11062" s="3"/>
      <c r="P11062" s="3"/>
      <c r="Q11062" s="3"/>
      <c r="R11062" s="3"/>
      <c r="S11062" s="3"/>
      <c r="T11062" s="3"/>
      <c r="U11062" s="3"/>
      <c r="V11062" s="3"/>
      <c r="W11062" s="3"/>
      <c r="X11062" s="3"/>
      <c r="Y11062" s="3"/>
      <c r="Z11062" s="3"/>
      <c r="AA11062" s="3"/>
      <c r="AB11062" s="3"/>
    </row>
    <row r="11063" spans="1:28" ht="15.75" customHeight="1" x14ac:dyDescent="0.25">
      <c r="A11063" s="6"/>
      <c r="B11063" s="2"/>
      <c r="C11063" s="3"/>
      <c r="D11063" s="3"/>
      <c r="E11063" s="3"/>
      <c r="F11063" s="3"/>
      <c r="G11063" s="3"/>
      <c r="H11063" s="3"/>
      <c r="I11063" s="3"/>
      <c r="J11063" s="3"/>
      <c r="K11063" s="3"/>
      <c r="L11063" s="3"/>
      <c r="M11063" s="3"/>
      <c r="N11063" s="3"/>
      <c r="O11063" s="3"/>
      <c r="P11063" s="3"/>
      <c r="Q11063" s="3"/>
      <c r="R11063" s="3"/>
      <c r="S11063" s="3"/>
      <c r="T11063" s="3"/>
      <c r="U11063" s="3"/>
      <c r="V11063" s="3"/>
      <c r="W11063" s="3"/>
      <c r="X11063" s="3"/>
      <c r="Y11063" s="3"/>
      <c r="Z11063" s="3"/>
      <c r="AA11063" s="3"/>
      <c r="AB11063" s="3"/>
    </row>
    <row r="11064" spans="1:28" ht="15.75" customHeight="1" x14ac:dyDescent="0.25">
      <c r="A11064" s="6"/>
      <c r="B11064" s="2"/>
      <c r="C11064" s="3"/>
      <c r="D11064" s="3"/>
      <c r="E11064" s="3"/>
      <c r="F11064" s="3"/>
      <c r="G11064" s="3"/>
      <c r="H11064" s="3"/>
      <c r="I11064" s="3"/>
      <c r="J11064" s="3"/>
      <c r="K11064" s="3"/>
      <c r="L11064" s="3"/>
      <c r="M11064" s="3"/>
      <c r="N11064" s="3"/>
      <c r="O11064" s="3"/>
      <c r="P11064" s="3"/>
      <c r="Q11064" s="3"/>
      <c r="R11064" s="3"/>
      <c r="S11064" s="3"/>
      <c r="T11064" s="3"/>
      <c r="U11064" s="3"/>
      <c r="V11064" s="3"/>
      <c r="W11064" s="3"/>
      <c r="X11064" s="3"/>
      <c r="Y11064" s="3"/>
      <c r="Z11064" s="3"/>
      <c r="AA11064" s="3"/>
      <c r="AB11064" s="3"/>
    </row>
    <row r="11065" spans="1:28" ht="15.75" customHeight="1" x14ac:dyDescent="0.25">
      <c r="A11065" s="6"/>
      <c r="B11065" s="2"/>
      <c r="C11065" s="3"/>
      <c r="D11065" s="3"/>
      <c r="E11065" s="3"/>
      <c r="F11065" s="3"/>
      <c r="G11065" s="3"/>
      <c r="H11065" s="3"/>
      <c r="I11065" s="3"/>
      <c r="J11065" s="3"/>
      <c r="K11065" s="3"/>
      <c r="L11065" s="3"/>
      <c r="M11065" s="3"/>
      <c r="N11065" s="3"/>
      <c r="O11065" s="3"/>
      <c r="P11065" s="3"/>
      <c r="Q11065" s="3"/>
      <c r="R11065" s="3"/>
      <c r="S11065" s="3"/>
      <c r="T11065" s="3"/>
      <c r="U11065" s="3"/>
      <c r="V11065" s="3"/>
      <c r="W11065" s="3"/>
      <c r="X11065" s="3"/>
      <c r="Y11065" s="3"/>
      <c r="Z11065" s="3"/>
      <c r="AA11065" s="3"/>
      <c r="AB11065" s="3"/>
    </row>
    <row r="11066" spans="1:28" ht="15.75" customHeight="1" x14ac:dyDescent="0.25">
      <c r="A11066" s="6"/>
      <c r="B11066" s="2"/>
      <c r="C11066" s="3"/>
      <c r="D11066" s="3"/>
      <c r="E11066" s="3"/>
      <c r="F11066" s="3"/>
      <c r="G11066" s="3"/>
      <c r="H11066" s="3"/>
      <c r="I11066" s="3"/>
      <c r="J11066" s="3"/>
      <c r="K11066" s="3"/>
      <c r="L11066" s="3"/>
      <c r="M11066" s="3"/>
      <c r="N11066" s="3"/>
      <c r="O11066" s="3"/>
      <c r="P11066" s="3"/>
      <c r="Q11066" s="3"/>
      <c r="R11066" s="3"/>
      <c r="S11066" s="3"/>
      <c r="T11066" s="3"/>
      <c r="U11066" s="3"/>
      <c r="V11066" s="3"/>
      <c r="W11066" s="3"/>
      <c r="X11066" s="3"/>
      <c r="Y11066" s="3"/>
      <c r="Z11066" s="3"/>
      <c r="AA11066" s="3"/>
      <c r="AB11066" s="3"/>
    </row>
    <row r="11067" spans="1:28" ht="15.75" customHeight="1" x14ac:dyDescent="0.25">
      <c r="A11067" s="6"/>
      <c r="B11067" s="2"/>
      <c r="C11067" s="3"/>
      <c r="D11067" s="3"/>
      <c r="E11067" s="3"/>
      <c r="F11067" s="3"/>
      <c r="G11067" s="3"/>
      <c r="H11067" s="3"/>
      <c r="I11067" s="3"/>
      <c r="J11067" s="3"/>
      <c r="K11067" s="3"/>
      <c r="L11067" s="3"/>
      <c r="M11067" s="3"/>
      <c r="N11067" s="3"/>
      <c r="O11067" s="3"/>
      <c r="P11067" s="3"/>
      <c r="Q11067" s="3"/>
      <c r="R11067" s="3"/>
      <c r="S11067" s="3"/>
      <c r="T11067" s="3"/>
      <c r="U11067" s="3"/>
      <c r="V11067" s="3"/>
      <c r="W11067" s="3"/>
      <c r="X11067" s="3"/>
      <c r="Y11067" s="3"/>
      <c r="Z11067" s="3"/>
      <c r="AA11067" s="3"/>
      <c r="AB11067" s="3"/>
    </row>
    <row r="11068" spans="1:28" ht="15.75" customHeight="1" x14ac:dyDescent="0.25">
      <c r="A11068" s="6"/>
      <c r="B11068" s="2"/>
      <c r="C11068" s="3"/>
      <c r="D11068" s="3"/>
      <c r="E11068" s="3"/>
      <c r="F11068" s="3"/>
      <c r="G11068" s="3"/>
      <c r="H11068" s="3"/>
      <c r="I11068" s="3"/>
      <c r="J11068" s="3"/>
      <c r="K11068" s="3"/>
      <c r="L11068" s="3"/>
      <c r="M11068" s="3"/>
      <c r="N11068" s="3"/>
      <c r="O11068" s="3"/>
      <c r="P11068" s="3"/>
      <c r="Q11068" s="3"/>
      <c r="R11068" s="3"/>
      <c r="S11068" s="3"/>
      <c r="T11068" s="3"/>
      <c r="U11068" s="3"/>
      <c r="V11068" s="3"/>
      <c r="W11068" s="3"/>
      <c r="X11068" s="3"/>
      <c r="Y11068" s="3"/>
      <c r="Z11068" s="3"/>
      <c r="AA11068" s="3"/>
      <c r="AB11068" s="3"/>
    </row>
    <row r="11069" spans="1:28" ht="15.75" customHeight="1" x14ac:dyDescent="0.25">
      <c r="A11069" s="6"/>
      <c r="B11069" s="2"/>
      <c r="C11069" s="3"/>
      <c r="D11069" s="3"/>
      <c r="E11069" s="3"/>
      <c r="F11069" s="3"/>
      <c r="G11069" s="3"/>
      <c r="H11069" s="3"/>
      <c r="I11069" s="3"/>
      <c r="J11069" s="3"/>
      <c r="K11069" s="3"/>
      <c r="L11069" s="3"/>
      <c r="M11069" s="3"/>
      <c r="N11069" s="3"/>
      <c r="O11069" s="3"/>
      <c r="P11069" s="3"/>
      <c r="Q11069" s="3"/>
      <c r="R11069" s="3"/>
      <c r="S11069" s="3"/>
      <c r="T11069" s="3"/>
      <c r="U11069" s="3"/>
      <c r="V11069" s="3"/>
      <c r="W11069" s="3"/>
      <c r="X11069" s="3"/>
      <c r="Y11069" s="3"/>
      <c r="Z11069" s="3"/>
      <c r="AA11069" s="3"/>
      <c r="AB11069" s="3"/>
    </row>
    <row r="11070" spans="1:28" ht="15.75" customHeight="1" x14ac:dyDescent="0.25">
      <c r="A11070" s="6"/>
      <c r="B11070" s="2"/>
      <c r="C11070" s="3"/>
      <c r="D11070" s="3"/>
      <c r="E11070" s="3"/>
      <c r="F11070" s="3"/>
      <c r="G11070" s="3"/>
      <c r="H11070" s="3"/>
      <c r="I11070" s="3"/>
      <c r="J11070" s="3"/>
      <c r="K11070" s="3"/>
      <c r="L11070" s="3"/>
      <c r="M11070" s="3"/>
      <c r="N11070" s="3"/>
      <c r="O11070" s="3"/>
      <c r="P11070" s="3"/>
      <c r="Q11070" s="3"/>
      <c r="R11070" s="3"/>
      <c r="S11070" s="3"/>
      <c r="T11070" s="3"/>
      <c r="U11070" s="3"/>
      <c r="V11070" s="3"/>
      <c r="W11070" s="3"/>
      <c r="X11070" s="3"/>
      <c r="Y11070" s="3"/>
      <c r="Z11070" s="3"/>
      <c r="AA11070" s="3"/>
      <c r="AB11070" s="3"/>
    </row>
    <row r="11071" spans="1:28" ht="15.75" customHeight="1" x14ac:dyDescent="0.25">
      <c r="A11071" s="6"/>
      <c r="B11071" s="2"/>
      <c r="C11071" s="3"/>
      <c r="D11071" s="3"/>
      <c r="E11071" s="3"/>
      <c r="F11071" s="3"/>
      <c r="G11071" s="3"/>
      <c r="H11071" s="3"/>
      <c r="I11071" s="3"/>
      <c r="J11071" s="3"/>
      <c r="K11071" s="3"/>
      <c r="L11071" s="3"/>
      <c r="M11071" s="3"/>
      <c r="N11071" s="3"/>
      <c r="O11071" s="3"/>
      <c r="P11071" s="3"/>
      <c r="Q11071" s="3"/>
      <c r="R11071" s="3"/>
      <c r="S11071" s="3"/>
      <c r="T11071" s="3"/>
      <c r="U11071" s="3"/>
      <c r="V11071" s="3"/>
      <c r="W11071" s="3"/>
      <c r="X11071" s="3"/>
      <c r="Y11071" s="3"/>
      <c r="Z11071" s="3"/>
      <c r="AA11071" s="3"/>
      <c r="AB11071" s="3"/>
    </row>
    <row r="11072" spans="1:28" ht="15.75" customHeight="1" x14ac:dyDescent="0.25">
      <c r="A11072" s="6"/>
      <c r="B11072" s="2"/>
      <c r="C11072" s="3"/>
      <c r="D11072" s="3"/>
      <c r="E11072" s="3"/>
      <c r="F11072" s="3"/>
      <c r="G11072" s="3"/>
      <c r="H11072" s="3"/>
      <c r="I11072" s="3"/>
      <c r="J11072" s="3"/>
      <c r="K11072" s="3"/>
      <c r="L11072" s="3"/>
      <c r="M11072" s="3"/>
      <c r="N11072" s="3"/>
      <c r="O11072" s="3"/>
      <c r="P11072" s="3"/>
      <c r="Q11072" s="3"/>
      <c r="R11072" s="3"/>
      <c r="S11072" s="3"/>
      <c r="T11072" s="3"/>
      <c r="U11072" s="3"/>
      <c r="V11072" s="3"/>
      <c r="W11072" s="3"/>
      <c r="X11072" s="3"/>
      <c r="Y11072" s="3"/>
      <c r="Z11072" s="3"/>
      <c r="AA11072" s="3"/>
      <c r="AB11072" s="3"/>
    </row>
    <row r="11073" spans="1:28" ht="15.75" customHeight="1" x14ac:dyDescent="0.25">
      <c r="A11073" s="6"/>
      <c r="B11073" s="2"/>
      <c r="C11073" s="3"/>
      <c r="D11073" s="3"/>
      <c r="E11073" s="3"/>
      <c r="F11073" s="3"/>
      <c r="G11073" s="3"/>
      <c r="H11073" s="3"/>
      <c r="I11073" s="3"/>
      <c r="J11073" s="3"/>
      <c r="K11073" s="3"/>
      <c r="L11073" s="3"/>
      <c r="M11073" s="3"/>
      <c r="N11073" s="3"/>
      <c r="O11073" s="3"/>
      <c r="P11073" s="3"/>
      <c r="Q11073" s="3"/>
      <c r="R11073" s="3"/>
      <c r="S11073" s="3"/>
      <c r="T11073" s="3"/>
      <c r="U11073" s="3"/>
      <c r="V11073" s="3"/>
      <c r="W11073" s="3"/>
      <c r="X11073" s="3"/>
      <c r="Y11073" s="3"/>
      <c r="Z11073" s="3"/>
      <c r="AA11073" s="3"/>
      <c r="AB11073" s="3"/>
    </row>
    <row r="11074" spans="1:28" ht="15.75" customHeight="1" x14ac:dyDescent="0.25">
      <c r="A11074" s="6"/>
      <c r="B11074" s="2"/>
      <c r="C11074" s="3"/>
      <c r="D11074" s="3"/>
      <c r="E11074" s="3"/>
      <c r="F11074" s="3"/>
      <c r="G11074" s="3"/>
      <c r="H11074" s="3"/>
      <c r="I11074" s="3"/>
      <c r="J11074" s="3"/>
      <c r="K11074" s="3"/>
      <c r="L11074" s="3"/>
      <c r="M11074" s="3"/>
      <c r="N11074" s="3"/>
      <c r="O11074" s="3"/>
      <c r="P11074" s="3"/>
      <c r="Q11074" s="3"/>
      <c r="R11074" s="3"/>
      <c r="S11074" s="3"/>
      <c r="T11074" s="3"/>
      <c r="U11074" s="3"/>
      <c r="V11074" s="3"/>
      <c r="W11074" s="3"/>
      <c r="X11074" s="3"/>
      <c r="Y11074" s="3"/>
      <c r="Z11074" s="3"/>
      <c r="AA11074" s="3"/>
      <c r="AB11074" s="3"/>
    </row>
    <row r="11075" spans="1:28" ht="15.75" customHeight="1" x14ac:dyDescent="0.25">
      <c r="A11075" s="6"/>
      <c r="B11075" s="2"/>
      <c r="C11075" s="3"/>
      <c r="D11075" s="3"/>
      <c r="E11075" s="3"/>
      <c r="F11075" s="3"/>
      <c r="G11075" s="3"/>
      <c r="H11075" s="3"/>
      <c r="I11075" s="3"/>
      <c r="J11075" s="3"/>
      <c r="K11075" s="3"/>
      <c r="L11075" s="3"/>
      <c r="M11075" s="3"/>
      <c r="N11075" s="3"/>
      <c r="O11075" s="3"/>
      <c r="P11075" s="3"/>
      <c r="Q11075" s="3"/>
      <c r="R11075" s="3"/>
      <c r="S11075" s="3"/>
      <c r="T11075" s="3"/>
      <c r="U11075" s="3"/>
      <c r="V11075" s="3"/>
      <c r="W11075" s="3"/>
      <c r="X11075" s="3"/>
      <c r="Y11075" s="3"/>
      <c r="Z11075" s="3"/>
      <c r="AA11075" s="3"/>
      <c r="AB11075" s="3"/>
    </row>
    <row r="11076" spans="1:28" ht="15.75" customHeight="1" x14ac:dyDescent="0.25">
      <c r="A11076" s="6"/>
      <c r="B11076" s="2"/>
      <c r="C11076" s="3"/>
      <c r="D11076" s="3"/>
      <c r="E11076" s="3"/>
      <c r="F11076" s="3"/>
      <c r="G11076" s="3"/>
      <c r="H11076" s="3"/>
      <c r="I11076" s="3"/>
      <c r="J11076" s="3"/>
      <c r="K11076" s="3"/>
      <c r="L11076" s="3"/>
      <c r="M11076" s="3"/>
      <c r="N11076" s="3"/>
      <c r="O11076" s="3"/>
      <c r="P11076" s="3"/>
      <c r="Q11076" s="3"/>
      <c r="R11076" s="3"/>
      <c r="S11076" s="3"/>
      <c r="T11076" s="3"/>
      <c r="U11076" s="3"/>
      <c r="V11076" s="3"/>
      <c r="W11076" s="3"/>
      <c r="X11076" s="3"/>
      <c r="Y11076" s="3"/>
      <c r="Z11076" s="3"/>
      <c r="AA11076" s="3"/>
      <c r="AB11076" s="3"/>
    </row>
    <row r="11077" spans="1:28" ht="15.75" customHeight="1" x14ac:dyDescent="0.25">
      <c r="A11077" s="6"/>
      <c r="B11077" s="2"/>
      <c r="C11077" s="3"/>
      <c r="D11077" s="3"/>
      <c r="E11077" s="3"/>
      <c r="F11077" s="3"/>
      <c r="G11077" s="3"/>
      <c r="H11077" s="3"/>
      <c r="I11077" s="3"/>
      <c r="J11077" s="3"/>
      <c r="K11077" s="3"/>
      <c r="L11077" s="3"/>
      <c r="M11077" s="3"/>
      <c r="N11077" s="3"/>
      <c r="O11077" s="3"/>
      <c r="P11077" s="3"/>
      <c r="Q11077" s="3"/>
      <c r="R11077" s="3"/>
      <c r="S11077" s="3"/>
      <c r="T11077" s="3"/>
      <c r="U11077" s="3"/>
      <c r="V11077" s="3"/>
      <c r="W11077" s="3"/>
      <c r="X11077" s="3"/>
      <c r="Y11077" s="3"/>
      <c r="Z11077" s="3"/>
      <c r="AA11077" s="3"/>
      <c r="AB11077" s="3"/>
    </row>
    <row r="11078" spans="1:28" ht="15.75" customHeight="1" x14ac:dyDescent="0.25">
      <c r="A11078" s="6"/>
      <c r="B11078" s="2"/>
      <c r="C11078" s="3"/>
      <c r="D11078" s="3"/>
      <c r="E11078" s="3"/>
      <c r="F11078" s="3"/>
      <c r="G11078" s="3"/>
      <c r="H11078" s="3"/>
      <c r="I11078" s="3"/>
      <c r="J11078" s="3"/>
      <c r="K11078" s="3"/>
      <c r="L11078" s="3"/>
      <c r="M11078" s="3"/>
      <c r="N11078" s="3"/>
      <c r="O11078" s="3"/>
      <c r="P11078" s="3"/>
      <c r="Q11078" s="3"/>
      <c r="R11078" s="3"/>
      <c r="S11078" s="3"/>
      <c r="T11078" s="3"/>
      <c r="U11078" s="3"/>
      <c r="V11078" s="3"/>
      <c r="W11078" s="3"/>
      <c r="X11078" s="3"/>
      <c r="Y11078" s="3"/>
      <c r="Z11078" s="3"/>
      <c r="AA11078" s="3"/>
      <c r="AB11078" s="3"/>
    </row>
    <row r="11079" spans="1:28" ht="15.75" customHeight="1" x14ac:dyDescent="0.25">
      <c r="A11079" s="6"/>
      <c r="B11079" s="2"/>
      <c r="C11079" s="3"/>
      <c r="D11079" s="3"/>
      <c r="E11079" s="3"/>
      <c r="F11079" s="3"/>
      <c r="G11079" s="3"/>
      <c r="H11079" s="3"/>
      <c r="I11079" s="3"/>
      <c r="J11079" s="3"/>
      <c r="K11079" s="3"/>
      <c r="L11079" s="3"/>
      <c r="M11079" s="3"/>
      <c r="N11079" s="3"/>
      <c r="O11079" s="3"/>
      <c r="P11079" s="3"/>
      <c r="Q11079" s="3"/>
      <c r="R11079" s="3"/>
      <c r="S11079" s="3"/>
      <c r="T11079" s="3"/>
      <c r="U11079" s="3"/>
      <c r="V11079" s="3"/>
      <c r="W11079" s="3"/>
      <c r="X11079" s="3"/>
      <c r="Y11079" s="3"/>
      <c r="Z11079" s="3"/>
      <c r="AA11079" s="3"/>
      <c r="AB11079" s="3"/>
    </row>
    <row r="11080" spans="1:28" ht="15.75" customHeight="1" x14ac:dyDescent="0.25">
      <c r="A11080" s="6"/>
      <c r="B11080" s="2"/>
      <c r="C11080" s="3"/>
      <c r="D11080" s="3"/>
      <c r="E11080" s="3"/>
      <c r="F11080" s="3"/>
      <c r="G11080" s="3"/>
      <c r="H11080" s="3"/>
      <c r="I11080" s="3"/>
      <c r="J11080" s="3"/>
      <c r="K11080" s="3"/>
      <c r="L11080" s="3"/>
      <c r="M11080" s="3"/>
      <c r="N11080" s="3"/>
      <c r="O11080" s="3"/>
      <c r="P11080" s="3"/>
      <c r="Q11080" s="3"/>
      <c r="R11080" s="3"/>
      <c r="S11080" s="3"/>
      <c r="T11080" s="3"/>
      <c r="U11080" s="3"/>
      <c r="V11080" s="3"/>
      <c r="W11080" s="3"/>
      <c r="X11080" s="3"/>
      <c r="Y11080" s="3"/>
      <c r="Z11080" s="3"/>
      <c r="AA11080" s="3"/>
      <c r="AB11080" s="3"/>
    </row>
    <row r="11081" spans="1:28" ht="15.75" customHeight="1" x14ac:dyDescent="0.25">
      <c r="A11081" s="6"/>
      <c r="B11081" s="2"/>
      <c r="C11081" s="3"/>
      <c r="D11081" s="3"/>
      <c r="E11081" s="3"/>
      <c r="F11081" s="3"/>
      <c r="G11081" s="3"/>
      <c r="H11081" s="3"/>
      <c r="I11081" s="3"/>
      <c r="J11081" s="3"/>
      <c r="K11081" s="3"/>
      <c r="L11081" s="3"/>
      <c r="M11081" s="3"/>
      <c r="N11081" s="3"/>
      <c r="O11081" s="3"/>
      <c r="P11081" s="3"/>
      <c r="Q11081" s="3"/>
      <c r="R11081" s="3"/>
      <c r="S11081" s="3"/>
      <c r="T11081" s="3"/>
      <c r="U11081" s="3"/>
      <c r="V11081" s="3"/>
      <c r="W11081" s="3"/>
      <c r="X11081" s="3"/>
      <c r="Y11081" s="3"/>
      <c r="Z11081" s="3"/>
      <c r="AA11081" s="3"/>
      <c r="AB11081" s="3"/>
    </row>
    <row r="11082" spans="1:28" ht="15.75" customHeight="1" x14ac:dyDescent="0.25">
      <c r="A11082" s="6"/>
      <c r="B11082" s="2"/>
      <c r="C11082" s="3"/>
      <c r="D11082" s="3"/>
      <c r="E11082" s="3"/>
      <c r="F11082" s="3"/>
      <c r="G11082" s="3"/>
      <c r="H11082" s="3"/>
      <c r="I11082" s="3"/>
      <c r="J11082" s="3"/>
      <c r="K11082" s="3"/>
      <c r="L11082" s="3"/>
      <c r="M11082" s="3"/>
      <c r="N11082" s="3"/>
      <c r="O11082" s="3"/>
      <c r="P11082" s="3"/>
      <c r="Q11082" s="3"/>
      <c r="R11082" s="3"/>
      <c r="S11082" s="3"/>
      <c r="T11082" s="3"/>
      <c r="U11082" s="3"/>
      <c r="V11082" s="3"/>
      <c r="W11082" s="3"/>
      <c r="X11082" s="3"/>
      <c r="Y11082" s="3"/>
      <c r="Z11082" s="3"/>
      <c r="AA11082" s="3"/>
      <c r="AB11082" s="3"/>
    </row>
    <row r="11083" spans="1:28" ht="15.75" customHeight="1" x14ac:dyDescent="0.25">
      <c r="A11083" s="6"/>
      <c r="B11083" s="2"/>
      <c r="C11083" s="3"/>
      <c r="D11083" s="3"/>
      <c r="E11083" s="3"/>
      <c r="F11083" s="3"/>
      <c r="G11083" s="3"/>
      <c r="H11083" s="3"/>
      <c r="I11083" s="3"/>
      <c r="J11083" s="3"/>
      <c r="K11083" s="3"/>
      <c r="L11083" s="3"/>
      <c r="M11083" s="3"/>
      <c r="N11083" s="3"/>
      <c r="O11083" s="3"/>
      <c r="P11083" s="3"/>
      <c r="Q11083" s="3"/>
      <c r="R11083" s="3"/>
      <c r="S11083" s="3"/>
      <c r="T11083" s="3"/>
      <c r="U11083" s="3"/>
      <c r="V11083" s="3"/>
      <c r="W11083" s="3"/>
      <c r="X11083" s="3"/>
      <c r="Y11083" s="3"/>
      <c r="Z11083" s="3"/>
      <c r="AA11083" s="3"/>
      <c r="AB11083" s="3"/>
    </row>
    <row r="11084" spans="1:28" ht="15.75" customHeight="1" x14ac:dyDescent="0.25">
      <c r="A11084" s="6"/>
      <c r="B11084" s="2"/>
      <c r="C11084" s="3"/>
      <c r="D11084" s="3"/>
      <c r="E11084" s="3"/>
      <c r="F11084" s="3"/>
      <c r="G11084" s="3"/>
      <c r="H11084" s="3"/>
      <c r="I11084" s="3"/>
      <c r="J11084" s="3"/>
      <c r="K11084" s="3"/>
      <c r="L11084" s="3"/>
      <c r="M11084" s="3"/>
      <c r="N11084" s="3"/>
      <c r="O11084" s="3"/>
      <c r="P11084" s="3"/>
      <c r="Q11084" s="3"/>
      <c r="R11084" s="3"/>
      <c r="S11084" s="3"/>
      <c r="T11084" s="3"/>
      <c r="U11084" s="3"/>
      <c r="V11084" s="3"/>
      <c r="W11084" s="3"/>
      <c r="X11084" s="3"/>
      <c r="Y11084" s="3"/>
      <c r="Z11084" s="3"/>
      <c r="AA11084" s="3"/>
      <c r="AB11084" s="3"/>
    </row>
    <row r="11085" spans="1:28" ht="15.75" customHeight="1" x14ac:dyDescent="0.25">
      <c r="A11085" s="6"/>
      <c r="B11085" s="2"/>
      <c r="C11085" s="3"/>
      <c r="D11085" s="3"/>
      <c r="E11085" s="3"/>
      <c r="F11085" s="3"/>
      <c r="G11085" s="3"/>
      <c r="H11085" s="3"/>
      <c r="I11085" s="3"/>
      <c r="J11085" s="3"/>
      <c r="K11085" s="3"/>
      <c r="L11085" s="3"/>
      <c r="M11085" s="3"/>
      <c r="N11085" s="3"/>
      <c r="O11085" s="3"/>
      <c r="P11085" s="3"/>
      <c r="Q11085" s="3"/>
      <c r="R11085" s="3"/>
      <c r="S11085" s="3"/>
      <c r="T11085" s="3"/>
      <c r="U11085" s="3"/>
      <c r="V11085" s="3"/>
      <c r="W11085" s="3"/>
      <c r="X11085" s="3"/>
      <c r="Y11085" s="3"/>
      <c r="Z11085" s="3"/>
      <c r="AA11085" s="3"/>
      <c r="AB11085" s="3"/>
    </row>
    <row r="11086" spans="1:28" ht="15.75" customHeight="1" x14ac:dyDescent="0.25">
      <c r="A11086" s="6"/>
      <c r="B11086" s="2"/>
      <c r="C11086" s="3"/>
      <c r="D11086" s="3"/>
      <c r="E11086" s="3"/>
      <c r="F11086" s="3"/>
      <c r="G11086" s="3"/>
      <c r="H11086" s="3"/>
      <c r="I11086" s="3"/>
      <c r="J11086" s="3"/>
      <c r="K11086" s="3"/>
      <c r="L11086" s="3"/>
      <c r="M11086" s="3"/>
      <c r="N11086" s="3"/>
      <c r="O11086" s="3"/>
      <c r="P11086" s="3"/>
      <c r="Q11086" s="3"/>
      <c r="R11086" s="3"/>
      <c r="S11086" s="3"/>
      <c r="T11086" s="3"/>
      <c r="U11086" s="3"/>
      <c r="V11086" s="3"/>
      <c r="W11086" s="3"/>
      <c r="X11086" s="3"/>
      <c r="Y11086" s="3"/>
      <c r="Z11086" s="3"/>
      <c r="AA11086" s="3"/>
      <c r="AB11086" s="3"/>
    </row>
    <row r="11087" spans="1:28" ht="15.75" customHeight="1" x14ac:dyDescent="0.25">
      <c r="A11087" s="6"/>
      <c r="B11087" s="2"/>
      <c r="C11087" s="3"/>
      <c r="D11087" s="3"/>
      <c r="E11087" s="3"/>
      <c r="F11087" s="3"/>
      <c r="G11087" s="3"/>
      <c r="H11087" s="3"/>
      <c r="I11087" s="3"/>
      <c r="J11087" s="3"/>
      <c r="K11087" s="3"/>
      <c r="L11087" s="3"/>
      <c r="M11087" s="3"/>
      <c r="N11087" s="3"/>
      <c r="O11087" s="3"/>
      <c r="P11087" s="3"/>
      <c r="Q11087" s="3"/>
      <c r="R11087" s="3"/>
      <c r="S11087" s="3"/>
      <c r="T11087" s="3"/>
      <c r="U11087" s="3"/>
      <c r="V11087" s="3"/>
      <c r="W11087" s="3"/>
      <c r="X11087" s="3"/>
      <c r="Y11087" s="3"/>
      <c r="Z11087" s="3"/>
      <c r="AA11087" s="3"/>
      <c r="AB11087" s="3"/>
    </row>
    <row r="11088" spans="1:28" ht="15.75" customHeight="1" x14ac:dyDescent="0.25">
      <c r="A11088" s="6"/>
      <c r="B11088" s="2"/>
      <c r="C11088" s="3"/>
      <c r="D11088" s="3"/>
      <c r="E11088" s="3"/>
      <c r="F11088" s="3"/>
      <c r="G11088" s="3"/>
      <c r="H11088" s="3"/>
      <c r="I11088" s="3"/>
      <c r="J11088" s="3"/>
      <c r="K11088" s="3"/>
      <c r="L11088" s="3"/>
      <c r="M11088" s="3"/>
      <c r="N11088" s="3"/>
      <c r="O11088" s="3"/>
      <c r="P11088" s="3"/>
      <c r="Q11088" s="3"/>
      <c r="R11088" s="3"/>
      <c r="S11088" s="3"/>
      <c r="T11088" s="3"/>
      <c r="U11088" s="3"/>
      <c r="V11088" s="3"/>
      <c r="W11088" s="3"/>
      <c r="X11088" s="3"/>
      <c r="Y11088" s="3"/>
      <c r="Z11088" s="3"/>
      <c r="AA11088" s="3"/>
      <c r="AB11088" s="3"/>
    </row>
    <row r="11089" spans="1:28" ht="15.75" customHeight="1" x14ac:dyDescent="0.25">
      <c r="A11089" s="6"/>
      <c r="B11089" s="2"/>
      <c r="C11089" s="3"/>
      <c r="D11089" s="3"/>
      <c r="E11089" s="3"/>
      <c r="F11089" s="3"/>
      <c r="G11089" s="3"/>
      <c r="H11089" s="3"/>
      <c r="I11089" s="3"/>
      <c r="J11089" s="3"/>
      <c r="K11089" s="3"/>
      <c r="L11089" s="3"/>
      <c r="M11089" s="3"/>
      <c r="N11089" s="3"/>
      <c r="O11089" s="3"/>
      <c r="P11089" s="3"/>
      <c r="Q11089" s="3"/>
      <c r="R11089" s="3"/>
      <c r="S11089" s="3"/>
      <c r="T11089" s="3"/>
      <c r="U11089" s="3"/>
      <c r="V11089" s="3"/>
      <c r="W11089" s="3"/>
      <c r="X11089" s="3"/>
      <c r="Y11089" s="3"/>
      <c r="Z11089" s="3"/>
      <c r="AA11089" s="3"/>
      <c r="AB11089" s="3"/>
    </row>
    <row r="11090" spans="1:28" ht="15.75" customHeight="1" x14ac:dyDescent="0.25">
      <c r="A11090" s="6"/>
      <c r="B11090" s="2"/>
      <c r="C11090" s="3"/>
      <c r="D11090" s="3"/>
      <c r="E11090" s="3"/>
      <c r="F11090" s="3"/>
      <c r="G11090" s="3"/>
      <c r="H11090" s="3"/>
      <c r="I11090" s="3"/>
      <c r="J11090" s="3"/>
      <c r="K11090" s="3"/>
      <c r="L11090" s="3"/>
      <c r="M11090" s="3"/>
      <c r="N11090" s="3"/>
      <c r="O11090" s="3"/>
      <c r="P11090" s="3"/>
      <c r="Q11090" s="3"/>
      <c r="R11090" s="3"/>
      <c r="S11090" s="3"/>
      <c r="T11090" s="3"/>
      <c r="U11090" s="3"/>
      <c r="V11090" s="3"/>
      <c r="W11090" s="3"/>
      <c r="X11090" s="3"/>
      <c r="Y11090" s="3"/>
      <c r="Z11090" s="3"/>
      <c r="AA11090" s="3"/>
      <c r="AB11090" s="3"/>
    </row>
    <row r="11091" spans="1:28" ht="15.75" customHeight="1" x14ac:dyDescent="0.25">
      <c r="A11091" s="6"/>
      <c r="B11091" s="2"/>
      <c r="C11091" s="3"/>
      <c r="D11091" s="3"/>
      <c r="E11091" s="3"/>
      <c r="F11091" s="3"/>
      <c r="G11091" s="3"/>
      <c r="H11091" s="3"/>
      <c r="I11091" s="3"/>
      <c r="J11091" s="3"/>
      <c r="K11091" s="3"/>
      <c r="L11091" s="3"/>
      <c r="M11091" s="3"/>
      <c r="N11091" s="3"/>
      <c r="O11091" s="3"/>
      <c r="P11091" s="3"/>
      <c r="Q11091" s="3"/>
      <c r="R11091" s="3"/>
      <c r="S11091" s="3"/>
      <c r="T11091" s="3"/>
      <c r="U11091" s="3"/>
      <c r="V11091" s="3"/>
      <c r="W11091" s="3"/>
      <c r="X11091" s="3"/>
      <c r="Y11091" s="3"/>
      <c r="Z11091" s="3"/>
      <c r="AA11091" s="3"/>
      <c r="AB11091" s="3"/>
    </row>
    <row r="11092" spans="1:28" ht="15.75" customHeight="1" x14ac:dyDescent="0.25">
      <c r="A11092" s="6"/>
      <c r="B11092" s="2"/>
      <c r="C11092" s="3"/>
      <c r="D11092" s="3"/>
      <c r="E11092" s="3"/>
      <c r="F11092" s="3"/>
      <c r="G11092" s="3"/>
      <c r="H11092" s="3"/>
      <c r="I11092" s="3"/>
      <c r="J11092" s="3"/>
      <c r="K11092" s="3"/>
      <c r="L11092" s="3"/>
      <c r="M11092" s="3"/>
      <c r="N11092" s="3"/>
      <c r="O11092" s="3"/>
      <c r="P11092" s="3"/>
      <c r="Q11092" s="3"/>
      <c r="R11092" s="3"/>
      <c r="S11092" s="3"/>
      <c r="T11092" s="3"/>
      <c r="U11092" s="3"/>
      <c r="V11092" s="3"/>
      <c r="W11092" s="3"/>
      <c r="X11092" s="3"/>
      <c r="Y11092" s="3"/>
      <c r="Z11092" s="3"/>
      <c r="AA11092" s="3"/>
      <c r="AB11092" s="3"/>
    </row>
    <row r="11093" spans="1:28" ht="15.75" customHeight="1" x14ac:dyDescent="0.25">
      <c r="A11093" s="6"/>
      <c r="B11093" s="2"/>
      <c r="C11093" s="3"/>
      <c r="D11093" s="3"/>
      <c r="E11093" s="3"/>
      <c r="F11093" s="3"/>
      <c r="G11093" s="3"/>
      <c r="H11093" s="3"/>
      <c r="I11093" s="3"/>
      <c r="J11093" s="3"/>
      <c r="K11093" s="3"/>
      <c r="L11093" s="3"/>
      <c r="M11093" s="3"/>
      <c r="N11093" s="3"/>
      <c r="O11093" s="3"/>
      <c r="P11093" s="3"/>
      <c r="Q11093" s="3"/>
      <c r="R11093" s="3"/>
      <c r="S11093" s="3"/>
      <c r="T11093" s="3"/>
      <c r="U11093" s="3"/>
      <c r="V11093" s="3"/>
      <c r="W11093" s="3"/>
      <c r="X11093" s="3"/>
      <c r="Y11093" s="3"/>
      <c r="Z11093" s="3"/>
      <c r="AA11093" s="3"/>
      <c r="AB11093" s="3"/>
    </row>
    <row r="11094" spans="1:28" ht="15.75" customHeight="1" x14ac:dyDescent="0.25">
      <c r="A11094" s="6"/>
      <c r="B11094" s="2"/>
      <c r="C11094" s="3"/>
      <c r="D11094" s="3"/>
      <c r="E11094" s="3"/>
      <c r="F11094" s="3"/>
      <c r="G11094" s="3"/>
      <c r="H11094" s="3"/>
      <c r="I11094" s="3"/>
      <c r="J11094" s="3"/>
      <c r="K11094" s="3"/>
      <c r="L11094" s="3"/>
      <c r="M11094" s="3"/>
      <c r="N11094" s="3"/>
      <c r="O11094" s="3"/>
      <c r="P11094" s="3"/>
      <c r="Q11094" s="3"/>
      <c r="R11094" s="3"/>
      <c r="S11094" s="3"/>
      <c r="T11094" s="3"/>
      <c r="U11094" s="3"/>
      <c r="V11094" s="3"/>
      <c r="W11094" s="3"/>
      <c r="X11094" s="3"/>
      <c r="Y11094" s="3"/>
      <c r="Z11094" s="3"/>
      <c r="AA11094" s="3"/>
      <c r="AB11094" s="3"/>
    </row>
    <row r="11095" spans="1:28" ht="15.75" customHeight="1" x14ac:dyDescent="0.25">
      <c r="A11095" s="6"/>
      <c r="B11095" s="2"/>
      <c r="C11095" s="3"/>
      <c r="D11095" s="3"/>
      <c r="E11095" s="3"/>
      <c r="F11095" s="3"/>
      <c r="G11095" s="3"/>
      <c r="H11095" s="3"/>
      <c r="I11095" s="3"/>
      <c r="J11095" s="3"/>
      <c r="K11095" s="3"/>
      <c r="L11095" s="3"/>
      <c r="M11095" s="3"/>
      <c r="N11095" s="3"/>
      <c r="O11095" s="3"/>
      <c r="P11095" s="3"/>
      <c r="Q11095" s="3"/>
      <c r="R11095" s="3"/>
      <c r="S11095" s="3"/>
      <c r="T11095" s="3"/>
      <c r="U11095" s="3"/>
      <c r="V11095" s="3"/>
      <c r="W11095" s="3"/>
      <c r="X11095" s="3"/>
      <c r="Y11095" s="3"/>
      <c r="Z11095" s="3"/>
      <c r="AA11095" s="3"/>
      <c r="AB11095" s="3"/>
    </row>
    <row r="11096" spans="1:28" ht="15.75" customHeight="1" x14ac:dyDescent="0.25">
      <c r="A11096" s="6"/>
      <c r="B11096" s="2"/>
      <c r="C11096" s="3"/>
      <c r="D11096" s="3"/>
      <c r="E11096" s="3"/>
      <c r="F11096" s="3"/>
      <c r="G11096" s="3"/>
      <c r="H11096" s="3"/>
      <c r="I11096" s="3"/>
      <c r="J11096" s="3"/>
      <c r="K11096" s="3"/>
      <c r="L11096" s="3"/>
      <c r="M11096" s="3"/>
      <c r="N11096" s="3"/>
      <c r="O11096" s="3"/>
      <c r="P11096" s="3"/>
      <c r="Q11096" s="3"/>
      <c r="R11096" s="3"/>
      <c r="S11096" s="3"/>
      <c r="T11096" s="3"/>
      <c r="U11096" s="3"/>
      <c r="V11096" s="3"/>
      <c r="W11096" s="3"/>
      <c r="X11096" s="3"/>
      <c r="Y11096" s="3"/>
      <c r="Z11096" s="3"/>
      <c r="AA11096" s="3"/>
      <c r="AB11096" s="3"/>
    </row>
    <row r="11097" spans="1:28" ht="15.75" customHeight="1" x14ac:dyDescent="0.25">
      <c r="A11097" s="6"/>
      <c r="B11097" s="2"/>
      <c r="C11097" s="3"/>
      <c r="D11097" s="3"/>
      <c r="E11097" s="3"/>
      <c r="F11097" s="3"/>
      <c r="G11097" s="3"/>
      <c r="H11097" s="3"/>
      <c r="I11097" s="3"/>
      <c r="J11097" s="3"/>
      <c r="K11097" s="3"/>
      <c r="L11097" s="3"/>
      <c r="M11097" s="3"/>
      <c r="N11097" s="3"/>
      <c r="O11097" s="3"/>
      <c r="P11097" s="3"/>
      <c r="Q11097" s="3"/>
      <c r="R11097" s="3"/>
      <c r="S11097" s="3"/>
      <c r="T11097" s="3"/>
      <c r="U11097" s="3"/>
      <c r="V11097" s="3"/>
      <c r="W11097" s="3"/>
      <c r="X11097" s="3"/>
      <c r="Y11097" s="3"/>
      <c r="Z11097" s="3"/>
      <c r="AA11097" s="3"/>
      <c r="AB11097" s="3"/>
    </row>
    <row r="11098" spans="1:28" ht="15.75" customHeight="1" x14ac:dyDescent="0.25">
      <c r="A11098" s="6"/>
      <c r="B11098" s="2"/>
      <c r="C11098" s="3"/>
      <c r="D11098" s="3"/>
      <c r="E11098" s="3"/>
      <c r="F11098" s="3"/>
      <c r="G11098" s="3"/>
      <c r="H11098" s="3"/>
      <c r="I11098" s="3"/>
      <c r="J11098" s="3"/>
      <c r="K11098" s="3"/>
      <c r="L11098" s="3"/>
      <c r="M11098" s="3"/>
      <c r="N11098" s="3"/>
      <c r="O11098" s="3"/>
      <c r="P11098" s="3"/>
      <c r="Q11098" s="3"/>
      <c r="R11098" s="3"/>
      <c r="S11098" s="3"/>
      <c r="T11098" s="3"/>
      <c r="U11098" s="3"/>
      <c r="V11098" s="3"/>
      <c r="W11098" s="3"/>
      <c r="X11098" s="3"/>
      <c r="Y11098" s="3"/>
      <c r="Z11098" s="3"/>
      <c r="AA11098" s="3"/>
      <c r="AB11098" s="3"/>
    </row>
    <row r="11099" spans="1:28" ht="15.75" customHeight="1" x14ac:dyDescent="0.25">
      <c r="A11099" s="6"/>
      <c r="B11099" s="2"/>
      <c r="C11099" s="3"/>
      <c r="D11099" s="3"/>
      <c r="E11099" s="3"/>
      <c r="F11099" s="3"/>
      <c r="G11099" s="3"/>
      <c r="H11099" s="3"/>
      <c r="I11099" s="3"/>
      <c r="J11099" s="3"/>
      <c r="K11099" s="3"/>
      <c r="L11099" s="3"/>
      <c r="M11099" s="3"/>
      <c r="N11099" s="3"/>
      <c r="O11099" s="3"/>
      <c r="P11099" s="3"/>
      <c r="Q11099" s="3"/>
      <c r="R11099" s="3"/>
      <c r="S11099" s="3"/>
      <c r="T11099" s="3"/>
      <c r="U11099" s="3"/>
      <c r="V11099" s="3"/>
      <c r="W11099" s="3"/>
      <c r="X11099" s="3"/>
      <c r="Y11099" s="3"/>
      <c r="Z11099" s="3"/>
      <c r="AA11099" s="3"/>
      <c r="AB11099" s="3"/>
    </row>
    <row r="11100" spans="1:28" ht="15.75" customHeight="1" x14ac:dyDescent="0.25">
      <c r="A11100" s="6"/>
      <c r="B11100" s="2"/>
      <c r="C11100" s="3"/>
      <c r="D11100" s="3"/>
      <c r="E11100" s="3"/>
      <c r="F11100" s="3"/>
      <c r="G11100" s="3"/>
      <c r="H11100" s="3"/>
      <c r="I11100" s="3"/>
      <c r="J11100" s="3"/>
      <c r="K11100" s="3"/>
      <c r="L11100" s="3"/>
      <c r="M11100" s="3"/>
      <c r="N11100" s="3"/>
      <c r="O11100" s="3"/>
      <c r="P11100" s="3"/>
      <c r="Q11100" s="3"/>
      <c r="R11100" s="3"/>
      <c r="S11100" s="3"/>
      <c r="T11100" s="3"/>
      <c r="U11100" s="3"/>
      <c r="V11100" s="3"/>
      <c r="W11100" s="3"/>
      <c r="X11100" s="3"/>
      <c r="Y11100" s="3"/>
      <c r="Z11100" s="3"/>
      <c r="AA11100" s="3"/>
      <c r="AB11100" s="3"/>
    </row>
    <row r="11101" spans="1:28" ht="15.75" customHeight="1" x14ac:dyDescent="0.25">
      <c r="A11101" s="6"/>
      <c r="B11101" s="2"/>
      <c r="C11101" s="3"/>
      <c r="D11101" s="3"/>
      <c r="E11101" s="3"/>
      <c r="F11101" s="3"/>
      <c r="G11101" s="3"/>
      <c r="H11101" s="3"/>
      <c r="I11101" s="3"/>
      <c r="J11101" s="3"/>
      <c r="K11101" s="3"/>
      <c r="L11101" s="3"/>
      <c r="M11101" s="3"/>
      <c r="N11101" s="3"/>
      <c r="O11101" s="3"/>
      <c r="P11101" s="3"/>
      <c r="Q11101" s="3"/>
      <c r="R11101" s="3"/>
      <c r="S11101" s="3"/>
      <c r="T11101" s="3"/>
      <c r="U11101" s="3"/>
      <c r="V11101" s="3"/>
      <c r="W11101" s="3"/>
      <c r="X11101" s="3"/>
      <c r="Y11101" s="3"/>
      <c r="Z11101" s="3"/>
      <c r="AA11101" s="3"/>
      <c r="AB11101" s="3"/>
    </row>
    <row r="11102" spans="1:28" ht="15.75" customHeight="1" x14ac:dyDescent="0.25">
      <c r="A11102" s="6"/>
      <c r="B11102" s="2"/>
      <c r="C11102" s="3"/>
      <c r="D11102" s="3"/>
      <c r="E11102" s="3"/>
      <c r="F11102" s="3"/>
      <c r="G11102" s="3"/>
      <c r="H11102" s="3"/>
      <c r="I11102" s="3"/>
      <c r="J11102" s="3"/>
      <c r="K11102" s="3"/>
      <c r="L11102" s="3"/>
      <c r="M11102" s="3"/>
      <c r="N11102" s="3"/>
      <c r="O11102" s="3"/>
      <c r="P11102" s="3"/>
      <c r="Q11102" s="3"/>
      <c r="R11102" s="3"/>
      <c r="S11102" s="3"/>
      <c r="T11102" s="3"/>
      <c r="U11102" s="3"/>
      <c r="V11102" s="3"/>
      <c r="W11102" s="3"/>
      <c r="X11102" s="3"/>
      <c r="Y11102" s="3"/>
      <c r="Z11102" s="3"/>
      <c r="AA11102" s="3"/>
      <c r="AB11102" s="3"/>
    </row>
    <row r="11103" spans="1:28" ht="15.75" customHeight="1" x14ac:dyDescent="0.25">
      <c r="A11103" s="6"/>
      <c r="B11103" s="2"/>
      <c r="C11103" s="3"/>
      <c r="D11103" s="3"/>
      <c r="E11103" s="3"/>
      <c r="F11103" s="3"/>
      <c r="G11103" s="3"/>
      <c r="H11103" s="3"/>
      <c r="I11103" s="3"/>
      <c r="J11103" s="3"/>
      <c r="K11103" s="3"/>
      <c r="L11103" s="3"/>
      <c r="M11103" s="3"/>
      <c r="N11103" s="3"/>
      <c r="O11103" s="3"/>
      <c r="P11103" s="3"/>
      <c r="Q11103" s="3"/>
      <c r="R11103" s="3"/>
      <c r="S11103" s="3"/>
      <c r="T11103" s="3"/>
      <c r="U11103" s="3"/>
      <c r="V11103" s="3"/>
      <c r="W11103" s="3"/>
      <c r="X11103" s="3"/>
      <c r="Y11103" s="3"/>
      <c r="Z11103" s="3"/>
      <c r="AA11103" s="3"/>
      <c r="AB11103" s="3"/>
    </row>
    <row r="11104" spans="1:28" ht="15.75" customHeight="1" x14ac:dyDescent="0.25">
      <c r="A11104" s="6"/>
      <c r="B11104" s="2"/>
      <c r="C11104" s="3"/>
      <c r="D11104" s="3"/>
      <c r="E11104" s="3"/>
      <c r="F11104" s="3"/>
      <c r="G11104" s="3"/>
      <c r="H11104" s="3"/>
      <c r="I11104" s="3"/>
      <c r="J11104" s="3"/>
      <c r="K11104" s="3"/>
      <c r="L11104" s="3"/>
      <c r="M11104" s="3"/>
      <c r="N11104" s="3"/>
      <c r="O11104" s="3"/>
      <c r="P11104" s="3"/>
      <c r="Q11104" s="3"/>
      <c r="R11104" s="3"/>
      <c r="S11104" s="3"/>
      <c r="T11104" s="3"/>
      <c r="U11104" s="3"/>
      <c r="V11104" s="3"/>
      <c r="W11104" s="3"/>
      <c r="X11104" s="3"/>
      <c r="Y11104" s="3"/>
      <c r="Z11104" s="3"/>
      <c r="AA11104" s="3"/>
      <c r="AB11104" s="3"/>
    </row>
    <row r="11105" spans="1:28" ht="15.75" customHeight="1" x14ac:dyDescent="0.25">
      <c r="A11105" s="6"/>
      <c r="B11105" s="2"/>
      <c r="C11105" s="3"/>
      <c r="D11105" s="3"/>
      <c r="E11105" s="3"/>
      <c r="F11105" s="3"/>
      <c r="G11105" s="3"/>
      <c r="H11105" s="3"/>
      <c r="I11105" s="3"/>
      <c r="J11105" s="3"/>
      <c r="K11105" s="3"/>
      <c r="L11105" s="3"/>
      <c r="M11105" s="3"/>
      <c r="N11105" s="3"/>
      <c r="O11105" s="3"/>
      <c r="P11105" s="3"/>
      <c r="Q11105" s="3"/>
      <c r="R11105" s="3"/>
      <c r="S11105" s="3"/>
      <c r="T11105" s="3"/>
      <c r="U11105" s="3"/>
      <c r="V11105" s="3"/>
      <c r="W11105" s="3"/>
      <c r="X11105" s="3"/>
      <c r="Y11105" s="3"/>
      <c r="Z11105" s="3"/>
      <c r="AA11105" s="3"/>
      <c r="AB11105" s="3"/>
    </row>
    <row r="11106" spans="1:28" ht="15.75" customHeight="1" x14ac:dyDescent="0.25">
      <c r="A11106" s="6"/>
      <c r="B11106" s="2"/>
      <c r="C11106" s="3"/>
      <c r="D11106" s="3"/>
      <c r="E11106" s="3"/>
      <c r="F11106" s="3"/>
      <c r="G11106" s="3"/>
      <c r="H11106" s="3"/>
      <c r="I11106" s="3"/>
      <c r="J11106" s="3"/>
      <c r="K11106" s="3"/>
      <c r="L11106" s="3"/>
      <c r="M11106" s="3"/>
      <c r="N11106" s="3"/>
      <c r="O11106" s="3"/>
      <c r="P11106" s="3"/>
      <c r="Q11106" s="3"/>
      <c r="R11106" s="3"/>
      <c r="S11106" s="3"/>
      <c r="T11106" s="3"/>
      <c r="U11106" s="3"/>
      <c r="V11106" s="3"/>
      <c r="W11106" s="3"/>
      <c r="X11106" s="3"/>
      <c r="Y11106" s="3"/>
      <c r="Z11106" s="3"/>
      <c r="AA11106" s="3"/>
      <c r="AB11106" s="3"/>
    </row>
    <row r="11107" spans="1:28" ht="15.75" customHeight="1" x14ac:dyDescent="0.25">
      <c r="A11107" s="6"/>
      <c r="B11107" s="2"/>
      <c r="C11107" s="3"/>
      <c r="D11107" s="3"/>
      <c r="E11107" s="3"/>
      <c r="F11107" s="3"/>
      <c r="G11107" s="3"/>
      <c r="H11107" s="3"/>
      <c r="I11107" s="3"/>
      <c r="J11107" s="3"/>
      <c r="K11107" s="3"/>
      <c r="L11107" s="3"/>
      <c r="M11107" s="3"/>
      <c r="N11107" s="3"/>
      <c r="O11107" s="3"/>
      <c r="P11107" s="3"/>
      <c r="Q11107" s="3"/>
      <c r="R11107" s="3"/>
      <c r="S11107" s="3"/>
      <c r="T11107" s="3"/>
      <c r="U11107" s="3"/>
      <c r="V11107" s="3"/>
      <c r="W11107" s="3"/>
      <c r="X11107" s="3"/>
      <c r="Y11107" s="3"/>
      <c r="Z11107" s="3"/>
      <c r="AA11107" s="3"/>
      <c r="AB11107" s="3"/>
    </row>
    <row r="11108" spans="1:28" ht="15.75" customHeight="1" x14ac:dyDescent="0.25">
      <c r="A11108" s="6"/>
      <c r="B11108" s="2"/>
      <c r="C11108" s="3"/>
      <c r="D11108" s="3"/>
      <c r="E11108" s="3"/>
      <c r="F11108" s="3"/>
      <c r="G11108" s="3"/>
      <c r="H11108" s="3"/>
      <c r="I11108" s="3"/>
      <c r="J11108" s="3"/>
      <c r="K11108" s="3"/>
      <c r="L11108" s="3"/>
      <c r="M11108" s="3"/>
      <c r="N11108" s="3"/>
      <c r="O11108" s="3"/>
      <c r="P11108" s="3"/>
      <c r="Q11108" s="3"/>
      <c r="R11108" s="3"/>
      <c r="S11108" s="3"/>
      <c r="T11108" s="3"/>
      <c r="U11108" s="3"/>
      <c r="V11108" s="3"/>
      <c r="W11108" s="3"/>
      <c r="X11108" s="3"/>
      <c r="Y11108" s="3"/>
      <c r="Z11108" s="3"/>
      <c r="AA11108" s="3"/>
      <c r="AB11108" s="3"/>
    </row>
    <row r="11109" spans="1:28" ht="15.75" customHeight="1" x14ac:dyDescent="0.25">
      <c r="A11109" s="6"/>
      <c r="B11109" s="2"/>
      <c r="C11109" s="3"/>
      <c r="D11109" s="3"/>
      <c r="E11109" s="3"/>
      <c r="F11109" s="3"/>
      <c r="G11109" s="3"/>
      <c r="H11109" s="3"/>
      <c r="I11109" s="3"/>
      <c r="J11109" s="3"/>
      <c r="K11109" s="3"/>
      <c r="L11109" s="3"/>
      <c r="M11109" s="3"/>
      <c r="N11109" s="3"/>
      <c r="O11109" s="3"/>
      <c r="P11109" s="3"/>
      <c r="Q11109" s="3"/>
      <c r="R11109" s="3"/>
      <c r="S11109" s="3"/>
      <c r="T11109" s="3"/>
      <c r="U11109" s="3"/>
      <c r="V11109" s="3"/>
      <c r="W11109" s="3"/>
      <c r="X11109" s="3"/>
      <c r="Y11109" s="3"/>
      <c r="Z11109" s="3"/>
      <c r="AA11109" s="3"/>
      <c r="AB11109" s="3"/>
    </row>
    <row r="11110" spans="1:28" ht="15.75" customHeight="1" x14ac:dyDescent="0.25">
      <c r="A11110" s="6"/>
      <c r="B11110" s="2"/>
      <c r="C11110" s="3"/>
      <c r="D11110" s="3"/>
      <c r="E11110" s="3"/>
      <c r="F11110" s="3"/>
      <c r="G11110" s="3"/>
      <c r="H11110" s="3"/>
      <c r="I11110" s="3"/>
      <c r="J11110" s="3"/>
      <c r="K11110" s="3"/>
      <c r="L11110" s="3"/>
      <c r="M11110" s="3"/>
      <c r="N11110" s="3"/>
      <c r="O11110" s="3"/>
      <c r="P11110" s="3"/>
      <c r="Q11110" s="3"/>
      <c r="R11110" s="3"/>
      <c r="S11110" s="3"/>
      <c r="T11110" s="3"/>
      <c r="U11110" s="3"/>
      <c r="V11110" s="3"/>
      <c r="W11110" s="3"/>
      <c r="X11110" s="3"/>
      <c r="Y11110" s="3"/>
      <c r="Z11110" s="3"/>
      <c r="AA11110" s="3"/>
      <c r="AB11110" s="3"/>
    </row>
    <row r="11111" spans="1:28" ht="15.75" customHeight="1" x14ac:dyDescent="0.25">
      <c r="A11111" s="6"/>
      <c r="B11111" s="2"/>
      <c r="C11111" s="3"/>
      <c r="D11111" s="3"/>
      <c r="E11111" s="3"/>
      <c r="F11111" s="3"/>
      <c r="G11111" s="3"/>
      <c r="H11111" s="3"/>
      <c r="I11111" s="3"/>
      <c r="J11111" s="3"/>
      <c r="K11111" s="3"/>
      <c r="L11111" s="3"/>
      <c r="M11111" s="3"/>
      <c r="N11111" s="3"/>
      <c r="O11111" s="3"/>
      <c r="P11111" s="3"/>
      <c r="Q11111" s="3"/>
      <c r="R11111" s="3"/>
      <c r="S11111" s="3"/>
      <c r="T11111" s="3"/>
      <c r="U11111" s="3"/>
      <c r="V11111" s="3"/>
      <c r="W11111" s="3"/>
      <c r="X11111" s="3"/>
      <c r="Y11111" s="3"/>
      <c r="Z11111" s="3"/>
      <c r="AA11111" s="3"/>
      <c r="AB11111" s="3"/>
    </row>
    <row r="11112" spans="1:28" ht="15.75" customHeight="1" x14ac:dyDescent="0.25">
      <c r="A11112" s="6"/>
      <c r="B11112" s="2"/>
      <c r="C11112" s="3"/>
      <c r="D11112" s="3"/>
      <c r="E11112" s="3"/>
      <c r="F11112" s="3"/>
      <c r="G11112" s="3"/>
      <c r="H11112" s="3"/>
      <c r="I11112" s="3"/>
      <c r="J11112" s="3"/>
      <c r="K11112" s="3"/>
      <c r="L11112" s="3"/>
      <c r="M11112" s="3"/>
      <c r="N11112" s="3"/>
      <c r="O11112" s="3"/>
      <c r="P11112" s="3"/>
      <c r="Q11112" s="3"/>
      <c r="R11112" s="3"/>
      <c r="S11112" s="3"/>
      <c r="T11112" s="3"/>
      <c r="U11112" s="3"/>
      <c r="V11112" s="3"/>
      <c r="W11112" s="3"/>
      <c r="X11112" s="3"/>
      <c r="Y11112" s="3"/>
      <c r="Z11112" s="3"/>
      <c r="AA11112" s="3"/>
      <c r="AB11112" s="3"/>
    </row>
    <row r="11113" spans="1:28" ht="15.75" customHeight="1" x14ac:dyDescent="0.25">
      <c r="A11113" s="6"/>
      <c r="B11113" s="2"/>
      <c r="C11113" s="3"/>
      <c r="D11113" s="3"/>
      <c r="E11113" s="3"/>
      <c r="F11113" s="3"/>
      <c r="G11113" s="3"/>
      <c r="H11113" s="3"/>
      <c r="I11113" s="3"/>
      <c r="J11113" s="3"/>
      <c r="K11113" s="3"/>
      <c r="L11113" s="3"/>
      <c r="M11113" s="3"/>
      <c r="N11113" s="3"/>
      <c r="O11113" s="3"/>
      <c r="P11113" s="3"/>
      <c r="Q11113" s="3"/>
      <c r="R11113" s="3"/>
      <c r="S11113" s="3"/>
      <c r="T11113" s="3"/>
      <c r="U11113" s="3"/>
      <c r="V11113" s="3"/>
      <c r="W11113" s="3"/>
      <c r="X11113" s="3"/>
      <c r="Y11113" s="3"/>
      <c r="Z11113" s="3"/>
      <c r="AA11113" s="3"/>
      <c r="AB11113" s="3"/>
    </row>
    <row r="11114" spans="1:28" ht="15.75" customHeight="1" x14ac:dyDescent="0.25">
      <c r="A11114" s="6"/>
      <c r="B11114" s="2"/>
      <c r="C11114" s="3"/>
      <c r="D11114" s="3"/>
      <c r="E11114" s="3"/>
      <c r="F11114" s="3"/>
      <c r="G11114" s="3"/>
      <c r="H11114" s="3"/>
      <c r="I11114" s="3"/>
      <c r="J11114" s="3"/>
      <c r="K11114" s="3"/>
      <c r="L11114" s="3"/>
      <c r="M11114" s="3"/>
      <c r="N11114" s="3"/>
      <c r="O11114" s="3"/>
      <c r="P11114" s="3"/>
      <c r="Q11114" s="3"/>
      <c r="R11114" s="3"/>
      <c r="S11114" s="3"/>
      <c r="T11114" s="3"/>
      <c r="U11114" s="3"/>
      <c r="V11114" s="3"/>
      <c r="W11114" s="3"/>
      <c r="X11114" s="3"/>
      <c r="Y11114" s="3"/>
      <c r="Z11114" s="3"/>
      <c r="AA11114" s="3"/>
      <c r="AB11114" s="3"/>
    </row>
    <row r="11115" spans="1:28" ht="15.75" customHeight="1" x14ac:dyDescent="0.25">
      <c r="A11115" s="6"/>
      <c r="B11115" s="2"/>
      <c r="C11115" s="3"/>
      <c r="D11115" s="3"/>
      <c r="E11115" s="3"/>
      <c r="F11115" s="3"/>
      <c r="G11115" s="3"/>
      <c r="H11115" s="3"/>
      <c r="I11115" s="3"/>
      <c r="J11115" s="3"/>
      <c r="K11115" s="3"/>
      <c r="L11115" s="3"/>
      <c r="M11115" s="3"/>
      <c r="N11115" s="3"/>
      <c r="O11115" s="3"/>
      <c r="P11115" s="3"/>
      <c r="Q11115" s="3"/>
      <c r="R11115" s="3"/>
      <c r="S11115" s="3"/>
      <c r="T11115" s="3"/>
      <c r="U11115" s="3"/>
      <c r="V11115" s="3"/>
      <c r="W11115" s="3"/>
      <c r="X11115" s="3"/>
      <c r="Y11115" s="3"/>
      <c r="Z11115" s="3"/>
      <c r="AA11115" s="3"/>
      <c r="AB11115" s="3"/>
    </row>
    <row r="11116" spans="1:28" ht="15.75" customHeight="1" x14ac:dyDescent="0.25">
      <c r="A11116" s="6"/>
      <c r="B11116" s="2"/>
      <c r="C11116" s="3"/>
      <c r="D11116" s="3"/>
      <c r="E11116" s="3"/>
      <c r="F11116" s="3"/>
      <c r="G11116" s="3"/>
      <c r="H11116" s="3"/>
      <c r="I11116" s="3"/>
      <c r="J11116" s="3"/>
      <c r="K11116" s="3"/>
      <c r="L11116" s="3"/>
      <c r="M11116" s="3"/>
      <c r="N11116" s="3"/>
      <c r="O11116" s="3"/>
      <c r="P11116" s="3"/>
      <c r="Q11116" s="3"/>
      <c r="R11116" s="3"/>
      <c r="S11116" s="3"/>
      <c r="T11116" s="3"/>
      <c r="U11116" s="3"/>
      <c r="V11116" s="3"/>
      <c r="W11116" s="3"/>
      <c r="X11116" s="3"/>
      <c r="Y11116" s="3"/>
      <c r="Z11116" s="3"/>
      <c r="AA11116" s="3"/>
      <c r="AB11116" s="3"/>
    </row>
    <row r="11117" spans="1:28" ht="15.75" customHeight="1" x14ac:dyDescent="0.25">
      <c r="A11117" s="6"/>
      <c r="B11117" s="2"/>
      <c r="C11117" s="3"/>
      <c r="D11117" s="3"/>
      <c r="E11117" s="3"/>
      <c r="F11117" s="3"/>
      <c r="G11117" s="3"/>
      <c r="H11117" s="3"/>
      <c r="I11117" s="3"/>
      <c r="J11117" s="3"/>
      <c r="K11117" s="3"/>
      <c r="L11117" s="3"/>
      <c r="M11117" s="3"/>
      <c r="N11117" s="3"/>
      <c r="O11117" s="3"/>
      <c r="P11117" s="3"/>
      <c r="Q11117" s="3"/>
      <c r="R11117" s="3"/>
      <c r="S11117" s="3"/>
      <c r="T11117" s="3"/>
      <c r="U11117" s="3"/>
      <c r="V11117" s="3"/>
      <c r="W11117" s="3"/>
      <c r="X11117" s="3"/>
      <c r="Y11117" s="3"/>
      <c r="Z11117" s="3"/>
      <c r="AA11117" s="3"/>
      <c r="AB11117" s="3"/>
    </row>
    <row r="11118" spans="1:28" ht="15.75" customHeight="1" x14ac:dyDescent="0.25">
      <c r="A11118" s="6"/>
      <c r="B11118" s="2"/>
      <c r="C11118" s="3"/>
      <c r="D11118" s="3"/>
      <c r="E11118" s="3"/>
      <c r="F11118" s="3"/>
      <c r="G11118" s="3"/>
      <c r="H11118" s="3"/>
      <c r="I11118" s="3"/>
      <c r="J11118" s="3"/>
      <c r="K11118" s="3"/>
      <c r="L11118" s="3"/>
      <c r="M11118" s="3"/>
      <c r="N11118" s="3"/>
      <c r="O11118" s="3"/>
      <c r="P11118" s="3"/>
      <c r="Q11118" s="3"/>
      <c r="R11118" s="3"/>
      <c r="S11118" s="3"/>
      <c r="T11118" s="3"/>
      <c r="U11118" s="3"/>
      <c r="V11118" s="3"/>
      <c r="W11118" s="3"/>
      <c r="X11118" s="3"/>
      <c r="Y11118" s="3"/>
      <c r="Z11118" s="3"/>
      <c r="AA11118" s="3"/>
      <c r="AB11118" s="3"/>
    </row>
    <row r="11119" spans="1:28" ht="15.75" customHeight="1" x14ac:dyDescent="0.25">
      <c r="A11119" s="6"/>
      <c r="B11119" s="2"/>
      <c r="C11119" s="3"/>
      <c r="D11119" s="3"/>
      <c r="E11119" s="3"/>
      <c r="F11119" s="3"/>
      <c r="G11119" s="3"/>
      <c r="H11119" s="3"/>
      <c r="I11119" s="3"/>
      <c r="J11119" s="3"/>
      <c r="K11119" s="3"/>
      <c r="L11119" s="3"/>
      <c r="M11119" s="3"/>
      <c r="N11119" s="3"/>
      <c r="O11119" s="3"/>
      <c r="P11119" s="3"/>
      <c r="Q11119" s="3"/>
      <c r="R11119" s="3"/>
      <c r="S11119" s="3"/>
      <c r="T11119" s="3"/>
      <c r="U11119" s="3"/>
      <c r="V11119" s="3"/>
      <c r="W11119" s="3"/>
      <c r="X11119" s="3"/>
      <c r="Y11119" s="3"/>
      <c r="Z11119" s="3"/>
      <c r="AA11119" s="3"/>
      <c r="AB11119" s="3"/>
    </row>
    <row r="11120" spans="1:28" ht="15.75" customHeight="1" x14ac:dyDescent="0.25">
      <c r="A11120" s="6"/>
      <c r="B11120" s="2"/>
      <c r="C11120" s="3"/>
      <c r="D11120" s="3"/>
      <c r="E11120" s="3"/>
      <c r="F11120" s="3"/>
      <c r="G11120" s="3"/>
      <c r="H11120" s="3"/>
      <c r="I11120" s="3"/>
      <c r="J11120" s="3"/>
      <c r="K11120" s="3"/>
      <c r="L11120" s="3"/>
      <c r="M11120" s="3"/>
      <c r="N11120" s="3"/>
      <c r="O11120" s="3"/>
      <c r="P11120" s="3"/>
      <c r="Q11120" s="3"/>
      <c r="R11120" s="3"/>
      <c r="S11120" s="3"/>
      <c r="T11120" s="3"/>
      <c r="U11120" s="3"/>
      <c r="V11120" s="3"/>
      <c r="W11120" s="3"/>
      <c r="X11120" s="3"/>
      <c r="Y11120" s="3"/>
      <c r="Z11120" s="3"/>
      <c r="AA11120" s="3"/>
      <c r="AB11120" s="3"/>
    </row>
    <row r="11121" spans="1:28" ht="15.75" customHeight="1" x14ac:dyDescent="0.25">
      <c r="A11121" s="6"/>
      <c r="B11121" s="2"/>
      <c r="C11121" s="3"/>
      <c r="D11121" s="3"/>
      <c r="E11121" s="3"/>
      <c r="F11121" s="3"/>
      <c r="G11121" s="3"/>
      <c r="H11121" s="3"/>
      <c r="I11121" s="3"/>
      <c r="J11121" s="3"/>
      <c r="K11121" s="3"/>
      <c r="L11121" s="3"/>
      <c r="M11121" s="3"/>
      <c r="N11121" s="3"/>
      <c r="O11121" s="3"/>
      <c r="P11121" s="3"/>
      <c r="Q11121" s="3"/>
      <c r="R11121" s="3"/>
      <c r="S11121" s="3"/>
      <c r="T11121" s="3"/>
      <c r="U11121" s="3"/>
      <c r="V11121" s="3"/>
      <c r="W11121" s="3"/>
      <c r="X11121" s="3"/>
      <c r="Y11121" s="3"/>
      <c r="Z11121" s="3"/>
      <c r="AA11121" s="3"/>
      <c r="AB11121" s="3"/>
    </row>
    <row r="11122" spans="1:28" ht="15.75" customHeight="1" x14ac:dyDescent="0.25">
      <c r="A11122" s="6"/>
      <c r="B11122" s="2"/>
      <c r="C11122" s="3"/>
      <c r="D11122" s="3"/>
      <c r="E11122" s="3"/>
      <c r="F11122" s="3"/>
      <c r="G11122" s="3"/>
      <c r="H11122" s="3"/>
      <c r="I11122" s="3"/>
      <c r="J11122" s="3"/>
      <c r="K11122" s="3"/>
      <c r="L11122" s="3"/>
      <c r="M11122" s="3"/>
      <c r="N11122" s="3"/>
      <c r="O11122" s="3"/>
      <c r="P11122" s="3"/>
      <c r="Q11122" s="3"/>
      <c r="R11122" s="3"/>
      <c r="S11122" s="3"/>
      <c r="T11122" s="3"/>
      <c r="U11122" s="3"/>
      <c r="V11122" s="3"/>
      <c r="W11122" s="3"/>
      <c r="X11122" s="3"/>
      <c r="Y11122" s="3"/>
      <c r="Z11122" s="3"/>
      <c r="AA11122" s="3"/>
      <c r="AB11122" s="3"/>
    </row>
    <row r="11123" spans="1:28" ht="15.75" customHeight="1" x14ac:dyDescent="0.25">
      <c r="A11123" s="6"/>
      <c r="B11123" s="2"/>
      <c r="C11123" s="3"/>
      <c r="D11123" s="3"/>
      <c r="E11123" s="3"/>
      <c r="F11123" s="3"/>
      <c r="G11123" s="3"/>
      <c r="H11123" s="3"/>
      <c r="I11123" s="3"/>
      <c r="J11123" s="3"/>
      <c r="K11123" s="3"/>
      <c r="L11123" s="3"/>
      <c r="M11123" s="3"/>
      <c r="N11123" s="3"/>
      <c r="O11123" s="3"/>
      <c r="P11123" s="3"/>
      <c r="Q11123" s="3"/>
      <c r="R11123" s="3"/>
      <c r="S11123" s="3"/>
      <c r="T11123" s="3"/>
      <c r="U11123" s="3"/>
      <c r="V11123" s="3"/>
      <c r="W11123" s="3"/>
      <c r="X11123" s="3"/>
      <c r="Y11123" s="3"/>
      <c r="Z11123" s="3"/>
      <c r="AA11123" s="3"/>
      <c r="AB11123" s="3"/>
    </row>
    <row r="11124" spans="1:28" ht="15.75" customHeight="1" x14ac:dyDescent="0.25">
      <c r="A11124" s="6"/>
      <c r="B11124" s="2"/>
      <c r="C11124" s="3"/>
      <c r="D11124" s="3"/>
      <c r="E11124" s="3"/>
      <c r="F11124" s="3"/>
      <c r="G11124" s="3"/>
      <c r="H11124" s="3"/>
      <c r="I11124" s="3"/>
      <c r="J11124" s="3"/>
      <c r="K11124" s="3"/>
      <c r="L11124" s="3"/>
      <c r="M11124" s="3"/>
      <c r="N11124" s="3"/>
      <c r="O11124" s="3"/>
      <c r="P11124" s="3"/>
      <c r="Q11124" s="3"/>
      <c r="R11124" s="3"/>
      <c r="S11124" s="3"/>
      <c r="T11124" s="3"/>
      <c r="U11124" s="3"/>
      <c r="V11124" s="3"/>
      <c r="W11124" s="3"/>
      <c r="X11124" s="3"/>
      <c r="Y11124" s="3"/>
      <c r="Z11124" s="3"/>
      <c r="AA11124" s="3"/>
      <c r="AB11124" s="3"/>
    </row>
    <row r="11125" spans="1:28" ht="15.75" customHeight="1" x14ac:dyDescent="0.25">
      <c r="A11125" s="6"/>
      <c r="B11125" s="2"/>
      <c r="C11125" s="3"/>
      <c r="D11125" s="3"/>
      <c r="E11125" s="3"/>
      <c r="F11125" s="3"/>
      <c r="G11125" s="3"/>
      <c r="H11125" s="3"/>
      <c r="I11125" s="3"/>
      <c r="J11125" s="3"/>
      <c r="K11125" s="3"/>
      <c r="L11125" s="3"/>
      <c r="M11125" s="3"/>
      <c r="N11125" s="3"/>
      <c r="O11125" s="3"/>
      <c r="P11125" s="3"/>
      <c r="Q11125" s="3"/>
      <c r="R11125" s="3"/>
      <c r="S11125" s="3"/>
      <c r="T11125" s="3"/>
      <c r="U11125" s="3"/>
      <c r="V11125" s="3"/>
      <c r="W11125" s="3"/>
      <c r="X11125" s="3"/>
      <c r="Y11125" s="3"/>
      <c r="Z11125" s="3"/>
      <c r="AA11125" s="3"/>
      <c r="AB11125" s="3"/>
    </row>
    <row r="11126" spans="1:28" ht="15.75" customHeight="1" x14ac:dyDescent="0.25">
      <c r="A11126" s="6"/>
      <c r="B11126" s="2"/>
      <c r="C11126" s="3"/>
      <c r="D11126" s="3"/>
      <c r="E11126" s="3"/>
      <c r="F11126" s="3"/>
      <c r="G11126" s="3"/>
      <c r="H11126" s="3"/>
      <c r="I11126" s="3"/>
      <c r="J11126" s="3"/>
      <c r="K11126" s="3"/>
      <c r="L11126" s="3"/>
      <c r="M11126" s="3"/>
      <c r="N11126" s="3"/>
      <c r="O11126" s="3"/>
      <c r="P11126" s="3"/>
      <c r="Q11126" s="3"/>
      <c r="R11126" s="3"/>
      <c r="S11126" s="3"/>
      <c r="T11126" s="3"/>
      <c r="U11126" s="3"/>
      <c r="V11126" s="3"/>
      <c r="W11126" s="3"/>
      <c r="X11126" s="3"/>
      <c r="Y11126" s="3"/>
      <c r="Z11126" s="3"/>
      <c r="AA11126" s="3"/>
      <c r="AB11126" s="3"/>
    </row>
    <row r="11127" spans="1:28" ht="15.75" customHeight="1" x14ac:dyDescent="0.25">
      <c r="A11127" s="6"/>
      <c r="B11127" s="2"/>
      <c r="C11127" s="3"/>
      <c r="D11127" s="3"/>
      <c r="E11127" s="3"/>
      <c r="F11127" s="3"/>
      <c r="G11127" s="3"/>
      <c r="H11127" s="3"/>
      <c r="I11127" s="3"/>
      <c r="J11127" s="3"/>
      <c r="K11127" s="3"/>
      <c r="L11127" s="3"/>
      <c r="M11127" s="3"/>
      <c r="N11127" s="3"/>
      <c r="O11127" s="3"/>
      <c r="P11127" s="3"/>
      <c r="Q11127" s="3"/>
      <c r="R11127" s="3"/>
      <c r="S11127" s="3"/>
      <c r="T11127" s="3"/>
      <c r="U11127" s="3"/>
      <c r="V11127" s="3"/>
      <c r="W11127" s="3"/>
      <c r="X11127" s="3"/>
      <c r="Y11127" s="3"/>
      <c r="Z11127" s="3"/>
      <c r="AA11127" s="3"/>
      <c r="AB11127" s="3"/>
    </row>
    <row r="11128" spans="1:28" ht="15.75" customHeight="1" x14ac:dyDescent="0.25">
      <c r="A11128" s="6"/>
      <c r="B11128" s="2"/>
      <c r="C11128" s="3"/>
      <c r="D11128" s="3"/>
      <c r="E11128" s="3"/>
      <c r="F11128" s="3"/>
      <c r="G11128" s="3"/>
      <c r="H11128" s="3"/>
      <c r="I11128" s="3"/>
      <c r="J11128" s="3"/>
      <c r="K11128" s="3"/>
      <c r="L11128" s="3"/>
      <c r="M11128" s="3"/>
      <c r="N11128" s="3"/>
      <c r="O11128" s="3"/>
      <c r="P11128" s="3"/>
      <c r="Q11128" s="3"/>
      <c r="R11128" s="3"/>
      <c r="S11128" s="3"/>
      <c r="T11128" s="3"/>
      <c r="U11128" s="3"/>
      <c r="V11128" s="3"/>
      <c r="W11128" s="3"/>
      <c r="X11128" s="3"/>
      <c r="Y11128" s="3"/>
      <c r="Z11128" s="3"/>
      <c r="AA11128" s="3"/>
      <c r="AB11128" s="3"/>
    </row>
    <row r="11129" spans="1:28" ht="15.75" customHeight="1" x14ac:dyDescent="0.25">
      <c r="A11129" s="6"/>
      <c r="B11129" s="2"/>
      <c r="C11129" s="3"/>
      <c r="D11129" s="3"/>
      <c r="E11129" s="3"/>
      <c r="F11129" s="3"/>
      <c r="G11129" s="3"/>
      <c r="H11129" s="3"/>
      <c r="I11129" s="3"/>
      <c r="J11129" s="3"/>
      <c r="K11129" s="3"/>
      <c r="L11129" s="3"/>
      <c r="M11129" s="3"/>
      <c r="N11129" s="3"/>
      <c r="O11129" s="3"/>
      <c r="P11129" s="3"/>
      <c r="Q11129" s="3"/>
      <c r="R11129" s="3"/>
      <c r="S11129" s="3"/>
      <c r="T11129" s="3"/>
      <c r="U11129" s="3"/>
      <c r="V11129" s="3"/>
      <c r="W11129" s="3"/>
      <c r="X11129" s="3"/>
      <c r="Y11129" s="3"/>
      <c r="Z11129" s="3"/>
      <c r="AA11129" s="3"/>
      <c r="AB11129" s="3"/>
    </row>
    <row r="11130" spans="1:28" ht="15.75" customHeight="1" x14ac:dyDescent="0.25">
      <c r="A11130" s="6"/>
      <c r="B11130" s="2"/>
      <c r="C11130" s="3"/>
      <c r="D11130" s="3"/>
      <c r="E11130" s="3"/>
      <c r="F11130" s="3"/>
      <c r="G11130" s="3"/>
      <c r="H11130" s="3"/>
      <c r="I11130" s="3"/>
      <c r="J11130" s="3"/>
      <c r="K11130" s="3"/>
      <c r="L11130" s="3"/>
      <c r="M11130" s="3"/>
      <c r="N11130" s="3"/>
      <c r="O11130" s="3"/>
      <c r="P11130" s="3"/>
      <c r="Q11130" s="3"/>
      <c r="R11130" s="3"/>
      <c r="S11130" s="3"/>
      <c r="T11130" s="3"/>
      <c r="U11130" s="3"/>
      <c r="V11130" s="3"/>
      <c r="W11130" s="3"/>
      <c r="X11130" s="3"/>
      <c r="Y11130" s="3"/>
      <c r="Z11130" s="3"/>
      <c r="AA11130" s="3"/>
      <c r="AB11130" s="3"/>
    </row>
    <row r="11131" spans="1:28" ht="15.75" customHeight="1" x14ac:dyDescent="0.25">
      <c r="A11131" s="6"/>
      <c r="B11131" s="2"/>
      <c r="C11131" s="3"/>
      <c r="D11131" s="3"/>
      <c r="E11131" s="3"/>
      <c r="F11131" s="3"/>
      <c r="G11131" s="3"/>
      <c r="H11131" s="3"/>
      <c r="I11131" s="3"/>
      <c r="J11131" s="3"/>
      <c r="K11131" s="3"/>
      <c r="L11131" s="3"/>
      <c r="M11131" s="3"/>
      <c r="N11131" s="3"/>
      <c r="O11131" s="3"/>
      <c r="P11131" s="3"/>
      <c r="Q11131" s="3"/>
      <c r="R11131" s="3"/>
      <c r="S11131" s="3"/>
      <c r="T11131" s="3"/>
      <c r="U11131" s="3"/>
      <c r="V11131" s="3"/>
      <c r="W11131" s="3"/>
      <c r="X11131" s="3"/>
      <c r="Y11131" s="3"/>
      <c r="Z11131" s="3"/>
      <c r="AA11131" s="3"/>
      <c r="AB11131" s="3"/>
    </row>
    <row r="11132" spans="1:28" ht="15.75" customHeight="1" x14ac:dyDescent="0.25">
      <c r="A11132" s="6"/>
      <c r="B11132" s="2"/>
      <c r="C11132" s="3"/>
      <c r="D11132" s="3"/>
      <c r="E11132" s="3"/>
      <c r="F11132" s="3"/>
      <c r="G11132" s="3"/>
      <c r="H11132" s="3"/>
      <c r="I11132" s="3"/>
      <c r="J11132" s="3"/>
      <c r="K11132" s="3"/>
      <c r="L11132" s="3"/>
      <c r="M11132" s="3"/>
      <c r="N11132" s="3"/>
      <c r="O11132" s="3"/>
      <c r="P11132" s="3"/>
      <c r="Q11132" s="3"/>
      <c r="R11132" s="3"/>
      <c r="S11132" s="3"/>
      <c r="T11132" s="3"/>
      <c r="U11132" s="3"/>
      <c r="V11132" s="3"/>
      <c r="W11132" s="3"/>
      <c r="X11132" s="3"/>
      <c r="Y11132" s="3"/>
      <c r="Z11132" s="3"/>
      <c r="AA11132" s="3"/>
      <c r="AB11132" s="3"/>
    </row>
    <row r="11133" spans="1:28" ht="15.75" customHeight="1" x14ac:dyDescent="0.25">
      <c r="A11133" s="6"/>
      <c r="B11133" s="2"/>
      <c r="C11133" s="3"/>
      <c r="D11133" s="3"/>
      <c r="E11133" s="3"/>
      <c r="F11133" s="3"/>
      <c r="G11133" s="3"/>
      <c r="H11133" s="3"/>
      <c r="I11133" s="3"/>
      <c r="J11133" s="3"/>
      <c r="K11133" s="3"/>
      <c r="L11133" s="3"/>
      <c r="M11133" s="3"/>
      <c r="N11133" s="3"/>
      <c r="O11133" s="3"/>
      <c r="P11133" s="3"/>
      <c r="Q11133" s="3"/>
      <c r="R11133" s="3"/>
      <c r="S11133" s="3"/>
      <c r="T11133" s="3"/>
      <c r="U11133" s="3"/>
      <c r="V11133" s="3"/>
      <c r="W11133" s="3"/>
      <c r="X11133" s="3"/>
      <c r="Y11133" s="3"/>
      <c r="Z11133" s="3"/>
      <c r="AA11133" s="3"/>
      <c r="AB11133" s="3"/>
    </row>
    <row r="11134" spans="1:28" ht="15.75" customHeight="1" x14ac:dyDescent="0.25">
      <c r="A11134" s="6"/>
      <c r="B11134" s="2"/>
      <c r="C11134" s="3"/>
      <c r="D11134" s="3"/>
      <c r="E11134" s="3"/>
      <c r="F11134" s="3"/>
      <c r="G11134" s="3"/>
      <c r="H11134" s="3"/>
      <c r="I11134" s="3"/>
      <c r="J11134" s="3"/>
      <c r="K11134" s="3"/>
      <c r="L11134" s="3"/>
      <c r="M11134" s="3"/>
      <c r="N11134" s="3"/>
      <c r="O11134" s="3"/>
      <c r="P11134" s="3"/>
      <c r="Q11134" s="3"/>
      <c r="R11134" s="3"/>
      <c r="S11134" s="3"/>
      <c r="T11134" s="3"/>
      <c r="U11134" s="3"/>
      <c r="V11134" s="3"/>
      <c r="W11134" s="3"/>
      <c r="X11134" s="3"/>
      <c r="Y11134" s="3"/>
      <c r="Z11134" s="3"/>
      <c r="AA11134" s="3"/>
      <c r="AB11134" s="3"/>
    </row>
    <row r="11135" spans="1:28" ht="15.75" customHeight="1" x14ac:dyDescent="0.25">
      <c r="A11135" s="6"/>
      <c r="B11135" s="2"/>
      <c r="C11135" s="3"/>
      <c r="D11135" s="3"/>
      <c r="E11135" s="3"/>
      <c r="F11135" s="3"/>
      <c r="G11135" s="3"/>
      <c r="H11135" s="3"/>
      <c r="I11135" s="3"/>
      <c r="J11135" s="3"/>
      <c r="K11135" s="3"/>
      <c r="L11135" s="3"/>
      <c r="M11135" s="3"/>
      <c r="N11135" s="3"/>
      <c r="O11135" s="3"/>
      <c r="P11135" s="3"/>
      <c r="Q11135" s="3"/>
      <c r="R11135" s="3"/>
      <c r="S11135" s="3"/>
      <c r="T11135" s="3"/>
      <c r="U11135" s="3"/>
      <c r="V11135" s="3"/>
      <c r="W11135" s="3"/>
      <c r="X11135" s="3"/>
      <c r="Y11135" s="3"/>
      <c r="Z11135" s="3"/>
      <c r="AA11135" s="3"/>
      <c r="AB11135" s="3"/>
    </row>
    <row r="11136" spans="1:28" ht="15.75" customHeight="1" x14ac:dyDescent="0.25">
      <c r="A11136" s="6"/>
      <c r="B11136" s="2"/>
      <c r="C11136" s="3"/>
      <c r="D11136" s="3"/>
      <c r="E11136" s="3"/>
      <c r="F11136" s="3"/>
      <c r="G11136" s="3"/>
      <c r="H11136" s="3"/>
      <c r="I11136" s="3"/>
      <c r="J11136" s="3"/>
      <c r="K11136" s="3"/>
      <c r="L11136" s="3"/>
      <c r="M11136" s="3"/>
      <c r="N11136" s="3"/>
      <c r="O11136" s="3"/>
      <c r="P11136" s="3"/>
      <c r="Q11136" s="3"/>
      <c r="R11136" s="3"/>
      <c r="S11136" s="3"/>
      <c r="T11136" s="3"/>
      <c r="U11136" s="3"/>
      <c r="V11136" s="3"/>
      <c r="W11136" s="3"/>
      <c r="X11136" s="3"/>
      <c r="Y11136" s="3"/>
      <c r="Z11136" s="3"/>
      <c r="AA11136" s="3"/>
      <c r="AB11136" s="3"/>
    </row>
    <row r="11137" spans="1:28" ht="15.75" customHeight="1" x14ac:dyDescent="0.25">
      <c r="A11137" s="6"/>
      <c r="B11137" s="2"/>
      <c r="C11137" s="3"/>
      <c r="D11137" s="3"/>
      <c r="E11137" s="3"/>
      <c r="F11137" s="3"/>
      <c r="G11137" s="3"/>
      <c r="H11137" s="3"/>
      <c r="I11137" s="3"/>
      <c r="J11137" s="3"/>
      <c r="K11137" s="3"/>
      <c r="L11137" s="3"/>
      <c r="M11137" s="3"/>
      <c r="N11137" s="3"/>
      <c r="O11137" s="3"/>
      <c r="P11137" s="3"/>
      <c r="Q11137" s="3"/>
      <c r="R11137" s="3"/>
      <c r="S11137" s="3"/>
      <c r="T11137" s="3"/>
      <c r="U11137" s="3"/>
      <c r="V11137" s="3"/>
      <c r="W11137" s="3"/>
      <c r="X11137" s="3"/>
      <c r="Y11137" s="3"/>
      <c r="Z11137" s="3"/>
      <c r="AA11137" s="3"/>
      <c r="AB11137" s="3"/>
    </row>
    <row r="11138" spans="1:28" ht="15.75" customHeight="1" x14ac:dyDescent="0.25">
      <c r="A11138" s="6"/>
      <c r="B11138" s="2"/>
      <c r="C11138" s="3"/>
      <c r="D11138" s="3"/>
      <c r="E11138" s="3"/>
      <c r="F11138" s="3"/>
      <c r="G11138" s="3"/>
      <c r="H11138" s="3"/>
      <c r="I11138" s="3"/>
      <c r="J11138" s="3"/>
      <c r="K11138" s="3"/>
      <c r="L11138" s="3"/>
      <c r="M11138" s="3"/>
      <c r="N11138" s="3"/>
      <c r="O11138" s="3"/>
      <c r="P11138" s="3"/>
      <c r="Q11138" s="3"/>
      <c r="R11138" s="3"/>
      <c r="S11138" s="3"/>
      <c r="T11138" s="3"/>
      <c r="U11138" s="3"/>
      <c r="V11138" s="3"/>
      <c r="W11138" s="3"/>
      <c r="X11138" s="3"/>
      <c r="Y11138" s="3"/>
      <c r="Z11138" s="3"/>
      <c r="AA11138" s="3"/>
      <c r="AB11138" s="3"/>
    </row>
    <row r="11139" spans="1:28" ht="15.75" customHeight="1" x14ac:dyDescent="0.25">
      <c r="A11139" s="6"/>
      <c r="B11139" s="2"/>
      <c r="C11139" s="3"/>
      <c r="D11139" s="3"/>
      <c r="E11139" s="3"/>
      <c r="F11139" s="3"/>
      <c r="G11139" s="3"/>
      <c r="H11139" s="3"/>
      <c r="I11139" s="3"/>
      <c r="J11139" s="3"/>
      <c r="K11139" s="3"/>
      <c r="L11139" s="3"/>
      <c r="M11139" s="3"/>
      <c r="N11139" s="3"/>
      <c r="O11139" s="3"/>
      <c r="P11139" s="3"/>
      <c r="Q11139" s="3"/>
      <c r="R11139" s="3"/>
      <c r="S11139" s="3"/>
      <c r="T11139" s="3"/>
      <c r="U11139" s="3"/>
      <c r="V11139" s="3"/>
      <c r="W11139" s="3"/>
      <c r="X11139" s="3"/>
      <c r="Y11139" s="3"/>
      <c r="Z11139" s="3"/>
      <c r="AA11139" s="3"/>
      <c r="AB11139" s="3"/>
    </row>
    <row r="11140" spans="1:28" ht="15.75" customHeight="1" x14ac:dyDescent="0.25">
      <c r="A11140" s="6"/>
      <c r="B11140" s="2"/>
      <c r="C11140" s="3"/>
      <c r="D11140" s="3"/>
      <c r="E11140" s="3"/>
      <c r="F11140" s="3"/>
      <c r="G11140" s="3"/>
      <c r="H11140" s="3"/>
      <c r="I11140" s="3"/>
      <c r="J11140" s="3"/>
      <c r="K11140" s="3"/>
      <c r="L11140" s="3"/>
      <c r="M11140" s="3"/>
      <c r="N11140" s="3"/>
      <c r="O11140" s="3"/>
      <c r="P11140" s="3"/>
      <c r="Q11140" s="3"/>
      <c r="R11140" s="3"/>
      <c r="S11140" s="3"/>
      <c r="T11140" s="3"/>
      <c r="U11140" s="3"/>
      <c r="V11140" s="3"/>
      <c r="W11140" s="3"/>
      <c r="X11140" s="3"/>
      <c r="Y11140" s="3"/>
      <c r="Z11140" s="3"/>
      <c r="AA11140" s="3"/>
      <c r="AB11140" s="3"/>
    </row>
    <row r="11141" spans="1:28" ht="15.75" customHeight="1" x14ac:dyDescent="0.25">
      <c r="A11141" s="6"/>
      <c r="B11141" s="2"/>
      <c r="C11141" s="3"/>
      <c r="D11141" s="3"/>
      <c r="E11141" s="3"/>
      <c r="F11141" s="3"/>
      <c r="G11141" s="3"/>
      <c r="H11141" s="3"/>
      <c r="I11141" s="3"/>
      <c r="J11141" s="3"/>
      <c r="K11141" s="3"/>
      <c r="L11141" s="3"/>
      <c r="M11141" s="3"/>
      <c r="N11141" s="3"/>
      <c r="O11141" s="3"/>
      <c r="P11141" s="3"/>
      <c r="Q11141" s="3"/>
      <c r="R11141" s="3"/>
      <c r="S11141" s="3"/>
      <c r="T11141" s="3"/>
      <c r="U11141" s="3"/>
      <c r="V11141" s="3"/>
      <c r="W11141" s="3"/>
      <c r="X11141" s="3"/>
      <c r="Y11141" s="3"/>
      <c r="Z11141" s="3"/>
      <c r="AA11141" s="3"/>
      <c r="AB11141" s="3"/>
    </row>
    <row r="11142" spans="1:28" ht="15.75" customHeight="1" x14ac:dyDescent="0.25">
      <c r="A11142" s="6"/>
      <c r="B11142" s="2"/>
      <c r="C11142" s="3"/>
      <c r="D11142" s="3"/>
      <c r="E11142" s="3"/>
      <c r="F11142" s="3"/>
      <c r="G11142" s="3"/>
      <c r="H11142" s="3"/>
      <c r="I11142" s="3"/>
      <c r="J11142" s="3"/>
      <c r="K11142" s="3"/>
      <c r="L11142" s="3"/>
      <c r="M11142" s="3"/>
      <c r="N11142" s="3"/>
      <c r="O11142" s="3"/>
      <c r="P11142" s="3"/>
      <c r="Q11142" s="3"/>
      <c r="R11142" s="3"/>
      <c r="S11142" s="3"/>
      <c r="T11142" s="3"/>
      <c r="U11142" s="3"/>
      <c r="V11142" s="3"/>
      <c r="W11142" s="3"/>
      <c r="X11142" s="3"/>
      <c r="Y11142" s="3"/>
      <c r="Z11142" s="3"/>
      <c r="AA11142" s="3"/>
      <c r="AB11142" s="3"/>
    </row>
    <row r="11143" spans="1:28" ht="15.75" customHeight="1" x14ac:dyDescent="0.25">
      <c r="A11143" s="6"/>
      <c r="B11143" s="2"/>
      <c r="C11143" s="3"/>
      <c r="D11143" s="3"/>
      <c r="E11143" s="3"/>
      <c r="F11143" s="3"/>
      <c r="G11143" s="3"/>
      <c r="H11143" s="3"/>
      <c r="I11143" s="3"/>
      <c r="J11143" s="3"/>
      <c r="K11143" s="3"/>
      <c r="L11143" s="3"/>
      <c r="M11143" s="3"/>
      <c r="N11143" s="3"/>
      <c r="O11143" s="3"/>
      <c r="P11143" s="3"/>
      <c r="Q11143" s="3"/>
      <c r="R11143" s="3"/>
      <c r="S11143" s="3"/>
      <c r="T11143" s="3"/>
      <c r="U11143" s="3"/>
      <c r="V11143" s="3"/>
      <c r="W11143" s="3"/>
      <c r="X11143" s="3"/>
      <c r="Y11143" s="3"/>
      <c r="Z11143" s="3"/>
      <c r="AA11143" s="3"/>
      <c r="AB11143" s="3"/>
    </row>
    <row r="11144" spans="1:28" ht="15.75" customHeight="1" x14ac:dyDescent="0.25">
      <c r="A11144" s="6"/>
      <c r="B11144" s="2"/>
      <c r="C11144" s="3"/>
      <c r="D11144" s="3"/>
      <c r="E11144" s="3"/>
      <c r="F11144" s="3"/>
      <c r="G11144" s="3"/>
      <c r="H11144" s="3"/>
      <c r="I11144" s="3"/>
      <c r="J11144" s="3"/>
      <c r="K11144" s="3"/>
      <c r="L11144" s="3"/>
      <c r="M11144" s="3"/>
      <c r="N11144" s="3"/>
      <c r="O11144" s="3"/>
      <c r="P11144" s="3"/>
      <c r="Q11144" s="3"/>
      <c r="R11144" s="3"/>
      <c r="S11144" s="3"/>
      <c r="T11144" s="3"/>
      <c r="U11144" s="3"/>
      <c r="V11144" s="3"/>
      <c r="W11144" s="3"/>
      <c r="X11144" s="3"/>
      <c r="Y11144" s="3"/>
      <c r="Z11144" s="3"/>
      <c r="AA11144" s="3"/>
      <c r="AB11144" s="3"/>
    </row>
    <row r="11145" spans="1:28" ht="15.75" customHeight="1" x14ac:dyDescent="0.25">
      <c r="A11145" s="6"/>
      <c r="B11145" s="2"/>
      <c r="C11145" s="3"/>
      <c r="D11145" s="3"/>
      <c r="E11145" s="3"/>
      <c r="F11145" s="3"/>
      <c r="G11145" s="3"/>
      <c r="H11145" s="3"/>
      <c r="I11145" s="3"/>
      <c r="J11145" s="3"/>
      <c r="K11145" s="3"/>
      <c r="L11145" s="3"/>
      <c r="M11145" s="3"/>
      <c r="N11145" s="3"/>
      <c r="O11145" s="3"/>
      <c r="P11145" s="3"/>
      <c r="Q11145" s="3"/>
      <c r="R11145" s="3"/>
      <c r="S11145" s="3"/>
      <c r="T11145" s="3"/>
      <c r="U11145" s="3"/>
      <c r="V11145" s="3"/>
      <c r="W11145" s="3"/>
      <c r="X11145" s="3"/>
      <c r="Y11145" s="3"/>
      <c r="Z11145" s="3"/>
      <c r="AA11145" s="3"/>
      <c r="AB11145" s="3"/>
    </row>
    <row r="11146" spans="1:28" ht="15.75" customHeight="1" x14ac:dyDescent="0.25">
      <c r="A11146" s="6"/>
      <c r="B11146" s="2"/>
      <c r="C11146" s="3"/>
      <c r="D11146" s="3"/>
      <c r="E11146" s="3"/>
      <c r="F11146" s="3"/>
      <c r="G11146" s="3"/>
      <c r="H11146" s="3"/>
      <c r="I11146" s="3"/>
      <c r="J11146" s="3"/>
      <c r="K11146" s="3"/>
      <c r="L11146" s="3"/>
      <c r="M11146" s="3"/>
      <c r="N11146" s="3"/>
      <c r="O11146" s="3"/>
      <c r="P11146" s="3"/>
      <c r="Q11146" s="3"/>
      <c r="R11146" s="3"/>
      <c r="S11146" s="3"/>
      <c r="T11146" s="3"/>
      <c r="U11146" s="3"/>
      <c r="V11146" s="3"/>
      <c r="W11146" s="3"/>
      <c r="X11146" s="3"/>
      <c r="Y11146" s="3"/>
      <c r="Z11146" s="3"/>
      <c r="AA11146" s="3"/>
      <c r="AB11146" s="3"/>
    </row>
    <row r="11147" spans="1:28" ht="15.75" customHeight="1" x14ac:dyDescent="0.25">
      <c r="A11147" s="6"/>
      <c r="B11147" s="2"/>
      <c r="C11147" s="3"/>
      <c r="D11147" s="3"/>
      <c r="E11147" s="3"/>
      <c r="F11147" s="3"/>
      <c r="G11147" s="3"/>
      <c r="H11147" s="3"/>
      <c r="I11147" s="3"/>
      <c r="J11147" s="3"/>
      <c r="K11147" s="3"/>
      <c r="L11147" s="3"/>
      <c r="M11147" s="3"/>
      <c r="N11147" s="3"/>
      <c r="O11147" s="3"/>
      <c r="P11147" s="3"/>
      <c r="Q11147" s="3"/>
      <c r="R11147" s="3"/>
      <c r="S11147" s="3"/>
      <c r="T11147" s="3"/>
      <c r="U11147" s="3"/>
      <c r="V11147" s="3"/>
      <c r="W11147" s="3"/>
      <c r="X11147" s="3"/>
      <c r="Y11147" s="3"/>
      <c r="Z11147" s="3"/>
      <c r="AA11147" s="3"/>
      <c r="AB11147" s="3"/>
    </row>
    <row r="11148" spans="1:28" ht="15.75" customHeight="1" x14ac:dyDescent="0.25">
      <c r="A11148" s="6"/>
      <c r="B11148" s="2"/>
      <c r="C11148" s="3"/>
      <c r="D11148" s="3"/>
      <c r="E11148" s="3"/>
      <c r="F11148" s="3"/>
      <c r="G11148" s="3"/>
      <c r="H11148" s="3"/>
      <c r="I11148" s="3"/>
      <c r="J11148" s="3"/>
      <c r="K11148" s="3"/>
      <c r="L11148" s="3"/>
      <c r="M11148" s="3"/>
      <c r="N11148" s="3"/>
      <c r="O11148" s="3"/>
      <c r="P11148" s="3"/>
      <c r="Q11148" s="3"/>
      <c r="R11148" s="3"/>
      <c r="S11148" s="3"/>
      <c r="T11148" s="3"/>
      <c r="U11148" s="3"/>
      <c r="V11148" s="3"/>
      <c r="W11148" s="3"/>
      <c r="X11148" s="3"/>
      <c r="Y11148" s="3"/>
      <c r="Z11148" s="3"/>
      <c r="AA11148" s="3"/>
      <c r="AB11148" s="3"/>
    </row>
    <row r="11149" spans="1:28" ht="15.75" customHeight="1" x14ac:dyDescent="0.25">
      <c r="A11149" s="6"/>
      <c r="B11149" s="2"/>
      <c r="C11149" s="3"/>
      <c r="D11149" s="3"/>
      <c r="E11149" s="3"/>
      <c r="F11149" s="3"/>
      <c r="G11149" s="3"/>
      <c r="H11149" s="3"/>
      <c r="I11149" s="3"/>
      <c r="J11149" s="3"/>
      <c r="K11149" s="3"/>
      <c r="L11149" s="3"/>
      <c r="M11149" s="3"/>
      <c r="N11149" s="3"/>
      <c r="O11149" s="3"/>
      <c r="P11149" s="3"/>
      <c r="Q11149" s="3"/>
      <c r="R11149" s="3"/>
      <c r="S11149" s="3"/>
      <c r="T11149" s="3"/>
      <c r="U11149" s="3"/>
      <c r="V11149" s="3"/>
      <c r="W11149" s="3"/>
      <c r="X11149" s="3"/>
      <c r="Y11149" s="3"/>
      <c r="Z11149" s="3"/>
      <c r="AA11149" s="3"/>
      <c r="AB11149" s="3"/>
    </row>
    <row r="11150" spans="1:28" ht="15.75" customHeight="1" x14ac:dyDescent="0.25">
      <c r="A11150" s="6"/>
      <c r="B11150" s="2"/>
      <c r="C11150" s="3"/>
      <c r="D11150" s="3"/>
      <c r="E11150" s="3"/>
      <c r="F11150" s="3"/>
      <c r="G11150" s="3"/>
      <c r="H11150" s="3"/>
      <c r="I11150" s="3"/>
      <c r="J11150" s="3"/>
      <c r="K11150" s="3"/>
      <c r="L11150" s="3"/>
      <c r="M11150" s="3"/>
      <c r="N11150" s="3"/>
      <c r="O11150" s="3"/>
      <c r="P11150" s="3"/>
      <c r="Q11150" s="3"/>
      <c r="R11150" s="3"/>
      <c r="S11150" s="3"/>
      <c r="T11150" s="3"/>
      <c r="U11150" s="3"/>
      <c r="V11150" s="3"/>
      <c r="W11150" s="3"/>
      <c r="X11150" s="3"/>
      <c r="Y11150" s="3"/>
      <c r="Z11150" s="3"/>
      <c r="AA11150" s="3"/>
      <c r="AB11150" s="3"/>
    </row>
    <row r="11151" spans="1:28" ht="15.75" customHeight="1" x14ac:dyDescent="0.25">
      <c r="A11151" s="6"/>
      <c r="B11151" s="2"/>
      <c r="C11151" s="3"/>
      <c r="D11151" s="3"/>
      <c r="E11151" s="3"/>
      <c r="F11151" s="3"/>
      <c r="G11151" s="3"/>
      <c r="H11151" s="3"/>
      <c r="I11151" s="3"/>
      <c r="J11151" s="3"/>
      <c r="K11151" s="3"/>
      <c r="L11151" s="3"/>
      <c r="M11151" s="3"/>
      <c r="N11151" s="3"/>
      <c r="O11151" s="3"/>
      <c r="P11151" s="3"/>
      <c r="Q11151" s="3"/>
      <c r="R11151" s="3"/>
      <c r="S11151" s="3"/>
      <c r="T11151" s="3"/>
      <c r="U11151" s="3"/>
      <c r="V11151" s="3"/>
      <c r="W11151" s="3"/>
      <c r="X11151" s="3"/>
      <c r="Y11151" s="3"/>
      <c r="Z11151" s="3"/>
      <c r="AA11151" s="3"/>
      <c r="AB11151" s="3"/>
    </row>
    <row r="11152" spans="1:28" ht="15.75" customHeight="1" x14ac:dyDescent="0.25">
      <c r="A11152" s="6"/>
      <c r="B11152" s="2"/>
      <c r="C11152" s="3"/>
      <c r="D11152" s="3"/>
      <c r="E11152" s="3"/>
      <c r="F11152" s="3"/>
      <c r="G11152" s="3"/>
      <c r="H11152" s="3"/>
      <c r="I11152" s="3"/>
      <c r="J11152" s="3"/>
      <c r="K11152" s="3"/>
      <c r="L11152" s="3"/>
      <c r="M11152" s="3"/>
      <c r="N11152" s="3"/>
      <c r="O11152" s="3"/>
      <c r="P11152" s="3"/>
      <c r="Q11152" s="3"/>
      <c r="R11152" s="3"/>
      <c r="S11152" s="3"/>
      <c r="T11152" s="3"/>
      <c r="U11152" s="3"/>
      <c r="V11152" s="3"/>
      <c r="W11152" s="3"/>
      <c r="X11152" s="3"/>
      <c r="Y11152" s="3"/>
      <c r="Z11152" s="3"/>
      <c r="AA11152" s="3"/>
      <c r="AB11152" s="3"/>
    </row>
    <row r="11153" spans="1:28" ht="15.75" customHeight="1" x14ac:dyDescent="0.25">
      <c r="A11153" s="6"/>
      <c r="B11153" s="2"/>
      <c r="C11153" s="3"/>
      <c r="D11153" s="3"/>
      <c r="E11153" s="3"/>
      <c r="F11153" s="3"/>
      <c r="G11153" s="3"/>
      <c r="H11153" s="3"/>
      <c r="I11153" s="3"/>
      <c r="J11153" s="3"/>
      <c r="K11153" s="3"/>
      <c r="L11153" s="3"/>
      <c r="M11153" s="3"/>
      <c r="N11153" s="3"/>
      <c r="O11153" s="3"/>
      <c r="P11153" s="3"/>
      <c r="Q11153" s="3"/>
      <c r="R11153" s="3"/>
      <c r="S11153" s="3"/>
      <c r="T11153" s="3"/>
      <c r="U11153" s="3"/>
      <c r="V11153" s="3"/>
      <c r="W11153" s="3"/>
      <c r="X11153" s="3"/>
      <c r="Y11153" s="3"/>
      <c r="Z11153" s="3"/>
      <c r="AA11153" s="3"/>
      <c r="AB11153" s="3"/>
    </row>
    <row r="11154" spans="1:28" ht="15.75" customHeight="1" x14ac:dyDescent="0.25">
      <c r="A11154" s="6"/>
      <c r="B11154" s="2"/>
      <c r="C11154" s="3"/>
      <c r="D11154" s="3"/>
      <c r="E11154" s="3"/>
      <c r="F11154" s="3"/>
      <c r="G11154" s="3"/>
      <c r="H11154" s="3"/>
      <c r="I11154" s="3"/>
      <c r="J11154" s="3"/>
      <c r="K11154" s="3"/>
      <c r="L11154" s="3"/>
      <c r="M11154" s="3"/>
      <c r="N11154" s="3"/>
      <c r="O11154" s="3"/>
      <c r="P11154" s="3"/>
      <c r="Q11154" s="3"/>
      <c r="R11154" s="3"/>
      <c r="S11154" s="3"/>
      <c r="T11154" s="3"/>
      <c r="U11154" s="3"/>
      <c r="V11154" s="3"/>
      <c r="W11154" s="3"/>
      <c r="X11154" s="3"/>
      <c r="Y11154" s="3"/>
      <c r="Z11154" s="3"/>
      <c r="AA11154" s="3"/>
      <c r="AB11154" s="3"/>
    </row>
    <row r="11155" spans="1:28" ht="15.75" customHeight="1" x14ac:dyDescent="0.25">
      <c r="A11155" s="6"/>
      <c r="B11155" s="2"/>
      <c r="C11155" s="3"/>
      <c r="D11155" s="3"/>
      <c r="E11155" s="3"/>
      <c r="F11155" s="3"/>
      <c r="G11155" s="3"/>
      <c r="H11155" s="3"/>
      <c r="I11155" s="3"/>
      <c r="J11155" s="3"/>
      <c r="K11155" s="3"/>
      <c r="L11155" s="3"/>
      <c r="M11155" s="3"/>
      <c r="N11155" s="3"/>
      <c r="O11155" s="3"/>
      <c r="P11155" s="3"/>
      <c r="Q11155" s="3"/>
      <c r="R11155" s="3"/>
      <c r="S11155" s="3"/>
      <c r="T11155" s="3"/>
      <c r="U11155" s="3"/>
      <c r="V11155" s="3"/>
      <c r="W11155" s="3"/>
      <c r="X11155" s="3"/>
      <c r="Y11155" s="3"/>
      <c r="Z11155" s="3"/>
      <c r="AA11155" s="3"/>
      <c r="AB11155" s="3"/>
    </row>
    <row r="11156" spans="1:28" ht="15.75" customHeight="1" x14ac:dyDescent="0.25">
      <c r="A11156" s="6"/>
      <c r="B11156" s="2"/>
      <c r="C11156" s="3"/>
      <c r="D11156" s="3"/>
      <c r="E11156" s="3"/>
      <c r="F11156" s="3"/>
      <c r="G11156" s="3"/>
      <c r="H11156" s="3"/>
      <c r="I11156" s="3"/>
      <c r="J11156" s="3"/>
      <c r="K11156" s="3"/>
      <c r="L11156" s="3"/>
      <c r="M11156" s="3"/>
      <c r="N11156" s="3"/>
      <c r="O11156" s="3"/>
      <c r="P11156" s="3"/>
      <c r="Q11156" s="3"/>
      <c r="R11156" s="3"/>
      <c r="S11156" s="3"/>
      <c r="T11156" s="3"/>
      <c r="U11156" s="3"/>
      <c r="V11156" s="3"/>
      <c r="W11156" s="3"/>
      <c r="X11156" s="3"/>
      <c r="Y11156" s="3"/>
      <c r="Z11156" s="3"/>
      <c r="AA11156" s="3"/>
      <c r="AB11156" s="3"/>
    </row>
    <row r="11157" spans="1:28" ht="15.75" customHeight="1" x14ac:dyDescent="0.25">
      <c r="A11157" s="6"/>
      <c r="B11157" s="2"/>
      <c r="C11157" s="3"/>
      <c r="D11157" s="3"/>
      <c r="E11157" s="3"/>
      <c r="F11157" s="3"/>
      <c r="G11157" s="3"/>
      <c r="H11157" s="3"/>
      <c r="I11157" s="3"/>
      <c r="J11157" s="3"/>
      <c r="K11157" s="3"/>
      <c r="L11157" s="3"/>
      <c r="M11157" s="3"/>
      <c r="N11157" s="3"/>
      <c r="O11157" s="3"/>
      <c r="P11157" s="3"/>
      <c r="Q11157" s="3"/>
      <c r="R11157" s="3"/>
      <c r="S11157" s="3"/>
      <c r="T11157" s="3"/>
      <c r="U11157" s="3"/>
      <c r="V11157" s="3"/>
      <c r="W11157" s="3"/>
      <c r="X11157" s="3"/>
      <c r="Y11157" s="3"/>
      <c r="Z11157" s="3"/>
      <c r="AA11157" s="3"/>
      <c r="AB11157" s="3"/>
    </row>
    <row r="11158" spans="1:28" ht="15.75" customHeight="1" x14ac:dyDescent="0.25">
      <c r="A11158" s="6"/>
      <c r="B11158" s="2"/>
      <c r="C11158" s="3"/>
      <c r="D11158" s="3"/>
      <c r="E11158" s="3"/>
      <c r="F11158" s="3"/>
      <c r="G11158" s="3"/>
      <c r="H11158" s="3"/>
      <c r="I11158" s="3"/>
      <c r="J11158" s="3"/>
      <c r="K11158" s="3"/>
      <c r="L11158" s="3"/>
      <c r="M11158" s="3"/>
      <c r="N11158" s="3"/>
      <c r="O11158" s="3"/>
      <c r="P11158" s="3"/>
      <c r="Q11158" s="3"/>
      <c r="R11158" s="3"/>
      <c r="S11158" s="3"/>
      <c r="T11158" s="3"/>
      <c r="U11158" s="3"/>
      <c r="V11158" s="3"/>
      <c r="W11158" s="3"/>
      <c r="X11158" s="3"/>
      <c r="Y11158" s="3"/>
      <c r="Z11158" s="3"/>
      <c r="AA11158" s="3"/>
      <c r="AB11158" s="3"/>
    </row>
    <row r="11159" spans="1:28" ht="15.75" customHeight="1" x14ac:dyDescent="0.25">
      <c r="A11159" s="6"/>
      <c r="B11159" s="2"/>
      <c r="C11159" s="3"/>
      <c r="D11159" s="3"/>
      <c r="E11159" s="3"/>
      <c r="F11159" s="3"/>
      <c r="G11159" s="3"/>
      <c r="H11159" s="3"/>
      <c r="I11159" s="3"/>
      <c r="J11159" s="3"/>
      <c r="K11159" s="3"/>
      <c r="L11159" s="3"/>
      <c r="M11159" s="3"/>
      <c r="N11159" s="3"/>
      <c r="O11159" s="3"/>
      <c r="P11159" s="3"/>
      <c r="Q11159" s="3"/>
      <c r="R11159" s="3"/>
      <c r="S11159" s="3"/>
      <c r="T11159" s="3"/>
      <c r="U11159" s="3"/>
      <c r="V11159" s="3"/>
      <c r="W11159" s="3"/>
      <c r="X11159" s="3"/>
      <c r="Y11159" s="3"/>
      <c r="Z11159" s="3"/>
      <c r="AA11159" s="3"/>
      <c r="AB11159" s="3"/>
    </row>
    <row r="11160" spans="1:28" ht="15.75" customHeight="1" x14ac:dyDescent="0.25">
      <c r="A11160" s="6"/>
      <c r="B11160" s="2"/>
      <c r="C11160" s="3"/>
      <c r="D11160" s="3"/>
      <c r="E11160" s="3"/>
      <c r="F11160" s="3"/>
      <c r="G11160" s="3"/>
      <c r="H11160" s="3"/>
      <c r="I11160" s="3"/>
      <c r="J11160" s="3"/>
      <c r="K11160" s="3"/>
      <c r="L11160" s="3"/>
      <c r="M11160" s="3"/>
      <c r="N11160" s="3"/>
      <c r="O11160" s="3"/>
      <c r="P11160" s="3"/>
      <c r="Q11160" s="3"/>
      <c r="R11160" s="3"/>
      <c r="S11160" s="3"/>
      <c r="T11160" s="3"/>
      <c r="U11160" s="3"/>
      <c r="V11160" s="3"/>
      <c r="W11160" s="3"/>
      <c r="X11160" s="3"/>
      <c r="Y11160" s="3"/>
      <c r="Z11160" s="3"/>
      <c r="AA11160" s="3"/>
      <c r="AB11160" s="3"/>
    </row>
    <row r="11161" spans="1:28" ht="15.75" customHeight="1" x14ac:dyDescent="0.25">
      <c r="A11161" s="6"/>
      <c r="B11161" s="2"/>
      <c r="C11161" s="3"/>
      <c r="D11161" s="3"/>
      <c r="E11161" s="3"/>
      <c r="F11161" s="3"/>
      <c r="G11161" s="3"/>
      <c r="H11161" s="3"/>
      <c r="I11161" s="3"/>
      <c r="J11161" s="3"/>
      <c r="K11161" s="3"/>
      <c r="L11161" s="3"/>
      <c r="M11161" s="3"/>
      <c r="N11161" s="3"/>
      <c r="O11161" s="3"/>
      <c r="P11161" s="3"/>
      <c r="Q11161" s="3"/>
      <c r="R11161" s="3"/>
      <c r="S11161" s="3"/>
      <c r="T11161" s="3"/>
      <c r="U11161" s="3"/>
      <c r="V11161" s="3"/>
      <c r="W11161" s="3"/>
      <c r="X11161" s="3"/>
      <c r="Y11161" s="3"/>
      <c r="Z11161" s="3"/>
      <c r="AA11161" s="3"/>
      <c r="AB11161" s="3"/>
    </row>
    <row r="11162" spans="1:28" ht="15.75" customHeight="1" x14ac:dyDescent="0.25">
      <c r="A11162" s="6"/>
      <c r="B11162" s="2"/>
      <c r="C11162" s="3"/>
      <c r="D11162" s="3"/>
      <c r="E11162" s="3"/>
      <c r="F11162" s="3"/>
      <c r="G11162" s="3"/>
      <c r="H11162" s="3"/>
      <c r="I11162" s="3"/>
      <c r="J11162" s="3"/>
      <c r="K11162" s="3"/>
      <c r="L11162" s="3"/>
      <c r="M11162" s="3"/>
      <c r="N11162" s="3"/>
      <c r="O11162" s="3"/>
      <c r="P11162" s="3"/>
      <c r="Q11162" s="3"/>
      <c r="R11162" s="3"/>
      <c r="S11162" s="3"/>
      <c r="T11162" s="3"/>
      <c r="U11162" s="3"/>
      <c r="V11162" s="3"/>
      <c r="W11162" s="3"/>
      <c r="X11162" s="3"/>
      <c r="Y11162" s="3"/>
      <c r="Z11162" s="3"/>
      <c r="AA11162" s="3"/>
      <c r="AB11162" s="3"/>
    </row>
    <row r="11163" spans="1:28" ht="15.75" customHeight="1" x14ac:dyDescent="0.25">
      <c r="A11163" s="6"/>
      <c r="B11163" s="2"/>
      <c r="C11163" s="3"/>
      <c r="D11163" s="3"/>
      <c r="E11163" s="3"/>
      <c r="F11163" s="3"/>
      <c r="G11163" s="3"/>
      <c r="H11163" s="3"/>
      <c r="I11163" s="3"/>
      <c r="J11163" s="3"/>
      <c r="K11163" s="3"/>
      <c r="L11163" s="3"/>
      <c r="M11163" s="3"/>
      <c r="N11163" s="3"/>
      <c r="O11163" s="3"/>
      <c r="P11163" s="3"/>
      <c r="Q11163" s="3"/>
      <c r="R11163" s="3"/>
      <c r="S11163" s="3"/>
      <c r="T11163" s="3"/>
      <c r="U11163" s="3"/>
      <c r="V11163" s="3"/>
      <c r="W11163" s="3"/>
      <c r="X11163" s="3"/>
      <c r="Y11163" s="3"/>
      <c r="Z11163" s="3"/>
      <c r="AA11163" s="3"/>
      <c r="AB11163" s="3"/>
    </row>
    <row r="11164" spans="1:28" ht="15.75" customHeight="1" x14ac:dyDescent="0.25">
      <c r="A11164" s="6"/>
      <c r="B11164" s="2"/>
      <c r="C11164" s="3"/>
      <c r="D11164" s="3"/>
      <c r="E11164" s="3"/>
      <c r="F11164" s="3"/>
      <c r="G11164" s="3"/>
      <c r="H11164" s="3"/>
      <c r="I11164" s="3"/>
      <c r="J11164" s="3"/>
      <c r="K11164" s="3"/>
      <c r="L11164" s="3"/>
      <c r="M11164" s="3"/>
      <c r="N11164" s="3"/>
      <c r="O11164" s="3"/>
      <c r="P11164" s="3"/>
      <c r="Q11164" s="3"/>
      <c r="R11164" s="3"/>
      <c r="S11164" s="3"/>
      <c r="T11164" s="3"/>
      <c r="U11164" s="3"/>
      <c r="V11164" s="3"/>
      <c r="W11164" s="3"/>
      <c r="X11164" s="3"/>
      <c r="Y11164" s="3"/>
      <c r="Z11164" s="3"/>
      <c r="AA11164" s="3"/>
      <c r="AB11164" s="3"/>
    </row>
    <row r="11165" spans="1:28" ht="15.75" customHeight="1" x14ac:dyDescent="0.25">
      <c r="A11165" s="6"/>
      <c r="B11165" s="2"/>
      <c r="C11165" s="3"/>
      <c r="D11165" s="3"/>
      <c r="E11165" s="3"/>
      <c r="F11165" s="3"/>
      <c r="G11165" s="3"/>
      <c r="H11165" s="3"/>
      <c r="I11165" s="3"/>
      <c r="J11165" s="3"/>
      <c r="K11165" s="3"/>
      <c r="L11165" s="3"/>
      <c r="M11165" s="3"/>
      <c r="N11165" s="3"/>
      <c r="O11165" s="3"/>
      <c r="P11165" s="3"/>
      <c r="Q11165" s="3"/>
      <c r="R11165" s="3"/>
      <c r="S11165" s="3"/>
      <c r="T11165" s="3"/>
      <c r="U11165" s="3"/>
      <c r="V11165" s="3"/>
      <c r="W11165" s="3"/>
      <c r="X11165" s="3"/>
      <c r="Y11165" s="3"/>
      <c r="Z11165" s="3"/>
      <c r="AA11165" s="3"/>
      <c r="AB11165" s="3"/>
    </row>
    <row r="11166" spans="1:28" ht="15.75" customHeight="1" x14ac:dyDescent="0.25">
      <c r="A11166" s="6"/>
      <c r="B11166" s="2"/>
      <c r="C11166" s="3"/>
      <c r="D11166" s="3"/>
      <c r="E11166" s="3"/>
      <c r="F11166" s="3"/>
      <c r="G11166" s="3"/>
      <c r="H11166" s="3"/>
      <c r="I11166" s="3"/>
      <c r="J11166" s="3"/>
      <c r="K11166" s="3"/>
      <c r="L11166" s="3"/>
      <c r="M11166" s="3"/>
      <c r="N11166" s="3"/>
      <c r="O11166" s="3"/>
      <c r="P11166" s="3"/>
      <c r="Q11166" s="3"/>
      <c r="R11166" s="3"/>
      <c r="S11166" s="3"/>
      <c r="T11166" s="3"/>
      <c r="U11166" s="3"/>
      <c r="V11166" s="3"/>
      <c r="W11166" s="3"/>
      <c r="X11166" s="3"/>
      <c r="Y11166" s="3"/>
      <c r="Z11166" s="3"/>
      <c r="AA11166" s="3"/>
      <c r="AB11166" s="3"/>
    </row>
    <row r="11167" spans="1:28" ht="15.75" customHeight="1" x14ac:dyDescent="0.25">
      <c r="A11167" s="6"/>
      <c r="B11167" s="2"/>
      <c r="C11167" s="3"/>
      <c r="D11167" s="3"/>
      <c r="E11167" s="3"/>
      <c r="F11167" s="3"/>
      <c r="G11167" s="3"/>
      <c r="H11167" s="3"/>
      <c r="I11167" s="3"/>
      <c r="J11167" s="3"/>
      <c r="K11167" s="3"/>
      <c r="L11167" s="3"/>
      <c r="M11167" s="3"/>
      <c r="N11167" s="3"/>
      <c r="O11167" s="3"/>
      <c r="P11167" s="3"/>
      <c r="Q11167" s="3"/>
      <c r="R11167" s="3"/>
      <c r="S11167" s="3"/>
      <c r="T11167" s="3"/>
      <c r="U11167" s="3"/>
      <c r="V11167" s="3"/>
      <c r="W11167" s="3"/>
      <c r="X11167" s="3"/>
      <c r="Y11167" s="3"/>
      <c r="Z11167" s="3"/>
      <c r="AA11167" s="3"/>
      <c r="AB11167" s="3"/>
    </row>
    <row r="11168" spans="1:28" ht="15.75" customHeight="1" x14ac:dyDescent="0.25">
      <c r="A11168" s="6"/>
      <c r="B11168" s="2"/>
      <c r="C11168" s="3"/>
      <c r="D11168" s="3"/>
      <c r="E11168" s="3"/>
      <c r="F11168" s="3"/>
      <c r="G11168" s="3"/>
      <c r="H11168" s="3"/>
      <c r="I11168" s="3"/>
      <c r="J11168" s="3"/>
      <c r="K11168" s="3"/>
      <c r="L11168" s="3"/>
      <c r="M11168" s="3"/>
      <c r="N11168" s="3"/>
      <c r="O11168" s="3"/>
      <c r="P11168" s="3"/>
      <c r="Q11168" s="3"/>
      <c r="R11168" s="3"/>
      <c r="S11168" s="3"/>
      <c r="T11168" s="3"/>
      <c r="U11168" s="3"/>
      <c r="V11168" s="3"/>
      <c r="W11168" s="3"/>
      <c r="X11168" s="3"/>
      <c r="Y11168" s="3"/>
      <c r="Z11168" s="3"/>
      <c r="AA11168" s="3"/>
      <c r="AB11168" s="3"/>
    </row>
    <row r="11169" spans="1:28" ht="15.75" customHeight="1" x14ac:dyDescent="0.25">
      <c r="A11169" s="6"/>
      <c r="B11169" s="2"/>
      <c r="C11169" s="3"/>
      <c r="D11169" s="3"/>
      <c r="E11169" s="3"/>
      <c r="F11169" s="3"/>
      <c r="G11169" s="3"/>
      <c r="H11169" s="3"/>
      <c r="I11169" s="3"/>
      <c r="J11169" s="3"/>
      <c r="K11169" s="3"/>
      <c r="L11169" s="3"/>
      <c r="M11169" s="3"/>
      <c r="N11169" s="3"/>
      <c r="O11169" s="3"/>
      <c r="P11169" s="3"/>
      <c r="Q11169" s="3"/>
      <c r="R11169" s="3"/>
      <c r="S11169" s="3"/>
      <c r="T11169" s="3"/>
      <c r="U11169" s="3"/>
      <c r="V11169" s="3"/>
      <c r="W11169" s="3"/>
      <c r="X11169" s="3"/>
      <c r="Y11169" s="3"/>
      <c r="Z11169" s="3"/>
      <c r="AA11169" s="3"/>
      <c r="AB11169" s="3"/>
    </row>
    <row r="11170" spans="1:28" ht="15.75" customHeight="1" x14ac:dyDescent="0.25">
      <c r="A11170" s="6"/>
      <c r="B11170" s="2"/>
      <c r="C11170" s="3"/>
      <c r="D11170" s="3"/>
      <c r="E11170" s="3"/>
      <c r="F11170" s="3"/>
      <c r="G11170" s="3"/>
      <c r="H11170" s="3"/>
      <c r="I11170" s="3"/>
      <c r="J11170" s="3"/>
      <c r="K11170" s="3"/>
      <c r="L11170" s="3"/>
      <c r="M11170" s="3"/>
      <c r="N11170" s="3"/>
      <c r="O11170" s="3"/>
      <c r="P11170" s="3"/>
      <c r="Q11170" s="3"/>
      <c r="R11170" s="3"/>
      <c r="S11170" s="3"/>
      <c r="T11170" s="3"/>
      <c r="U11170" s="3"/>
      <c r="V11170" s="3"/>
      <c r="W11170" s="3"/>
      <c r="X11170" s="3"/>
      <c r="Y11170" s="3"/>
      <c r="Z11170" s="3"/>
      <c r="AA11170" s="3"/>
      <c r="AB11170" s="3"/>
    </row>
    <row r="11171" spans="1:28" ht="15.75" customHeight="1" x14ac:dyDescent="0.25">
      <c r="A11171" s="6"/>
      <c r="B11171" s="2"/>
      <c r="C11171" s="3"/>
      <c r="D11171" s="3"/>
      <c r="E11171" s="3"/>
      <c r="F11171" s="3"/>
      <c r="G11171" s="3"/>
      <c r="H11171" s="3"/>
      <c r="I11171" s="3"/>
      <c r="J11171" s="3"/>
      <c r="K11171" s="3"/>
      <c r="L11171" s="3"/>
      <c r="M11171" s="3"/>
      <c r="N11171" s="3"/>
      <c r="O11171" s="3"/>
      <c r="P11171" s="3"/>
      <c r="Q11171" s="3"/>
      <c r="R11171" s="3"/>
      <c r="S11171" s="3"/>
      <c r="T11171" s="3"/>
      <c r="U11171" s="3"/>
      <c r="V11171" s="3"/>
      <c r="W11171" s="3"/>
      <c r="X11171" s="3"/>
      <c r="Y11171" s="3"/>
      <c r="Z11171" s="3"/>
      <c r="AA11171" s="3"/>
      <c r="AB11171" s="3"/>
    </row>
    <row r="11172" spans="1:28" ht="15.75" customHeight="1" x14ac:dyDescent="0.25">
      <c r="A11172" s="6"/>
      <c r="B11172" s="2"/>
      <c r="C11172" s="3"/>
      <c r="D11172" s="3"/>
      <c r="E11172" s="3"/>
      <c r="F11172" s="3"/>
      <c r="G11172" s="3"/>
      <c r="H11172" s="3"/>
      <c r="I11172" s="3"/>
      <c r="J11172" s="3"/>
      <c r="K11172" s="3"/>
      <c r="L11172" s="3"/>
      <c r="M11172" s="3"/>
      <c r="N11172" s="3"/>
      <c r="O11172" s="3"/>
      <c r="P11172" s="3"/>
      <c r="Q11172" s="3"/>
      <c r="R11172" s="3"/>
      <c r="S11172" s="3"/>
      <c r="T11172" s="3"/>
      <c r="U11172" s="3"/>
      <c r="V11172" s="3"/>
      <c r="W11172" s="3"/>
      <c r="X11172" s="3"/>
      <c r="Y11172" s="3"/>
      <c r="Z11172" s="3"/>
      <c r="AA11172" s="3"/>
      <c r="AB11172" s="3"/>
    </row>
    <row r="11173" spans="1:28" ht="15.75" customHeight="1" x14ac:dyDescent="0.25">
      <c r="A11173" s="6"/>
      <c r="B11173" s="2"/>
      <c r="C11173" s="3"/>
      <c r="D11173" s="3"/>
      <c r="E11173" s="3"/>
      <c r="F11173" s="3"/>
      <c r="G11173" s="3"/>
      <c r="H11173" s="3"/>
      <c r="I11173" s="3"/>
      <c r="J11173" s="3"/>
      <c r="K11173" s="3"/>
      <c r="L11173" s="3"/>
      <c r="M11173" s="3"/>
      <c r="N11173" s="3"/>
      <c r="O11173" s="3"/>
      <c r="P11173" s="3"/>
      <c r="Q11173" s="3"/>
      <c r="R11173" s="3"/>
      <c r="S11173" s="3"/>
      <c r="T11173" s="3"/>
      <c r="U11173" s="3"/>
      <c r="V11173" s="3"/>
      <c r="W11173" s="3"/>
      <c r="X11173" s="3"/>
      <c r="Y11173" s="3"/>
      <c r="Z11173" s="3"/>
      <c r="AA11173" s="3"/>
      <c r="AB11173" s="3"/>
    </row>
    <row r="11174" spans="1:28" ht="15.75" customHeight="1" x14ac:dyDescent="0.25">
      <c r="A11174" s="6"/>
      <c r="B11174" s="2"/>
      <c r="C11174" s="3"/>
      <c r="D11174" s="3"/>
      <c r="E11174" s="3"/>
      <c r="F11174" s="3"/>
      <c r="G11174" s="3"/>
      <c r="H11174" s="3"/>
      <c r="I11174" s="3"/>
      <c r="J11174" s="3"/>
      <c r="K11174" s="3"/>
      <c r="L11174" s="3"/>
      <c r="M11174" s="3"/>
      <c r="N11174" s="3"/>
      <c r="O11174" s="3"/>
      <c r="P11174" s="3"/>
      <c r="Q11174" s="3"/>
      <c r="R11174" s="3"/>
      <c r="S11174" s="3"/>
      <c r="T11174" s="3"/>
      <c r="U11174" s="3"/>
      <c r="V11174" s="3"/>
      <c r="W11174" s="3"/>
      <c r="X11174" s="3"/>
      <c r="Y11174" s="3"/>
      <c r="Z11174" s="3"/>
      <c r="AA11174" s="3"/>
      <c r="AB11174" s="3"/>
    </row>
    <row r="11175" spans="1:28" ht="15.75" customHeight="1" x14ac:dyDescent="0.25">
      <c r="A11175" s="6"/>
      <c r="B11175" s="2"/>
      <c r="C11175" s="3"/>
      <c r="D11175" s="3"/>
      <c r="E11175" s="3"/>
      <c r="F11175" s="3"/>
      <c r="G11175" s="3"/>
      <c r="H11175" s="3"/>
      <c r="I11175" s="3"/>
      <c r="J11175" s="3"/>
      <c r="K11175" s="3"/>
      <c r="L11175" s="3"/>
      <c r="M11175" s="3"/>
      <c r="N11175" s="3"/>
      <c r="O11175" s="3"/>
      <c r="P11175" s="3"/>
      <c r="Q11175" s="3"/>
      <c r="R11175" s="3"/>
      <c r="S11175" s="3"/>
      <c r="T11175" s="3"/>
      <c r="U11175" s="3"/>
      <c r="V11175" s="3"/>
      <c r="W11175" s="3"/>
      <c r="X11175" s="3"/>
      <c r="Y11175" s="3"/>
      <c r="Z11175" s="3"/>
      <c r="AA11175" s="3"/>
      <c r="AB11175" s="3"/>
    </row>
    <row r="11176" spans="1:28" ht="15.75" customHeight="1" x14ac:dyDescent="0.25">
      <c r="A11176" s="6"/>
      <c r="B11176" s="2"/>
      <c r="C11176" s="3"/>
      <c r="D11176" s="3"/>
      <c r="E11176" s="3"/>
      <c r="F11176" s="3"/>
      <c r="G11176" s="3"/>
      <c r="H11176" s="3"/>
      <c r="I11176" s="3"/>
      <c r="J11176" s="3"/>
      <c r="K11176" s="3"/>
      <c r="L11176" s="3"/>
      <c r="M11176" s="3"/>
      <c r="N11176" s="3"/>
      <c r="O11176" s="3"/>
      <c r="P11176" s="3"/>
      <c r="Q11176" s="3"/>
      <c r="R11176" s="3"/>
      <c r="S11176" s="3"/>
      <c r="T11176" s="3"/>
      <c r="U11176" s="3"/>
      <c r="V11176" s="3"/>
      <c r="W11176" s="3"/>
      <c r="X11176" s="3"/>
      <c r="Y11176" s="3"/>
      <c r="Z11176" s="3"/>
      <c r="AA11176" s="3"/>
      <c r="AB11176" s="3"/>
    </row>
    <row r="11177" spans="1:28" ht="15.75" customHeight="1" x14ac:dyDescent="0.25">
      <c r="A11177" s="6"/>
      <c r="B11177" s="2"/>
      <c r="C11177" s="3"/>
      <c r="D11177" s="3"/>
      <c r="E11177" s="3"/>
      <c r="F11177" s="3"/>
      <c r="G11177" s="3"/>
      <c r="H11177" s="3"/>
      <c r="I11177" s="3"/>
      <c r="J11177" s="3"/>
      <c r="K11177" s="3"/>
      <c r="L11177" s="3"/>
      <c r="M11177" s="3"/>
      <c r="N11177" s="3"/>
      <c r="O11177" s="3"/>
      <c r="P11177" s="3"/>
      <c r="Q11177" s="3"/>
      <c r="R11177" s="3"/>
      <c r="S11177" s="3"/>
      <c r="T11177" s="3"/>
      <c r="U11177" s="3"/>
      <c r="V11177" s="3"/>
      <c r="W11177" s="3"/>
      <c r="X11177" s="3"/>
      <c r="Y11177" s="3"/>
      <c r="Z11177" s="3"/>
      <c r="AA11177" s="3"/>
      <c r="AB11177" s="3"/>
    </row>
    <row r="11178" spans="1:28" ht="15.75" customHeight="1" x14ac:dyDescent="0.25">
      <c r="A11178" s="6"/>
      <c r="B11178" s="2"/>
      <c r="C11178" s="3"/>
      <c r="D11178" s="3"/>
      <c r="E11178" s="3"/>
      <c r="F11178" s="3"/>
      <c r="G11178" s="3"/>
      <c r="H11178" s="3"/>
      <c r="I11178" s="3"/>
      <c r="J11178" s="3"/>
      <c r="K11178" s="3"/>
      <c r="L11178" s="3"/>
      <c r="M11178" s="3"/>
      <c r="N11178" s="3"/>
      <c r="O11178" s="3"/>
      <c r="P11178" s="3"/>
      <c r="Q11178" s="3"/>
      <c r="R11178" s="3"/>
      <c r="S11178" s="3"/>
      <c r="T11178" s="3"/>
      <c r="U11178" s="3"/>
      <c r="V11178" s="3"/>
      <c r="W11178" s="3"/>
      <c r="X11178" s="3"/>
      <c r="Y11178" s="3"/>
      <c r="Z11178" s="3"/>
      <c r="AA11178" s="3"/>
      <c r="AB11178" s="3"/>
    </row>
    <row r="11179" spans="1:28" ht="15.75" customHeight="1" x14ac:dyDescent="0.25">
      <c r="A11179" s="6"/>
      <c r="B11179" s="2"/>
      <c r="C11179" s="3"/>
      <c r="D11179" s="3"/>
      <c r="E11179" s="3"/>
      <c r="F11179" s="3"/>
      <c r="G11179" s="3"/>
      <c r="H11179" s="3"/>
      <c r="I11179" s="3"/>
      <c r="J11179" s="3"/>
      <c r="K11179" s="3"/>
      <c r="L11179" s="3"/>
      <c r="M11179" s="3"/>
      <c r="N11179" s="3"/>
      <c r="O11179" s="3"/>
      <c r="P11179" s="3"/>
      <c r="Q11179" s="3"/>
      <c r="R11179" s="3"/>
      <c r="S11179" s="3"/>
      <c r="T11179" s="3"/>
      <c r="U11179" s="3"/>
      <c r="V11179" s="3"/>
      <c r="W11179" s="3"/>
      <c r="X11179" s="3"/>
      <c r="Y11179" s="3"/>
      <c r="Z11179" s="3"/>
      <c r="AA11179" s="3"/>
      <c r="AB11179" s="3"/>
    </row>
    <row r="11180" spans="1:28" ht="15.75" customHeight="1" x14ac:dyDescent="0.25">
      <c r="A11180" s="6"/>
      <c r="B11180" s="2"/>
      <c r="C11180" s="3"/>
      <c r="D11180" s="3"/>
      <c r="E11180" s="3"/>
      <c r="F11180" s="3"/>
      <c r="G11180" s="3"/>
      <c r="H11180" s="3"/>
      <c r="I11180" s="3"/>
      <c r="J11180" s="3"/>
      <c r="K11180" s="3"/>
      <c r="L11180" s="3"/>
      <c r="M11180" s="3"/>
      <c r="N11180" s="3"/>
      <c r="O11180" s="3"/>
      <c r="P11180" s="3"/>
      <c r="Q11180" s="3"/>
      <c r="R11180" s="3"/>
      <c r="S11180" s="3"/>
      <c r="T11180" s="3"/>
      <c r="U11180" s="3"/>
      <c r="V11180" s="3"/>
      <c r="W11180" s="3"/>
      <c r="X11180" s="3"/>
      <c r="Y11180" s="3"/>
      <c r="Z11180" s="3"/>
      <c r="AA11180" s="3"/>
      <c r="AB11180" s="3"/>
    </row>
    <row r="11181" spans="1:28" ht="15.75" customHeight="1" x14ac:dyDescent="0.25">
      <c r="A11181" s="6"/>
      <c r="B11181" s="2"/>
      <c r="C11181" s="3"/>
      <c r="D11181" s="3"/>
      <c r="E11181" s="3"/>
      <c r="F11181" s="3"/>
      <c r="G11181" s="3"/>
      <c r="H11181" s="3"/>
      <c r="I11181" s="3"/>
      <c r="J11181" s="3"/>
      <c r="K11181" s="3"/>
      <c r="L11181" s="3"/>
      <c r="M11181" s="3"/>
      <c r="N11181" s="3"/>
      <c r="O11181" s="3"/>
      <c r="P11181" s="3"/>
      <c r="Q11181" s="3"/>
      <c r="R11181" s="3"/>
      <c r="S11181" s="3"/>
      <c r="T11181" s="3"/>
      <c r="U11181" s="3"/>
      <c r="V11181" s="3"/>
      <c r="W11181" s="3"/>
      <c r="X11181" s="3"/>
      <c r="Y11181" s="3"/>
      <c r="Z11181" s="3"/>
      <c r="AA11181" s="3"/>
      <c r="AB11181" s="3"/>
    </row>
    <row r="11182" spans="1:28" ht="15.75" customHeight="1" x14ac:dyDescent="0.25">
      <c r="A11182" s="6"/>
      <c r="B11182" s="2"/>
      <c r="C11182" s="3"/>
      <c r="D11182" s="3"/>
      <c r="E11182" s="3"/>
      <c r="F11182" s="3"/>
      <c r="G11182" s="3"/>
      <c r="H11182" s="3"/>
      <c r="I11182" s="3"/>
      <c r="J11182" s="3"/>
      <c r="K11182" s="3"/>
      <c r="L11182" s="3"/>
      <c r="M11182" s="3"/>
      <c r="N11182" s="3"/>
      <c r="O11182" s="3"/>
      <c r="P11182" s="3"/>
      <c r="Q11182" s="3"/>
      <c r="R11182" s="3"/>
      <c r="S11182" s="3"/>
      <c r="T11182" s="3"/>
      <c r="U11182" s="3"/>
      <c r="V11182" s="3"/>
      <c r="W11182" s="3"/>
      <c r="X11182" s="3"/>
      <c r="Y11182" s="3"/>
      <c r="Z11182" s="3"/>
      <c r="AA11182" s="3"/>
      <c r="AB11182" s="3"/>
    </row>
    <row r="11183" spans="1:28" ht="15.75" customHeight="1" x14ac:dyDescent="0.25">
      <c r="A11183" s="6"/>
      <c r="B11183" s="2"/>
      <c r="C11183" s="3"/>
      <c r="D11183" s="3"/>
      <c r="E11183" s="3"/>
      <c r="F11183" s="3"/>
      <c r="G11183" s="3"/>
      <c r="H11183" s="3"/>
      <c r="I11183" s="3"/>
      <c r="J11183" s="3"/>
      <c r="K11183" s="3"/>
      <c r="L11183" s="3"/>
      <c r="M11183" s="3"/>
      <c r="N11183" s="3"/>
      <c r="O11183" s="3"/>
      <c r="P11183" s="3"/>
      <c r="Q11183" s="3"/>
      <c r="R11183" s="3"/>
      <c r="S11183" s="3"/>
      <c r="T11183" s="3"/>
      <c r="U11183" s="3"/>
      <c r="V11183" s="3"/>
      <c r="W11183" s="3"/>
      <c r="X11183" s="3"/>
      <c r="Y11183" s="3"/>
      <c r="Z11183" s="3"/>
      <c r="AA11183" s="3"/>
      <c r="AB11183" s="3"/>
    </row>
    <row r="11184" spans="1:28" ht="15.75" customHeight="1" x14ac:dyDescent="0.25">
      <c r="A11184" s="6"/>
      <c r="B11184" s="2"/>
      <c r="C11184" s="3"/>
      <c r="D11184" s="3"/>
      <c r="E11184" s="3"/>
      <c r="F11184" s="3"/>
      <c r="G11184" s="3"/>
      <c r="H11184" s="3"/>
      <c r="I11184" s="3"/>
      <c r="J11184" s="3"/>
      <c r="K11184" s="3"/>
      <c r="L11184" s="3"/>
      <c r="M11184" s="3"/>
      <c r="N11184" s="3"/>
      <c r="O11184" s="3"/>
      <c r="P11184" s="3"/>
      <c r="Q11184" s="3"/>
      <c r="R11184" s="3"/>
      <c r="S11184" s="3"/>
      <c r="T11184" s="3"/>
      <c r="U11184" s="3"/>
      <c r="V11184" s="3"/>
      <c r="W11184" s="3"/>
      <c r="X11184" s="3"/>
      <c r="Y11184" s="3"/>
      <c r="Z11184" s="3"/>
      <c r="AA11184" s="3"/>
      <c r="AB11184" s="3"/>
    </row>
    <row r="11185" spans="1:28" ht="15.75" customHeight="1" x14ac:dyDescent="0.25">
      <c r="A11185" s="6"/>
      <c r="B11185" s="2"/>
      <c r="C11185" s="3"/>
      <c r="D11185" s="3"/>
      <c r="E11185" s="3"/>
      <c r="F11185" s="3"/>
      <c r="G11185" s="3"/>
      <c r="H11185" s="3"/>
      <c r="I11185" s="3"/>
      <c r="J11185" s="3"/>
      <c r="K11185" s="3"/>
      <c r="L11185" s="3"/>
      <c r="M11185" s="3"/>
      <c r="N11185" s="3"/>
      <c r="O11185" s="3"/>
      <c r="P11185" s="3"/>
      <c r="Q11185" s="3"/>
      <c r="R11185" s="3"/>
      <c r="S11185" s="3"/>
      <c r="T11185" s="3"/>
      <c r="U11185" s="3"/>
      <c r="V11185" s="3"/>
      <c r="W11185" s="3"/>
      <c r="X11185" s="3"/>
      <c r="Y11185" s="3"/>
      <c r="Z11185" s="3"/>
      <c r="AA11185" s="3"/>
      <c r="AB11185" s="3"/>
    </row>
    <row r="11186" spans="1:28" ht="15.75" customHeight="1" x14ac:dyDescent="0.25">
      <c r="A11186" s="6"/>
      <c r="B11186" s="2"/>
      <c r="C11186" s="3"/>
      <c r="D11186" s="3"/>
      <c r="E11186" s="3"/>
      <c r="F11186" s="3"/>
      <c r="G11186" s="3"/>
      <c r="H11186" s="3"/>
      <c r="I11186" s="3"/>
      <c r="J11186" s="3"/>
      <c r="K11186" s="3"/>
      <c r="L11186" s="3"/>
      <c r="M11186" s="3"/>
      <c r="N11186" s="3"/>
      <c r="O11186" s="3"/>
      <c r="P11186" s="3"/>
      <c r="Q11186" s="3"/>
      <c r="R11186" s="3"/>
      <c r="S11186" s="3"/>
      <c r="T11186" s="3"/>
      <c r="U11186" s="3"/>
      <c r="V11186" s="3"/>
      <c r="W11186" s="3"/>
      <c r="X11186" s="3"/>
      <c r="Y11186" s="3"/>
      <c r="Z11186" s="3"/>
      <c r="AA11186" s="3"/>
      <c r="AB11186" s="3"/>
    </row>
    <row r="11187" spans="1:28" ht="15.75" customHeight="1" x14ac:dyDescent="0.25">
      <c r="A11187" s="6"/>
      <c r="B11187" s="2"/>
      <c r="C11187" s="3"/>
      <c r="D11187" s="3"/>
      <c r="E11187" s="3"/>
      <c r="F11187" s="3"/>
      <c r="G11187" s="3"/>
      <c r="H11187" s="3"/>
      <c r="I11187" s="3"/>
      <c r="J11187" s="3"/>
      <c r="K11187" s="3"/>
      <c r="L11187" s="3"/>
      <c r="M11187" s="3"/>
      <c r="N11187" s="3"/>
      <c r="O11187" s="3"/>
      <c r="P11187" s="3"/>
      <c r="Q11187" s="3"/>
      <c r="R11187" s="3"/>
      <c r="S11187" s="3"/>
      <c r="T11187" s="3"/>
      <c r="U11187" s="3"/>
      <c r="V11187" s="3"/>
      <c r="W11187" s="3"/>
      <c r="X11187" s="3"/>
      <c r="Y11187" s="3"/>
      <c r="Z11187" s="3"/>
      <c r="AA11187" s="3"/>
      <c r="AB11187" s="3"/>
    </row>
    <row r="11188" spans="1:28" ht="15.75" customHeight="1" x14ac:dyDescent="0.25">
      <c r="A11188" s="6"/>
      <c r="B11188" s="2"/>
      <c r="C11188" s="3"/>
      <c r="D11188" s="3"/>
      <c r="E11188" s="3"/>
      <c r="F11188" s="3"/>
      <c r="G11188" s="3"/>
      <c r="H11188" s="3"/>
      <c r="I11188" s="3"/>
      <c r="J11188" s="3"/>
      <c r="K11188" s="3"/>
      <c r="L11188" s="3"/>
      <c r="M11188" s="3"/>
      <c r="N11188" s="3"/>
      <c r="O11188" s="3"/>
      <c r="P11188" s="3"/>
      <c r="Q11188" s="3"/>
      <c r="R11188" s="3"/>
      <c r="S11188" s="3"/>
      <c r="T11188" s="3"/>
      <c r="U11188" s="3"/>
      <c r="V11188" s="3"/>
      <c r="W11188" s="3"/>
      <c r="X11188" s="3"/>
      <c r="Y11188" s="3"/>
      <c r="Z11188" s="3"/>
      <c r="AA11188" s="3"/>
      <c r="AB11188" s="3"/>
    </row>
    <row r="11189" spans="1:28" ht="15.75" customHeight="1" x14ac:dyDescent="0.25">
      <c r="A11189" s="6"/>
      <c r="B11189" s="2"/>
      <c r="C11189" s="3"/>
      <c r="D11189" s="3"/>
      <c r="E11189" s="3"/>
      <c r="F11189" s="3"/>
      <c r="G11189" s="3"/>
      <c r="H11189" s="3"/>
      <c r="I11189" s="3"/>
      <c r="J11189" s="3"/>
      <c r="K11189" s="3"/>
      <c r="L11189" s="3"/>
      <c r="M11189" s="3"/>
      <c r="N11189" s="3"/>
      <c r="O11189" s="3"/>
      <c r="P11189" s="3"/>
      <c r="Q11189" s="3"/>
      <c r="R11189" s="3"/>
      <c r="S11189" s="3"/>
      <c r="T11189" s="3"/>
      <c r="U11189" s="3"/>
      <c r="V11189" s="3"/>
      <c r="W11189" s="3"/>
      <c r="X11189" s="3"/>
      <c r="Y11189" s="3"/>
      <c r="Z11189" s="3"/>
      <c r="AA11189" s="3"/>
      <c r="AB11189" s="3"/>
    </row>
    <row r="11190" spans="1:28" ht="15.75" customHeight="1" x14ac:dyDescent="0.25">
      <c r="A11190" s="6"/>
      <c r="B11190" s="2"/>
      <c r="C11190" s="3"/>
      <c r="D11190" s="3"/>
      <c r="E11190" s="3"/>
      <c r="F11190" s="3"/>
      <c r="G11190" s="3"/>
      <c r="H11190" s="3"/>
      <c r="I11190" s="3"/>
      <c r="J11190" s="3"/>
      <c r="K11190" s="3"/>
      <c r="L11190" s="3"/>
      <c r="M11190" s="3"/>
      <c r="N11190" s="3"/>
      <c r="O11190" s="3"/>
      <c r="P11190" s="3"/>
      <c r="Q11190" s="3"/>
      <c r="R11190" s="3"/>
      <c r="S11190" s="3"/>
      <c r="T11190" s="3"/>
      <c r="U11190" s="3"/>
      <c r="V11190" s="3"/>
      <c r="W11190" s="3"/>
      <c r="X11190" s="3"/>
      <c r="Y11190" s="3"/>
      <c r="Z11190" s="3"/>
      <c r="AA11190" s="3"/>
      <c r="AB11190" s="3"/>
    </row>
    <row r="11191" spans="1:28" ht="15.75" customHeight="1" x14ac:dyDescent="0.25">
      <c r="A11191" s="6"/>
      <c r="B11191" s="2"/>
      <c r="C11191" s="3"/>
      <c r="D11191" s="3"/>
      <c r="E11191" s="3"/>
      <c r="F11191" s="3"/>
      <c r="G11191" s="3"/>
      <c r="H11191" s="3"/>
      <c r="I11191" s="3"/>
      <c r="J11191" s="3"/>
      <c r="K11191" s="3"/>
      <c r="L11191" s="3"/>
      <c r="M11191" s="3"/>
      <c r="N11191" s="3"/>
      <c r="O11191" s="3"/>
      <c r="P11191" s="3"/>
      <c r="Q11191" s="3"/>
      <c r="R11191" s="3"/>
      <c r="S11191" s="3"/>
      <c r="T11191" s="3"/>
      <c r="U11191" s="3"/>
      <c r="V11191" s="3"/>
      <c r="W11191" s="3"/>
      <c r="X11191" s="3"/>
      <c r="Y11191" s="3"/>
      <c r="Z11191" s="3"/>
      <c r="AA11191" s="3"/>
      <c r="AB11191" s="3"/>
    </row>
    <row r="11192" spans="1:28" ht="15.75" customHeight="1" x14ac:dyDescent="0.25">
      <c r="A11192" s="6"/>
      <c r="B11192" s="2"/>
      <c r="C11192" s="3"/>
      <c r="D11192" s="3"/>
      <c r="E11192" s="3"/>
      <c r="F11192" s="3"/>
      <c r="G11192" s="3"/>
      <c r="H11192" s="3"/>
      <c r="I11192" s="3"/>
      <c r="J11192" s="3"/>
      <c r="K11192" s="3"/>
      <c r="L11192" s="3"/>
      <c r="M11192" s="3"/>
      <c r="N11192" s="3"/>
      <c r="O11192" s="3"/>
      <c r="P11192" s="3"/>
      <c r="Q11192" s="3"/>
      <c r="R11192" s="3"/>
      <c r="S11192" s="3"/>
      <c r="T11192" s="3"/>
      <c r="U11192" s="3"/>
      <c r="V11192" s="3"/>
      <c r="W11192" s="3"/>
      <c r="X11192" s="3"/>
      <c r="Y11192" s="3"/>
      <c r="Z11192" s="3"/>
      <c r="AA11192" s="3"/>
      <c r="AB11192" s="3"/>
    </row>
    <row r="11193" spans="1:28" ht="15.75" customHeight="1" x14ac:dyDescent="0.25">
      <c r="A11193" s="6"/>
      <c r="B11193" s="2"/>
      <c r="C11193" s="3"/>
      <c r="D11193" s="3"/>
      <c r="E11193" s="3"/>
      <c r="F11193" s="3"/>
      <c r="G11193" s="3"/>
      <c r="H11193" s="3"/>
      <c r="I11193" s="3"/>
      <c r="J11193" s="3"/>
      <c r="K11193" s="3"/>
      <c r="L11193" s="3"/>
      <c r="M11193" s="3"/>
      <c r="N11193" s="3"/>
      <c r="O11193" s="3"/>
      <c r="P11193" s="3"/>
      <c r="Q11193" s="3"/>
      <c r="R11193" s="3"/>
      <c r="S11193" s="3"/>
      <c r="T11193" s="3"/>
      <c r="U11193" s="3"/>
      <c r="V11193" s="3"/>
      <c r="W11193" s="3"/>
      <c r="X11193" s="3"/>
      <c r="Y11193" s="3"/>
      <c r="Z11193" s="3"/>
      <c r="AA11193" s="3"/>
      <c r="AB11193" s="3"/>
    </row>
    <row r="11194" spans="1:28" ht="15.75" customHeight="1" x14ac:dyDescent="0.25">
      <c r="A11194" s="6"/>
      <c r="B11194" s="2"/>
      <c r="C11194" s="3"/>
      <c r="D11194" s="3"/>
      <c r="E11194" s="3"/>
      <c r="F11194" s="3"/>
      <c r="G11194" s="3"/>
      <c r="H11194" s="3"/>
      <c r="I11194" s="3"/>
      <c r="J11194" s="3"/>
      <c r="K11194" s="3"/>
      <c r="L11194" s="3"/>
      <c r="M11194" s="3"/>
      <c r="N11194" s="3"/>
      <c r="O11194" s="3"/>
      <c r="P11194" s="3"/>
      <c r="Q11194" s="3"/>
      <c r="R11194" s="3"/>
      <c r="S11194" s="3"/>
      <c r="T11194" s="3"/>
      <c r="U11194" s="3"/>
      <c r="V11194" s="3"/>
      <c r="W11194" s="3"/>
      <c r="X11194" s="3"/>
      <c r="Y11194" s="3"/>
      <c r="Z11194" s="3"/>
      <c r="AA11194" s="3"/>
      <c r="AB11194" s="3"/>
    </row>
    <row r="11195" spans="1:28" ht="15.75" customHeight="1" x14ac:dyDescent="0.25">
      <c r="A11195" s="6"/>
      <c r="B11195" s="2"/>
      <c r="C11195" s="3"/>
      <c r="D11195" s="3"/>
      <c r="E11195" s="3"/>
      <c r="F11195" s="3"/>
      <c r="G11195" s="3"/>
      <c r="H11195" s="3"/>
      <c r="I11195" s="3"/>
      <c r="J11195" s="3"/>
      <c r="K11195" s="3"/>
      <c r="L11195" s="3"/>
      <c r="M11195" s="3"/>
      <c r="N11195" s="3"/>
      <c r="O11195" s="3"/>
      <c r="P11195" s="3"/>
      <c r="Q11195" s="3"/>
      <c r="R11195" s="3"/>
      <c r="S11195" s="3"/>
      <c r="T11195" s="3"/>
      <c r="U11195" s="3"/>
      <c r="V11195" s="3"/>
      <c r="W11195" s="3"/>
      <c r="X11195" s="3"/>
      <c r="Y11195" s="3"/>
      <c r="Z11195" s="3"/>
      <c r="AA11195" s="3"/>
      <c r="AB11195" s="3"/>
    </row>
    <row r="11196" spans="1:28" ht="15.75" customHeight="1" x14ac:dyDescent="0.25">
      <c r="A11196" s="6"/>
      <c r="B11196" s="2"/>
      <c r="C11196" s="3"/>
      <c r="D11196" s="3"/>
      <c r="E11196" s="3"/>
      <c r="F11196" s="3"/>
      <c r="G11196" s="3"/>
      <c r="H11196" s="3"/>
      <c r="I11196" s="3"/>
      <c r="J11196" s="3"/>
      <c r="K11196" s="3"/>
      <c r="L11196" s="3"/>
      <c r="M11196" s="3"/>
      <c r="N11196" s="3"/>
      <c r="O11196" s="3"/>
      <c r="P11196" s="3"/>
      <c r="Q11196" s="3"/>
      <c r="R11196" s="3"/>
      <c r="S11196" s="3"/>
      <c r="T11196" s="3"/>
      <c r="U11196" s="3"/>
      <c r="V11196" s="3"/>
      <c r="W11196" s="3"/>
      <c r="X11196" s="3"/>
      <c r="Y11196" s="3"/>
      <c r="Z11196" s="3"/>
      <c r="AA11196" s="3"/>
      <c r="AB11196" s="3"/>
    </row>
    <row r="11197" spans="1:28" ht="15.75" customHeight="1" x14ac:dyDescent="0.25">
      <c r="A11197" s="6"/>
      <c r="B11197" s="2"/>
      <c r="C11197" s="3"/>
      <c r="D11197" s="3"/>
      <c r="E11197" s="3"/>
      <c r="F11197" s="3"/>
      <c r="G11197" s="3"/>
      <c r="H11197" s="3"/>
      <c r="I11197" s="3"/>
      <c r="J11197" s="3"/>
      <c r="K11197" s="3"/>
      <c r="L11197" s="3"/>
      <c r="M11197" s="3"/>
      <c r="N11197" s="3"/>
      <c r="O11197" s="3"/>
      <c r="P11197" s="3"/>
      <c r="Q11197" s="3"/>
      <c r="R11197" s="3"/>
      <c r="S11197" s="3"/>
      <c r="T11197" s="3"/>
      <c r="U11197" s="3"/>
      <c r="V11197" s="3"/>
      <c r="W11197" s="3"/>
      <c r="X11197" s="3"/>
      <c r="Y11197" s="3"/>
      <c r="Z11197" s="3"/>
      <c r="AA11197" s="3"/>
      <c r="AB11197" s="3"/>
    </row>
    <row r="11198" spans="1:28" ht="15.75" customHeight="1" x14ac:dyDescent="0.25">
      <c r="A11198" s="6"/>
      <c r="B11198" s="2"/>
      <c r="C11198" s="3"/>
      <c r="D11198" s="3"/>
      <c r="E11198" s="3"/>
      <c r="F11198" s="3"/>
      <c r="G11198" s="3"/>
      <c r="H11198" s="3"/>
      <c r="I11198" s="3"/>
      <c r="J11198" s="3"/>
      <c r="K11198" s="3"/>
      <c r="L11198" s="3"/>
      <c r="M11198" s="3"/>
      <c r="N11198" s="3"/>
      <c r="O11198" s="3"/>
      <c r="P11198" s="3"/>
      <c r="Q11198" s="3"/>
      <c r="R11198" s="3"/>
      <c r="S11198" s="3"/>
      <c r="T11198" s="3"/>
      <c r="U11198" s="3"/>
      <c r="V11198" s="3"/>
      <c r="W11198" s="3"/>
      <c r="X11198" s="3"/>
      <c r="Y11198" s="3"/>
      <c r="Z11198" s="3"/>
      <c r="AA11198" s="3"/>
      <c r="AB11198" s="3"/>
    </row>
    <row r="11199" spans="1:28" ht="15.75" customHeight="1" x14ac:dyDescent="0.25">
      <c r="A11199" s="6"/>
      <c r="B11199" s="2"/>
      <c r="C11199" s="3"/>
      <c r="D11199" s="3"/>
      <c r="E11199" s="3"/>
      <c r="F11199" s="3"/>
      <c r="G11199" s="3"/>
      <c r="H11199" s="3"/>
      <c r="I11199" s="3"/>
      <c r="J11199" s="3"/>
      <c r="K11199" s="3"/>
      <c r="L11199" s="3"/>
      <c r="M11199" s="3"/>
      <c r="N11199" s="3"/>
      <c r="O11199" s="3"/>
      <c r="P11199" s="3"/>
      <c r="Q11199" s="3"/>
      <c r="R11199" s="3"/>
      <c r="S11199" s="3"/>
      <c r="T11199" s="3"/>
      <c r="U11199" s="3"/>
      <c r="V11199" s="3"/>
      <c r="W11199" s="3"/>
      <c r="X11199" s="3"/>
      <c r="Y11199" s="3"/>
      <c r="Z11199" s="3"/>
      <c r="AA11199" s="3"/>
      <c r="AB11199" s="3"/>
    </row>
    <row r="11200" spans="1:28" ht="15.75" customHeight="1" x14ac:dyDescent="0.25">
      <c r="A11200" s="6"/>
      <c r="B11200" s="2"/>
      <c r="C11200" s="3"/>
      <c r="D11200" s="3"/>
      <c r="E11200" s="3"/>
      <c r="F11200" s="3"/>
      <c r="G11200" s="3"/>
      <c r="H11200" s="3"/>
      <c r="I11200" s="3"/>
      <c r="J11200" s="3"/>
      <c r="K11200" s="3"/>
      <c r="L11200" s="3"/>
      <c r="M11200" s="3"/>
      <c r="N11200" s="3"/>
      <c r="O11200" s="3"/>
      <c r="P11200" s="3"/>
      <c r="Q11200" s="3"/>
      <c r="R11200" s="3"/>
      <c r="S11200" s="3"/>
      <c r="T11200" s="3"/>
      <c r="U11200" s="3"/>
      <c r="V11200" s="3"/>
      <c r="W11200" s="3"/>
      <c r="X11200" s="3"/>
      <c r="Y11200" s="3"/>
      <c r="Z11200" s="3"/>
      <c r="AA11200" s="3"/>
      <c r="AB11200" s="3"/>
    </row>
    <row r="11201" spans="1:28" ht="15.75" customHeight="1" x14ac:dyDescent="0.25">
      <c r="A11201" s="6"/>
      <c r="B11201" s="2"/>
      <c r="C11201" s="3"/>
      <c r="D11201" s="3"/>
      <c r="E11201" s="3"/>
      <c r="F11201" s="3"/>
      <c r="G11201" s="3"/>
      <c r="H11201" s="3"/>
      <c r="I11201" s="3"/>
      <c r="J11201" s="3"/>
      <c r="K11201" s="3"/>
      <c r="L11201" s="3"/>
      <c r="M11201" s="3"/>
      <c r="N11201" s="3"/>
      <c r="O11201" s="3"/>
      <c r="P11201" s="3"/>
      <c r="Q11201" s="3"/>
      <c r="R11201" s="3"/>
      <c r="S11201" s="3"/>
      <c r="T11201" s="3"/>
      <c r="U11201" s="3"/>
      <c r="V11201" s="3"/>
      <c r="W11201" s="3"/>
      <c r="X11201" s="3"/>
      <c r="Y11201" s="3"/>
      <c r="Z11201" s="3"/>
      <c r="AA11201" s="3"/>
      <c r="AB11201" s="3"/>
    </row>
    <row r="11202" spans="1:28" ht="15.75" customHeight="1" x14ac:dyDescent="0.25">
      <c r="A11202" s="6"/>
      <c r="B11202" s="2"/>
      <c r="C11202" s="3"/>
      <c r="D11202" s="3"/>
      <c r="E11202" s="3"/>
      <c r="F11202" s="3"/>
      <c r="G11202" s="3"/>
      <c r="H11202" s="3"/>
      <c r="I11202" s="3"/>
      <c r="J11202" s="3"/>
      <c r="K11202" s="3"/>
      <c r="L11202" s="3"/>
      <c r="M11202" s="3"/>
      <c r="N11202" s="3"/>
      <c r="O11202" s="3"/>
      <c r="P11202" s="3"/>
      <c r="Q11202" s="3"/>
      <c r="R11202" s="3"/>
      <c r="S11202" s="3"/>
      <c r="T11202" s="3"/>
      <c r="U11202" s="3"/>
      <c r="V11202" s="3"/>
      <c r="W11202" s="3"/>
      <c r="X11202" s="3"/>
      <c r="Y11202" s="3"/>
      <c r="Z11202" s="3"/>
      <c r="AA11202" s="3"/>
      <c r="AB11202" s="3"/>
    </row>
    <row r="11203" spans="1:28" ht="15.75" customHeight="1" x14ac:dyDescent="0.25">
      <c r="A11203" s="6"/>
      <c r="B11203" s="2"/>
      <c r="C11203" s="3"/>
      <c r="D11203" s="3"/>
      <c r="E11203" s="3"/>
      <c r="F11203" s="3"/>
      <c r="G11203" s="3"/>
      <c r="H11203" s="3"/>
      <c r="I11203" s="3"/>
      <c r="J11203" s="3"/>
      <c r="K11203" s="3"/>
      <c r="L11203" s="3"/>
      <c r="M11203" s="3"/>
      <c r="N11203" s="3"/>
      <c r="O11203" s="3"/>
      <c r="P11203" s="3"/>
      <c r="Q11203" s="3"/>
      <c r="R11203" s="3"/>
      <c r="S11203" s="3"/>
      <c r="T11203" s="3"/>
      <c r="U11203" s="3"/>
      <c r="V11203" s="3"/>
      <c r="W11203" s="3"/>
      <c r="X11203" s="3"/>
      <c r="Y11203" s="3"/>
      <c r="Z11203" s="3"/>
      <c r="AA11203" s="3"/>
      <c r="AB11203" s="3"/>
    </row>
    <row r="11204" spans="1:28" ht="15.75" customHeight="1" x14ac:dyDescent="0.25">
      <c r="A11204" s="6"/>
      <c r="B11204" s="2"/>
      <c r="C11204" s="3"/>
      <c r="D11204" s="3"/>
      <c r="E11204" s="3"/>
      <c r="F11204" s="3"/>
      <c r="G11204" s="3"/>
      <c r="H11204" s="3"/>
      <c r="I11204" s="3"/>
      <c r="J11204" s="3"/>
      <c r="K11204" s="3"/>
      <c r="L11204" s="3"/>
      <c r="M11204" s="3"/>
      <c r="N11204" s="3"/>
      <c r="O11204" s="3"/>
      <c r="P11204" s="3"/>
      <c r="Q11204" s="3"/>
      <c r="R11204" s="3"/>
      <c r="S11204" s="3"/>
      <c r="T11204" s="3"/>
      <c r="U11204" s="3"/>
      <c r="V11204" s="3"/>
      <c r="W11204" s="3"/>
      <c r="X11204" s="3"/>
      <c r="Y11204" s="3"/>
      <c r="Z11204" s="3"/>
      <c r="AA11204" s="3"/>
      <c r="AB11204" s="3"/>
    </row>
    <row r="11205" spans="1:28" ht="15.75" customHeight="1" x14ac:dyDescent="0.25">
      <c r="A11205" s="6"/>
      <c r="B11205" s="2"/>
      <c r="C11205" s="3"/>
      <c r="D11205" s="3"/>
      <c r="E11205" s="3"/>
      <c r="F11205" s="3"/>
      <c r="G11205" s="3"/>
      <c r="H11205" s="3"/>
      <c r="I11205" s="3"/>
      <c r="J11205" s="3"/>
      <c r="K11205" s="3"/>
      <c r="L11205" s="3"/>
      <c r="M11205" s="3"/>
      <c r="N11205" s="3"/>
      <c r="O11205" s="3"/>
      <c r="P11205" s="3"/>
      <c r="Q11205" s="3"/>
      <c r="R11205" s="3"/>
      <c r="S11205" s="3"/>
      <c r="T11205" s="3"/>
      <c r="U11205" s="3"/>
      <c r="V11205" s="3"/>
      <c r="W11205" s="3"/>
      <c r="X11205" s="3"/>
      <c r="Y11205" s="3"/>
      <c r="Z11205" s="3"/>
      <c r="AA11205" s="3"/>
      <c r="AB11205" s="3"/>
    </row>
    <row r="11206" spans="1:28" ht="15.75" customHeight="1" x14ac:dyDescent="0.25">
      <c r="A11206" s="6"/>
      <c r="B11206" s="2"/>
      <c r="C11206" s="3"/>
      <c r="D11206" s="3"/>
      <c r="E11206" s="3"/>
      <c r="F11206" s="3"/>
      <c r="G11206" s="3"/>
      <c r="H11206" s="3"/>
      <c r="I11206" s="3"/>
      <c r="J11206" s="3"/>
      <c r="K11206" s="3"/>
      <c r="L11206" s="3"/>
      <c r="M11206" s="3"/>
      <c r="N11206" s="3"/>
      <c r="O11206" s="3"/>
      <c r="P11206" s="3"/>
      <c r="Q11206" s="3"/>
      <c r="R11206" s="3"/>
      <c r="S11206" s="3"/>
      <c r="T11206" s="3"/>
      <c r="U11206" s="3"/>
      <c r="V11206" s="3"/>
      <c r="W11206" s="3"/>
      <c r="X11206" s="3"/>
      <c r="Y11206" s="3"/>
      <c r="Z11206" s="3"/>
      <c r="AA11206" s="3"/>
      <c r="AB11206" s="3"/>
    </row>
    <row r="11207" spans="1:28" ht="15.75" customHeight="1" x14ac:dyDescent="0.25">
      <c r="A11207" s="6"/>
      <c r="B11207" s="2"/>
      <c r="C11207" s="3"/>
      <c r="D11207" s="3"/>
      <c r="E11207" s="3"/>
      <c r="F11207" s="3"/>
      <c r="G11207" s="3"/>
      <c r="H11207" s="3"/>
      <c r="I11207" s="3"/>
      <c r="J11207" s="3"/>
      <c r="K11207" s="3"/>
      <c r="L11207" s="3"/>
      <c r="M11207" s="3"/>
      <c r="N11207" s="3"/>
      <c r="O11207" s="3"/>
      <c r="P11207" s="3"/>
      <c r="Q11207" s="3"/>
      <c r="R11207" s="3"/>
      <c r="S11207" s="3"/>
      <c r="T11207" s="3"/>
      <c r="U11207" s="3"/>
      <c r="V11207" s="3"/>
      <c r="W11207" s="3"/>
      <c r="X11207" s="3"/>
      <c r="Y11207" s="3"/>
      <c r="Z11207" s="3"/>
      <c r="AA11207" s="3"/>
      <c r="AB11207" s="3"/>
    </row>
    <row r="11208" spans="1:28" ht="15.75" customHeight="1" x14ac:dyDescent="0.25">
      <c r="A11208" s="6"/>
      <c r="B11208" s="2"/>
      <c r="C11208" s="3"/>
      <c r="D11208" s="3"/>
      <c r="E11208" s="3"/>
      <c r="F11208" s="3"/>
      <c r="G11208" s="3"/>
      <c r="H11208" s="3"/>
      <c r="I11208" s="3"/>
      <c r="J11208" s="3"/>
      <c r="K11208" s="3"/>
      <c r="L11208" s="3"/>
      <c r="M11208" s="3"/>
      <c r="N11208" s="3"/>
      <c r="O11208" s="3"/>
      <c r="P11208" s="3"/>
      <c r="Q11208" s="3"/>
      <c r="R11208" s="3"/>
      <c r="S11208" s="3"/>
      <c r="T11208" s="3"/>
      <c r="U11208" s="3"/>
      <c r="V11208" s="3"/>
      <c r="W11208" s="3"/>
      <c r="X11208" s="3"/>
      <c r="Y11208" s="3"/>
      <c r="Z11208" s="3"/>
      <c r="AA11208" s="3"/>
      <c r="AB11208" s="3"/>
    </row>
    <row r="11209" spans="1:28" ht="15.75" customHeight="1" x14ac:dyDescent="0.25">
      <c r="A11209" s="6"/>
      <c r="B11209" s="2"/>
      <c r="C11209" s="3"/>
      <c r="D11209" s="3"/>
      <c r="E11209" s="3"/>
      <c r="F11209" s="3"/>
      <c r="G11209" s="3"/>
      <c r="H11209" s="3"/>
      <c r="I11209" s="3"/>
      <c r="J11209" s="3"/>
      <c r="K11209" s="3"/>
      <c r="L11209" s="3"/>
      <c r="M11209" s="3"/>
      <c r="N11209" s="3"/>
      <c r="O11209" s="3"/>
      <c r="P11209" s="3"/>
      <c r="Q11209" s="3"/>
      <c r="R11209" s="3"/>
      <c r="S11209" s="3"/>
      <c r="T11209" s="3"/>
      <c r="U11209" s="3"/>
      <c r="V11209" s="3"/>
      <c r="W11209" s="3"/>
      <c r="X11209" s="3"/>
      <c r="Y11209" s="3"/>
      <c r="Z11209" s="3"/>
      <c r="AA11209" s="3"/>
      <c r="AB11209" s="3"/>
    </row>
    <row r="11210" spans="1:28" ht="15.75" customHeight="1" x14ac:dyDescent="0.25">
      <c r="A11210" s="6"/>
      <c r="B11210" s="2"/>
      <c r="C11210" s="3"/>
      <c r="D11210" s="3"/>
      <c r="E11210" s="3"/>
      <c r="F11210" s="3"/>
      <c r="G11210" s="3"/>
      <c r="H11210" s="3"/>
      <c r="I11210" s="3"/>
      <c r="J11210" s="3"/>
      <c r="K11210" s="3"/>
      <c r="L11210" s="3"/>
      <c r="M11210" s="3"/>
      <c r="N11210" s="3"/>
      <c r="O11210" s="3"/>
      <c r="P11210" s="3"/>
      <c r="Q11210" s="3"/>
      <c r="R11210" s="3"/>
      <c r="S11210" s="3"/>
      <c r="T11210" s="3"/>
      <c r="U11210" s="3"/>
      <c r="V11210" s="3"/>
      <c r="W11210" s="3"/>
      <c r="X11210" s="3"/>
      <c r="Y11210" s="3"/>
      <c r="Z11210" s="3"/>
      <c r="AA11210" s="3"/>
      <c r="AB11210" s="3"/>
    </row>
    <row r="11211" spans="1:28" ht="15.75" customHeight="1" x14ac:dyDescent="0.25">
      <c r="A11211" s="6"/>
      <c r="B11211" s="2"/>
      <c r="C11211" s="3"/>
      <c r="D11211" s="3"/>
      <c r="E11211" s="3"/>
      <c r="F11211" s="3"/>
      <c r="G11211" s="3"/>
      <c r="H11211" s="3"/>
      <c r="I11211" s="3"/>
      <c r="J11211" s="3"/>
      <c r="K11211" s="3"/>
      <c r="L11211" s="3"/>
      <c r="M11211" s="3"/>
      <c r="N11211" s="3"/>
      <c r="O11211" s="3"/>
      <c r="P11211" s="3"/>
      <c r="Q11211" s="3"/>
      <c r="R11211" s="3"/>
      <c r="S11211" s="3"/>
      <c r="T11211" s="3"/>
      <c r="U11211" s="3"/>
      <c r="V11211" s="3"/>
      <c r="W11211" s="3"/>
      <c r="X11211" s="3"/>
      <c r="Y11211" s="3"/>
      <c r="Z11211" s="3"/>
      <c r="AA11211" s="3"/>
      <c r="AB11211" s="3"/>
    </row>
    <row r="11212" spans="1:28" ht="15.75" customHeight="1" x14ac:dyDescent="0.25">
      <c r="A11212" s="6"/>
      <c r="B11212" s="2"/>
      <c r="C11212" s="3"/>
      <c r="D11212" s="3"/>
      <c r="E11212" s="3"/>
      <c r="F11212" s="3"/>
      <c r="G11212" s="3"/>
      <c r="H11212" s="3"/>
      <c r="I11212" s="3"/>
      <c r="J11212" s="3"/>
      <c r="K11212" s="3"/>
      <c r="L11212" s="3"/>
      <c r="M11212" s="3"/>
      <c r="N11212" s="3"/>
      <c r="O11212" s="3"/>
      <c r="P11212" s="3"/>
      <c r="Q11212" s="3"/>
      <c r="R11212" s="3"/>
      <c r="S11212" s="3"/>
      <c r="T11212" s="3"/>
      <c r="U11212" s="3"/>
      <c r="V11212" s="3"/>
      <c r="W11212" s="3"/>
      <c r="X11212" s="3"/>
      <c r="Y11212" s="3"/>
      <c r="Z11212" s="3"/>
      <c r="AA11212" s="3"/>
      <c r="AB11212" s="3"/>
    </row>
    <row r="11213" spans="1:28" ht="15.75" customHeight="1" x14ac:dyDescent="0.25">
      <c r="A11213" s="6"/>
      <c r="B11213" s="2"/>
      <c r="C11213" s="3"/>
      <c r="D11213" s="3"/>
      <c r="E11213" s="3"/>
      <c r="F11213" s="3"/>
      <c r="G11213" s="3"/>
      <c r="H11213" s="3"/>
      <c r="I11213" s="3"/>
      <c r="J11213" s="3"/>
      <c r="K11213" s="3"/>
      <c r="L11213" s="3"/>
      <c r="M11213" s="3"/>
      <c r="N11213" s="3"/>
      <c r="O11213" s="3"/>
      <c r="P11213" s="3"/>
      <c r="Q11213" s="3"/>
      <c r="R11213" s="3"/>
      <c r="S11213" s="3"/>
      <c r="T11213" s="3"/>
      <c r="U11213" s="3"/>
      <c r="V11213" s="3"/>
      <c r="W11213" s="3"/>
      <c r="X11213" s="3"/>
      <c r="Y11213" s="3"/>
      <c r="Z11213" s="3"/>
      <c r="AA11213" s="3"/>
      <c r="AB11213" s="3"/>
    </row>
    <row r="11214" spans="1:28" ht="15.75" customHeight="1" x14ac:dyDescent="0.25">
      <c r="A11214" s="6"/>
      <c r="B11214" s="2"/>
      <c r="C11214" s="3"/>
      <c r="D11214" s="3"/>
      <c r="E11214" s="3"/>
      <c r="F11214" s="3"/>
      <c r="G11214" s="3"/>
      <c r="H11214" s="3"/>
      <c r="I11214" s="3"/>
      <c r="J11214" s="3"/>
      <c r="K11214" s="3"/>
      <c r="L11214" s="3"/>
      <c r="M11214" s="3"/>
      <c r="N11214" s="3"/>
      <c r="O11214" s="3"/>
      <c r="P11214" s="3"/>
      <c r="Q11214" s="3"/>
      <c r="R11214" s="3"/>
      <c r="S11214" s="3"/>
      <c r="T11214" s="3"/>
      <c r="U11214" s="3"/>
      <c r="V11214" s="3"/>
      <c r="W11214" s="3"/>
      <c r="X11214" s="3"/>
      <c r="Y11214" s="3"/>
      <c r="Z11214" s="3"/>
      <c r="AA11214" s="3"/>
      <c r="AB11214" s="3"/>
    </row>
    <row r="11215" spans="1:28" ht="15.75" customHeight="1" x14ac:dyDescent="0.25">
      <c r="A11215" s="6"/>
      <c r="B11215" s="2"/>
      <c r="C11215" s="3"/>
      <c r="D11215" s="3"/>
      <c r="E11215" s="3"/>
      <c r="F11215" s="3"/>
      <c r="G11215" s="3"/>
      <c r="H11215" s="3"/>
      <c r="I11215" s="3"/>
      <c r="J11215" s="3"/>
      <c r="K11215" s="3"/>
      <c r="L11215" s="3"/>
      <c r="M11215" s="3"/>
      <c r="N11215" s="3"/>
      <c r="O11215" s="3"/>
      <c r="P11215" s="3"/>
      <c r="Q11215" s="3"/>
      <c r="R11215" s="3"/>
      <c r="S11215" s="3"/>
      <c r="T11215" s="3"/>
      <c r="U11215" s="3"/>
      <c r="V11215" s="3"/>
      <c r="W11215" s="3"/>
      <c r="X11215" s="3"/>
      <c r="Y11215" s="3"/>
      <c r="Z11215" s="3"/>
      <c r="AA11215" s="3"/>
      <c r="AB11215" s="3"/>
    </row>
    <row r="11216" spans="1:28" ht="15.75" customHeight="1" x14ac:dyDescent="0.25">
      <c r="A11216" s="6"/>
      <c r="B11216" s="2"/>
      <c r="C11216" s="3"/>
      <c r="D11216" s="3"/>
      <c r="E11216" s="3"/>
      <c r="F11216" s="3"/>
      <c r="G11216" s="3"/>
      <c r="H11216" s="3"/>
      <c r="I11216" s="3"/>
      <c r="J11216" s="3"/>
      <c r="K11216" s="3"/>
      <c r="L11216" s="3"/>
      <c r="M11216" s="3"/>
      <c r="N11216" s="3"/>
      <c r="O11216" s="3"/>
      <c r="P11216" s="3"/>
      <c r="Q11216" s="3"/>
      <c r="R11216" s="3"/>
      <c r="S11216" s="3"/>
      <c r="T11216" s="3"/>
      <c r="U11216" s="3"/>
      <c r="V11216" s="3"/>
      <c r="W11216" s="3"/>
      <c r="X11216" s="3"/>
      <c r="Y11216" s="3"/>
      <c r="Z11216" s="3"/>
      <c r="AA11216" s="3"/>
      <c r="AB11216" s="3"/>
    </row>
    <row r="11217" spans="1:28" ht="15.75" customHeight="1" x14ac:dyDescent="0.25">
      <c r="A11217" s="6"/>
      <c r="B11217" s="2"/>
      <c r="C11217" s="3"/>
      <c r="D11217" s="3"/>
      <c r="E11217" s="3"/>
      <c r="F11217" s="3"/>
      <c r="G11217" s="3"/>
      <c r="H11217" s="3"/>
      <c r="I11217" s="3"/>
      <c r="J11217" s="3"/>
      <c r="K11217" s="3"/>
      <c r="L11217" s="3"/>
      <c r="M11217" s="3"/>
      <c r="N11217" s="3"/>
      <c r="O11217" s="3"/>
      <c r="P11217" s="3"/>
      <c r="Q11217" s="3"/>
      <c r="R11217" s="3"/>
      <c r="S11217" s="3"/>
      <c r="T11217" s="3"/>
      <c r="U11217" s="3"/>
      <c r="V11217" s="3"/>
      <c r="W11217" s="3"/>
      <c r="X11217" s="3"/>
      <c r="Y11217" s="3"/>
      <c r="Z11217" s="3"/>
      <c r="AA11217" s="3"/>
      <c r="AB11217" s="3"/>
    </row>
    <row r="11218" spans="1:28" ht="15.75" customHeight="1" x14ac:dyDescent="0.25">
      <c r="A11218" s="6"/>
      <c r="B11218" s="2"/>
      <c r="C11218" s="3"/>
      <c r="D11218" s="3"/>
      <c r="E11218" s="3"/>
      <c r="F11218" s="3"/>
      <c r="G11218" s="3"/>
      <c r="H11218" s="3"/>
      <c r="I11218" s="3"/>
      <c r="J11218" s="3"/>
      <c r="K11218" s="3"/>
      <c r="L11218" s="3"/>
      <c r="M11218" s="3"/>
      <c r="N11218" s="3"/>
      <c r="O11218" s="3"/>
      <c r="P11218" s="3"/>
      <c r="Q11218" s="3"/>
      <c r="R11218" s="3"/>
      <c r="S11218" s="3"/>
      <c r="T11218" s="3"/>
      <c r="U11218" s="3"/>
      <c r="V11218" s="3"/>
      <c r="W11218" s="3"/>
      <c r="X11218" s="3"/>
      <c r="Y11218" s="3"/>
      <c r="Z11218" s="3"/>
      <c r="AA11218" s="3"/>
      <c r="AB11218" s="3"/>
    </row>
    <row r="11219" spans="1:28" ht="15.75" customHeight="1" x14ac:dyDescent="0.25">
      <c r="A11219" s="6"/>
      <c r="B11219" s="2"/>
      <c r="C11219" s="3"/>
      <c r="D11219" s="3"/>
      <c r="E11219" s="3"/>
      <c r="F11219" s="3"/>
      <c r="G11219" s="3"/>
      <c r="H11219" s="3"/>
      <c r="I11219" s="3"/>
      <c r="J11219" s="3"/>
      <c r="K11219" s="3"/>
      <c r="L11219" s="3"/>
      <c r="M11219" s="3"/>
      <c r="N11219" s="3"/>
      <c r="O11219" s="3"/>
      <c r="P11219" s="3"/>
      <c r="Q11219" s="3"/>
      <c r="R11219" s="3"/>
      <c r="S11219" s="3"/>
      <c r="T11219" s="3"/>
      <c r="U11219" s="3"/>
      <c r="V11219" s="3"/>
      <c r="W11219" s="3"/>
      <c r="X11219" s="3"/>
      <c r="Y11219" s="3"/>
      <c r="Z11219" s="3"/>
      <c r="AA11219" s="3"/>
      <c r="AB11219" s="3"/>
    </row>
    <row r="11220" spans="1:28" ht="15.75" customHeight="1" x14ac:dyDescent="0.25">
      <c r="A11220" s="6"/>
      <c r="B11220" s="2"/>
      <c r="C11220" s="3"/>
      <c r="D11220" s="3"/>
      <c r="E11220" s="3"/>
      <c r="F11220" s="3"/>
      <c r="G11220" s="3"/>
      <c r="H11220" s="3"/>
      <c r="I11220" s="3"/>
      <c r="J11220" s="3"/>
      <c r="K11220" s="3"/>
      <c r="L11220" s="3"/>
      <c r="M11220" s="3"/>
      <c r="N11220" s="3"/>
      <c r="O11220" s="3"/>
      <c r="P11220" s="3"/>
      <c r="Q11220" s="3"/>
      <c r="R11220" s="3"/>
      <c r="S11220" s="3"/>
      <c r="T11220" s="3"/>
      <c r="U11220" s="3"/>
      <c r="V11220" s="3"/>
      <c r="W11220" s="3"/>
      <c r="X11220" s="3"/>
      <c r="Y11220" s="3"/>
      <c r="Z11220" s="3"/>
      <c r="AA11220" s="3"/>
      <c r="AB11220" s="3"/>
    </row>
    <row r="11221" spans="1:28" ht="15.75" customHeight="1" x14ac:dyDescent="0.25">
      <c r="A11221" s="6"/>
      <c r="B11221" s="2"/>
      <c r="C11221" s="3"/>
      <c r="D11221" s="3"/>
      <c r="E11221" s="3"/>
      <c r="F11221" s="3"/>
      <c r="G11221" s="3"/>
      <c r="H11221" s="3"/>
      <c r="I11221" s="3"/>
      <c r="J11221" s="3"/>
      <c r="K11221" s="3"/>
      <c r="L11221" s="3"/>
      <c r="M11221" s="3"/>
      <c r="N11221" s="3"/>
      <c r="O11221" s="3"/>
      <c r="P11221" s="3"/>
      <c r="Q11221" s="3"/>
      <c r="R11221" s="3"/>
      <c r="S11221" s="3"/>
      <c r="T11221" s="3"/>
      <c r="U11221" s="3"/>
      <c r="V11221" s="3"/>
      <c r="W11221" s="3"/>
      <c r="X11221" s="3"/>
      <c r="Y11221" s="3"/>
      <c r="Z11221" s="3"/>
      <c r="AA11221" s="3"/>
      <c r="AB11221" s="3"/>
    </row>
    <row r="11222" spans="1:28" ht="15.75" customHeight="1" x14ac:dyDescent="0.25">
      <c r="A11222" s="6"/>
      <c r="B11222" s="2"/>
      <c r="C11222" s="3"/>
      <c r="D11222" s="3"/>
      <c r="E11222" s="3"/>
      <c r="F11222" s="3"/>
      <c r="G11222" s="3"/>
      <c r="H11222" s="3"/>
      <c r="I11222" s="3"/>
      <c r="J11222" s="3"/>
      <c r="K11222" s="3"/>
      <c r="L11222" s="3"/>
      <c r="M11222" s="3"/>
      <c r="N11222" s="3"/>
      <c r="O11222" s="3"/>
      <c r="P11222" s="3"/>
      <c r="Q11222" s="3"/>
      <c r="R11222" s="3"/>
      <c r="S11222" s="3"/>
      <c r="T11222" s="3"/>
      <c r="U11222" s="3"/>
      <c r="V11222" s="3"/>
      <c r="W11222" s="3"/>
      <c r="X11222" s="3"/>
      <c r="Y11222" s="3"/>
      <c r="Z11222" s="3"/>
      <c r="AA11222" s="3"/>
      <c r="AB11222" s="3"/>
    </row>
    <row r="11223" spans="1:28" ht="15.75" customHeight="1" x14ac:dyDescent="0.25">
      <c r="A11223" s="6"/>
      <c r="B11223" s="2"/>
      <c r="C11223" s="3"/>
      <c r="D11223" s="3"/>
      <c r="E11223" s="3"/>
      <c r="F11223" s="3"/>
      <c r="G11223" s="3"/>
      <c r="H11223" s="3"/>
      <c r="I11223" s="3"/>
      <c r="J11223" s="3"/>
      <c r="K11223" s="3"/>
      <c r="L11223" s="3"/>
      <c r="M11223" s="3"/>
      <c r="N11223" s="3"/>
      <c r="O11223" s="3"/>
      <c r="P11223" s="3"/>
      <c r="Q11223" s="3"/>
      <c r="R11223" s="3"/>
      <c r="S11223" s="3"/>
      <c r="T11223" s="3"/>
      <c r="U11223" s="3"/>
      <c r="V11223" s="3"/>
      <c r="W11223" s="3"/>
      <c r="X11223" s="3"/>
      <c r="Y11223" s="3"/>
      <c r="Z11223" s="3"/>
      <c r="AA11223" s="3"/>
      <c r="AB11223" s="3"/>
    </row>
    <row r="11224" spans="1:28" ht="15.75" customHeight="1" x14ac:dyDescent="0.25">
      <c r="A11224" s="6"/>
      <c r="B11224" s="2"/>
      <c r="C11224" s="3"/>
      <c r="D11224" s="3"/>
      <c r="E11224" s="3"/>
      <c r="F11224" s="3"/>
      <c r="G11224" s="3"/>
      <c r="H11224" s="3"/>
      <c r="I11224" s="3"/>
      <c r="J11224" s="3"/>
      <c r="K11224" s="3"/>
      <c r="L11224" s="3"/>
      <c r="M11224" s="3"/>
      <c r="N11224" s="3"/>
      <c r="O11224" s="3"/>
      <c r="P11224" s="3"/>
      <c r="Q11224" s="3"/>
      <c r="R11224" s="3"/>
      <c r="S11224" s="3"/>
      <c r="T11224" s="3"/>
      <c r="U11224" s="3"/>
      <c r="V11224" s="3"/>
      <c r="W11224" s="3"/>
      <c r="X11224" s="3"/>
      <c r="Y11224" s="3"/>
      <c r="Z11224" s="3"/>
      <c r="AA11224" s="3"/>
      <c r="AB11224" s="3"/>
    </row>
    <row r="11225" spans="1:28" ht="15.75" customHeight="1" x14ac:dyDescent="0.25">
      <c r="A11225" s="6"/>
      <c r="B11225" s="2"/>
      <c r="C11225" s="3"/>
      <c r="D11225" s="3"/>
      <c r="E11225" s="3"/>
      <c r="F11225" s="3"/>
      <c r="G11225" s="3"/>
      <c r="H11225" s="3"/>
      <c r="I11225" s="3"/>
      <c r="J11225" s="3"/>
      <c r="K11225" s="3"/>
      <c r="L11225" s="3"/>
      <c r="M11225" s="3"/>
      <c r="N11225" s="3"/>
      <c r="O11225" s="3"/>
      <c r="P11225" s="3"/>
      <c r="Q11225" s="3"/>
      <c r="R11225" s="3"/>
      <c r="S11225" s="3"/>
      <c r="T11225" s="3"/>
      <c r="U11225" s="3"/>
      <c r="V11225" s="3"/>
      <c r="W11225" s="3"/>
      <c r="X11225" s="3"/>
      <c r="Y11225" s="3"/>
      <c r="Z11225" s="3"/>
      <c r="AA11225" s="3"/>
      <c r="AB11225" s="3"/>
    </row>
    <row r="11226" spans="1:28" ht="15.75" customHeight="1" x14ac:dyDescent="0.25">
      <c r="A11226" s="6"/>
      <c r="B11226" s="2"/>
      <c r="C11226" s="3"/>
      <c r="D11226" s="3"/>
      <c r="E11226" s="3"/>
      <c r="F11226" s="3"/>
      <c r="G11226" s="3"/>
      <c r="H11226" s="3"/>
      <c r="I11226" s="3"/>
      <c r="J11226" s="3"/>
      <c r="K11226" s="3"/>
      <c r="L11226" s="3"/>
      <c r="M11226" s="3"/>
      <c r="N11226" s="3"/>
      <c r="O11226" s="3"/>
      <c r="P11226" s="3"/>
      <c r="Q11226" s="3"/>
      <c r="R11226" s="3"/>
      <c r="S11226" s="3"/>
      <c r="T11226" s="3"/>
      <c r="U11226" s="3"/>
      <c r="V11226" s="3"/>
      <c r="W11226" s="3"/>
      <c r="X11226" s="3"/>
      <c r="Y11226" s="3"/>
      <c r="Z11226" s="3"/>
      <c r="AA11226" s="3"/>
      <c r="AB11226" s="3"/>
    </row>
    <row r="11227" spans="1:28" ht="15.75" customHeight="1" x14ac:dyDescent="0.25">
      <c r="A11227" s="6"/>
      <c r="B11227" s="2"/>
      <c r="C11227" s="3"/>
      <c r="D11227" s="3"/>
      <c r="E11227" s="3"/>
      <c r="F11227" s="3"/>
      <c r="G11227" s="3"/>
      <c r="H11227" s="3"/>
      <c r="I11227" s="3"/>
      <c r="J11227" s="3"/>
      <c r="K11227" s="3"/>
      <c r="L11227" s="3"/>
      <c r="M11227" s="3"/>
      <c r="N11227" s="3"/>
      <c r="O11227" s="3"/>
      <c r="P11227" s="3"/>
      <c r="Q11227" s="3"/>
      <c r="R11227" s="3"/>
      <c r="S11227" s="3"/>
      <c r="T11227" s="3"/>
      <c r="U11227" s="3"/>
      <c r="V11227" s="3"/>
      <c r="W11227" s="3"/>
      <c r="X11227" s="3"/>
      <c r="Y11227" s="3"/>
      <c r="Z11227" s="3"/>
      <c r="AA11227" s="3"/>
      <c r="AB11227" s="3"/>
    </row>
    <row r="11228" spans="1:28" ht="15.75" customHeight="1" x14ac:dyDescent="0.25">
      <c r="A11228" s="6"/>
      <c r="B11228" s="2"/>
      <c r="C11228" s="3"/>
      <c r="D11228" s="3"/>
      <c r="E11228" s="3"/>
      <c r="F11228" s="3"/>
      <c r="G11228" s="3"/>
      <c r="H11228" s="3"/>
      <c r="I11228" s="3"/>
      <c r="J11228" s="3"/>
      <c r="K11228" s="3"/>
      <c r="L11228" s="3"/>
      <c r="M11228" s="3"/>
      <c r="N11228" s="3"/>
      <c r="O11228" s="3"/>
      <c r="P11228" s="3"/>
      <c r="Q11228" s="3"/>
      <c r="R11228" s="3"/>
      <c r="S11228" s="3"/>
      <c r="T11228" s="3"/>
      <c r="U11228" s="3"/>
      <c r="V11228" s="3"/>
      <c r="W11228" s="3"/>
      <c r="X11228" s="3"/>
      <c r="Y11228" s="3"/>
      <c r="Z11228" s="3"/>
      <c r="AA11228" s="3"/>
      <c r="AB11228" s="3"/>
    </row>
    <row r="11229" spans="1:28" ht="15.75" customHeight="1" x14ac:dyDescent="0.25">
      <c r="A11229" s="6"/>
      <c r="B11229" s="2"/>
      <c r="C11229" s="3"/>
      <c r="D11229" s="3"/>
      <c r="E11229" s="3"/>
      <c r="F11229" s="3"/>
      <c r="G11229" s="3"/>
      <c r="H11229" s="3"/>
      <c r="I11229" s="3"/>
      <c r="J11229" s="3"/>
      <c r="K11229" s="3"/>
      <c r="L11229" s="3"/>
      <c r="M11229" s="3"/>
      <c r="N11229" s="3"/>
      <c r="O11229" s="3"/>
      <c r="P11229" s="3"/>
      <c r="Q11229" s="3"/>
      <c r="R11229" s="3"/>
      <c r="S11229" s="3"/>
      <c r="T11229" s="3"/>
      <c r="U11229" s="3"/>
      <c r="V11229" s="3"/>
      <c r="W11229" s="3"/>
      <c r="X11229" s="3"/>
      <c r="Y11229" s="3"/>
      <c r="Z11229" s="3"/>
      <c r="AA11229" s="3"/>
      <c r="AB11229" s="3"/>
    </row>
    <row r="11230" spans="1:28" ht="15.75" customHeight="1" x14ac:dyDescent="0.25">
      <c r="A11230" s="6"/>
      <c r="B11230" s="2"/>
      <c r="C11230" s="3"/>
      <c r="D11230" s="3"/>
      <c r="E11230" s="3"/>
      <c r="F11230" s="3"/>
      <c r="G11230" s="3"/>
      <c r="H11230" s="3"/>
      <c r="I11230" s="3"/>
      <c r="J11230" s="3"/>
      <c r="K11230" s="3"/>
      <c r="L11230" s="3"/>
      <c r="M11230" s="3"/>
      <c r="N11230" s="3"/>
      <c r="O11230" s="3"/>
      <c r="P11230" s="3"/>
      <c r="Q11230" s="3"/>
      <c r="R11230" s="3"/>
      <c r="S11230" s="3"/>
      <c r="T11230" s="3"/>
      <c r="U11230" s="3"/>
      <c r="V11230" s="3"/>
      <c r="W11230" s="3"/>
      <c r="X11230" s="3"/>
      <c r="Y11230" s="3"/>
      <c r="Z11230" s="3"/>
      <c r="AA11230" s="3"/>
      <c r="AB11230" s="3"/>
    </row>
    <row r="11231" spans="1:28" ht="15.75" customHeight="1" x14ac:dyDescent="0.25">
      <c r="A11231" s="6"/>
      <c r="B11231" s="2"/>
      <c r="C11231" s="3"/>
      <c r="D11231" s="3"/>
      <c r="E11231" s="3"/>
      <c r="F11231" s="3"/>
      <c r="G11231" s="3"/>
      <c r="H11231" s="3"/>
      <c r="I11231" s="3"/>
      <c r="J11231" s="3"/>
      <c r="K11231" s="3"/>
      <c r="L11231" s="3"/>
      <c r="M11231" s="3"/>
      <c r="N11231" s="3"/>
      <c r="O11231" s="3"/>
      <c r="P11231" s="3"/>
      <c r="Q11231" s="3"/>
      <c r="R11231" s="3"/>
      <c r="S11231" s="3"/>
      <c r="T11231" s="3"/>
      <c r="U11231" s="3"/>
      <c r="V11231" s="3"/>
      <c r="W11231" s="3"/>
      <c r="X11231" s="3"/>
      <c r="Y11231" s="3"/>
      <c r="Z11231" s="3"/>
      <c r="AA11231" s="3"/>
      <c r="AB11231" s="3"/>
    </row>
    <row r="11232" spans="1:28" ht="15.75" customHeight="1" x14ac:dyDescent="0.25">
      <c r="A11232" s="6"/>
      <c r="B11232" s="2"/>
      <c r="C11232" s="3"/>
      <c r="D11232" s="3"/>
      <c r="E11232" s="3"/>
      <c r="F11232" s="3"/>
      <c r="G11232" s="3"/>
      <c r="H11232" s="3"/>
      <c r="I11232" s="3"/>
      <c r="J11232" s="3"/>
      <c r="K11232" s="3"/>
      <c r="L11232" s="3"/>
      <c r="M11232" s="3"/>
      <c r="N11232" s="3"/>
      <c r="O11232" s="3"/>
      <c r="P11232" s="3"/>
      <c r="Q11232" s="3"/>
      <c r="R11232" s="3"/>
      <c r="S11232" s="3"/>
      <c r="T11232" s="3"/>
      <c r="U11232" s="3"/>
      <c r="V11232" s="3"/>
      <c r="W11232" s="3"/>
      <c r="X11232" s="3"/>
      <c r="Y11232" s="3"/>
      <c r="Z11232" s="3"/>
      <c r="AA11232" s="3"/>
      <c r="AB11232" s="3"/>
    </row>
    <row r="11233" spans="1:28" ht="15.75" customHeight="1" x14ac:dyDescent="0.25">
      <c r="A11233" s="6"/>
      <c r="B11233" s="2"/>
      <c r="C11233" s="3"/>
      <c r="D11233" s="3"/>
      <c r="E11233" s="3"/>
      <c r="F11233" s="3"/>
      <c r="G11233" s="3"/>
      <c r="H11233" s="3"/>
      <c r="I11233" s="3"/>
      <c r="J11233" s="3"/>
      <c r="K11233" s="3"/>
      <c r="L11233" s="3"/>
      <c r="M11233" s="3"/>
      <c r="N11233" s="3"/>
      <c r="O11233" s="3"/>
      <c r="P11233" s="3"/>
      <c r="Q11233" s="3"/>
      <c r="R11233" s="3"/>
      <c r="S11233" s="3"/>
      <c r="T11233" s="3"/>
      <c r="U11233" s="3"/>
      <c r="V11233" s="3"/>
      <c r="W11233" s="3"/>
      <c r="X11233" s="3"/>
      <c r="Y11233" s="3"/>
      <c r="Z11233" s="3"/>
      <c r="AA11233" s="3"/>
      <c r="AB11233" s="3"/>
    </row>
    <row r="11234" spans="1:28" ht="15.75" customHeight="1" x14ac:dyDescent="0.25">
      <c r="A11234" s="6"/>
      <c r="B11234" s="2"/>
      <c r="C11234" s="3"/>
      <c r="D11234" s="3"/>
      <c r="E11234" s="3"/>
      <c r="F11234" s="3"/>
      <c r="G11234" s="3"/>
      <c r="H11234" s="3"/>
      <c r="I11234" s="3"/>
      <c r="J11234" s="3"/>
      <c r="K11234" s="3"/>
      <c r="L11234" s="3"/>
      <c r="M11234" s="3"/>
      <c r="N11234" s="3"/>
      <c r="O11234" s="3"/>
      <c r="P11234" s="3"/>
      <c r="Q11234" s="3"/>
      <c r="R11234" s="3"/>
      <c r="S11234" s="3"/>
      <c r="T11234" s="3"/>
      <c r="U11234" s="3"/>
      <c r="V11234" s="3"/>
      <c r="W11234" s="3"/>
      <c r="X11234" s="3"/>
      <c r="Y11234" s="3"/>
      <c r="Z11234" s="3"/>
      <c r="AA11234" s="3"/>
      <c r="AB11234" s="3"/>
    </row>
    <row r="11235" spans="1:28" ht="15.75" customHeight="1" x14ac:dyDescent="0.25">
      <c r="A11235" s="6"/>
      <c r="B11235" s="2"/>
      <c r="C11235" s="3"/>
      <c r="D11235" s="3"/>
      <c r="E11235" s="3"/>
      <c r="F11235" s="3"/>
      <c r="G11235" s="3"/>
      <c r="H11235" s="3"/>
      <c r="I11235" s="3"/>
      <c r="J11235" s="3"/>
      <c r="K11235" s="3"/>
      <c r="L11235" s="3"/>
      <c r="M11235" s="3"/>
      <c r="N11235" s="3"/>
      <c r="O11235" s="3"/>
      <c r="P11235" s="3"/>
      <c r="Q11235" s="3"/>
      <c r="R11235" s="3"/>
      <c r="S11235" s="3"/>
      <c r="T11235" s="3"/>
      <c r="U11235" s="3"/>
      <c r="V11235" s="3"/>
      <c r="W11235" s="3"/>
      <c r="X11235" s="3"/>
      <c r="Y11235" s="3"/>
      <c r="Z11235" s="3"/>
      <c r="AA11235" s="3"/>
      <c r="AB11235" s="3"/>
    </row>
    <row r="11236" spans="1:28" ht="15.75" customHeight="1" x14ac:dyDescent="0.25">
      <c r="A11236" s="6"/>
      <c r="B11236" s="2"/>
      <c r="C11236" s="3"/>
      <c r="D11236" s="3"/>
      <c r="E11236" s="3"/>
      <c r="F11236" s="3"/>
      <c r="G11236" s="3"/>
      <c r="H11236" s="3"/>
      <c r="I11236" s="3"/>
      <c r="J11236" s="3"/>
      <c r="K11236" s="3"/>
      <c r="L11236" s="3"/>
      <c r="M11236" s="3"/>
      <c r="N11236" s="3"/>
      <c r="O11236" s="3"/>
      <c r="P11236" s="3"/>
      <c r="Q11236" s="3"/>
      <c r="R11236" s="3"/>
      <c r="S11236" s="3"/>
      <c r="T11236" s="3"/>
      <c r="U11236" s="3"/>
      <c r="V11236" s="3"/>
      <c r="W11236" s="3"/>
      <c r="X11236" s="3"/>
      <c r="Y11236" s="3"/>
      <c r="Z11236" s="3"/>
      <c r="AA11236" s="3"/>
      <c r="AB11236" s="3"/>
    </row>
    <row r="11237" spans="1:28" ht="15.75" customHeight="1" x14ac:dyDescent="0.25">
      <c r="A11237" s="6"/>
      <c r="B11237" s="2"/>
      <c r="C11237" s="3"/>
      <c r="D11237" s="3"/>
      <c r="E11237" s="3"/>
      <c r="F11237" s="3"/>
      <c r="G11237" s="3"/>
      <c r="H11237" s="3"/>
      <c r="I11237" s="3"/>
      <c r="J11237" s="3"/>
      <c r="K11237" s="3"/>
      <c r="L11237" s="3"/>
      <c r="M11237" s="3"/>
      <c r="N11237" s="3"/>
      <c r="O11237" s="3"/>
      <c r="P11237" s="3"/>
      <c r="Q11237" s="3"/>
      <c r="R11237" s="3"/>
      <c r="S11237" s="3"/>
      <c r="T11237" s="3"/>
      <c r="U11237" s="3"/>
      <c r="V11237" s="3"/>
      <c r="W11237" s="3"/>
      <c r="X11237" s="3"/>
      <c r="Y11237" s="3"/>
      <c r="Z11237" s="3"/>
      <c r="AA11237" s="3"/>
      <c r="AB11237" s="3"/>
    </row>
    <row r="11238" spans="1:28" ht="15.75" customHeight="1" x14ac:dyDescent="0.25">
      <c r="A11238" s="6"/>
      <c r="B11238" s="2"/>
      <c r="C11238" s="3"/>
      <c r="D11238" s="3"/>
      <c r="E11238" s="3"/>
      <c r="F11238" s="3"/>
      <c r="G11238" s="3"/>
      <c r="H11238" s="3"/>
      <c r="I11238" s="3"/>
      <c r="J11238" s="3"/>
      <c r="K11238" s="3"/>
      <c r="L11238" s="3"/>
      <c r="M11238" s="3"/>
      <c r="N11238" s="3"/>
      <c r="O11238" s="3"/>
      <c r="P11238" s="3"/>
      <c r="Q11238" s="3"/>
      <c r="R11238" s="3"/>
      <c r="S11238" s="3"/>
      <c r="T11238" s="3"/>
      <c r="U11238" s="3"/>
      <c r="V11238" s="3"/>
      <c r="W11238" s="3"/>
      <c r="X11238" s="3"/>
      <c r="Y11238" s="3"/>
      <c r="Z11238" s="3"/>
      <c r="AA11238" s="3"/>
      <c r="AB11238" s="3"/>
    </row>
    <row r="11239" spans="1:28" ht="15.75" customHeight="1" x14ac:dyDescent="0.25">
      <c r="A11239" s="6"/>
      <c r="B11239" s="2"/>
      <c r="C11239" s="3"/>
      <c r="D11239" s="3"/>
      <c r="E11239" s="3"/>
      <c r="F11239" s="3"/>
      <c r="G11239" s="3"/>
      <c r="H11239" s="3"/>
      <c r="I11239" s="3"/>
      <c r="J11239" s="3"/>
      <c r="K11239" s="3"/>
      <c r="L11239" s="3"/>
      <c r="M11239" s="3"/>
      <c r="N11239" s="3"/>
      <c r="O11239" s="3"/>
      <c r="P11239" s="3"/>
      <c r="Q11239" s="3"/>
      <c r="R11239" s="3"/>
      <c r="S11239" s="3"/>
      <c r="T11239" s="3"/>
      <c r="U11239" s="3"/>
      <c r="V11239" s="3"/>
      <c r="W11239" s="3"/>
      <c r="X11239" s="3"/>
      <c r="Y11239" s="3"/>
      <c r="Z11239" s="3"/>
      <c r="AA11239" s="3"/>
      <c r="AB11239" s="3"/>
    </row>
    <row r="11240" spans="1:28" ht="15.75" customHeight="1" x14ac:dyDescent="0.25">
      <c r="A11240" s="6"/>
      <c r="B11240" s="2"/>
      <c r="C11240" s="3"/>
      <c r="D11240" s="3"/>
      <c r="E11240" s="3"/>
      <c r="F11240" s="3"/>
      <c r="G11240" s="3"/>
      <c r="H11240" s="3"/>
      <c r="I11240" s="3"/>
      <c r="J11240" s="3"/>
      <c r="K11240" s="3"/>
      <c r="L11240" s="3"/>
      <c r="M11240" s="3"/>
      <c r="N11240" s="3"/>
      <c r="O11240" s="3"/>
      <c r="P11240" s="3"/>
      <c r="Q11240" s="3"/>
      <c r="R11240" s="3"/>
      <c r="S11240" s="3"/>
      <c r="T11240" s="3"/>
      <c r="U11240" s="3"/>
      <c r="V11240" s="3"/>
      <c r="W11240" s="3"/>
      <c r="X11240" s="3"/>
      <c r="Y11240" s="3"/>
      <c r="Z11240" s="3"/>
      <c r="AA11240" s="3"/>
      <c r="AB11240" s="3"/>
    </row>
    <row r="11241" spans="1:28" ht="15.75" customHeight="1" x14ac:dyDescent="0.25">
      <c r="A11241" s="6"/>
      <c r="B11241" s="2"/>
      <c r="C11241" s="3"/>
      <c r="D11241" s="3"/>
      <c r="E11241" s="3"/>
      <c r="F11241" s="3"/>
      <c r="G11241" s="3"/>
      <c r="H11241" s="3"/>
      <c r="I11241" s="3"/>
      <c r="J11241" s="3"/>
      <c r="K11241" s="3"/>
      <c r="L11241" s="3"/>
      <c r="M11241" s="3"/>
      <c r="N11241" s="3"/>
      <c r="O11241" s="3"/>
      <c r="P11241" s="3"/>
      <c r="Q11241" s="3"/>
      <c r="R11241" s="3"/>
      <c r="S11241" s="3"/>
      <c r="T11241" s="3"/>
      <c r="U11241" s="3"/>
      <c r="V11241" s="3"/>
      <c r="W11241" s="3"/>
      <c r="X11241" s="3"/>
      <c r="Y11241" s="3"/>
      <c r="Z11241" s="3"/>
      <c r="AA11241" s="3"/>
      <c r="AB11241" s="3"/>
    </row>
    <row r="11242" spans="1:28" ht="15.75" customHeight="1" x14ac:dyDescent="0.25">
      <c r="A11242" s="6"/>
      <c r="B11242" s="2"/>
      <c r="C11242" s="3"/>
      <c r="D11242" s="3"/>
      <c r="E11242" s="3"/>
      <c r="F11242" s="3"/>
      <c r="G11242" s="3"/>
      <c r="H11242" s="3"/>
      <c r="I11242" s="3"/>
      <c r="J11242" s="3"/>
      <c r="K11242" s="3"/>
      <c r="L11242" s="3"/>
      <c r="M11242" s="3"/>
      <c r="N11242" s="3"/>
      <c r="O11242" s="3"/>
      <c r="P11242" s="3"/>
      <c r="Q11242" s="3"/>
      <c r="R11242" s="3"/>
      <c r="S11242" s="3"/>
      <c r="T11242" s="3"/>
      <c r="U11242" s="3"/>
      <c r="V11242" s="3"/>
      <c r="W11242" s="3"/>
      <c r="X11242" s="3"/>
      <c r="Y11242" s="3"/>
      <c r="Z11242" s="3"/>
      <c r="AA11242" s="3"/>
      <c r="AB11242" s="3"/>
    </row>
    <row r="11243" spans="1:28" ht="15.75" customHeight="1" x14ac:dyDescent="0.25">
      <c r="A11243" s="6"/>
      <c r="B11243" s="2"/>
      <c r="C11243" s="3"/>
      <c r="D11243" s="3"/>
      <c r="E11243" s="3"/>
      <c r="F11243" s="3"/>
      <c r="G11243" s="3"/>
      <c r="H11243" s="3"/>
      <c r="I11243" s="3"/>
      <c r="J11243" s="3"/>
      <c r="K11243" s="3"/>
      <c r="L11243" s="3"/>
      <c r="M11243" s="3"/>
      <c r="N11243" s="3"/>
      <c r="O11243" s="3"/>
      <c r="P11243" s="3"/>
      <c r="Q11243" s="3"/>
      <c r="R11243" s="3"/>
      <c r="S11243" s="3"/>
      <c r="T11243" s="3"/>
      <c r="U11243" s="3"/>
      <c r="V11243" s="3"/>
      <c r="W11243" s="3"/>
      <c r="X11243" s="3"/>
      <c r="Y11243" s="3"/>
      <c r="Z11243" s="3"/>
      <c r="AA11243" s="3"/>
      <c r="AB11243" s="3"/>
    </row>
    <row r="11244" spans="1:28" ht="15.75" customHeight="1" x14ac:dyDescent="0.25">
      <c r="A11244" s="6"/>
      <c r="B11244" s="2"/>
      <c r="C11244" s="3"/>
      <c r="D11244" s="3"/>
      <c r="E11244" s="3"/>
      <c r="F11244" s="3"/>
      <c r="G11244" s="3"/>
      <c r="H11244" s="3"/>
      <c r="I11244" s="3"/>
      <c r="J11244" s="3"/>
      <c r="K11244" s="3"/>
      <c r="L11244" s="3"/>
      <c r="M11244" s="3"/>
      <c r="N11244" s="3"/>
      <c r="O11244" s="3"/>
      <c r="P11244" s="3"/>
      <c r="Q11244" s="3"/>
      <c r="R11244" s="3"/>
      <c r="S11244" s="3"/>
      <c r="T11244" s="3"/>
      <c r="U11244" s="3"/>
      <c r="V11244" s="3"/>
      <c r="W11244" s="3"/>
      <c r="X11244" s="3"/>
      <c r="Y11244" s="3"/>
      <c r="Z11244" s="3"/>
      <c r="AA11244" s="3"/>
      <c r="AB11244" s="3"/>
    </row>
    <row r="11245" spans="1:28" ht="15.75" customHeight="1" x14ac:dyDescent="0.25">
      <c r="A11245" s="6"/>
      <c r="B11245" s="2"/>
      <c r="C11245" s="3"/>
      <c r="D11245" s="3"/>
      <c r="E11245" s="3"/>
      <c r="F11245" s="3"/>
      <c r="G11245" s="3"/>
      <c r="H11245" s="3"/>
      <c r="I11245" s="3"/>
      <c r="J11245" s="3"/>
      <c r="K11245" s="3"/>
      <c r="L11245" s="3"/>
      <c r="M11245" s="3"/>
      <c r="N11245" s="3"/>
      <c r="O11245" s="3"/>
      <c r="P11245" s="3"/>
      <c r="Q11245" s="3"/>
      <c r="R11245" s="3"/>
      <c r="S11245" s="3"/>
      <c r="T11245" s="3"/>
      <c r="U11245" s="3"/>
      <c r="V11245" s="3"/>
      <c r="W11245" s="3"/>
      <c r="X11245" s="3"/>
      <c r="Y11245" s="3"/>
      <c r="Z11245" s="3"/>
      <c r="AA11245" s="3"/>
      <c r="AB11245" s="3"/>
    </row>
    <row r="11246" spans="1:28" ht="15.75" customHeight="1" x14ac:dyDescent="0.25">
      <c r="A11246" s="6"/>
      <c r="B11246" s="2"/>
      <c r="C11246" s="3"/>
      <c r="D11246" s="3"/>
      <c r="E11246" s="3"/>
      <c r="F11246" s="3"/>
      <c r="G11246" s="3"/>
      <c r="H11246" s="3"/>
      <c r="I11246" s="3"/>
      <c r="J11246" s="3"/>
      <c r="K11246" s="3"/>
      <c r="L11246" s="3"/>
      <c r="M11246" s="3"/>
      <c r="N11246" s="3"/>
      <c r="O11246" s="3"/>
      <c r="P11246" s="3"/>
      <c r="Q11246" s="3"/>
      <c r="R11246" s="3"/>
      <c r="S11246" s="3"/>
      <c r="T11246" s="3"/>
      <c r="U11246" s="3"/>
      <c r="V11246" s="3"/>
      <c r="W11246" s="3"/>
      <c r="X11246" s="3"/>
      <c r="Y11246" s="3"/>
      <c r="Z11246" s="3"/>
      <c r="AA11246" s="3"/>
      <c r="AB11246" s="3"/>
    </row>
    <row r="11247" spans="1:28" ht="15.75" customHeight="1" x14ac:dyDescent="0.25">
      <c r="A11247" s="6"/>
      <c r="B11247" s="2"/>
      <c r="C11247" s="3"/>
      <c r="D11247" s="3"/>
      <c r="E11247" s="3"/>
      <c r="F11247" s="3"/>
      <c r="G11247" s="3"/>
      <c r="H11247" s="3"/>
      <c r="I11247" s="3"/>
      <c r="J11247" s="3"/>
      <c r="K11247" s="3"/>
      <c r="L11247" s="3"/>
      <c r="M11247" s="3"/>
      <c r="N11247" s="3"/>
      <c r="O11247" s="3"/>
      <c r="P11247" s="3"/>
      <c r="Q11247" s="3"/>
      <c r="R11247" s="3"/>
      <c r="S11247" s="3"/>
      <c r="T11247" s="3"/>
      <c r="U11247" s="3"/>
      <c r="V11247" s="3"/>
      <c r="W11247" s="3"/>
      <c r="X11247" s="3"/>
      <c r="Y11247" s="3"/>
      <c r="Z11247" s="3"/>
      <c r="AA11247" s="3"/>
      <c r="AB11247" s="3"/>
    </row>
    <row r="11248" spans="1:28" ht="15.75" customHeight="1" x14ac:dyDescent="0.25">
      <c r="A11248" s="6"/>
      <c r="B11248" s="2"/>
      <c r="C11248" s="3"/>
      <c r="D11248" s="3"/>
      <c r="E11248" s="3"/>
      <c r="F11248" s="3"/>
      <c r="G11248" s="3"/>
      <c r="H11248" s="3"/>
      <c r="I11248" s="3"/>
      <c r="J11248" s="3"/>
      <c r="K11248" s="3"/>
      <c r="L11248" s="3"/>
      <c r="M11248" s="3"/>
      <c r="N11248" s="3"/>
      <c r="O11248" s="3"/>
      <c r="P11248" s="3"/>
      <c r="Q11248" s="3"/>
      <c r="R11248" s="3"/>
      <c r="S11248" s="3"/>
      <c r="T11248" s="3"/>
      <c r="U11248" s="3"/>
      <c r="V11248" s="3"/>
      <c r="W11248" s="3"/>
      <c r="X11248" s="3"/>
      <c r="Y11248" s="3"/>
      <c r="Z11248" s="3"/>
      <c r="AA11248" s="3"/>
      <c r="AB11248" s="3"/>
    </row>
    <row r="11249" spans="1:28" ht="15.75" customHeight="1" x14ac:dyDescent="0.25">
      <c r="A11249" s="6"/>
      <c r="B11249" s="2"/>
      <c r="C11249" s="3"/>
      <c r="D11249" s="3"/>
      <c r="E11249" s="3"/>
      <c r="F11249" s="3"/>
      <c r="G11249" s="3"/>
      <c r="H11249" s="3"/>
      <c r="I11249" s="3"/>
      <c r="J11249" s="3"/>
      <c r="K11249" s="3"/>
      <c r="L11249" s="3"/>
      <c r="M11249" s="3"/>
      <c r="N11249" s="3"/>
      <c r="O11249" s="3"/>
      <c r="P11249" s="3"/>
      <c r="Q11249" s="3"/>
      <c r="R11249" s="3"/>
      <c r="S11249" s="3"/>
      <c r="T11249" s="3"/>
      <c r="U11249" s="3"/>
      <c r="V11249" s="3"/>
      <c r="W11249" s="3"/>
      <c r="X11249" s="3"/>
      <c r="Y11249" s="3"/>
      <c r="Z11249" s="3"/>
      <c r="AA11249" s="3"/>
      <c r="AB11249" s="3"/>
    </row>
    <row r="11250" spans="1:28" ht="15.75" customHeight="1" x14ac:dyDescent="0.25">
      <c r="A11250" s="6"/>
      <c r="B11250" s="2"/>
      <c r="C11250" s="3"/>
      <c r="D11250" s="3"/>
      <c r="E11250" s="3"/>
      <c r="F11250" s="3"/>
      <c r="G11250" s="3"/>
      <c r="H11250" s="3"/>
      <c r="I11250" s="3"/>
      <c r="J11250" s="3"/>
      <c r="K11250" s="3"/>
      <c r="L11250" s="3"/>
      <c r="M11250" s="3"/>
      <c r="N11250" s="3"/>
      <c r="O11250" s="3"/>
      <c r="P11250" s="3"/>
      <c r="Q11250" s="3"/>
      <c r="R11250" s="3"/>
      <c r="S11250" s="3"/>
      <c r="T11250" s="3"/>
      <c r="U11250" s="3"/>
      <c r="V11250" s="3"/>
      <c r="W11250" s="3"/>
      <c r="X11250" s="3"/>
      <c r="Y11250" s="3"/>
      <c r="Z11250" s="3"/>
      <c r="AA11250" s="3"/>
      <c r="AB11250" s="3"/>
    </row>
    <row r="11251" spans="1:28" ht="15.75" customHeight="1" x14ac:dyDescent="0.25">
      <c r="A11251" s="6"/>
      <c r="B11251" s="2"/>
      <c r="C11251" s="3"/>
      <c r="D11251" s="3"/>
      <c r="E11251" s="3"/>
      <c r="F11251" s="3"/>
      <c r="G11251" s="3"/>
      <c r="H11251" s="3"/>
      <c r="I11251" s="3"/>
      <c r="J11251" s="3"/>
      <c r="K11251" s="3"/>
      <c r="L11251" s="3"/>
      <c r="M11251" s="3"/>
      <c r="N11251" s="3"/>
      <c r="O11251" s="3"/>
      <c r="P11251" s="3"/>
      <c r="Q11251" s="3"/>
      <c r="R11251" s="3"/>
      <c r="S11251" s="3"/>
      <c r="T11251" s="3"/>
      <c r="U11251" s="3"/>
      <c r="V11251" s="3"/>
      <c r="W11251" s="3"/>
      <c r="X11251" s="3"/>
      <c r="Y11251" s="3"/>
      <c r="Z11251" s="3"/>
      <c r="AA11251" s="3"/>
      <c r="AB11251" s="3"/>
    </row>
    <row r="11252" spans="1:28" ht="15.75" customHeight="1" x14ac:dyDescent="0.25">
      <c r="A11252" s="6"/>
      <c r="B11252" s="2"/>
      <c r="C11252" s="3"/>
      <c r="D11252" s="3"/>
      <c r="E11252" s="3"/>
      <c r="F11252" s="3"/>
      <c r="G11252" s="3"/>
      <c r="H11252" s="3"/>
      <c r="I11252" s="3"/>
      <c r="J11252" s="3"/>
      <c r="K11252" s="3"/>
      <c r="L11252" s="3"/>
      <c r="M11252" s="3"/>
      <c r="N11252" s="3"/>
      <c r="O11252" s="3"/>
      <c r="P11252" s="3"/>
      <c r="Q11252" s="3"/>
      <c r="R11252" s="3"/>
      <c r="S11252" s="3"/>
      <c r="T11252" s="3"/>
      <c r="U11252" s="3"/>
      <c r="V11252" s="3"/>
      <c r="W11252" s="3"/>
      <c r="X11252" s="3"/>
      <c r="Y11252" s="3"/>
      <c r="Z11252" s="3"/>
      <c r="AA11252" s="3"/>
      <c r="AB11252" s="3"/>
    </row>
    <row r="11253" spans="1:28" ht="15.75" customHeight="1" x14ac:dyDescent="0.25">
      <c r="A11253" s="6"/>
      <c r="B11253" s="2"/>
      <c r="C11253" s="3"/>
      <c r="D11253" s="3"/>
      <c r="E11253" s="3"/>
      <c r="F11253" s="3"/>
      <c r="G11253" s="3"/>
      <c r="H11253" s="3"/>
      <c r="I11253" s="3"/>
      <c r="J11253" s="3"/>
      <c r="K11253" s="3"/>
      <c r="L11253" s="3"/>
      <c r="M11253" s="3"/>
      <c r="N11253" s="3"/>
      <c r="O11253" s="3"/>
      <c r="P11253" s="3"/>
      <c r="Q11253" s="3"/>
      <c r="R11253" s="3"/>
      <c r="S11253" s="3"/>
      <c r="T11253" s="3"/>
      <c r="U11253" s="3"/>
      <c r="V11253" s="3"/>
      <c r="W11253" s="3"/>
      <c r="X11253" s="3"/>
      <c r="Y11253" s="3"/>
      <c r="Z11253" s="3"/>
      <c r="AA11253" s="3"/>
      <c r="AB11253" s="3"/>
    </row>
    <row r="11254" spans="1:28" ht="15.75" customHeight="1" x14ac:dyDescent="0.25">
      <c r="A11254" s="6"/>
      <c r="B11254" s="2"/>
      <c r="C11254" s="3"/>
      <c r="D11254" s="3"/>
      <c r="E11254" s="3"/>
      <c r="F11254" s="3"/>
      <c r="G11254" s="3"/>
      <c r="H11254" s="3"/>
      <c r="I11254" s="3"/>
      <c r="J11254" s="3"/>
      <c r="K11254" s="3"/>
      <c r="L11254" s="3"/>
      <c r="M11254" s="3"/>
      <c r="N11254" s="3"/>
      <c r="O11254" s="3"/>
      <c r="P11254" s="3"/>
      <c r="Q11254" s="3"/>
      <c r="R11254" s="3"/>
      <c r="S11254" s="3"/>
      <c r="T11254" s="3"/>
      <c r="U11254" s="3"/>
      <c r="V11254" s="3"/>
      <c r="W11254" s="3"/>
      <c r="X11254" s="3"/>
      <c r="Y11254" s="3"/>
      <c r="Z11254" s="3"/>
      <c r="AA11254" s="3"/>
      <c r="AB11254" s="3"/>
    </row>
    <row r="11255" spans="1:28" ht="15.75" customHeight="1" x14ac:dyDescent="0.25">
      <c r="A11255" s="6"/>
      <c r="B11255" s="2"/>
      <c r="C11255" s="3"/>
      <c r="D11255" s="3"/>
      <c r="E11255" s="3"/>
      <c r="F11255" s="3"/>
      <c r="G11255" s="3"/>
      <c r="H11255" s="3"/>
      <c r="I11255" s="3"/>
      <c r="J11255" s="3"/>
      <c r="K11255" s="3"/>
      <c r="L11255" s="3"/>
      <c r="M11255" s="3"/>
      <c r="N11255" s="3"/>
      <c r="O11255" s="3"/>
      <c r="P11255" s="3"/>
      <c r="Q11255" s="3"/>
      <c r="R11255" s="3"/>
      <c r="S11255" s="3"/>
      <c r="T11255" s="3"/>
      <c r="U11255" s="3"/>
      <c r="V11255" s="3"/>
      <c r="W11255" s="3"/>
      <c r="X11255" s="3"/>
      <c r="Y11255" s="3"/>
      <c r="Z11255" s="3"/>
      <c r="AA11255" s="3"/>
      <c r="AB11255" s="3"/>
    </row>
    <row r="11256" spans="1:28" ht="15.75" customHeight="1" x14ac:dyDescent="0.25">
      <c r="A11256" s="6"/>
      <c r="B11256" s="2"/>
      <c r="C11256" s="3"/>
      <c r="D11256" s="3"/>
      <c r="E11256" s="3"/>
      <c r="F11256" s="3"/>
      <c r="G11256" s="3"/>
      <c r="H11256" s="3"/>
      <c r="I11256" s="3"/>
      <c r="J11256" s="3"/>
      <c r="K11256" s="3"/>
      <c r="L11256" s="3"/>
      <c r="M11256" s="3"/>
      <c r="N11256" s="3"/>
      <c r="O11256" s="3"/>
      <c r="P11256" s="3"/>
      <c r="Q11256" s="3"/>
      <c r="R11256" s="3"/>
      <c r="S11256" s="3"/>
      <c r="T11256" s="3"/>
      <c r="U11256" s="3"/>
      <c r="V11256" s="3"/>
      <c r="W11256" s="3"/>
      <c r="X11256" s="3"/>
      <c r="Y11256" s="3"/>
      <c r="Z11256" s="3"/>
      <c r="AA11256" s="3"/>
      <c r="AB11256" s="3"/>
    </row>
    <row r="11257" spans="1:28" ht="15.75" customHeight="1" x14ac:dyDescent="0.25">
      <c r="A11257" s="6"/>
      <c r="B11257" s="2"/>
      <c r="C11257" s="3"/>
      <c r="D11257" s="3"/>
      <c r="E11257" s="3"/>
      <c r="F11257" s="3"/>
      <c r="G11257" s="3"/>
      <c r="H11257" s="3"/>
      <c r="I11257" s="3"/>
      <c r="J11257" s="3"/>
      <c r="K11257" s="3"/>
      <c r="L11257" s="3"/>
      <c r="M11257" s="3"/>
      <c r="N11257" s="3"/>
      <c r="O11257" s="3"/>
      <c r="P11257" s="3"/>
      <c r="Q11257" s="3"/>
      <c r="R11257" s="3"/>
      <c r="S11257" s="3"/>
      <c r="T11257" s="3"/>
      <c r="U11257" s="3"/>
      <c r="V11257" s="3"/>
      <c r="W11257" s="3"/>
      <c r="X11257" s="3"/>
      <c r="Y11257" s="3"/>
      <c r="Z11257" s="3"/>
      <c r="AA11257" s="3"/>
      <c r="AB11257" s="3"/>
    </row>
    <row r="11258" spans="1:28" ht="15.75" customHeight="1" x14ac:dyDescent="0.25">
      <c r="A11258" s="6"/>
      <c r="B11258" s="2"/>
      <c r="C11258" s="3"/>
      <c r="D11258" s="3"/>
      <c r="E11258" s="3"/>
      <c r="F11258" s="3"/>
      <c r="G11258" s="3"/>
      <c r="H11258" s="3"/>
      <c r="I11258" s="3"/>
      <c r="J11258" s="3"/>
      <c r="K11258" s="3"/>
      <c r="L11258" s="3"/>
      <c r="M11258" s="3"/>
      <c r="N11258" s="3"/>
      <c r="O11258" s="3"/>
      <c r="P11258" s="3"/>
      <c r="Q11258" s="3"/>
      <c r="R11258" s="3"/>
      <c r="S11258" s="3"/>
      <c r="T11258" s="3"/>
      <c r="U11258" s="3"/>
      <c r="V11258" s="3"/>
      <c r="W11258" s="3"/>
      <c r="X11258" s="3"/>
      <c r="Y11258" s="3"/>
      <c r="Z11258" s="3"/>
      <c r="AA11258" s="3"/>
      <c r="AB11258" s="3"/>
    </row>
    <row r="11259" spans="1:28" ht="15.75" customHeight="1" x14ac:dyDescent="0.25">
      <c r="A11259" s="6"/>
      <c r="B11259" s="2"/>
      <c r="C11259" s="3"/>
      <c r="D11259" s="3"/>
      <c r="E11259" s="3"/>
      <c r="F11259" s="3"/>
      <c r="G11259" s="3"/>
      <c r="H11259" s="3"/>
      <c r="I11259" s="3"/>
      <c r="J11259" s="3"/>
      <c r="K11259" s="3"/>
      <c r="L11259" s="3"/>
      <c r="M11259" s="3"/>
      <c r="N11259" s="3"/>
      <c r="O11259" s="3"/>
      <c r="P11259" s="3"/>
      <c r="Q11259" s="3"/>
      <c r="R11259" s="3"/>
      <c r="S11259" s="3"/>
      <c r="T11259" s="3"/>
      <c r="U11259" s="3"/>
      <c r="V11259" s="3"/>
      <c r="W11259" s="3"/>
      <c r="X11259" s="3"/>
      <c r="Y11259" s="3"/>
      <c r="Z11259" s="3"/>
      <c r="AA11259" s="3"/>
      <c r="AB11259" s="3"/>
    </row>
    <row r="11260" spans="1:28" ht="15.75" customHeight="1" x14ac:dyDescent="0.25">
      <c r="A11260" s="6"/>
      <c r="B11260" s="2"/>
      <c r="C11260" s="3"/>
      <c r="D11260" s="3"/>
      <c r="E11260" s="3"/>
      <c r="F11260" s="3"/>
      <c r="G11260" s="3"/>
      <c r="H11260" s="3"/>
      <c r="I11260" s="3"/>
      <c r="J11260" s="3"/>
      <c r="K11260" s="3"/>
      <c r="L11260" s="3"/>
      <c r="M11260" s="3"/>
      <c r="N11260" s="3"/>
      <c r="O11260" s="3"/>
      <c r="P11260" s="3"/>
      <c r="Q11260" s="3"/>
      <c r="R11260" s="3"/>
      <c r="S11260" s="3"/>
      <c r="T11260" s="3"/>
      <c r="U11260" s="3"/>
      <c r="V11260" s="3"/>
      <c r="W11260" s="3"/>
      <c r="X11260" s="3"/>
      <c r="Y11260" s="3"/>
      <c r="Z11260" s="3"/>
      <c r="AA11260" s="3"/>
      <c r="AB11260" s="3"/>
    </row>
    <row r="11261" spans="1:28" ht="15.75" customHeight="1" x14ac:dyDescent="0.25">
      <c r="A11261" s="6"/>
      <c r="B11261" s="2"/>
      <c r="C11261" s="3"/>
      <c r="D11261" s="3"/>
      <c r="E11261" s="3"/>
      <c r="F11261" s="3"/>
      <c r="G11261" s="3"/>
      <c r="H11261" s="3"/>
      <c r="I11261" s="3"/>
      <c r="J11261" s="3"/>
      <c r="K11261" s="3"/>
      <c r="L11261" s="3"/>
      <c r="M11261" s="3"/>
      <c r="N11261" s="3"/>
      <c r="O11261" s="3"/>
      <c r="P11261" s="3"/>
      <c r="Q11261" s="3"/>
      <c r="R11261" s="3"/>
      <c r="S11261" s="3"/>
      <c r="T11261" s="3"/>
      <c r="U11261" s="3"/>
      <c r="V11261" s="3"/>
      <c r="W11261" s="3"/>
      <c r="X11261" s="3"/>
      <c r="Y11261" s="3"/>
      <c r="Z11261" s="3"/>
      <c r="AA11261" s="3"/>
      <c r="AB11261" s="3"/>
    </row>
    <row r="11262" spans="1:28" ht="15.75" customHeight="1" x14ac:dyDescent="0.25">
      <c r="A11262" s="6"/>
      <c r="B11262" s="2"/>
      <c r="C11262" s="3"/>
      <c r="D11262" s="3"/>
      <c r="E11262" s="3"/>
      <c r="F11262" s="3"/>
      <c r="G11262" s="3"/>
      <c r="H11262" s="3"/>
      <c r="I11262" s="3"/>
      <c r="J11262" s="3"/>
      <c r="K11262" s="3"/>
      <c r="L11262" s="3"/>
      <c r="M11262" s="3"/>
      <c r="N11262" s="3"/>
      <c r="O11262" s="3"/>
      <c r="P11262" s="3"/>
      <c r="Q11262" s="3"/>
      <c r="R11262" s="3"/>
      <c r="S11262" s="3"/>
      <c r="T11262" s="3"/>
      <c r="U11262" s="3"/>
      <c r="V11262" s="3"/>
      <c r="W11262" s="3"/>
      <c r="X11262" s="3"/>
      <c r="Y11262" s="3"/>
      <c r="Z11262" s="3"/>
      <c r="AA11262" s="3"/>
      <c r="AB11262" s="3"/>
    </row>
    <row r="11263" spans="1:28" ht="15.75" customHeight="1" x14ac:dyDescent="0.25">
      <c r="A11263" s="6"/>
      <c r="B11263" s="2"/>
      <c r="C11263" s="3"/>
      <c r="D11263" s="3"/>
      <c r="E11263" s="3"/>
      <c r="F11263" s="3"/>
      <c r="G11263" s="3"/>
      <c r="H11263" s="3"/>
      <c r="I11263" s="3"/>
      <c r="J11263" s="3"/>
      <c r="K11263" s="3"/>
      <c r="L11263" s="3"/>
      <c r="M11263" s="3"/>
      <c r="N11263" s="3"/>
      <c r="O11263" s="3"/>
      <c r="P11263" s="3"/>
      <c r="Q11263" s="3"/>
      <c r="R11263" s="3"/>
      <c r="S11263" s="3"/>
      <c r="T11263" s="3"/>
      <c r="U11263" s="3"/>
      <c r="V11263" s="3"/>
      <c r="W11263" s="3"/>
      <c r="X11263" s="3"/>
      <c r="Y11263" s="3"/>
      <c r="Z11263" s="3"/>
      <c r="AA11263" s="3"/>
      <c r="AB11263" s="3"/>
    </row>
    <row r="11264" spans="1:28" ht="15.75" customHeight="1" x14ac:dyDescent="0.25">
      <c r="A11264" s="6"/>
      <c r="B11264" s="2"/>
      <c r="C11264" s="3"/>
      <c r="D11264" s="3"/>
      <c r="E11264" s="3"/>
      <c r="F11264" s="3"/>
      <c r="G11264" s="3"/>
      <c r="H11264" s="3"/>
      <c r="I11264" s="3"/>
      <c r="J11264" s="3"/>
      <c r="K11264" s="3"/>
      <c r="L11264" s="3"/>
      <c r="M11264" s="3"/>
      <c r="N11264" s="3"/>
      <c r="O11264" s="3"/>
      <c r="P11264" s="3"/>
      <c r="Q11264" s="3"/>
      <c r="R11264" s="3"/>
      <c r="S11264" s="3"/>
      <c r="T11264" s="3"/>
      <c r="U11264" s="3"/>
      <c r="V11264" s="3"/>
      <c r="W11264" s="3"/>
      <c r="X11264" s="3"/>
      <c r="Y11264" s="3"/>
      <c r="Z11264" s="3"/>
      <c r="AA11264" s="3"/>
      <c r="AB11264" s="3"/>
    </row>
    <row r="11265" spans="1:28" ht="15.75" customHeight="1" x14ac:dyDescent="0.25">
      <c r="A11265" s="6"/>
      <c r="B11265" s="2"/>
      <c r="C11265" s="3"/>
      <c r="D11265" s="3"/>
      <c r="E11265" s="3"/>
      <c r="F11265" s="3"/>
      <c r="G11265" s="3"/>
      <c r="H11265" s="3"/>
      <c r="I11265" s="3"/>
      <c r="J11265" s="3"/>
      <c r="K11265" s="3"/>
      <c r="L11265" s="3"/>
      <c r="M11265" s="3"/>
      <c r="N11265" s="3"/>
      <c r="O11265" s="3"/>
      <c r="P11265" s="3"/>
      <c r="Q11265" s="3"/>
      <c r="R11265" s="3"/>
      <c r="S11265" s="3"/>
      <c r="T11265" s="3"/>
      <c r="U11265" s="3"/>
      <c r="V11265" s="3"/>
      <c r="W11265" s="3"/>
      <c r="X11265" s="3"/>
      <c r="Y11265" s="3"/>
      <c r="Z11265" s="3"/>
      <c r="AA11265" s="3"/>
      <c r="AB11265" s="3"/>
    </row>
    <row r="11266" spans="1:28" ht="15.75" customHeight="1" x14ac:dyDescent="0.25">
      <c r="A11266" s="6"/>
      <c r="B11266" s="2"/>
      <c r="C11266" s="3"/>
      <c r="D11266" s="3"/>
      <c r="E11266" s="3"/>
      <c r="F11266" s="3"/>
      <c r="G11266" s="3"/>
      <c r="H11266" s="3"/>
      <c r="I11266" s="3"/>
      <c r="J11266" s="3"/>
      <c r="K11266" s="3"/>
      <c r="L11266" s="3"/>
      <c r="M11266" s="3"/>
      <c r="N11266" s="3"/>
      <c r="O11266" s="3"/>
      <c r="P11266" s="3"/>
      <c r="Q11266" s="3"/>
      <c r="R11266" s="3"/>
      <c r="S11266" s="3"/>
      <c r="T11266" s="3"/>
      <c r="U11266" s="3"/>
      <c r="V11266" s="3"/>
      <c r="W11266" s="3"/>
      <c r="X11266" s="3"/>
      <c r="Y11266" s="3"/>
      <c r="Z11266" s="3"/>
      <c r="AA11266" s="3"/>
      <c r="AB11266" s="3"/>
    </row>
    <row r="11267" spans="1:28" ht="15.75" customHeight="1" x14ac:dyDescent="0.25">
      <c r="A11267" s="6"/>
      <c r="B11267" s="2"/>
      <c r="C11267" s="3"/>
      <c r="D11267" s="3"/>
      <c r="E11267" s="3"/>
      <c r="F11267" s="3"/>
      <c r="G11267" s="3"/>
      <c r="H11267" s="3"/>
      <c r="I11267" s="3"/>
      <c r="J11267" s="3"/>
      <c r="K11267" s="3"/>
      <c r="L11267" s="3"/>
      <c r="M11267" s="3"/>
      <c r="N11267" s="3"/>
      <c r="O11267" s="3"/>
      <c r="P11267" s="3"/>
      <c r="Q11267" s="3"/>
      <c r="R11267" s="3"/>
      <c r="S11267" s="3"/>
      <c r="T11267" s="3"/>
      <c r="U11267" s="3"/>
      <c r="V11267" s="3"/>
      <c r="W11267" s="3"/>
      <c r="X11267" s="3"/>
      <c r="Y11267" s="3"/>
      <c r="Z11267" s="3"/>
      <c r="AA11267" s="3"/>
      <c r="AB11267" s="3"/>
    </row>
    <row r="11268" spans="1:28" ht="15.75" customHeight="1" x14ac:dyDescent="0.25">
      <c r="A11268" s="6"/>
      <c r="B11268" s="2"/>
      <c r="C11268" s="3"/>
      <c r="D11268" s="3"/>
      <c r="E11268" s="3"/>
      <c r="F11268" s="3"/>
      <c r="G11268" s="3"/>
      <c r="H11268" s="3"/>
      <c r="I11268" s="3"/>
      <c r="J11268" s="3"/>
      <c r="K11268" s="3"/>
      <c r="L11268" s="3"/>
      <c r="M11268" s="3"/>
      <c r="N11268" s="3"/>
      <c r="O11268" s="3"/>
      <c r="P11268" s="3"/>
      <c r="Q11268" s="3"/>
      <c r="R11268" s="3"/>
      <c r="S11268" s="3"/>
      <c r="T11268" s="3"/>
      <c r="U11268" s="3"/>
      <c r="V11268" s="3"/>
      <c r="W11268" s="3"/>
      <c r="X11268" s="3"/>
      <c r="Y11268" s="3"/>
      <c r="Z11268" s="3"/>
      <c r="AA11268" s="3"/>
      <c r="AB11268" s="3"/>
    </row>
    <row r="11269" spans="1:28" ht="15.75" customHeight="1" x14ac:dyDescent="0.25">
      <c r="A11269" s="6"/>
      <c r="B11269" s="2"/>
      <c r="C11269" s="3"/>
      <c r="D11269" s="3"/>
      <c r="E11269" s="3"/>
      <c r="F11269" s="3"/>
      <c r="G11269" s="3"/>
      <c r="H11269" s="3"/>
      <c r="I11269" s="3"/>
      <c r="J11269" s="3"/>
      <c r="K11269" s="3"/>
      <c r="L11269" s="3"/>
      <c r="M11269" s="3"/>
      <c r="N11269" s="3"/>
      <c r="O11269" s="3"/>
      <c r="P11269" s="3"/>
      <c r="Q11269" s="3"/>
      <c r="R11269" s="3"/>
      <c r="S11269" s="3"/>
      <c r="T11269" s="3"/>
      <c r="U11269" s="3"/>
      <c r="V11269" s="3"/>
      <c r="W11269" s="3"/>
      <c r="X11269" s="3"/>
      <c r="Y11269" s="3"/>
      <c r="Z11269" s="3"/>
      <c r="AA11269" s="3"/>
      <c r="AB11269" s="3"/>
    </row>
    <row r="11270" spans="1:28" ht="15.75" customHeight="1" x14ac:dyDescent="0.25">
      <c r="A11270" s="6"/>
      <c r="B11270" s="2"/>
      <c r="C11270" s="3"/>
      <c r="D11270" s="3"/>
      <c r="E11270" s="3"/>
      <c r="F11270" s="3"/>
      <c r="G11270" s="3"/>
      <c r="H11270" s="3"/>
      <c r="I11270" s="3"/>
      <c r="J11270" s="3"/>
      <c r="K11270" s="3"/>
      <c r="L11270" s="3"/>
      <c r="M11270" s="3"/>
      <c r="N11270" s="3"/>
      <c r="O11270" s="3"/>
      <c r="P11270" s="3"/>
      <c r="Q11270" s="3"/>
      <c r="R11270" s="3"/>
      <c r="S11270" s="3"/>
      <c r="T11270" s="3"/>
      <c r="U11270" s="3"/>
      <c r="V11270" s="3"/>
      <c r="W11270" s="3"/>
      <c r="X11270" s="3"/>
      <c r="Y11270" s="3"/>
      <c r="Z11270" s="3"/>
      <c r="AA11270" s="3"/>
      <c r="AB11270" s="3"/>
    </row>
    <row r="11271" spans="1:28" ht="15.75" customHeight="1" x14ac:dyDescent="0.25">
      <c r="A11271" s="6"/>
      <c r="B11271" s="2"/>
      <c r="C11271" s="3"/>
      <c r="D11271" s="3"/>
      <c r="E11271" s="3"/>
      <c r="F11271" s="3"/>
      <c r="G11271" s="3"/>
      <c r="H11271" s="3"/>
      <c r="I11271" s="3"/>
      <c r="J11271" s="3"/>
      <c r="K11271" s="3"/>
      <c r="L11271" s="3"/>
      <c r="M11271" s="3"/>
      <c r="N11271" s="3"/>
      <c r="O11271" s="3"/>
      <c r="P11271" s="3"/>
      <c r="Q11271" s="3"/>
      <c r="R11271" s="3"/>
      <c r="S11271" s="3"/>
      <c r="T11271" s="3"/>
      <c r="U11271" s="3"/>
      <c r="V11271" s="3"/>
      <c r="W11271" s="3"/>
      <c r="X11271" s="3"/>
      <c r="Y11271" s="3"/>
      <c r="Z11271" s="3"/>
      <c r="AA11271" s="3"/>
      <c r="AB11271" s="3"/>
    </row>
    <row r="11272" spans="1:28" ht="15.75" customHeight="1" x14ac:dyDescent="0.25">
      <c r="A11272" s="6"/>
      <c r="B11272" s="2"/>
      <c r="C11272" s="3"/>
      <c r="D11272" s="3"/>
      <c r="E11272" s="3"/>
      <c r="F11272" s="3"/>
      <c r="G11272" s="3"/>
      <c r="H11272" s="3"/>
      <c r="I11272" s="3"/>
      <c r="J11272" s="3"/>
      <c r="K11272" s="3"/>
      <c r="L11272" s="3"/>
      <c r="M11272" s="3"/>
      <c r="N11272" s="3"/>
      <c r="O11272" s="3"/>
      <c r="P11272" s="3"/>
      <c r="Q11272" s="3"/>
      <c r="R11272" s="3"/>
      <c r="S11272" s="3"/>
      <c r="T11272" s="3"/>
      <c r="U11272" s="3"/>
      <c r="V11272" s="3"/>
      <c r="W11272" s="3"/>
      <c r="X11272" s="3"/>
      <c r="Y11272" s="3"/>
      <c r="Z11272" s="3"/>
      <c r="AA11272" s="3"/>
      <c r="AB11272" s="3"/>
    </row>
    <row r="11273" spans="1:28" ht="15.75" customHeight="1" x14ac:dyDescent="0.25">
      <c r="A11273" s="6"/>
      <c r="B11273" s="2"/>
      <c r="C11273" s="3"/>
      <c r="D11273" s="3"/>
      <c r="E11273" s="3"/>
      <c r="F11273" s="3"/>
      <c r="G11273" s="3"/>
      <c r="H11273" s="3"/>
      <c r="I11273" s="3"/>
      <c r="J11273" s="3"/>
      <c r="K11273" s="3"/>
      <c r="L11273" s="3"/>
      <c r="M11273" s="3"/>
      <c r="N11273" s="3"/>
      <c r="O11273" s="3"/>
      <c r="P11273" s="3"/>
      <c r="Q11273" s="3"/>
      <c r="R11273" s="3"/>
      <c r="S11273" s="3"/>
      <c r="T11273" s="3"/>
      <c r="U11273" s="3"/>
      <c r="V11273" s="3"/>
      <c r="W11273" s="3"/>
      <c r="X11273" s="3"/>
      <c r="Y11273" s="3"/>
      <c r="Z11273" s="3"/>
      <c r="AA11273" s="3"/>
      <c r="AB11273" s="3"/>
    </row>
    <row r="11274" spans="1:28" ht="15.75" customHeight="1" x14ac:dyDescent="0.25">
      <c r="A11274" s="6"/>
      <c r="B11274" s="2"/>
      <c r="C11274" s="3"/>
      <c r="D11274" s="3"/>
      <c r="E11274" s="3"/>
      <c r="F11274" s="3"/>
      <c r="G11274" s="3"/>
      <c r="H11274" s="3"/>
      <c r="I11274" s="3"/>
      <c r="J11274" s="3"/>
      <c r="K11274" s="3"/>
      <c r="L11274" s="3"/>
      <c r="M11274" s="3"/>
      <c r="N11274" s="3"/>
      <c r="O11274" s="3"/>
      <c r="P11274" s="3"/>
      <c r="Q11274" s="3"/>
      <c r="R11274" s="3"/>
      <c r="S11274" s="3"/>
      <c r="T11274" s="3"/>
      <c r="U11274" s="3"/>
      <c r="V11274" s="3"/>
      <c r="W11274" s="3"/>
      <c r="X11274" s="3"/>
      <c r="Y11274" s="3"/>
      <c r="Z11274" s="3"/>
      <c r="AA11274" s="3"/>
      <c r="AB11274" s="3"/>
    </row>
    <row r="11275" spans="1:28" ht="15.75" customHeight="1" x14ac:dyDescent="0.25">
      <c r="A11275" s="6"/>
      <c r="B11275" s="2"/>
      <c r="C11275" s="3"/>
      <c r="D11275" s="3"/>
      <c r="E11275" s="3"/>
      <c r="F11275" s="3"/>
      <c r="G11275" s="3"/>
      <c r="H11275" s="3"/>
      <c r="I11275" s="3"/>
      <c r="J11275" s="3"/>
      <c r="K11275" s="3"/>
      <c r="L11275" s="3"/>
      <c r="M11275" s="3"/>
      <c r="N11275" s="3"/>
      <c r="O11275" s="3"/>
      <c r="P11275" s="3"/>
      <c r="Q11275" s="3"/>
      <c r="R11275" s="3"/>
      <c r="S11275" s="3"/>
      <c r="T11275" s="3"/>
      <c r="U11275" s="3"/>
      <c r="V11275" s="3"/>
      <c r="W11275" s="3"/>
      <c r="X11275" s="3"/>
      <c r="Y11275" s="3"/>
      <c r="Z11275" s="3"/>
      <c r="AA11275" s="3"/>
      <c r="AB11275" s="3"/>
    </row>
    <row r="11276" spans="1:28" ht="15.75" customHeight="1" x14ac:dyDescent="0.25">
      <c r="A11276" s="6"/>
      <c r="B11276" s="2"/>
      <c r="C11276" s="3"/>
      <c r="D11276" s="3"/>
      <c r="E11276" s="3"/>
      <c r="F11276" s="3"/>
      <c r="G11276" s="3"/>
      <c r="H11276" s="3"/>
      <c r="I11276" s="3"/>
      <c r="J11276" s="3"/>
      <c r="K11276" s="3"/>
      <c r="L11276" s="3"/>
      <c r="M11276" s="3"/>
      <c r="N11276" s="3"/>
      <c r="O11276" s="3"/>
      <c r="P11276" s="3"/>
      <c r="Q11276" s="3"/>
      <c r="R11276" s="3"/>
      <c r="S11276" s="3"/>
      <c r="T11276" s="3"/>
      <c r="U11276" s="3"/>
      <c r="V11276" s="3"/>
      <c r="W11276" s="3"/>
      <c r="X11276" s="3"/>
      <c r="Y11276" s="3"/>
      <c r="Z11276" s="3"/>
      <c r="AA11276" s="3"/>
      <c r="AB11276" s="3"/>
    </row>
    <row r="11277" spans="1:28" ht="15.75" customHeight="1" x14ac:dyDescent="0.25">
      <c r="A11277" s="6"/>
      <c r="B11277" s="2"/>
      <c r="C11277" s="3"/>
      <c r="D11277" s="3"/>
      <c r="E11277" s="3"/>
      <c r="F11277" s="3"/>
      <c r="G11277" s="3"/>
      <c r="H11277" s="3"/>
      <c r="I11277" s="3"/>
      <c r="J11277" s="3"/>
      <c r="K11277" s="3"/>
      <c r="L11277" s="3"/>
      <c r="M11277" s="3"/>
      <c r="N11277" s="3"/>
      <c r="O11277" s="3"/>
      <c r="P11277" s="3"/>
      <c r="Q11277" s="3"/>
      <c r="R11277" s="3"/>
      <c r="S11277" s="3"/>
      <c r="T11277" s="3"/>
      <c r="U11277" s="3"/>
      <c r="V11277" s="3"/>
      <c r="W11277" s="3"/>
      <c r="X11277" s="3"/>
      <c r="Y11277" s="3"/>
      <c r="Z11277" s="3"/>
      <c r="AA11277" s="3"/>
      <c r="AB11277" s="3"/>
    </row>
    <row r="11278" spans="1:28" ht="15.75" customHeight="1" x14ac:dyDescent="0.25">
      <c r="A11278" s="6"/>
      <c r="B11278" s="2"/>
      <c r="C11278" s="3"/>
      <c r="D11278" s="3"/>
      <c r="E11278" s="3"/>
      <c r="F11278" s="3"/>
      <c r="G11278" s="3"/>
      <c r="H11278" s="3"/>
      <c r="I11278" s="3"/>
      <c r="J11278" s="3"/>
      <c r="K11278" s="3"/>
      <c r="L11278" s="3"/>
      <c r="M11278" s="3"/>
      <c r="N11278" s="3"/>
      <c r="O11278" s="3"/>
      <c r="P11278" s="3"/>
      <c r="Q11278" s="3"/>
      <c r="R11278" s="3"/>
      <c r="S11278" s="3"/>
      <c r="T11278" s="3"/>
      <c r="U11278" s="3"/>
      <c r="V11278" s="3"/>
      <c r="W11278" s="3"/>
      <c r="X11278" s="3"/>
      <c r="Y11278" s="3"/>
      <c r="Z11278" s="3"/>
      <c r="AA11278" s="3"/>
      <c r="AB11278" s="3"/>
    </row>
    <row r="11279" spans="1:28" ht="15.75" customHeight="1" x14ac:dyDescent="0.25">
      <c r="A11279" s="6"/>
      <c r="B11279" s="2"/>
      <c r="C11279" s="3"/>
      <c r="D11279" s="3"/>
      <c r="E11279" s="3"/>
      <c r="F11279" s="3"/>
      <c r="G11279" s="3"/>
      <c r="H11279" s="3"/>
      <c r="I11279" s="3"/>
      <c r="J11279" s="3"/>
      <c r="K11279" s="3"/>
      <c r="L11279" s="3"/>
      <c r="M11279" s="3"/>
      <c r="N11279" s="3"/>
      <c r="O11279" s="3"/>
      <c r="P11279" s="3"/>
      <c r="Q11279" s="3"/>
      <c r="R11279" s="3"/>
      <c r="S11279" s="3"/>
      <c r="T11279" s="3"/>
      <c r="U11279" s="3"/>
      <c r="V11279" s="3"/>
      <c r="W11279" s="3"/>
      <c r="X11279" s="3"/>
      <c r="Y11279" s="3"/>
      <c r="Z11279" s="3"/>
      <c r="AA11279" s="3"/>
      <c r="AB11279" s="3"/>
    </row>
    <row r="11280" spans="1:28" ht="15.75" customHeight="1" x14ac:dyDescent="0.25">
      <c r="A11280" s="6"/>
      <c r="B11280" s="2"/>
      <c r="C11280" s="3"/>
      <c r="D11280" s="3"/>
      <c r="E11280" s="3"/>
      <c r="F11280" s="3"/>
      <c r="G11280" s="3"/>
      <c r="H11280" s="3"/>
      <c r="I11280" s="3"/>
      <c r="J11280" s="3"/>
      <c r="K11280" s="3"/>
      <c r="L11280" s="3"/>
      <c r="M11280" s="3"/>
      <c r="N11280" s="3"/>
      <c r="O11280" s="3"/>
      <c r="P11280" s="3"/>
      <c r="Q11280" s="3"/>
      <c r="R11280" s="3"/>
      <c r="S11280" s="3"/>
      <c r="T11280" s="3"/>
      <c r="U11280" s="3"/>
      <c r="V11280" s="3"/>
      <c r="W11280" s="3"/>
      <c r="X11280" s="3"/>
      <c r="Y11280" s="3"/>
      <c r="Z11280" s="3"/>
      <c r="AA11280" s="3"/>
      <c r="AB11280" s="3"/>
    </row>
    <row r="11281" spans="1:28" ht="15.75" customHeight="1" x14ac:dyDescent="0.25">
      <c r="A11281" s="6"/>
      <c r="B11281" s="2"/>
      <c r="C11281" s="3"/>
      <c r="D11281" s="3"/>
      <c r="E11281" s="3"/>
      <c r="F11281" s="3"/>
      <c r="G11281" s="3"/>
      <c r="H11281" s="3"/>
      <c r="I11281" s="3"/>
      <c r="J11281" s="3"/>
      <c r="K11281" s="3"/>
      <c r="L11281" s="3"/>
      <c r="M11281" s="3"/>
      <c r="N11281" s="3"/>
      <c r="O11281" s="3"/>
      <c r="P11281" s="3"/>
      <c r="Q11281" s="3"/>
      <c r="R11281" s="3"/>
      <c r="S11281" s="3"/>
      <c r="T11281" s="3"/>
      <c r="U11281" s="3"/>
      <c r="V11281" s="3"/>
      <c r="W11281" s="3"/>
      <c r="X11281" s="3"/>
      <c r="Y11281" s="3"/>
      <c r="Z11281" s="3"/>
      <c r="AA11281" s="3"/>
      <c r="AB11281" s="3"/>
    </row>
    <row r="11282" spans="1:28" ht="15.75" customHeight="1" x14ac:dyDescent="0.25">
      <c r="A11282" s="6"/>
      <c r="B11282" s="2"/>
      <c r="C11282" s="3"/>
      <c r="D11282" s="3"/>
      <c r="E11282" s="3"/>
      <c r="F11282" s="3"/>
      <c r="G11282" s="3"/>
      <c r="H11282" s="3"/>
      <c r="I11282" s="3"/>
      <c r="J11282" s="3"/>
      <c r="K11282" s="3"/>
      <c r="L11282" s="3"/>
      <c r="M11282" s="3"/>
      <c r="N11282" s="3"/>
      <c r="O11282" s="3"/>
      <c r="P11282" s="3"/>
      <c r="Q11282" s="3"/>
      <c r="R11282" s="3"/>
      <c r="S11282" s="3"/>
      <c r="T11282" s="3"/>
      <c r="U11282" s="3"/>
      <c r="V11282" s="3"/>
      <c r="W11282" s="3"/>
      <c r="X11282" s="3"/>
      <c r="Y11282" s="3"/>
      <c r="Z11282" s="3"/>
      <c r="AA11282" s="3"/>
      <c r="AB11282" s="3"/>
    </row>
    <row r="11283" spans="1:28" ht="15.75" customHeight="1" x14ac:dyDescent="0.25">
      <c r="A11283" s="6"/>
      <c r="B11283" s="2"/>
      <c r="C11283" s="3"/>
      <c r="D11283" s="3"/>
      <c r="E11283" s="3"/>
      <c r="F11283" s="3"/>
      <c r="G11283" s="3"/>
      <c r="H11283" s="3"/>
      <c r="I11283" s="3"/>
      <c r="J11283" s="3"/>
      <c r="K11283" s="3"/>
      <c r="L11283" s="3"/>
      <c r="M11283" s="3"/>
      <c r="N11283" s="3"/>
      <c r="O11283" s="3"/>
      <c r="P11283" s="3"/>
      <c r="Q11283" s="3"/>
      <c r="R11283" s="3"/>
      <c r="S11283" s="3"/>
      <c r="T11283" s="3"/>
      <c r="U11283" s="3"/>
      <c r="V11283" s="3"/>
      <c r="W11283" s="3"/>
      <c r="X11283" s="3"/>
      <c r="Y11283" s="3"/>
      <c r="Z11283" s="3"/>
      <c r="AA11283" s="3"/>
      <c r="AB11283" s="3"/>
    </row>
    <row r="11284" spans="1:28" ht="15.75" customHeight="1" x14ac:dyDescent="0.25">
      <c r="A11284" s="6"/>
      <c r="B11284" s="2"/>
      <c r="C11284" s="3"/>
      <c r="D11284" s="3"/>
      <c r="E11284" s="3"/>
      <c r="F11284" s="3"/>
      <c r="G11284" s="3"/>
      <c r="H11284" s="3"/>
      <c r="I11284" s="3"/>
      <c r="J11284" s="3"/>
      <c r="K11284" s="3"/>
      <c r="L11284" s="3"/>
      <c r="M11284" s="3"/>
      <c r="N11284" s="3"/>
      <c r="O11284" s="3"/>
      <c r="P11284" s="3"/>
      <c r="Q11284" s="3"/>
      <c r="R11284" s="3"/>
      <c r="S11284" s="3"/>
      <c r="T11284" s="3"/>
      <c r="U11284" s="3"/>
      <c r="V11284" s="3"/>
      <c r="W11284" s="3"/>
      <c r="X11284" s="3"/>
      <c r="Y11284" s="3"/>
      <c r="Z11284" s="3"/>
      <c r="AA11284" s="3"/>
      <c r="AB11284" s="3"/>
    </row>
    <row r="11285" spans="1:28" ht="15.75" customHeight="1" x14ac:dyDescent="0.25">
      <c r="A11285" s="6"/>
      <c r="B11285" s="2"/>
      <c r="C11285" s="3"/>
      <c r="D11285" s="3"/>
      <c r="E11285" s="3"/>
      <c r="F11285" s="3"/>
      <c r="G11285" s="3"/>
      <c r="H11285" s="3"/>
      <c r="I11285" s="3"/>
      <c r="J11285" s="3"/>
      <c r="K11285" s="3"/>
      <c r="L11285" s="3"/>
      <c r="M11285" s="3"/>
      <c r="N11285" s="3"/>
      <c r="O11285" s="3"/>
      <c r="P11285" s="3"/>
      <c r="Q11285" s="3"/>
      <c r="R11285" s="3"/>
      <c r="S11285" s="3"/>
      <c r="T11285" s="3"/>
      <c r="U11285" s="3"/>
      <c r="V11285" s="3"/>
      <c r="W11285" s="3"/>
      <c r="X11285" s="3"/>
      <c r="Y11285" s="3"/>
      <c r="Z11285" s="3"/>
      <c r="AA11285" s="3"/>
      <c r="AB11285" s="3"/>
    </row>
    <row r="11286" spans="1:28" ht="15.75" customHeight="1" x14ac:dyDescent="0.25">
      <c r="A11286" s="6"/>
      <c r="B11286" s="2"/>
      <c r="C11286" s="3"/>
      <c r="D11286" s="3"/>
      <c r="E11286" s="3"/>
      <c r="F11286" s="3"/>
      <c r="G11286" s="3"/>
      <c r="H11286" s="3"/>
      <c r="I11286" s="3"/>
      <c r="J11286" s="3"/>
      <c r="K11286" s="3"/>
      <c r="L11286" s="3"/>
      <c r="M11286" s="3"/>
      <c r="N11286" s="3"/>
      <c r="O11286" s="3"/>
      <c r="P11286" s="3"/>
      <c r="Q11286" s="3"/>
      <c r="R11286" s="3"/>
      <c r="S11286" s="3"/>
      <c r="T11286" s="3"/>
      <c r="U11286" s="3"/>
      <c r="V11286" s="3"/>
      <c r="W11286" s="3"/>
      <c r="X11286" s="3"/>
      <c r="Y11286" s="3"/>
      <c r="Z11286" s="3"/>
      <c r="AA11286" s="3"/>
      <c r="AB11286" s="3"/>
    </row>
    <row r="11287" spans="1:28" ht="15.75" customHeight="1" x14ac:dyDescent="0.25">
      <c r="A11287" s="6"/>
      <c r="B11287" s="2"/>
      <c r="C11287" s="3"/>
      <c r="D11287" s="3"/>
      <c r="E11287" s="3"/>
      <c r="F11287" s="3"/>
      <c r="G11287" s="3"/>
      <c r="H11287" s="3"/>
      <c r="I11287" s="3"/>
      <c r="J11287" s="3"/>
      <c r="K11287" s="3"/>
      <c r="L11287" s="3"/>
      <c r="M11287" s="3"/>
      <c r="N11287" s="3"/>
      <c r="O11287" s="3"/>
      <c r="P11287" s="3"/>
      <c r="Q11287" s="3"/>
      <c r="R11287" s="3"/>
      <c r="S11287" s="3"/>
      <c r="T11287" s="3"/>
      <c r="U11287" s="3"/>
      <c r="V11287" s="3"/>
      <c r="W11287" s="3"/>
      <c r="X11287" s="3"/>
      <c r="Y11287" s="3"/>
      <c r="Z11287" s="3"/>
      <c r="AA11287" s="3"/>
      <c r="AB11287" s="3"/>
    </row>
    <row r="11288" spans="1:28" ht="15.75" customHeight="1" x14ac:dyDescent="0.25">
      <c r="A11288" s="6"/>
      <c r="B11288" s="2"/>
      <c r="C11288" s="3"/>
      <c r="D11288" s="3"/>
      <c r="E11288" s="3"/>
      <c r="F11288" s="3"/>
      <c r="G11288" s="3"/>
      <c r="H11288" s="3"/>
      <c r="I11288" s="3"/>
      <c r="J11288" s="3"/>
      <c r="K11288" s="3"/>
      <c r="L11288" s="3"/>
      <c r="M11288" s="3"/>
      <c r="N11288" s="3"/>
      <c r="O11288" s="3"/>
      <c r="P11288" s="3"/>
      <c r="Q11288" s="3"/>
      <c r="R11288" s="3"/>
      <c r="S11288" s="3"/>
      <c r="T11288" s="3"/>
      <c r="U11288" s="3"/>
      <c r="V11288" s="3"/>
      <c r="W11288" s="3"/>
      <c r="X11288" s="3"/>
      <c r="Y11288" s="3"/>
      <c r="Z11288" s="3"/>
      <c r="AA11288" s="3"/>
      <c r="AB11288" s="3"/>
    </row>
    <row r="11289" spans="1:28" ht="15.75" customHeight="1" x14ac:dyDescent="0.25">
      <c r="A11289" s="6"/>
      <c r="B11289" s="2"/>
      <c r="C11289" s="3"/>
      <c r="D11289" s="3"/>
      <c r="E11289" s="3"/>
      <c r="F11289" s="3"/>
      <c r="G11289" s="3"/>
      <c r="H11289" s="3"/>
      <c r="I11289" s="3"/>
      <c r="J11289" s="3"/>
      <c r="K11289" s="3"/>
      <c r="L11289" s="3"/>
      <c r="M11289" s="3"/>
      <c r="N11289" s="3"/>
      <c r="O11289" s="3"/>
      <c r="P11289" s="3"/>
      <c r="Q11289" s="3"/>
      <c r="R11289" s="3"/>
      <c r="S11289" s="3"/>
      <c r="T11289" s="3"/>
      <c r="U11289" s="3"/>
      <c r="V11289" s="3"/>
      <c r="W11289" s="3"/>
      <c r="X11289" s="3"/>
      <c r="Y11289" s="3"/>
      <c r="Z11289" s="3"/>
      <c r="AA11289" s="3"/>
      <c r="AB11289" s="3"/>
    </row>
    <row r="11290" spans="1:28" ht="15.75" customHeight="1" x14ac:dyDescent="0.25">
      <c r="A11290" s="6"/>
      <c r="B11290" s="2"/>
      <c r="C11290" s="3"/>
      <c r="D11290" s="3"/>
      <c r="E11290" s="3"/>
      <c r="F11290" s="3"/>
      <c r="G11290" s="3"/>
      <c r="H11290" s="3"/>
      <c r="I11290" s="3"/>
      <c r="J11290" s="3"/>
      <c r="K11290" s="3"/>
      <c r="L11290" s="3"/>
      <c r="M11290" s="3"/>
      <c r="N11290" s="3"/>
      <c r="O11290" s="3"/>
      <c r="P11290" s="3"/>
      <c r="Q11290" s="3"/>
      <c r="R11290" s="3"/>
      <c r="S11290" s="3"/>
      <c r="T11290" s="3"/>
      <c r="U11290" s="3"/>
      <c r="V11290" s="3"/>
      <c r="W11290" s="3"/>
      <c r="X11290" s="3"/>
      <c r="Y11290" s="3"/>
      <c r="Z11290" s="3"/>
      <c r="AA11290" s="3"/>
      <c r="AB11290" s="3"/>
    </row>
    <row r="11291" spans="1:28" ht="15.75" customHeight="1" x14ac:dyDescent="0.25">
      <c r="A11291" s="6"/>
      <c r="B11291" s="2"/>
      <c r="C11291" s="3"/>
      <c r="D11291" s="3"/>
      <c r="E11291" s="3"/>
      <c r="F11291" s="3"/>
      <c r="G11291" s="3"/>
      <c r="H11291" s="3"/>
      <c r="I11291" s="3"/>
      <c r="J11291" s="3"/>
      <c r="K11291" s="3"/>
      <c r="L11291" s="3"/>
      <c r="M11291" s="3"/>
      <c r="N11291" s="3"/>
      <c r="O11291" s="3"/>
      <c r="P11291" s="3"/>
      <c r="Q11291" s="3"/>
      <c r="R11291" s="3"/>
      <c r="S11291" s="3"/>
      <c r="T11291" s="3"/>
      <c r="U11291" s="3"/>
      <c r="V11291" s="3"/>
      <c r="W11291" s="3"/>
      <c r="X11291" s="3"/>
      <c r="Y11291" s="3"/>
      <c r="Z11291" s="3"/>
      <c r="AA11291" s="3"/>
      <c r="AB11291" s="3"/>
    </row>
    <row r="11292" spans="1:28" ht="15.75" customHeight="1" x14ac:dyDescent="0.25">
      <c r="A11292" s="6"/>
      <c r="B11292" s="2"/>
      <c r="C11292" s="3"/>
      <c r="D11292" s="3"/>
      <c r="E11292" s="3"/>
      <c r="F11292" s="3"/>
      <c r="G11292" s="3"/>
      <c r="H11292" s="3"/>
      <c r="I11292" s="3"/>
      <c r="J11292" s="3"/>
      <c r="K11292" s="3"/>
      <c r="L11292" s="3"/>
      <c r="M11292" s="3"/>
      <c r="N11292" s="3"/>
      <c r="O11292" s="3"/>
      <c r="P11292" s="3"/>
      <c r="Q11292" s="3"/>
      <c r="R11292" s="3"/>
      <c r="S11292" s="3"/>
      <c r="T11292" s="3"/>
      <c r="U11292" s="3"/>
      <c r="V11292" s="3"/>
      <c r="W11292" s="3"/>
      <c r="X11292" s="3"/>
      <c r="Y11292" s="3"/>
      <c r="Z11292" s="3"/>
      <c r="AA11292" s="3"/>
      <c r="AB11292" s="3"/>
    </row>
    <row r="11293" spans="1:28" ht="15.75" customHeight="1" x14ac:dyDescent="0.25">
      <c r="A11293" s="6"/>
      <c r="B11293" s="2"/>
      <c r="C11293" s="3"/>
      <c r="D11293" s="3"/>
      <c r="E11293" s="3"/>
      <c r="F11293" s="3"/>
      <c r="G11293" s="3"/>
      <c r="H11293" s="3"/>
      <c r="I11293" s="3"/>
      <c r="J11293" s="3"/>
      <c r="K11293" s="3"/>
      <c r="L11293" s="3"/>
      <c r="M11293" s="3"/>
      <c r="N11293" s="3"/>
      <c r="O11293" s="3"/>
      <c r="P11293" s="3"/>
      <c r="Q11293" s="3"/>
      <c r="R11293" s="3"/>
      <c r="S11293" s="3"/>
      <c r="T11293" s="3"/>
      <c r="U11293" s="3"/>
      <c r="V11293" s="3"/>
      <c r="W11293" s="3"/>
      <c r="X11293" s="3"/>
      <c r="Y11293" s="3"/>
      <c r="Z11293" s="3"/>
      <c r="AA11293" s="3"/>
      <c r="AB11293" s="3"/>
    </row>
    <row r="11294" spans="1:28" ht="15.75" customHeight="1" x14ac:dyDescent="0.25">
      <c r="A11294" s="6"/>
      <c r="B11294" s="2"/>
      <c r="C11294" s="3"/>
      <c r="D11294" s="3"/>
      <c r="E11294" s="3"/>
      <c r="F11294" s="3"/>
      <c r="G11294" s="3"/>
      <c r="H11294" s="3"/>
      <c r="I11294" s="3"/>
      <c r="J11294" s="3"/>
      <c r="K11294" s="3"/>
      <c r="L11294" s="3"/>
      <c r="M11294" s="3"/>
      <c r="N11294" s="3"/>
      <c r="O11294" s="3"/>
      <c r="P11294" s="3"/>
      <c r="Q11294" s="3"/>
      <c r="R11294" s="3"/>
      <c r="S11294" s="3"/>
      <c r="T11294" s="3"/>
      <c r="U11294" s="3"/>
      <c r="V11294" s="3"/>
      <c r="W11294" s="3"/>
      <c r="X11294" s="3"/>
      <c r="Y11294" s="3"/>
      <c r="Z11294" s="3"/>
      <c r="AA11294" s="3"/>
      <c r="AB11294" s="3"/>
    </row>
    <row r="11295" spans="1:28" ht="15.75" customHeight="1" x14ac:dyDescent="0.25">
      <c r="A11295" s="6"/>
      <c r="B11295" s="2"/>
      <c r="C11295" s="3"/>
      <c r="D11295" s="3"/>
      <c r="E11295" s="3"/>
      <c r="F11295" s="3"/>
      <c r="G11295" s="3"/>
      <c r="H11295" s="3"/>
      <c r="I11295" s="3"/>
      <c r="J11295" s="3"/>
      <c r="K11295" s="3"/>
      <c r="L11295" s="3"/>
      <c r="M11295" s="3"/>
      <c r="N11295" s="3"/>
      <c r="O11295" s="3"/>
      <c r="P11295" s="3"/>
      <c r="Q11295" s="3"/>
      <c r="R11295" s="3"/>
      <c r="S11295" s="3"/>
      <c r="T11295" s="3"/>
      <c r="U11295" s="3"/>
      <c r="V11295" s="3"/>
      <c r="W11295" s="3"/>
      <c r="X11295" s="3"/>
      <c r="Y11295" s="3"/>
      <c r="Z11295" s="3"/>
      <c r="AA11295" s="3"/>
      <c r="AB11295" s="3"/>
    </row>
    <row r="11296" spans="1:28" ht="15.75" customHeight="1" x14ac:dyDescent="0.25">
      <c r="A11296" s="6"/>
      <c r="B11296" s="2"/>
      <c r="C11296" s="3"/>
      <c r="D11296" s="3"/>
      <c r="E11296" s="3"/>
      <c r="F11296" s="3"/>
      <c r="G11296" s="3"/>
      <c r="H11296" s="3"/>
      <c r="I11296" s="3"/>
      <c r="J11296" s="3"/>
      <c r="K11296" s="3"/>
      <c r="L11296" s="3"/>
      <c r="M11296" s="3"/>
      <c r="N11296" s="3"/>
      <c r="O11296" s="3"/>
      <c r="P11296" s="3"/>
      <c r="Q11296" s="3"/>
      <c r="R11296" s="3"/>
      <c r="S11296" s="3"/>
      <c r="T11296" s="3"/>
      <c r="U11296" s="3"/>
      <c r="V11296" s="3"/>
      <c r="W11296" s="3"/>
      <c r="X11296" s="3"/>
      <c r="Y11296" s="3"/>
      <c r="Z11296" s="3"/>
      <c r="AA11296" s="3"/>
      <c r="AB11296" s="3"/>
    </row>
    <row r="11297" spans="1:28" ht="15.75" customHeight="1" x14ac:dyDescent="0.25">
      <c r="A11297" s="6"/>
      <c r="B11297" s="2"/>
      <c r="C11297" s="3"/>
      <c r="D11297" s="3"/>
      <c r="E11297" s="3"/>
      <c r="F11297" s="3"/>
      <c r="G11297" s="3"/>
      <c r="H11297" s="3"/>
      <c r="I11297" s="3"/>
      <c r="J11297" s="3"/>
      <c r="K11297" s="3"/>
      <c r="L11297" s="3"/>
      <c r="M11297" s="3"/>
      <c r="N11297" s="3"/>
      <c r="O11297" s="3"/>
      <c r="P11297" s="3"/>
      <c r="Q11297" s="3"/>
      <c r="R11297" s="3"/>
      <c r="S11297" s="3"/>
      <c r="T11297" s="3"/>
      <c r="U11297" s="3"/>
      <c r="V11297" s="3"/>
      <c r="W11297" s="3"/>
      <c r="X11297" s="3"/>
      <c r="Y11297" s="3"/>
      <c r="Z11297" s="3"/>
      <c r="AA11297" s="3"/>
      <c r="AB11297" s="3"/>
    </row>
    <row r="11298" spans="1:28" ht="15.75" customHeight="1" x14ac:dyDescent="0.25">
      <c r="A11298" s="6"/>
      <c r="B11298" s="2"/>
      <c r="C11298" s="3"/>
      <c r="D11298" s="3"/>
      <c r="E11298" s="3"/>
      <c r="F11298" s="3"/>
      <c r="G11298" s="3"/>
      <c r="H11298" s="3"/>
      <c r="I11298" s="3"/>
      <c r="J11298" s="3"/>
      <c r="K11298" s="3"/>
      <c r="L11298" s="3"/>
      <c r="M11298" s="3"/>
      <c r="N11298" s="3"/>
      <c r="O11298" s="3"/>
      <c r="P11298" s="3"/>
      <c r="Q11298" s="3"/>
      <c r="R11298" s="3"/>
      <c r="S11298" s="3"/>
      <c r="T11298" s="3"/>
      <c r="U11298" s="3"/>
      <c r="V11298" s="3"/>
      <c r="W11298" s="3"/>
      <c r="X11298" s="3"/>
      <c r="Y11298" s="3"/>
      <c r="Z11298" s="3"/>
      <c r="AA11298" s="3"/>
      <c r="AB11298" s="3"/>
    </row>
    <row r="11299" spans="1:28" ht="15.75" customHeight="1" x14ac:dyDescent="0.25">
      <c r="A11299" s="6"/>
      <c r="B11299" s="2"/>
      <c r="C11299" s="3"/>
      <c r="D11299" s="3"/>
      <c r="E11299" s="3"/>
      <c r="F11299" s="3"/>
      <c r="G11299" s="3"/>
      <c r="H11299" s="3"/>
      <c r="I11299" s="3"/>
      <c r="J11299" s="3"/>
      <c r="K11299" s="3"/>
      <c r="L11299" s="3"/>
      <c r="M11299" s="3"/>
      <c r="N11299" s="3"/>
      <c r="O11299" s="3"/>
      <c r="P11299" s="3"/>
      <c r="Q11299" s="3"/>
      <c r="R11299" s="3"/>
      <c r="S11299" s="3"/>
      <c r="T11299" s="3"/>
      <c r="U11299" s="3"/>
      <c r="V11299" s="3"/>
      <c r="W11299" s="3"/>
      <c r="X11299" s="3"/>
      <c r="Y11299" s="3"/>
      <c r="Z11299" s="3"/>
      <c r="AA11299" s="3"/>
      <c r="AB11299" s="3"/>
    </row>
    <row r="11300" spans="1:28" ht="15.75" customHeight="1" x14ac:dyDescent="0.25">
      <c r="A11300" s="6"/>
      <c r="B11300" s="2"/>
      <c r="C11300" s="3"/>
      <c r="D11300" s="3"/>
      <c r="E11300" s="3"/>
      <c r="F11300" s="3"/>
      <c r="G11300" s="3"/>
      <c r="H11300" s="3"/>
      <c r="I11300" s="3"/>
      <c r="J11300" s="3"/>
      <c r="K11300" s="3"/>
      <c r="L11300" s="3"/>
      <c r="M11300" s="3"/>
      <c r="N11300" s="3"/>
      <c r="O11300" s="3"/>
      <c r="P11300" s="3"/>
      <c r="Q11300" s="3"/>
      <c r="R11300" s="3"/>
      <c r="S11300" s="3"/>
      <c r="T11300" s="3"/>
      <c r="U11300" s="3"/>
      <c r="V11300" s="3"/>
      <c r="W11300" s="3"/>
      <c r="X11300" s="3"/>
      <c r="Y11300" s="3"/>
      <c r="Z11300" s="3"/>
      <c r="AA11300" s="3"/>
      <c r="AB11300" s="3"/>
    </row>
    <row r="11301" spans="1:28" ht="15.75" customHeight="1" x14ac:dyDescent="0.25">
      <c r="A11301" s="6"/>
      <c r="B11301" s="2"/>
      <c r="C11301" s="3"/>
      <c r="D11301" s="3"/>
      <c r="E11301" s="3"/>
      <c r="F11301" s="3"/>
      <c r="G11301" s="3"/>
      <c r="H11301" s="3"/>
      <c r="I11301" s="3"/>
      <c r="J11301" s="3"/>
      <c r="K11301" s="3"/>
      <c r="L11301" s="3"/>
      <c r="M11301" s="3"/>
      <c r="N11301" s="3"/>
      <c r="O11301" s="3"/>
      <c r="P11301" s="3"/>
      <c r="Q11301" s="3"/>
      <c r="R11301" s="3"/>
      <c r="S11301" s="3"/>
      <c r="T11301" s="3"/>
      <c r="U11301" s="3"/>
      <c r="V11301" s="3"/>
      <c r="W11301" s="3"/>
      <c r="X11301" s="3"/>
      <c r="Y11301" s="3"/>
      <c r="Z11301" s="3"/>
      <c r="AA11301" s="3"/>
      <c r="AB11301" s="3"/>
    </row>
    <row r="11302" spans="1:28" ht="15.75" customHeight="1" x14ac:dyDescent="0.25">
      <c r="A11302" s="6"/>
      <c r="B11302" s="2"/>
      <c r="C11302" s="3"/>
      <c r="D11302" s="3"/>
      <c r="E11302" s="3"/>
      <c r="F11302" s="3"/>
      <c r="G11302" s="3"/>
      <c r="H11302" s="3"/>
      <c r="I11302" s="3"/>
      <c r="J11302" s="3"/>
      <c r="K11302" s="3"/>
      <c r="L11302" s="3"/>
      <c r="M11302" s="3"/>
      <c r="N11302" s="3"/>
      <c r="O11302" s="3"/>
      <c r="P11302" s="3"/>
      <c r="Q11302" s="3"/>
      <c r="R11302" s="3"/>
      <c r="S11302" s="3"/>
      <c r="T11302" s="3"/>
      <c r="U11302" s="3"/>
      <c r="V11302" s="3"/>
      <c r="W11302" s="3"/>
      <c r="X11302" s="3"/>
      <c r="Y11302" s="3"/>
      <c r="Z11302" s="3"/>
      <c r="AA11302" s="3"/>
      <c r="AB11302" s="3"/>
    </row>
    <row r="11303" spans="1:28" ht="15.75" customHeight="1" x14ac:dyDescent="0.25">
      <c r="A11303" s="6"/>
      <c r="B11303" s="2"/>
      <c r="C11303" s="3"/>
      <c r="D11303" s="3"/>
      <c r="E11303" s="3"/>
      <c r="F11303" s="3"/>
      <c r="G11303" s="3"/>
      <c r="H11303" s="3"/>
      <c r="I11303" s="3"/>
      <c r="J11303" s="3"/>
      <c r="K11303" s="3"/>
      <c r="L11303" s="3"/>
      <c r="M11303" s="3"/>
      <c r="N11303" s="3"/>
      <c r="O11303" s="3"/>
      <c r="P11303" s="3"/>
      <c r="Q11303" s="3"/>
      <c r="R11303" s="3"/>
      <c r="S11303" s="3"/>
      <c r="T11303" s="3"/>
      <c r="U11303" s="3"/>
      <c r="V11303" s="3"/>
      <c r="W11303" s="3"/>
      <c r="X11303" s="3"/>
      <c r="Y11303" s="3"/>
      <c r="Z11303" s="3"/>
      <c r="AA11303" s="3"/>
      <c r="AB11303" s="3"/>
    </row>
    <row r="11304" spans="1:28" ht="15.75" customHeight="1" x14ac:dyDescent="0.25">
      <c r="A11304" s="6"/>
      <c r="B11304" s="2"/>
      <c r="C11304" s="3"/>
      <c r="D11304" s="3"/>
      <c r="E11304" s="3"/>
      <c r="F11304" s="3"/>
      <c r="G11304" s="3"/>
      <c r="H11304" s="3"/>
      <c r="I11304" s="3"/>
      <c r="J11304" s="3"/>
      <c r="K11304" s="3"/>
      <c r="L11304" s="3"/>
      <c r="M11304" s="3"/>
      <c r="N11304" s="3"/>
      <c r="O11304" s="3"/>
      <c r="P11304" s="3"/>
      <c r="Q11304" s="3"/>
      <c r="R11304" s="3"/>
      <c r="S11304" s="3"/>
      <c r="T11304" s="3"/>
      <c r="U11304" s="3"/>
      <c r="V11304" s="3"/>
      <c r="W11304" s="3"/>
      <c r="X11304" s="3"/>
      <c r="Y11304" s="3"/>
      <c r="Z11304" s="3"/>
      <c r="AA11304" s="3"/>
      <c r="AB11304" s="3"/>
    </row>
    <row r="11305" spans="1:28" ht="15.75" customHeight="1" x14ac:dyDescent="0.25">
      <c r="A11305" s="6"/>
      <c r="B11305" s="2"/>
      <c r="C11305" s="3"/>
      <c r="D11305" s="3"/>
      <c r="E11305" s="3"/>
      <c r="F11305" s="3"/>
      <c r="G11305" s="3"/>
      <c r="H11305" s="3"/>
      <c r="I11305" s="3"/>
      <c r="J11305" s="3"/>
      <c r="K11305" s="3"/>
      <c r="L11305" s="3"/>
      <c r="M11305" s="3"/>
      <c r="N11305" s="3"/>
      <c r="O11305" s="3"/>
      <c r="P11305" s="3"/>
      <c r="Q11305" s="3"/>
      <c r="R11305" s="3"/>
      <c r="S11305" s="3"/>
      <c r="T11305" s="3"/>
      <c r="U11305" s="3"/>
      <c r="V11305" s="3"/>
      <c r="W11305" s="3"/>
      <c r="X11305" s="3"/>
      <c r="Y11305" s="3"/>
      <c r="Z11305" s="3"/>
      <c r="AA11305" s="3"/>
      <c r="AB11305" s="3"/>
    </row>
    <row r="11306" spans="1:28" ht="15.75" customHeight="1" x14ac:dyDescent="0.25">
      <c r="A11306" s="6"/>
      <c r="B11306" s="2"/>
      <c r="C11306" s="3"/>
      <c r="D11306" s="3"/>
      <c r="E11306" s="3"/>
      <c r="F11306" s="3"/>
      <c r="G11306" s="3"/>
      <c r="H11306" s="3"/>
      <c r="I11306" s="3"/>
      <c r="J11306" s="3"/>
      <c r="K11306" s="3"/>
      <c r="L11306" s="3"/>
      <c r="M11306" s="3"/>
      <c r="N11306" s="3"/>
      <c r="O11306" s="3"/>
      <c r="P11306" s="3"/>
      <c r="Q11306" s="3"/>
      <c r="R11306" s="3"/>
      <c r="S11306" s="3"/>
      <c r="T11306" s="3"/>
      <c r="U11306" s="3"/>
      <c r="V11306" s="3"/>
      <c r="W11306" s="3"/>
      <c r="X11306" s="3"/>
      <c r="Y11306" s="3"/>
      <c r="Z11306" s="3"/>
      <c r="AA11306" s="3"/>
      <c r="AB11306" s="3"/>
    </row>
    <row r="11307" spans="1:28" ht="15.75" customHeight="1" x14ac:dyDescent="0.25">
      <c r="A11307" s="6"/>
      <c r="B11307" s="2"/>
      <c r="C11307" s="3"/>
      <c r="D11307" s="3"/>
      <c r="E11307" s="3"/>
      <c r="F11307" s="3"/>
      <c r="G11307" s="3"/>
      <c r="H11307" s="3"/>
      <c r="I11307" s="3"/>
      <c r="J11307" s="3"/>
      <c r="K11307" s="3"/>
      <c r="L11307" s="3"/>
      <c r="M11307" s="3"/>
      <c r="N11307" s="3"/>
      <c r="O11307" s="3"/>
      <c r="P11307" s="3"/>
      <c r="Q11307" s="3"/>
      <c r="R11307" s="3"/>
      <c r="S11307" s="3"/>
      <c r="T11307" s="3"/>
      <c r="U11307" s="3"/>
      <c r="V11307" s="3"/>
      <c r="W11307" s="3"/>
      <c r="X11307" s="3"/>
      <c r="Y11307" s="3"/>
      <c r="Z11307" s="3"/>
      <c r="AA11307" s="3"/>
      <c r="AB11307" s="3"/>
    </row>
    <row r="11308" spans="1:28" ht="15.75" customHeight="1" x14ac:dyDescent="0.25">
      <c r="A11308" s="6"/>
      <c r="B11308" s="2"/>
      <c r="C11308" s="3"/>
      <c r="D11308" s="3"/>
      <c r="E11308" s="3"/>
      <c r="F11308" s="3"/>
      <c r="G11308" s="3"/>
      <c r="H11308" s="3"/>
      <c r="I11308" s="3"/>
      <c r="J11308" s="3"/>
      <c r="K11308" s="3"/>
      <c r="L11308" s="3"/>
      <c r="M11308" s="3"/>
      <c r="N11308" s="3"/>
      <c r="O11308" s="3"/>
      <c r="P11308" s="3"/>
      <c r="Q11308" s="3"/>
      <c r="R11308" s="3"/>
      <c r="S11308" s="3"/>
      <c r="T11308" s="3"/>
      <c r="U11308" s="3"/>
      <c r="V11308" s="3"/>
      <c r="W11308" s="3"/>
      <c r="X11308" s="3"/>
      <c r="Y11308" s="3"/>
      <c r="Z11308" s="3"/>
      <c r="AA11308" s="3"/>
      <c r="AB11308" s="3"/>
    </row>
    <row r="11309" spans="1:28" ht="15.75" customHeight="1" x14ac:dyDescent="0.25">
      <c r="A11309" s="6"/>
      <c r="B11309" s="2"/>
      <c r="C11309" s="3"/>
      <c r="D11309" s="3"/>
      <c r="E11309" s="3"/>
      <c r="F11309" s="3"/>
      <c r="G11309" s="3"/>
      <c r="H11309" s="3"/>
      <c r="I11309" s="3"/>
      <c r="J11309" s="3"/>
      <c r="K11309" s="3"/>
      <c r="L11309" s="3"/>
      <c r="M11309" s="3"/>
      <c r="N11309" s="3"/>
      <c r="O11309" s="3"/>
      <c r="P11309" s="3"/>
      <c r="Q11309" s="3"/>
      <c r="R11309" s="3"/>
      <c r="S11309" s="3"/>
      <c r="T11309" s="3"/>
      <c r="U11309" s="3"/>
      <c r="V11309" s="3"/>
      <c r="W11309" s="3"/>
      <c r="X11309" s="3"/>
      <c r="Y11309" s="3"/>
      <c r="Z11309" s="3"/>
      <c r="AA11309" s="3"/>
      <c r="AB11309" s="3"/>
    </row>
    <row r="11310" spans="1:28" ht="15.75" customHeight="1" x14ac:dyDescent="0.25">
      <c r="A11310" s="6"/>
      <c r="B11310" s="2"/>
      <c r="C11310" s="3"/>
      <c r="D11310" s="3"/>
      <c r="E11310" s="3"/>
      <c r="F11310" s="3"/>
      <c r="G11310" s="3"/>
      <c r="H11310" s="3"/>
      <c r="I11310" s="3"/>
      <c r="J11310" s="3"/>
      <c r="K11310" s="3"/>
      <c r="L11310" s="3"/>
      <c r="M11310" s="3"/>
      <c r="N11310" s="3"/>
      <c r="O11310" s="3"/>
      <c r="P11310" s="3"/>
      <c r="Q11310" s="3"/>
      <c r="R11310" s="3"/>
      <c r="S11310" s="3"/>
      <c r="T11310" s="3"/>
      <c r="U11310" s="3"/>
      <c r="V11310" s="3"/>
      <c r="W11310" s="3"/>
      <c r="X11310" s="3"/>
      <c r="Y11310" s="3"/>
      <c r="Z11310" s="3"/>
      <c r="AA11310" s="3"/>
      <c r="AB11310" s="3"/>
    </row>
    <row r="11311" spans="1:28" ht="15.75" customHeight="1" x14ac:dyDescent="0.25">
      <c r="A11311" s="6"/>
      <c r="B11311" s="2"/>
      <c r="C11311" s="3"/>
      <c r="D11311" s="3"/>
      <c r="E11311" s="3"/>
      <c r="F11311" s="3"/>
      <c r="G11311" s="3"/>
      <c r="H11311" s="3"/>
      <c r="I11311" s="3"/>
      <c r="J11311" s="3"/>
      <c r="K11311" s="3"/>
      <c r="L11311" s="3"/>
      <c r="M11311" s="3"/>
      <c r="N11311" s="3"/>
      <c r="O11311" s="3"/>
      <c r="P11311" s="3"/>
      <c r="Q11311" s="3"/>
      <c r="R11311" s="3"/>
      <c r="S11311" s="3"/>
      <c r="T11311" s="3"/>
      <c r="U11311" s="3"/>
      <c r="V11311" s="3"/>
      <c r="W11311" s="3"/>
      <c r="X11311" s="3"/>
      <c r="Y11311" s="3"/>
      <c r="Z11311" s="3"/>
      <c r="AA11311" s="3"/>
      <c r="AB11311" s="3"/>
    </row>
    <row r="11312" spans="1:28" ht="15.75" customHeight="1" x14ac:dyDescent="0.25">
      <c r="A11312" s="6"/>
      <c r="B11312" s="2"/>
      <c r="C11312" s="3"/>
      <c r="D11312" s="3"/>
      <c r="E11312" s="3"/>
      <c r="F11312" s="3"/>
      <c r="G11312" s="3"/>
      <c r="H11312" s="3"/>
      <c r="I11312" s="3"/>
      <c r="J11312" s="3"/>
      <c r="K11312" s="3"/>
      <c r="L11312" s="3"/>
      <c r="M11312" s="3"/>
      <c r="N11312" s="3"/>
      <c r="O11312" s="3"/>
      <c r="P11312" s="3"/>
      <c r="Q11312" s="3"/>
      <c r="R11312" s="3"/>
      <c r="S11312" s="3"/>
      <c r="T11312" s="3"/>
      <c r="U11312" s="3"/>
      <c r="V11312" s="3"/>
      <c r="W11312" s="3"/>
      <c r="X11312" s="3"/>
      <c r="Y11312" s="3"/>
      <c r="Z11312" s="3"/>
      <c r="AA11312" s="3"/>
      <c r="AB11312" s="3"/>
    </row>
    <row r="11313" spans="1:28" ht="15.75" customHeight="1" x14ac:dyDescent="0.25">
      <c r="A11313" s="6"/>
      <c r="B11313" s="2"/>
      <c r="C11313" s="3"/>
      <c r="D11313" s="3"/>
      <c r="E11313" s="3"/>
      <c r="F11313" s="3"/>
      <c r="G11313" s="3"/>
      <c r="H11313" s="3"/>
      <c r="I11313" s="3"/>
      <c r="J11313" s="3"/>
      <c r="K11313" s="3"/>
      <c r="L11313" s="3"/>
      <c r="M11313" s="3"/>
      <c r="N11313" s="3"/>
      <c r="O11313" s="3"/>
      <c r="P11313" s="3"/>
      <c r="Q11313" s="3"/>
      <c r="R11313" s="3"/>
      <c r="S11313" s="3"/>
      <c r="T11313" s="3"/>
      <c r="U11313" s="3"/>
      <c r="V11313" s="3"/>
      <c r="W11313" s="3"/>
      <c r="X11313" s="3"/>
      <c r="Y11313" s="3"/>
      <c r="Z11313" s="3"/>
      <c r="AA11313" s="3"/>
      <c r="AB11313" s="3"/>
    </row>
    <row r="11314" spans="1:28" ht="15.75" customHeight="1" x14ac:dyDescent="0.25">
      <c r="A11314" s="6"/>
      <c r="B11314" s="2"/>
      <c r="C11314" s="3"/>
      <c r="D11314" s="3"/>
      <c r="E11314" s="3"/>
      <c r="F11314" s="3"/>
      <c r="G11314" s="3"/>
      <c r="H11314" s="3"/>
      <c r="I11314" s="3"/>
      <c r="J11314" s="3"/>
      <c r="K11314" s="3"/>
      <c r="L11314" s="3"/>
      <c r="M11314" s="3"/>
      <c r="N11314" s="3"/>
      <c r="O11314" s="3"/>
      <c r="P11314" s="3"/>
      <c r="Q11314" s="3"/>
      <c r="R11314" s="3"/>
      <c r="S11314" s="3"/>
      <c r="T11314" s="3"/>
      <c r="U11314" s="3"/>
      <c r="V11314" s="3"/>
      <c r="W11314" s="3"/>
      <c r="X11314" s="3"/>
      <c r="Y11314" s="3"/>
      <c r="Z11314" s="3"/>
      <c r="AA11314" s="3"/>
      <c r="AB11314" s="3"/>
    </row>
    <row r="11315" spans="1:28" ht="15.75" customHeight="1" x14ac:dyDescent="0.25">
      <c r="A11315" s="6"/>
      <c r="B11315" s="2"/>
      <c r="C11315" s="3"/>
      <c r="D11315" s="3"/>
      <c r="E11315" s="3"/>
      <c r="F11315" s="3"/>
      <c r="G11315" s="3"/>
      <c r="H11315" s="3"/>
      <c r="I11315" s="3"/>
      <c r="J11315" s="3"/>
      <c r="K11315" s="3"/>
      <c r="L11315" s="3"/>
      <c r="M11315" s="3"/>
      <c r="N11315" s="3"/>
      <c r="O11315" s="3"/>
      <c r="P11315" s="3"/>
      <c r="Q11315" s="3"/>
      <c r="R11315" s="3"/>
      <c r="S11315" s="3"/>
      <c r="T11315" s="3"/>
      <c r="U11315" s="3"/>
      <c r="V11315" s="3"/>
      <c r="W11315" s="3"/>
      <c r="X11315" s="3"/>
      <c r="Y11315" s="3"/>
      <c r="Z11315" s="3"/>
      <c r="AA11315" s="3"/>
      <c r="AB11315" s="3"/>
    </row>
    <row r="11316" spans="1:28" ht="15.75" customHeight="1" x14ac:dyDescent="0.25">
      <c r="A11316" s="6"/>
      <c r="B11316" s="2"/>
      <c r="C11316" s="3"/>
      <c r="D11316" s="3"/>
      <c r="E11316" s="3"/>
      <c r="F11316" s="3"/>
      <c r="G11316" s="3"/>
      <c r="H11316" s="3"/>
      <c r="I11316" s="3"/>
      <c r="J11316" s="3"/>
      <c r="K11316" s="3"/>
      <c r="L11316" s="3"/>
      <c r="M11316" s="3"/>
      <c r="N11316" s="3"/>
      <c r="O11316" s="3"/>
      <c r="P11316" s="3"/>
      <c r="Q11316" s="3"/>
      <c r="R11316" s="3"/>
      <c r="S11316" s="3"/>
      <c r="T11316" s="3"/>
      <c r="U11316" s="3"/>
      <c r="V11316" s="3"/>
      <c r="W11316" s="3"/>
      <c r="X11316" s="3"/>
      <c r="Y11316" s="3"/>
      <c r="Z11316" s="3"/>
      <c r="AA11316" s="3"/>
      <c r="AB11316" s="3"/>
    </row>
    <row r="11317" spans="1:28" ht="15.75" customHeight="1" x14ac:dyDescent="0.25">
      <c r="A11317" s="6"/>
      <c r="B11317" s="2"/>
      <c r="C11317" s="3"/>
      <c r="D11317" s="3"/>
      <c r="E11317" s="3"/>
      <c r="F11317" s="3"/>
      <c r="G11317" s="3"/>
      <c r="H11317" s="3"/>
      <c r="I11317" s="3"/>
      <c r="J11317" s="3"/>
      <c r="K11317" s="3"/>
      <c r="L11317" s="3"/>
      <c r="M11317" s="3"/>
      <c r="N11317" s="3"/>
      <c r="O11317" s="3"/>
      <c r="P11317" s="3"/>
      <c r="Q11317" s="3"/>
      <c r="R11317" s="3"/>
      <c r="S11317" s="3"/>
      <c r="T11317" s="3"/>
      <c r="U11317" s="3"/>
      <c r="V11317" s="3"/>
      <c r="W11317" s="3"/>
      <c r="X11317" s="3"/>
      <c r="Y11317" s="3"/>
      <c r="Z11317" s="3"/>
      <c r="AA11317" s="3"/>
      <c r="AB11317" s="3"/>
    </row>
    <row r="11318" spans="1:28" ht="15.75" customHeight="1" x14ac:dyDescent="0.25">
      <c r="A11318" s="6"/>
      <c r="B11318" s="2"/>
      <c r="C11318" s="3"/>
      <c r="D11318" s="3"/>
      <c r="E11318" s="3"/>
      <c r="F11318" s="3"/>
      <c r="G11318" s="3"/>
      <c r="H11318" s="3"/>
      <c r="I11318" s="3"/>
      <c r="J11318" s="3"/>
      <c r="K11318" s="3"/>
      <c r="L11318" s="3"/>
      <c r="M11318" s="3"/>
      <c r="N11318" s="3"/>
      <c r="O11318" s="3"/>
      <c r="P11318" s="3"/>
      <c r="Q11318" s="3"/>
      <c r="R11318" s="3"/>
      <c r="S11318" s="3"/>
      <c r="T11318" s="3"/>
      <c r="U11318" s="3"/>
      <c r="V11318" s="3"/>
      <c r="W11318" s="3"/>
      <c r="X11318" s="3"/>
      <c r="Y11318" s="3"/>
      <c r="Z11318" s="3"/>
      <c r="AA11318" s="3"/>
      <c r="AB11318" s="3"/>
    </row>
    <row r="11319" spans="1:28" ht="15.75" customHeight="1" x14ac:dyDescent="0.25">
      <c r="A11319" s="6"/>
      <c r="B11319" s="2"/>
      <c r="C11319" s="3"/>
      <c r="D11319" s="3"/>
      <c r="E11319" s="3"/>
      <c r="F11319" s="3"/>
      <c r="G11319" s="3"/>
      <c r="H11319" s="3"/>
      <c r="I11319" s="3"/>
      <c r="J11319" s="3"/>
      <c r="K11319" s="3"/>
      <c r="L11319" s="3"/>
      <c r="M11319" s="3"/>
      <c r="N11319" s="3"/>
      <c r="O11319" s="3"/>
      <c r="P11319" s="3"/>
      <c r="Q11319" s="3"/>
      <c r="R11319" s="3"/>
      <c r="S11319" s="3"/>
      <c r="T11319" s="3"/>
      <c r="U11319" s="3"/>
      <c r="V11319" s="3"/>
      <c r="W11319" s="3"/>
      <c r="X11319" s="3"/>
      <c r="Y11319" s="3"/>
      <c r="Z11319" s="3"/>
      <c r="AA11319" s="3"/>
      <c r="AB11319" s="3"/>
    </row>
    <row r="11320" spans="1:28" ht="15.75" customHeight="1" x14ac:dyDescent="0.25">
      <c r="A11320" s="6"/>
      <c r="B11320" s="2"/>
      <c r="C11320" s="3"/>
      <c r="D11320" s="3"/>
      <c r="E11320" s="3"/>
      <c r="F11320" s="3"/>
      <c r="G11320" s="3"/>
      <c r="H11320" s="3"/>
      <c r="I11320" s="3"/>
      <c r="J11320" s="3"/>
      <c r="K11320" s="3"/>
      <c r="L11320" s="3"/>
      <c r="M11320" s="3"/>
      <c r="N11320" s="3"/>
      <c r="O11320" s="3"/>
      <c r="P11320" s="3"/>
      <c r="Q11320" s="3"/>
      <c r="R11320" s="3"/>
      <c r="S11320" s="3"/>
      <c r="T11320" s="3"/>
      <c r="U11320" s="3"/>
      <c r="V11320" s="3"/>
      <c r="W11320" s="3"/>
      <c r="X11320" s="3"/>
      <c r="Y11320" s="3"/>
      <c r="Z11320" s="3"/>
      <c r="AA11320" s="3"/>
      <c r="AB11320" s="3"/>
    </row>
    <row r="11321" spans="1:28" ht="15.75" customHeight="1" x14ac:dyDescent="0.25">
      <c r="A11321" s="6"/>
      <c r="B11321" s="2"/>
      <c r="C11321" s="3"/>
      <c r="D11321" s="3"/>
      <c r="E11321" s="3"/>
      <c r="F11321" s="3"/>
      <c r="G11321" s="3"/>
      <c r="H11321" s="3"/>
      <c r="I11321" s="3"/>
      <c r="J11321" s="3"/>
      <c r="K11321" s="3"/>
      <c r="L11321" s="3"/>
      <c r="M11321" s="3"/>
      <c r="N11321" s="3"/>
      <c r="O11321" s="3"/>
      <c r="P11321" s="3"/>
      <c r="Q11321" s="3"/>
      <c r="R11321" s="3"/>
      <c r="S11321" s="3"/>
      <c r="T11321" s="3"/>
      <c r="U11321" s="3"/>
      <c r="V11321" s="3"/>
      <c r="W11321" s="3"/>
      <c r="X11321" s="3"/>
      <c r="Y11321" s="3"/>
      <c r="Z11321" s="3"/>
      <c r="AA11321" s="3"/>
      <c r="AB11321" s="3"/>
    </row>
    <row r="11322" spans="1:28" ht="15.75" customHeight="1" x14ac:dyDescent="0.25">
      <c r="A11322" s="6"/>
      <c r="B11322" s="2"/>
      <c r="C11322" s="3"/>
      <c r="D11322" s="3"/>
      <c r="E11322" s="3"/>
      <c r="F11322" s="3"/>
      <c r="G11322" s="3"/>
      <c r="H11322" s="3"/>
      <c r="I11322" s="3"/>
      <c r="J11322" s="3"/>
      <c r="K11322" s="3"/>
      <c r="L11322" s="3"/>
      <c r="M11322" s="3"/>
      <c r="N11322" s="3"/>
      <c r="O11322" s="3"/>
      <c r="P11322" s="3"/>
      <c r="Q11322" s="3"/>
      <c r="R11322" s="3"/>
      <c r="S11322" s="3"/>
      <c r="T11322" s="3"/>
      <c r="U11322" s="3"/>
      <c r="V11322" s="3"/>
      <c r="W11322" s="3"/>
      <c r="X11322" s="3"/>
      <c r="Y11322" s="3"/>
      <c r="Z11322" s="3"/>
      <c r="AA11322" s="3"/>
      <c r="AB11322" s="3"/>
    </row>
    <row r="11323" spans="1:28" ht="15.75" customHeight="1" x14ac:dyDescent="0.25">
      <c r="A11323" s="6"/>
      <c r="B11323" s="2"/>
      <c r="C11323" s="3"/>
      <c r="D11323" s="3"/>
      <c r="E11323" s="3"/>
      <c r="F11323" s="3"/>
      <c r="G11323" s="3"/>
      <c r="H11323" s="3"/>
      <c r="I11323" s="3"/>
      <c r="J11323" s="3"/>
      <c r="K11323" s="3"/>
      <c r="L11323" s="3"/>
      <c r="M11323" s="3"/>
      <c r="N11323" s="3"/>
      <c r="O11323" s="3"/>
      <c r="P11323" s="3"/>
      <c r="Q11323" s="3"/>
      <c r="R11323" s="3"/>
      <c r="S11323" s="3"/>
      <c r="T11323" s="3"/>
      <c r="U11323" s="3"/>
      <c r="V11323" s="3"/>
      <c r="W11323" s="3"/>
      <c r="X11323" s="3"/>
      <c r="Y11323" s="3"/>
      <c r="Z11323" s="3"/>
      <c r="AA11323" s="3"/>
      <c r="AB11323" s="3"/>
    </row>
    <row r="11324" spans="1:28" ht="15.75" customHeight="1" x14ac:dyDescent="0.25">
      <c r="A11324" s="6"/>
      <c r="B11324" s="2"/>
      <c r="C11324" s="3"/>
      <c r="D11324" s="3"/>
      <c r="E11324" s="3"/>
      <c r="F11324" s="3"/>
      <c r="G11324" s="3"/>
      <c r="H11324" s="3"/>
      <c r="I11324" s="3"/>
      <c r="J11324" s="3"/>
      <c r="K11324" s="3"/>
      <c r="L11324" s="3"/>
      <c r="M11324" s="3"/>
      <c r="N11324" s="3"/>
      <c r="O11324" s="3"/>
      <c r="P11324" s="3"/>
      <c r="Q11324" s="3"/>
      <c r="R11324" s="3"/>
      <c r="S11324" s="3"/>
      <c r="T11324" s="3"/>
      <c r="U11324" s="3"/>
      <c r="V11324" s="3"/>
      <c r="W11324" s="3"/>
      <c r="X11324" s="3"/>
      <c r="Y11324" s="3"/>
      <c r="Z11324" s="3"/>
      <c r="AA11324" s="3"/>
      <c r="AB11324" s="3"/>
    </row>
    <row r="11325" spans="1:28" ht="15.75" customHeight="1" x14ac:dyDescent="0.25">
      <c r="A11325" s="6"/>
      <c r="B11325" s="2"/>
      <c r="C11325" s="3"/>
      <c r="D11325" s="3"/>
      <c r="E11325" s="3"/>
      <c r="F11325" s="3"/>
      <c r="G11325" s="3"/>
      <c r="H11325" s="3"/>
      <c r="I11325" s="3"/>
      <c r="J11325" s="3"/>
      <c r="K11325" s="3"/>
      <c r="L11325" s="3"/>
      <c r="M11325" s="3"/>
      <c r="N11325" s="3"/>
      <c r="O11325" s="3"/>
      <c r="P11325" s="3"/>
      <c r="Q11325" s="3"/>
      <c r="R11325" s="3"/>
      <c r="S11325" s="3"/>
      <c r="T11325" s="3"/>
      <c r="U11325" s="3"/>
      <c r="V11325" s="3"/>
      <c r="W11325" s="3"/>
      <c r="X11325" s="3"/>
      <c r="Y11325" s="3"/>
      <c r="Z11325" s="3"/>
      <c r="AA11325" s="3"/>
      <c r="AB11325" s="3"/>
    </row>
    <row r="11326" spans="1:28" ht="15.75" customHeight="1" x14ac:dyDescent="0.25">
      <c r="A11326" s="6"/>
      <c r="B11326" s="2"/>
      <c r="C11326" s="3"/>
      <c r="D11326" s="3"/>
      <c r="E11326" s="3"/>
      <c r="F11326" s="3"/>
      <c r="G11326" s="3"/>
      <c r="H11326" s="3"/>
      <c r="I11326" s="3"/>
      <c r="J11326" s="3"/>
      <c r="K11326" s="3"/>
      <c r="L11326" s="3"/>
      <c r="M11326" s="3"/>
      <c r="N11326" s="3"/>
      <c r="O11326" s="3"/>
      <c r="P11326" s="3"/>
      <c r="Q11326" s="3"/>
      <c r="R11326" s="3"/>
      <c r="S11326" s="3"/>
      <c r="T11326" s="3"/>
      <c r="U11326" s="3"/>
      <c r="V11326" s="3"/>
      <c r="W11326" s="3"/>
      <c r="X11326" s="3"/>
      <c r="Y11326" s="3"/>
      <c r="Z11326" s="3"/>
      <c r="AA11326" s="3"/>
      <c r="AB11326" s="3"/>
    </row>
    <row r="11327" spans="1:28" ht="15.75" customHeight="1" x14ac:dyDescent="0.25">
      <c r="A11327" s="6"/>
      <c r="B11327" s="2"/>
      <c r="C11327" s="3"/>
      <c r="D11327" s="3"/>
      <c r="E11327" s="3"/>
      <c r="F11327" s="3"/>
      <c r="G11327" s="3"/>
      <c r="H11327" s="3"/>
      <c r="I11327" s="3"/>
      <c r="J11327" s="3"/>
      <c r="K11327" s="3"/>
      <c r="L11327" s="3"/>
      <c r="M11327" s="3"/>
      <c r="N11327" s="3"/>
      <c r="O11327" s="3"/>
      <c r="P11327" s="3"/>
      <c r="Q11327" s="3"/>
      <c r="R11327" s="3"/>
      <c r="S11327" s="3"/>
      <c r="T11327" s="3"/>
      <c r="U11327" s="3"/>
      <c r="V11327" s="3"/>
      <c r="W11327" s="3"/>
      <c r="X11327" s="3"/>
      <c r="Y11327" s="3"/>
      <c r="Z11327" s="3"/>
      <c r="AA11327" s="3"/>
      <c r="AB11327" s="3"/>
    </row>
    <row r="11328" spans="1:28" ht="15.75" customHeight="1" x14ac:dyDescent="0.25">
      <c r="A11328" s="6"/>
      <c r="B11328" s="2"/>
      <c r="C11328" s="3"/>
      <c r="D11328" s="3"/>
      <c r="E11328" s="3"/>
      <c r="F11328" s="3"/>
      <c r="G11328" s="3"/>
      <c r="H11328" s="3"/>
      <c r="I11328" s="3"/>
      <c r="J11328" s="3"/>
      <c r="K11328" s="3"/>
      <c r="L11328" s="3"/>
      <c r="M11328" s="3"/>
      <c r="N11328" s="3"/>
      <c r="O11328" s="3"/>
      <c r="P11328" s="3"/>
      <c r="Q11328" s="3"/>
      <c r="R11328" s="3"/>
      <c r="S11328" s="3"/>
      <c r="T11328" s="3"/>
      <c r="U11328" s="3"/>
      <c r="V11328" s="3"/>
      <c r="W11328" s="3"/>
      <c r="X11328" s="3"/>
      <c r="Y11328" s="3"/>
      <c r="Z11328" s="3"/>
      <c r="AA11328" s="3"/>
      <c r="AB11328" s="3"/>
    </row>
    <row r="11329" spans="1:28" ht="15.75" customHeight="1" x14ac:dyDescent="0.25">
      <c r="A11329" s="6"/>
      <c r="B11329" s="2"/>
      <c r="C11329" s="3"/>
      <c r="D11329" s="3"/>
      <c r="E11329" s="3"/>
      <c r="F11329" s="3"/>
      <c r="G11329" s="3"/>
      <c r="H11329" s="3"/>
      <c r="I11329" s="3"/>
      <c r="J11329" s="3"/>
      <c r="K11329" s="3"/>
      <c r="L11329" s="3"/>
      <c r="M11329" s="3"/>
      <c r="N11329" s="3"/>
      <c r="O11329" s="3"/>
      <c r="P11329" s="3"/>
      <c r="Q11329" s="3"/>
      <c r="R11329" s="3"/>
      <c r="S11329" s="3"/>
      <c r="T11329" s="3"/>
      <c r="U11329" s="3"/>
      <c r="V11329" s="3"/>
      <c r="W11329" s="3"/>
      <c r="X11329" s="3"/>
      <c r="Y11329" s="3"/>
      <c r="Z11329" s="3"/>
      <c r="AA11329" s="3"/>
      <c r="AB11329" s="3"/>
    </row>
    <row r="11330" spans="1:28" ht="15.75" customHeight="1" x14ac:dyDescent="0.25">
      <c r="A11330" s="6"/>
      <c r="B11330" s="2"/>
      <c r="C11330" s="3"/>
      <c r="D11330" s="3"/>
      <c r="E11330" s="3"/>
      <c r="F11330" s="3"/>
      <c r="G11330" s="3"/>
      <c r="H11330" s="3"/>
      <c r="I11330" s="3"/>
      <c r="J11330" s="3"/>
      <c r="K11330" s="3"/>
      <c r="L11330" s="3"/>
      <c r="M11330" s="3"/>
      <c r="N11330" s="3"/>
      <c r="O11330" s="3"/>
      <c r="P11330" s="3"/>
      <c r="Q11330" s="3"/>
      <c r="R11330" s="3"/>
      <c r="S11330" s="3"/>
      <c r="T11330" s="3"/>
      <c r="U11330" s="3"/>
      <c r="V11330" s="3"/>
      <c r="W11330" s="3"/>
      <c r="X11330" s="3"/>
      <c r="Y11330" s="3"/>
      <c r="Z11330" s="3"/>
      <c r="AA11330" s="3"/>
      <c r="AB11330" s="3"/>
    </row>
    <row r="11331" spans="1:28" ht="15.75" customHeight="1" x14ac:dyDescent="0.25">
      <c r="A11331" s="6"/>
      <c r="B11331" s="2"/>
      <c r="C11331" s="3"/>
      <c r="D11331" s="3"/>
      <c r="E11331" s="3"/>
      <c r="F11331" s="3"/>
      <c r="G11331" s="3"/>
      <c r="H11331" s="3"/>
      <c r="I11331" s="3"/>
      <c r="J11331" s="3"/>
      <c r="K11331" s="3"/>
      <c r="L11331" s="3"/>
      <c r="M11331" s="3"/>
      <c r="N11331" s="3"/>
      <c r="O11331" s="3"/>
      <c r="P11331" s="3"/>
      <c r="Q11331" s="3"/>
      <c r="R11331" s="3"/>
      <c r="S11331" s="3"/>
      <c r="T11331" s="3"/>
      <c r="U11331" s="3"/>
      <c r="V11331" s="3"/>
      <c r="W11331" s="3"/>
      <c r="X11331" s="3"/>
      <c r="Y11331" s="3"/>
      <c r="Z11331" s="3"/>
      <c r="AA11331" s="3"/>
      <c r="AB11331" s="3"/>
    </row>
    <row r="11332" spans="1:28" ht="15.75" customHeight="1" x14ac:dyDescent="0.25">
      <c r="A11332" s="6"/>
      <c r="B11332" s="2"/>
      <c r="C11332" s="3"/>
      <c r="D11332" s="3"/>
      <c r="E11332" s="3"/>
      <c r="F11332" s="3"/>
      <c r="G11332" s="3"/>
      <c r="H11332" s="3"/>
      <c r="I11332" s="3"/>
      <c r="J11332" s="3"/>
      <c r="K11332" s="3"/>
      <c r="L11332" s="3"/>
      <c r="M11332" s="3"/>
      <c r="N11332" s="3"/>
      <c r="O11332" s="3"/>
      <c r="P11332" s="3"/>
      <c r="Q11332" s="3"/>
      <c r="R11332" s="3"/>
      <c r="S11332" s="3"/>
      <c r="T11332" s="3"/>
      <c r="U11332" s="3"/>
      <c r="V11332" s="3"/>
      <c r="W11332" s="3"/>
      <c r="X11332" s="3"/>
      <c r="Y11332" s="3"/>
      <c r="Z11332" s="3"/>
      <c r="AA11332" s="3"/>
      <c r="AB11332" s="3"/>
    </row>
    <row r="11333" spans="1:28" ht="15.75" customHeight="1" x14ac:dyDescent="0.25">
      <c r="A11333" s="6"/>
      <c r="B11333" s="2"/>
      <c r="C11333" s="3"/>
      <c r="D11333" s="3"/>
      <c r="E11333" s="3"/>
      <c r="F11333" s="3"/>
      <c r="G11333" s="3"/>
      <c r="H11333" s="3"/>
      <c r="I11333" s="3"/>
      <c r="J11333" s="3"/>
      <c r="K11333" s="3"/>
      <c r="L11333" s="3"/>
      <c r="M11333" s="3"/>
      <c r="N11333" s="3"/>
      <c r="O11333" s="3"/>
      <c r="P11333" s="3"/>
      <c r="Q11333" s="3"/>
      <c r="R11333" s="3"/>
      <c r="S11333" s="3"/>
      <c r="T11333" s="3"/>
      <c r="U11333" s="3"/>
      <c r="V11333" s="3"/>
      <c r="W11333" s="3"/>
      <c r="X11333" s="3"/>
      <c r="Y11333" s="3"/>
      <c r="Z11333" s="3"/>
      <c r="AA11333" s="3"/>
      <c r="AB11333" s="3"/>
    </row>
    <row r="11334" spans="1:28" ht="15.75" customHeight="1" x14ac:dyDescent="0.25">
      <c r="A11334" s="6"/>
      <c r="B11334" s="2"/>
      <c r="C11334" s="3"/>
      <c r="D11334" s="3"/>
      <c r="E11334" s="3"/>
      <c r="F11334" s="3"/>
      <c r="G11334" s="3"/>
      <c r="H11334" s="3"/>
      <c r="I11334" s="3"/>
      <c r="J11334" s="3"/>
      <c r="K11334" s="3"/>
      <c r="L11334" s="3"/>
      <c r="M11334" s="3"/>
      <c r="N11334" s="3"/>
      <c r="O11334" s="3"/>
      <c r="P11334" s="3"/>
      <c r="Q11334" s="3"/>
      <c r="R11334" s="3"/>
      <c r="S11334" s="3"/>
      <c r="T11334" s="3"/>
      <c r="U11334" s="3"/>
      <c r="V11334" s="3"/>
      <c r="W11334" s="3"/>
      <c r="X11334" s="3"/>
      <c r="Y11334" s="3"/>
      <c r="Z11334" s="3"/>
      <c r="AA11334" s="3"/>
      <c r="AB11334" s="3"/>
    </row>
    <row r="11335" spans="1:28" ht="15.75" customHeight="1" x14ac:dyDescent="0.25">
      <c r="A11335" s="6"/>
      <c r="B11335" s="2"/>
      <c r="C11335" s="3"/>
      <c r="D11335" s="3"/>
      <c r="E11335" s="3"/>
      <c r="F11335" s="3"/>
      <c r="G11335" s="3"/>
      <c r="H11335" s="3"/>
      <c r="I11335" s="3"/>
      <c r="J11335" s="3"/>
      <c r="K11335" s="3"/>
      <c r="L11335" s="3"/>
      <c r="M11335" s="3"/>
      <c r="N11335" s="3"/>
      <c r="O11335" s="3"/>
      <c r="P11335" s="3"/>
      <c r="Q11335" s="3"/>
      <c r="R11335" s="3"/>
      <c r="S11335" s="3"/>
      <c r="T11335" s="3"/>
      <c r="U11335" s="3"/>
      <c r="V11335" s="3"/>
      <c r="W11335" s="3"/>
      <c r="X11335" s="3"/>
      <c r="Y11335" s="3"/>
      <c r="Z11335" s="3"/>
      <c r="AA11335" s="3"/>
      <c r="AB11335" s="3"/>
    </row>
    <row r="11336" spans="1:28" ht="15.75" customHeight="1" x14ac:dyDescent="0.25">
      <c r="A11336" s="6"/>
      <c r="B11336" s="2"/>
      <c r="C11336" s="3"/>
      <c r="D11336" s="3"/>
      <c r="E11336" s="3"/>
      <c r="F11336" s="3"/>
      <c r="G11336" s="3"/>
      <c r="H11336" s="3"/>
      <c r="I11336" s="3"/>
      <c r="J11336" s="3"/>
      <c r="K11336" s="3"/>
      <c r="L11336" s="3"/>
      <c r="M11336" s="3"/>
      <c r="N11336" s="3"/>
      <c r="O11336" s="3"/>
      <c r="P11336" s="3"/>
      <c r="Q11336" s="3"/>
      <c r="R11336" s="3"/>
      <c r="S11336" s="3"/>
      <c r="T11336" s="3"/>
      <c r="U11336" s="3"/>
      <c r="V11336" s="3"/>
      <c r="W11336" s="3"/>
      <c r="X11336" s="3"/>
      <c r="Y11336" s="3"/>
      <c r="Z11336" s="3"/>
      <c r="AA11336" s="3"/>
      <c r="AB11336" s="3"/>
    </row>
    <row r="11337" spans="1:28" ht="15.75" customHeight="1" x14ac:dyDescent="0.25">
      <c r="A11337" s="6"/>
      <c r="B11337" s="2"/>
      <c r="C11337" s="3"/>
      <c r="D11337" s="3"/>
      <c r="E11337" s="3"/>
      <c r="F11337" s="3"/>
      <c r="G11337" s="3"/>
      <c r="H11337" s="3"/>
      <c r="I11337" s="3"/>
      <c r="J11337" s="3"/>
      <c r="K11337" s="3"/>
      <c r="L11337" s="3"/>
      <c r="M11337" s="3"/>
      <c r="N11337" s="3"/>
      <c r="O11337" s="3"/>
      <c r="P11337" s="3"/>
      <c r="Q11337" s="3"/>
      <c r="R11337" s="3"/>
      <c r="S11337" s="3"/>
      <c r="T11337" s="3"/>
      <c r="U11337" s="3"/>
      <c r="V11337" s="3"/>
      <c r="W11337" s="3"/>
      <c r="X11337" s="3"/>
      <c r="Y11337" s="3"/>
      <c r="Z11337" s="3"/>
      <c r="AA11337" s="3"/>
      <c r="AB11337" s="3"/>
    </row>
    <row r="11338" spans="1:28" ht="15.75" customHeight="1" x14ac:dyDescent="0.25">
      <c r="A11338" s="6"/>
      <c r="B11338" s="2"/>
      <c r="C11338" s="3"/>
      <c r="D11338" s="3"/>
      <c r="E11338" s="3"/>
      <c r="F11338" s="3"/>
      <c r="G11338" s="3"/>
      <c r="H11338" s="3"/>
      <c r="I11338" s="3"/>
      <c r="J11338" s="3"/>
      <c r="K11338" s="3"/>
      <c r="L11338" s="3"/>
      <c r="M11338" s="3"/>
      <c r="N11338" s="3"/>
      <c r="O11338" s="3"/>
      <c r="P11338" s="3"/>
      <c r="Q11338" s="3"/>
      <c r="R11338" s="3"/>
      <c r="S11338" s="3"/>
      <c r="T11338" s="3"/>
      <c r="U11338" s="3"/>
      <c r="V11338" s="3"/>
      <c r="W11338" s="3"/>
      <c r="X11338" s="3"/>
      <c r="Y11338" s="3"/>
      <c r="Z11338" s="3"/>
      <c r="AA11338" s="3"/>
      <c r="AB11338" s="3"/>
    </row>
    <row r="11339" spans="1:28" ht="15.75" customHeight="1" x14ac:dyDescent="0.25">
      <c r="A11339" s="6"/>
      <c r="B11339" s="2"/>
      <c r="C11339" s="3"/>
      <c r="D11339" s="3"/>
      <c r="E11339" s="3"/>
      <c r="F11339" s="3"/>
      <c r="G11339" s="3"/>
      <c r="H11339" s="3"/>
      <c r="I11339" s="3"/>
      <c r="J11339" s="3"/>
      <c r="K11339" s="3"/>
      <c r="L11339" s="3"/>
      <c r="M11339" s="3"/>
      <c r="N11339" s="3"/>
      <c r="O11339" s="3"/>
      <c r="P11339" s="3"/>
      <c r="Q11339" s="3"/>
      <c r="R11339" s="3"/>
      <c r="S11339" s="3"/>
      <c r="T11339" s="3"/>
      <c r="U11339" s="3"/>
      <c r="V11339" s="3"/>
      <c r="W11339" s="3"/>
      <c r="X11339" s="3"/>
      <c r="Y11339" s="3"/>
      <c r="Z11339" s="3"/>
      <c r="AA11339" s="3"/>
      <c r="AB11339" s="3"/>
    </row>
    <row r="11340" spans="1:28" ht="15.75" customHeight="1" x14ac:dyDescent="0.25">
      <c r="A11340" s="6"/>
      <c r="B11340" s="2"/>
      <c r="C11340" s="3"/>
      <c r="D11340" s="3"/>
      <c r="E11340" s="3"/>
      <c r="F11340" s="3"/>
      <c r="G11340" s="3"/>
      <c r="H11340" s="3"/>
      <c r="I11340" s="3"/>
      <c r="J11340" s="3"/>
      <c r="K11340" s="3"/>
      <c r="L11340" s="3"/>
      <c r="M11340" s="3"/>
      <c r="N11340" s="3"/>
      <c r="O11340" s="3"/>
      <c r="P11340" s="3"/>
      <c r="Q11340" s="3"/>
      <c r="R11340" s="3"/>
      <c r="S11340" s="3"/>
      <c r="T11340" s="3"/>
      <c r="U11340" s="3"/>
      <c r="V11340" s="3"/>
      <c r="W11340" s="3"/>
      <c r="X11340" s="3"/>
      <c r="Y11340" s="3"/>
      <c r="Z11340" s="3"/>
      <c r="AA11340" s="3"/>
      <c r="AB11340" s="3"/>
    </row>
    <row r="11341" spans="1:28" ht="15.75" customHeight="1" x14ac:dyDescent="0.25">
      <c r="A11341" s="6"/>
      <c r="B11341" s="2"/>
      <c r="C11341" s="3"/>
      <c r="D11341" s="3"/>
      <c r="E11341" s="3"/>
      <c r="F11341" s="3"/>
      <c r="G11341" s="3"/>
      <c r="H11341" s="3"/>
      <c r="I11341" s="3"/>
      <c r="J11341" s="3"/>
      <c r="K11341" s="3"/>
      <c r="L11341" s="3"/>
      <c r="M11341" s="3"/>
      <c r="N11341" s="3"/>
      <c r="O11341" s="3"/>
      <c r="P11341" s="3"/>
      <c r="Q11341" s="3"/>
      <c r="R11341" s="3"/>
      <c r="S11341" s="3"/>
      <c r="T11341" s="3"/>
      <c r="U11341" s="3"/>
      <c r="V11341" s="3"/>
      <c r="W11341" s="3"/>
      <c r="X11341" s="3"/>
      <c r="Y11341" s="3"/>
      <c r="Z11341" s="3"/>
      <c r="AA11341" s="3"/>
      <c r="AB11341" s="3"/>
    </row>
    <row r="11342" spans="1:28" ht="15.75" customHeight="1" x14ac:dyDescent="0.25">
      <c r="A11342" s="6"/>
      <c r="B11342" s="2"/>
      <c r="C11342" s="3"/>
      <c r="D11342" s="3"/>
      <c r="E11342" s="3"/>
      <c r="F11342" s="3"/>
      <c r="G11342" s="3"/>
      <c r="H11342" s="3"/>
      <c r="I11342" s="3"/>
      <c r="J11342" s="3"/>
      <c r="K11342" s="3"/>
      <c r="L11342" s="3"/>
      <c r="M11342" s="3"/>
      <c r="N11342" s="3"/>
      <c r="O11342" s="3"/>
      <c r="P11342" s="3"/>
      <c r="Q11342" s="3"/>
      <c r="R11342" s="3"/>
      <c r="S11342" s="3"/>
      <c r="T11342" s="3"/>
      <c r="U11342" s="3"/>
      <c r="V11342" s="3"/>
      <c r="W11342" s="3"/>
      <c r="X11342" s="3"/>
      <c r="Y11342" s="3"/>
      <c r="Z11342" s="3"/>
      <c r="AA11342" s="3"/>
      <c r="AB11342" s="3"/>
    </row>
    <row r="11343" spans="1:28" ht="15.75" customHeight="1" x14ac:dyDescent="0.25">
      <c r="A11343" s="6"/>
      <c r="B11343" s="2"/>
      <c r="C11343" s="3"/>
      <c r="D11343" s="3"/>
      <c r="E11343" s="3"/>
      <c r="F11343" s="3"/>
      <c r="G11343" s="3"/>
      <c r="H11343" s="3"/>
      <c r="I11343" s="3"/>
      <c r="J11343" s="3"/>
      <c r="K11343" s="3"/>
      <c r="L11343" s="3"/>
      <c r="M11343" s="3"/>
      <c r="N11343" s="3"/>
      <c r="O11343" s="3"/>
      <c r="P11343" s="3"/>
      <c r="Q11343" s="3"/>
      <c r="R11343" s="3"/>
      <c r="S11343" s="3"/>
      <c r="T11343" s="3"/>
      <c r="U11343" s="3"/>
      <c r="V11343" s="3"/>
      <c r="W11343" s="3"/>
      <c r="X11343" s="3"/>
      <c r="Y11343" s="3"/>
      <c r="Z11343" s="3"/>
      <c r="AA11343" s="3"/>
      <c r="AB11343" s="3"/>
    </row>
    <row r="11344" spans="1:28" ht="15.75" customHeight="1" x14ac:dyDescent="0.25">
      <c r="A11344" s="6"/>
      <c r="B11344" s="2"/>
      <c r="C11344" s="3"/>
      <c r="D11344" s="3"/>
      <c r="E11344" s="3"/>
      <c r="F11344" s="3"/>
      <c r="G11344" s="3"/>
      <c r="H11344" s="3"/>
      <c r="I11344" s="3"/>
      <c r="J11344" s="3"/>
      <c r="K11344" s="3"/>
      <c r="L11344" s="3"/>
      <c r="M11344" s="3"/>
      <c r="N11344" s="3"/>
      <c r="O11344" s="3"/>
      <c r="P11344" s="3"/>
      <c r="Q11344" s="3"/>
      <c r="R11344" s="3"/>
      <c r="S11344" s="3"/>
      <c r="T11344" s="3"/>
      <c r="U11344" s="3"/>
      <c r="V11344" s="3"/>
      <c r="W11344" s="3"/>
      <c r="X11344" s="3"/>
      <c r="Y11344" s="3"/>
      <c r="Z11344" s="3"/>
      <c r="AA11344" s="3"/>
      <c r="AB11344" s="3"/>
    </row>
    <row r="11345" spans="1:28" ht="15.75" customHeight="1" x14ac:dyDescent="0.25">
      <c r="A11345" s="6"/>
      <c r="B11345" s="2"/>
      <c r="C11345" s="3"/>
      <c r="D11345" s="3"/>
      <c r="E11345" s="3"/>
      <c r="F11345" s="3"/>
      <c r="G11345" s="3"/>
      <c r="H11345" s="3"/>
      <c r="I11345" s="3"/>
      <c r="J11345" s="3"/>
      <c r="K11345" s="3"/>
      <c r="L11345" s="3"/>
      <c r="M11345" s="3"/>
      <c r="N11345" s="3"/>
      <c r="O11345" s="3"/>
      <c r="P11345" s="3"/>
      <c r="Q11345" s="3"/>
      <c r="R11345" s="3"/>
      <c r="S11345" s="3"/>
      <c r="T11345" s="3"/>
      <c r="U11345" s="3"/>
      <c r="V11345" s="3"/>
      <c r="W11345" s="3"/>
      <c r="X11345" s="3"/>
      <c r="Y11345" s="3"/>
      <c r="Z11345" s="3"/>
      <c r="AA11345" s="3"/>
      <c r="AB11345" s="3"/>
    </row>
    <row r="11346" spans="1:28" ht="15.75" customHeight="1" x14ac:dyDescent="0.25">
      <c r="A11346" s="6"/>
      <c r="B11346" s="2"/>
      <c r="C11346" s="3"/>
      <c r="D11346" s="3"/>
      <c r="E11346" s="3"/>
      <c r="F11346" s="3"/>
      <c r="G11346" s="3"/>
      <c r="H11346" s="3"/>
      <c r="I11346" s="3"/>
      <c r="J11346" s="3"/>
      <c r="K11346" s="3"/>
      <c r="L11346" s="3"/>
      <c r="M11346" s="3"/>
      <c r="N11346" s="3"/>
      <c r="O11346" s="3"/>
      <c r="P11346" s="3"/>
      <c r="Q11346" s="3"/>
      <c r="R11346" s="3"/>
      <c r="S11346" s="3"/>
      <c r="T11346" s="3"/>
      <c r="U11346" s="3"/>
      <c r="V11346" s="3"/>
      <c r="W11346" s="3"/>
      <c r="X11346" s="3"/>
      <c r="Y11346" s="3"/>
      <c r="Z11346" s="3"/>
      <c r="AA11346" s="3"/>
      <c r="AB11346" s="3"/>
    </row>
    <row r="11347" spans="1:28" ht="15.75" customHeight="1" x14ac:dyDescent="0.25">
      <c r="A11347" s="6"/>
      <c r="B11347" s="2"/>
      <c r="C11347" s="3"/>
      <c r="D11347" s="3"/>
      <c r="E11347" s="3"/>
      <c r="F11347" s="3"/>
      <c r="G11347" s="3"/>
      <c r="H11347" s="3"/>
      <c r="I11347" s="3"/>
      <c r="J11347" s="3"/>
      <c r="K11347" s="3"/>
      <c r="L11347" s="3"/>
      <c r="M11347" s="3"/>
      <c r="N11347" s="3"/>
      <c r="O11347" s="3"/>
      <c r="P11347" s="3"/>
      <c r="Q11347" s="3"/>
      <c r="R11347" s="3"/>
      <c r="S11347" s="3"/>
      <c r="T11347" s="3"/>
      <c r="U11347" s="3"/>
      <c r="V11347" s="3"/>
      <c r="W11347" s="3"/>
      <c r="X11347" s="3"/>
      <c r="Y11347" s="3"/>
      <c r="Z11347" s="3"/>
      <c r="AA11347" s="3"/>
      <c r="AB11347" s="3"/>
    </row>
    <row r="11348" spans="1:28" ht="15.75" customHeight="1" x14ac:dyDescent="0.25">
      <c r="A11348" s="6"/>
      <c r="B11348" s="2"/>
      <c r="C11348" s="3"/>
      <c r="D11348" s="3"/>
      <c r="E11348" s="3"/>
      <c r="F11348" s="3"/>
      <c r="G11348" s="3"/>
      <c r="H11348" s="3"/>
      <c r="I11348" s="3"/>
      <c r="J11348" s="3"/>
      <c r="K11348" s="3"/>
      <c r="L11348" s="3"/>
      <c r="M11348" s="3"/>
      <c r="N11348" s="3"/>
      <c r="O11348" s="3"/>
      <c r="P11348" s="3"/>
      <c r="Q11348" s="3"/>
      <c r="R11348" s="3"/>
      <c r="S11348" s="3"/>
      <c r="T11348" s="3"/>
      <c r="U11348" s="3"/>
      <c r="V11348" s="3"/>
      <c r="W11348" s="3"/>
      <c r="X11348" s="3"/>
      <c r="Y11348" s="3"/>
      <c r="Z11348" s="3"/>
      <c r="AA11348" s="3"/>
      <c r="AB11348" s="3"/>
    </row>
    <row r="11349" spans="1:28" ht="15.75" customHeight="1" x14ac:dyDescent="0.25">
      <c r="A11349" s="6"/>
      <c r="B11349" s="2"/>
      <c r="C11349" s="3"/>
      <c r="D11349" s="3"/>
      <c r="E11349" s="3"/>
      <c r="F11349" s="3"/>
      <c r="G11349" s="3"/>
      <c r="H11349" s="3"/>
      <c r="I11349" s="3"/>
      <c r="J11349" s="3"/>
      <c r="K11349" s="3"/>
      <c r="L11349" s="3"/>
      <c r="M11349" s="3"/>
      <c r="N11349" s="3"/>
      <c r="O11349" s="3"/>
      <c r="P11349" s="3"/>
      <c r="Q11349" s="3"/>
      <c r="R11349" s="3"/>
      <c r="S11349" s="3"/>
      <c r="T11349" s="3"/>
      <c r="U11349" s="3"/>
      <c r="V11349" s="3"/>
      <c r="W11349" s="3"/>
      <c r="X11349" s="3"/>
      <c r="Y11349" s="3"/>
      <c r="Z11349" s="3"/>
      <c r="AA11349" s="3"/>
      <c r="AB11349" s="3"/>
    </row>
    <row r="11350" spans="1:28" ht="15.75" customHeight="1" x14ac:dyDescent="0.25">
      <c r="A11350" s="6"/>
      <c r="B11350" s="2"/>
      <c r="C11350" s="3"/>
      <c r="D11350" s="3"/>
      <c r="E11350" s="3"/>
      <c r="F11350" s="3"/>
      <c r="G11350" s="3"/>
      <c r="H11350" s="3"/>
      <c r="I11350" s="3"/>
      <c r="J11350" s="3"/>
      <c r="K11350" s="3"/>
      <c r="L11350" s="3"/>
      <c r="M11350" s="3"/>
      <c r="N11350" s="3"/>
      <c r="O11350" s="3"/>
      <c r="P11350" s="3"/>
      <c r="Q11350" s="3"/>
      <c r="R11350" s="3"/>
      <c r="S11350" s="3"/>
      <c r="T11350" s="3"/>
      <c r="U11350" s="3"/>
      <c r="V11350" s="3"/>
      <c r="W11350" s="3"/>
      <c r="X11350" s="3"/>
      <c r="Y11350" s="3"/>
      <c r="Z11350" s="3"/>
      <c r="AA11350" s="3"/>
      <c r="AB11350" s="3"/>
    </row>
    <row r="11351" spans="1:28" ht="15.75" customHeight="1" x14ac:dyDescent="0.25">
      <c r="A11351" s="6"/>
      <c r="B11351" s="2"/>
      <c r="C11351" s="3"/>
      <c r="D11351" s="3"/>
      <c r="E11351" s="3"/>
      <c r="F11351" s="3"/>
      <c r="G11351" s="3"/>
      <c r="H11351" s="3"/>
      <c r="I11351" s="3"/>
      <c r="J11351" s="3"/>
      <c r="K11351" s="3"/>
      <c r="L11351" s="3"/>
      <c r="M11351" s="3"/>
      <c r="N11351" s="3"/>
      <c r="O11351" s="3"/>
      <c r="P11351" s="3"/>
      <c r="Q11351" s="3"/>
      <c r="R11351" s="3"/>
      <c r="S11351" s="3"/>
      <c r="T11351" s="3"/>
      <c r="U11351" s="3"/>
      <c r="V11351" s="3"/>
      <c r="W11351" s="3"/>
      <c r="X11351" s="3"/>
      <c r="Y11351" s="3"/>
      <c r="Z11351" s="3"/>
      <c r="AA11351" s="3"/>
      <c r="AB11351" s="3"/>
    </row>
    <row r="11352" spans="1:28" ht="15.75" customHeight="1" x14ac:dyDescent="0.25">
      <c r="A11352" s="6"/>
      <c r="B11352" s="2"/>
      <c r="C11352" s="3"/>
      <c r="D11352" s="3"/>
      <c r="E11352" s="3"/>
      <c r="F11352" s="3"/>
      <c r="G11352" s="3"/>
      <c r="H11352" s="3"/>
      <c r="I11352" s="3"/>
      <c r="J11352" s="3"/>
      <c r="K11352" s="3"/>
      <c r="L11352" s="3"/>
      <c r="M11352" s="3"/>
      <c r="N11352" s="3"/>
      <c r="O11352" s="3"/>
      <c r="P11352" s="3"/>
      <c r="Q11352" s="3"/>
      <c r="R11352" s="3"/>
      <c r="S11352" s="3"/>
      <c r="T11352" s="3"/>
      <c r="U11352" s="3"/>
      <c r="V11352" s="3"/>
      <c r="W11352" s="3"/>
      <c r="X11352" s="3"/>
      <c r="Y11352" s="3"/>
      <c r="Z11352" s="3"/>
      <c r="AA11352" s="3"/>
      <c r="AB11352" s="3"/>
    </row>
    <row r="11353" spans="1:28" ht="15.75" customHeight="1" x14ac:dyDescent="0.25">
      <c r="A11353" s="6"/>
      <c r="B11353" s="2"/>
      <c r="C11353" s="3"/>
      <c r="D11353" s="3"/>
      <c r="E11353" s="3"/>
      <c r="F11353" s="3"/>
      <c r="G11353" s="3"/>
      <c r="H11353" s="3"/>
      <c r="I11353" s="3"/>
      <c r="J11353" s="3"/>
      <c r="K11353" s="3"/>
      <c r="L11353" s="3"/>
      <c r="M11353" s="3"/>
      <c r="N11353" s="3"/>
      <c r="O11353" s="3"/>
      <c r="P11353" s="3"/>
      <c r="Q11353" s="3"/>
      <c r="R11353" s="3"/>
      <c r="S11353" s="3"/>
      <c r="T11353" s="3"/>
      <c r="U11353" s="3"/>
      <c r="V11353" s="3"/>
      <c r="W11353" s="3"/>
      <c r="X11353" s="3"/>
      <c r="Y11353" s="3"/>
      <c r="Z11353" s="3"/>
      <c r="AA11353" s="3"/>
      <c r="AB11353" s="3"/>
    </row>
    <row r="11354" spans="1:28" ht="15.75" customHeight="1" x14ac:dyDescent="0.25">
      <c r="A11354" s="6"/>
      <c r="B11354" s="2"/>
      <c r="C11354" s="3"/>
      <c r="D11354" s="3"/>
      <c r="E11354" s="3"/>
      <c r="F11354" s="3"/>
      <c r="G11354" s="3"/>
      <c r="H11354" s="3"/>
      <c r="I11354" s="3"/>
      <c r="J11354" s="3"/>
      <c r="K11354" s="3"/>
      <c r="L11354" s="3"/>
      <c r="M11354" s="3"/>
      <c r="N11354" s="3"/>
      <c r="O11354" s="3"/>
      <c r="P11354" s="3"/>
      <c r="Q11354" s="3"/>
      <c r="R11354" s="3"/>
      <c r="S11354" s="3"/>
      <c r="T11354" s="3"/>
      <c r="U11354" s="3"/>
      <c r="V11354" s="3"/>
      <c r="W11354" s="3"/>
      <c r="X11354" s="3"/>
      <c r="Y11354" s="3"/>
      <c r="Z11354" s="3"/>
      <c r="AA11354" s="3"/>
      <c r="AB11354" s="3"/>
    </row>
    <row r="11355" spans="1:28" ht="15.75" customHeight="1" x14ac:dyDescent="0.25">
      <c r="A11355" s="6"/>
      <c r="B11355" s="2"/>
      <c r="C11355" s="3"/>
      <c r="D11355" s="3"/>
      <c r="E11355" s="3"/>
      <c r="F11355" s="3"/>
      <c r="G11355" s="3"/>
      <c r="H11355" s="3"/>
      <c r="I11355" s="3"/>
      <c r="J11355" s="3"/>
      <c r="K11355" s="3"/>
      <c r="L11355" s="3"/>
      <c r="M11355" s="3"/>
      <c r="N11355" s="3"/>
      <c r="O11355" s="3"/>
      <c r="P11355" s="3"/>
      <c r="Q11355" s="3"/>
      <c r="R11355" s="3"/>
      <c r="S11355" s="3"/>
      <c r="T11355" s="3"/>
      <c r="U11355" s="3"/>
      <c r="V11355" s="3"/>
      <c r="W11355" s="3"/>
      <c r="X11355" s="3"/>
      <c r="Y11355" s="3"/>
      <c r="Z11355" s="3"/>
      <c r="AA11355" s="3"/>
      <c r="AB11355" s="3"/>
    </row>
    <row r="11356" spans="1:28" ht="15.75" customHeight="1" x14ac:dyDescent="0.25">
      <c r="A11356" s="6"/>
      <c r="B11356" s="2"/>
      <c r="C11356" s="3"/>
      <c r="D11356" s="3"/>
      <c r="E11356" s="3"/>
      <c r="F11356" s="3"/>
      <c r="G11356" s="3"/>
      <c r="H11356" s="3"/>
      <c r="I11356" s="3"/>
      <c r="J11356" s="3"/>
      <c r="K11356" s="3"/>
      <c r="L11356" s="3"/>
      <c r="M11356" s="3"/>
      <c r="N11356" s="3"/>
      <c r="O11356" s="3"/>
      <c r="P11356" s="3"/>
      <c r="Q11356" s="3"/>
      <c r="R11356" s="3"/>
      <c r="S11356" s="3"/>
      <c r="T11356" s="3"/>
      <c r="U11356" s="3"/>
      <c r="V11356" s="3"/>
      <c r="W11356" s="3"/>
      <c r="X11356" s="3"/>
      <c r="Y11356" s="3"/>
      <c r="Z11356" s="3"/>
      <c r="AA11356" s="3"/>
      <c r="AB11356" s="3"/>
    </row>
    <row r="11357" spans="1:28" ht="15.75" customHeight="1" x14ac:dyDescent="0.25">
      <c r="A11357" s="6"/>
      <c r="B11357" s="2"/>
      <c r="C11357" s="3"/>
      <c r="D11357" s="3"/>
      <c r="E11357" s="3"/>
      <c r="F11357" s="3"/>
      <c r="G11357" s="3"/>
      <c r="H11357" s="3"/>
      <c r="I11357" s="3"/>
      <c r="J11357" s="3"/>
      <c r="K11357" s="3"/>
      <c r="L11357" s="3"/>
      <c r="M11357" s="3"/>
      <c r="N11357" s="3"/>
      <c r="O11357" s="3"/>
      <c r="P11357" s="3"/>
      <c r="Q11357" s="3"/>
      <c r="R11357" s="3"/>
      <c r="S11357" s="3"/>
      <c r="T11357" s="3"/>
      <c r="U11357" s="3"/>
      <c r="V11357" s="3"/>
      <c r="W11357" s="3"/>
      <c r="X11357" s="3"/>
      <c r="Y11357" s="3"/>
      <c r="Z11357" s="3"/>
      <c r="AA11357" s="3"/>
      <c r="AB11357" s="3"/>
    </row>
    <row r="11358" spans="1:28" ht="15.75" customHeight="1" x14ac:dyDescent="0.25">
      <c r="A11358" s="6"/>
      <c r="B11358" s="2"/>
      <c r="C11358" s="3"/>
      <c r="D11358" s="3"/>
      <c r="E11358" s="3"/>
      <c r="F11358" s="3"/>
      <c r="G11358" s="3"/>
      <c r="H11358" s="3"/>
      <c r="I11358" s="3"/>
      <c r="J11358" s="3"/>
      <c r="K11358" s="3"/>
      <c r="L11358" s="3"/>
      <c r="M11358" s="3"/>
      <c r="N11358" s="3"/>
      <c r="O11358" s="3"/>
      <c r="P11358" s="3"/>
      <c r="Q11358" s="3"/>
      <c r="R11358" s="3"/>
      <c r="S11358" s="3"/>
      <c r="T11358" s="3"/>
      <c r="U11358" s="3"/>
      <c r="V11358" s="3"/>
      <c r="W11358" s="3"/>
      <c r="X11358" s="3"/>
      <c r="Y11358" s="3"/>
      <c r="Z11358" s="3"/>
      <c r="AA11358" s="3"/>
      <c r="AB11358" s="3"/>
    </row>
    <row r="11359" spans="1:28" ht="15.75" customHeight="1" x14ac:dyDescent="0.25">
      <c r="A11359" s="6"/>
      <c r="B11359" s="2"/>
      <c r="C11359" s="3"/>
      <c r="D11359" s="3"/>
      <c r="E11359" s="3"/>
      <c r="F11359" s="3"/>
      <c r="G11359" s="3"/>
      <c r="H11359" s="3"/>
      <c r="I11359" s="3"/>
      <c r="J11359" s="3"/>
      <c r="K11359" s="3"/>
      <c r="L11359" s="3"/>
      <c r="M11359" s="3"/>
      <c r="N11359" s="3"/>
      <c r="O11359" s="3"/>
      <c r="P11359" s="3"/>
      <c r="Q11359" s="3"/>
      <c r="R11359" s="3"/>
      <c r="S11359" s="3"/>
      <c r="T11359" s="3"/>
      <c r="U11359" s="3"/>
      <c r="V11359" s="3"/>
      <c r="W11359" s="3"/>
      <c r="X11359" s="3"/>
      <c r="Y11359" s="3"/>
      <c r="Z11359" s="3"/>
      <c r="AA11359" s="3"/>
      <c r="AB11359" s="3"/>
    </row>
    <row r="11360" spans="1:28" ht="15.75" customHeight="1" x14ac:dyDescent="0.25">
      <c r="A11360" s="6"/>
      <c r="B11360" s="2"/>
      <c r="C11360" s="3"/>
      <c r="D11360" s="3"/>
      <c r="E11360" s="3"/>
      <c r="F11360" s="3"/>
      <c r="G11360" s="3"/>
      <c r="H11360" s="3"/>
      <c r="I11360" s="3"/>
      <c r="J11360" s="3"/>
      <c r="K11360" s="3"/>
      <c r="L11360" s="3"/>
      <c r="M11360" s="3"/>
      <c r="N11360" s="3"/>
      <c r="O11360" s="3"/>
      <c r="P11360" s="3"/>
      <c r="Q11360" s="3"/>
      <c r="R11360" s="3"/>
      <c r="S11360" s="3"/>
      <c r="T11360" s="3"/>
      <c r="U11360" s="3"/>
      <c r="V11360" s="3"/>
      <c r="W11360" s="3"/>
      <c r="X11360" s="3"/>
      <c r="Y11360" s="3"/>
      <c r="Z11360" s="3"/>
      <c r="AA11360" s="3"/>
      <c r="AB11360" s="3"/>
    </row>
    <row r="11361" spans="1:28" ht="15.75" customHeight="1" x14ac:dyDescent="0.25">
      <c r="A11361" s="6"/>
      <c r="B11361" s="2"/>
      <c r="C11361" s="3"/>
      <c r="D11361" s="3"/>
      <c r="E11361" s="3"/>
      <c r="F11361" s="3"/>
      <c r="G11361" s="3"/>
      <c r="H11361" s="3"/>
      <c r="I11361" s="3"/>
      <c r="J11361" s="3"/>
      <c r="K11361" s="3"/>
      <c r="L11361" s="3"/>
      <c r="M11361" s="3"/>
      <c r="N11361" s="3"/>
      <c r="O11361" s="3"/>
      <c r="P11361" s="3"/>
      <c r="Q11361" s="3"/>
      <c r="R11361" s="3"/>
      <c r="S11361" s="3"/>
      <c r="T11361" s="3"/>
      <c r="U11361" s="3"/>
      <c r="V11361" s="3"/>
      <c r="W11361" s="3"/>
      <c r="X11361" s="3"/>
      <c r="Y11361" s="3"/>
      <c r="Z11361" s="3"/>
      <c r="AA11361" s="3"/>
      <c r="AB11361" s="3"/>
    </row>
    <row r="11362" spans="1:28" ht="15.75" customHeight="1" x14ac:dyDescent="0.25">
      <c r="A11362" s="6"/>
      <c r="B11362" s="2"/>
      <c r="C11362" s="3"/>
      <c r="D11362" s="3"/>
      <c r="E11362" s="3"/>
      <c r="F11362" s="3"/>
      <c r="G11362" s="3"/>
      <c r="H11362" s="3"/>
      <c r="I11362" s="3"/>
      <c r="J11362" s="3"/>
      <c r="K11362" s="3"/>
      <c r="L11362" s="3"/>
      <c r="M11362" s="3"/>
      <c r="N11362" s="3"/>
      <c r="O11362" s="3"/>
      <c r="P11362" s="3"/>
      <c r="Q11362" s="3"/>
      <c r="R11362" s="3"/>
      <c r="S11362" s="3"/>
      <c r="T11362" s="3"/>
      <c r="U11362" s="3"/>
      <c r="V11362" s="3"/>
      <c r="W11362" s="3"/>
      <c r="X11362" s="3"/>
      <c r="Y11362" s="3"/>
      <c r="Z11362" s="3"/>
      <c r="AA11362" s="3"/>
      <c r="AB11362" s="3"/>
    </row>
    <row r="11363" spans="1:28" ht="15.75" customHeight="1" x14ac:dyDescent="0.25">
      <c r="A11363" s="6"/>
      <c r="B11363" s="2"/>
      <c r="C11363" s="3"/>
      <c r="D11363" s="3"/>
      <c r="E11363" s="3"/>
      <c r="F11363" s="3"/>
      <c r="G11363" s="3"/>
      <c r="H11363" s="3"/>
      <c r="I11363" s="3"/>
      <c r="J11363" s="3"/>
      <c r="K11363" s="3"/>
      <c r="L11363" s="3"/>
      <c r="M11363" s="3"/>
      <c r="N11363" s="3"/>
      <c r="O11363" s="3"/>
      <c r="P11363" s="3"/>
      <c r="Q11363" s="3"/>
      <c r="R11363" s="3"/>
      <c r="S11363" s="3"/>
      <c r="T11363" s="3"/>
      <c r="U11363" s="3"/>
      <c r="V11363" s="3"/>
      <c r="W11363" s="3"/>
      <c r="X11363" s="3"/>
      <c r="Y11363" s="3"/>
      <c r="Z11363" s="3"/>
      <c r="AA11363" s="3"/>
      <c r="AB11363" s="3"/>
    </row>
    <row r="11364" spans="1:28" ht="15.75" customHeight="1" x14ac:dyDescent="0.25">
      <c r="A11364" s="6"/>
      <c r="B11364" s="2"/>
      <c r="C11364" s="3"/>
      <c r="D11364" s="3"/>
      <c r="E11364" s="3"/>
      <c r="F11364" s="3"/>
      <c r="G11364" s="3"/>
      <c r="H11364" s="3"/>
      <c r="I11364" s="3"/>
      <c r="J11364" s="3"/>
      <c r="K11364" s="3"/>
      <c r="L11364" s="3"/>
      <c r="M11364" s="3"/>
      <c r="N11364" s="3"/>
      <c r="O11364" s="3"/>
      <c r="P11364" s="3"/>
      <c r="Q11364" s="3"/>
      <c r="R11364" s="3"/>
      <c r="S11364" s="3"/>
      <c r="T11364" s="3"/>
      <c r="U11364" s="3"/>
      <c r="V11364" s="3"/>
      <c r="W11364" s="3"/>
      <c r="X11364" s="3"/>
      <c r="Y11364" s="3"/>
      <c r="Z11364" s="3"/>
      <c r="AA11364" s="3"/>
      <c r="AB11364" s="3"/>
    </row>
    <row r="11365" spans="1:28" ht="15.75" customHeight="1" x14ac:dyDescent="0.25">
      <c r="A11365" s="6"/>
      <c r="B11365" s="2"/>
      <c r="C11365" s="3"/>
      <c r="D11365" s="3"/>
      <c r="E11365" s="3"/>
      <c r="F11365" s="3"/>
      <c r="G11365" s="3"/>
      <c r="H11365" s="3"/>
      <c r="I11365" s="3"/>
      <c r="J11365" s="3"/>
      <c r="K11365" s="3"/>
      <c r="L11365" s="3"/>
      <c r="M11365" s="3"/>
      <c r="N11365" s="3"/>
      <c r="O11365" s="3"/>
      <c r="P11365" s="3"/>
      <c r="Q11365" s="3"/>
      <c r="R11365" s="3"/>
      <c r="S11365" s="3"/>
      <c r="T11365" s="3"/>
      <c r="U11365" s="3"/>
      <c r="V11365" s="3"/>
      <c r="W11365" s="3"/>
      <c r="X11365" s="3"/>
      <c r="Y11365" s="3"/>
      <c r="Z11365" s="3"/>
      <c r="AA11365" s="3"/>
      <c r="AB11365" s="3"/>
    </row>
    <row r="11366" spans="1:28" ht="15.75" customHeight="1" x14ac:dyDescent="0.25">
      <c r="A11366" s="6"/>
      <c r="B11366" s="2"/>
      <c r="C11366" s="3"/>
      <c r="D11366" s="3"/>
      <c r="E11366" s="3"/>
      <c r="F11366" s="3"/>
      <c r="G11366" s="3"/>
      <c r="H11366" s="3"/>
      <c r="I11366" s="3"/>
      <c r="J11366" s="3"/>
      <c r="K11366" s="3"/>
      <c r="L11366" s="3"/>
      <c r="M11366" s="3"/>
      <c r="N11366" s="3"/>
      <c r="O11366" s="3"/>
      <c r="P11366" s="3"/>
      <c r="Q11366" s="3"/>
      <c r="R11366" s="3"/>
      <c r="S11366" s="3"/>
      <c r="T11366" s="3"/>
      <c r="U11366" s="3"/>
      <c r="V11366" s="3"/>
      <c r="W11366" s="3"/>
      <c r="X11366" s="3"/>
      <c r="Y11366" s="3"/>
      <c r="Z11366" s="3"/>
      <c r="AA11366" s="3"/>
      <c r="AB11366" s="3"/>
    </row>
    <row r="11367" spans="1:28" ht="15.75" customHeight="1" x14ac:dyDescent="0.25">
      <c r="A11367" s="6"/>
      <c r="B11367" s="2"/>
      <c r="C11367" s="3"/>
      <c r="D11367" s="3"/>
      <c r="E11367" s="3"/>
      <c r="F11367" s="3"/>
      <c r="G11367" s="3"/>
      <c r="H11367" s="3"/>
      <c r="I11367" s="3"/>
      <c r="J11367" s="3"/>
      <c r="K11367" s="3"/>
      <c r="L11367" s="3"/>
      <c r="M11367" s="3"/>
      <c r="N11367" s="3"/>
      <c r="O11367" s="3"/>
      <c r="P11367" s="3"/>
      <c r="Q11367" s="3"/>
      <c r="R11367" s="3"/>
      <c r="S11367" s="3"/>
      <c r="T11367" s="3"/>
      <c r="U11367" s="3"/>
      <c r="V11367" s="3"/>
      <c r="W11367" s="3"/>
      <c r="X11367" s="3"/>
      <c r="Y11367" s="3"/>
      <c r="Z11367" s="3"/>
      <c r="AA11367" s="3"/>
      <c r="AB11367" s="3"/>
    </row>
    <row r="11368" spans="1:28" ht="15.75" customHeight="1" x14ac:dyDescent="0.25">
      <c r="A11368" s="6"/>
      <c r="B11368" s="2"/>
      <c r="C11368" s="3"/>
      <c r="D11368" s="3"/>
      <c r="E11368" s="3"/>
      <c r="F11368" s="3"/>
      <c r="G11368" s="3"/>
      <c r="H11368" s="3"/>
      <c r="I11368" s="3"/>
      <c r="J11368" s="3"/>
      <c r="K11368" s="3"/>
      <c r="L11368" s="3"/>
      <c r="M11368" s="3"/>
      <c r="N11368" s="3"/>
      <c r="O11368" s="3"/>
      <c r="P11368" s="3"/>
      <c r="Q11368" s="3"/>
      <c r="R11368" s="3"/>
      <c r="S11368" s="3"/>
      <c r="T11368" s="3"/>
      <c r="U11368" s="3"/>
      <c r="V11368" s="3"/>
      <c r="W11368" s="3"/>
      <c r="X11368" s="3"/>
      <c r="Y11368" s="3"/>
      <c r="Z11368" s="3"/>
      <c r="AA11368" s="3"/>
      <c r="AB11368" s="3"/>
    </row>
    <row r="11369" spans="1:28" ht="15.75" customHeight="1" x14ac:dyDescent="0.25">
      <c r="A11369" s="6"/>
      <c r="B11369" s="2"/>
      <c r="C11369" s="3"/>
      <c r="D11369" s="3"/>
      <c r="E11369" s="3"/>
      <c r="F11369" s="3"/>
      <c r="G11369" s="3"/>
      <c r="H11369" s="3"/>
      <c r="I11369" s="3"/>
      <c r="J11369" s="3"/>
      <c r="K11369" s="3"/>
      <c r="L11369" s="3"/>
      <c r="M11369" s="3"/>
      <c r="N11369" s="3"/>
      <c r="O11369" s="3"/>
      <c r="P11369" s="3"/>
      <c r="Q11369" s="3"/>
      <c r="R11369" s="3"/>
      <c r="S11369" s="3"/>
      <c r="T11369" s="3"/>
      <c r="U11369" s="3"/>
      <c r="V11369" s="3"/>
      <c r="W11369" s="3"/>
      <c r="X11369" s="3"/>
      <c r="Y11369" s="3"/>
      <c r="Z11369" s="3"/>
      <c r="AA11369" s="3"/>
      <c r="AB11369" s="3"/>
    </row>
    <row r="11370" spans="1:28" ht="15.75" customHeight="1" x14ac:dyDescent="0.25">
      <c r="A11370" s="6"/>
      <c r="B11370" s="2"/>
      <c r="C11370" s="3"/>
      <c r="D11370" s="3"/>
      <c r="E11370" s="3"/>
      <c r="F11370" s="3"/>
      <c r="G11370" s="3"/>
      <c r="H11370" s="3"/>
      <c r="I11370" s="3"/>
      <c r="J11370" s="3"/>
      <c r="K11370" s="3"/>
      <c r="L11370" s="3"/>
      <c r="M11370" s="3"/>
      <c r="N11370" s="3"/>
      <c r="O11370" s="3"/>
      <c r="P11370" s="3"/>
      <c r="Q11370" s="3"/>
      <c r="R11370" s="3"/>
      <c r="S11370" s="3"/>
      <c r="T11370" s="3"/>
      <c r="U11370" s="3"/>
      <c r="V11370" s="3"/>
      <c r="W11370" s="3"/>
      <c r="X11370" s="3"/>
      <c r="Y11370" s="3"/>
      <c r="Z11370" s="3"/>
      <c r="AA11370" s="3"/>
      <c r="AB11370" s="3"/>
    </row>
    <row r="11371" spans="1:28" ht="15.75" customHeight="1" x14ac:dyDescent="0.25">
      <c r="A11371" s="6"/>
      <c r="B11371" s="2"/>
      <c r="C11371" s="3"/>
      <c r="D11371" s="3"/>
      <c r="E11371" s="3"/>
      <c r="F11371" s="3"/>
      <c r="G11371" s="3"/>
      <c r="H11371" s="3"/>
      <c r="I11371" s="3"/>
      <c r="J11371" s="3"/>
      <c r="K11371" s="3"/>
      <c r="L11371" s="3"/>
      <c r="M11371" s="3"/>
      <c r="N11371" s="3"/>
      <c r="O11371" s="3"/>
      <c r="P11371" s="3"/>
      <c r="Q11371" s="3"/>
      <c r="R11371" s="3"/>
      <c r="S11371" s="3"/>
      <c r="T11371" s="3"/>
      <c r="U11371" s="3"/>
      <c r="V11371" s="3"/>
      <c r="W11371" s="3"/>
      <c r="X11371" s="3"/>
      <c r="Y11371" s="3"/>
      <c r="Z11371" s="3"/>
      <c r="AA11371" s="3"/>
      <c r="AB11371" s="3"/>
    </row>
    <row r="11372" spans="1:28" ht="15.75" customHeight="1" x14ac:dyDescent="0.25">
      <c r="A11372" s="6"/>
      <c r="B11372" s="2"/>
      <c r="C11372" s="3"/>
      <c r="D11372" s="3"/>
      <c r="E11372" s="3"/>
      <c r="F11372" s="3"/>
      <c r="G11372" s="3"/>
      <c r="H11372" s="3"/>
      <c r="I11372" s="3"/>
      <c r="J11372" s="3"/>
      <c r="K11372" s="3"/>
      <c r="L11372" s="3"/>
      <c r="M11372" s="3"/>
      <c r="N11372" s="3"/>
      <c r="O11372" s="3"/>
      <c r="P11372" s="3"/>
      <c r="Q11372" s="3"/>
      <c r="R11372" s="3"/>
      <c r="S11372" s="3"/>
      <c r="T11372" s="3"/>
      <c r="U11372" s="3"/>
      <c r="V11372" s="3"/>
      <c r="W11372" s="3"/>
      <c r="X11372" s="3"/>
      <c r="Y11372" s="3"/>
      <c r="Z11372" s="3"/>
      <c r="AA11372" s="3"/>
      <c r="AB11372" s="3"/>
    </row>
    <row r="11373" spans="1:28" ht="15.75" customHeight="1" x14ac:dyDescent="0.25">
      <c r="A11373" s="6"/>
      <c r="B11373" s="2"/>
      <c r="C11373" s="3"/>
      <c r="D11373" s="3"/>
      <c r="E11373" s="3"/>
      <c r="F11373" s="3"/>
      <c r="G11373" s="3"/>
      <c r="H11373" s="3"/>
      <c r="I11373" s="3"/>
      <c r="J11373" s="3"/>
      <c r="K11373" s="3"/>
      <c r="L11373" s="3"/>
      <c r="M11373" s="3"/>
      <c r="N11373" s="3"/>
      <c r="O11373" s="3"/>
      <c r="P11373" s="3"/>
      <c r="Q11373" s="3"/>
      <c r="R11373" s="3"/>
      <c r="S11373" s="3"/>
      <c r="T11373" s="3"/>
      <c r="U11373" s="3"/>
      <c r="V11373" s="3"/>
      <c r="W11373" s="3"/>
      <c r="X11373" s="3"/>
      <c r="Y11373" s="3"/>
      <c r="Z11373" s="3"/>
      <c r="AA11373" s="3"/>
      <c r="AB11373" s="3"/>
    </row>
    <row r="11374" spans="1:28" ht="15.75" customHeight="1" x14ac:dyDescent="0.25">
      <c r="A11374" s="6"/>
      <c r="B11374" s="2"/>
      <c r="C11374" s="3"/>
      <c r="D11374" s="3"/>
      <c r="E11374" s="3"/>
      <c r="F11374" s="3"/>
      <c r="G11374" s="3"/>
      <c r="H11374" s="3"/>
      <c r="I11374" s="3"/>
      <c r="J11374" s="3"/>
      <c r="K11374" s="3"/>
      <c r="L11374" s="3"/>
      <c r="M11374" s="3"/>
      <c r="N11374" s="3"/>
      <c r="O11374" s="3"/>
      <c r="P11374" s="3"/>
      <c r="Q11374" s="3"/>
      <c r="R11374" s="3"/>
      <c r="S11374" s="3"/>
      <c r="T11374" s="3"/>
      <c r="U11374" s="3"/>
      <c r="V11374" s="3"/>
      <c r="W11374" s="3"/>
      <c r="X11374" s="3"/>
      <c r="Y11374" s="3"/>
      <c r="Z11374" s="3"/>
      <c r="AA11374" s="3"/>
      <c r="AB11374" s="3"/>
    </row>
    <row r="11375" spans="1:28" ht="15.75" customHeight="1" x14ac:dyDescent="0.25">
      <c r="A11375" s="6"/>
      <c r="B11375" s="2"/>
      <c r="C11375" s="3"/>
      <c r="D11375" s="3"/>
      <c r="E11375" s="3"/>
      <c r="F11375" s="3"/>
      <c r="G11375" s="3"/>
      <c r="H11375" s="3"/>
      <c r="I11375" s="3"/>
      <c r="J11375" s="3"/>
      <c r="K11375" s="3"/>
      <c r="L11375" s="3"/>
      <c r="M11375" s="3"/>
      <c r="N11375" s="3"/>
      <c r="O11375" s="3"/>
      <c r="P11375" s="3"/>
      <c r="Q11375" s="3"/>
      <c r="R11375" s="3"/>
      <c r="S11375" s="3"/>
      <c r="T11375" s="3"/>
      <c r="U11375" s="3"/>
      <c r="V11375" s="3"/>
      <c r="W11375" s="3"/>
      <c r="X11375" s="3"/>
      <c r="Y11375" s="3"/>
      <c r="Z11375" s="3"/>
      <c r="AA11375" s="3"/>
      <c r="AB11375" s="3"/>
    </row>
    <row r="11376" spans="1:28" ht="15.75" customHeight="1" x14ac:dyDescent="0.25">
      <c r="A11376" s="6"/>
      <c r="B11376" s="2"/>
      <c r="C11376" s="3"/>
      <c r="D11376" s="3"/>
      <c r="E11376" s="3"/>
      <c r="F11376" s="3"/>
      <c r="G11376" s="3"/>
      <c r="H11376" s="3"/>
      <c r="I11376" s="3"/>
      <c r="J11376" s="3"/>
      <c r="K11376" s="3"/>
      <c r="L11376" s="3"/>
      <c r="M11376" s="3"/>
      <c r="N11376" s="3"/>
      <c r="O11376" s="3"/>
      <c r="P11376" s="3"/>
      <c r="Q11376" s="3"/>
      <c r="R11376" s="3"/>
      <c r="S11376" s="3"/>
      <c r="T11376" s="3"/>
      <c r="U11376" s="3"/>
      <c r="V11376" s="3"/>
      <c r="W11376" s="3"/>
      <c r="X11376" s="3"/>
      <c r="Y11376" s="3"/>
      <c r="Z11376" s="3"/>
      <c r="AA11376" s="3"/>
      <c r="AB11376" s="3"/>
    </row>
    <row r="11377" spans="1:28" ht="15.75" customHeight="1" x14ac:dyDescent="0.25">
      <c r="A11377" s="6"/>
      <c r="B11377" s="2"/>
      <c r="C11377" s="3"/>
      <c r="D11377" s="3"/>
      <c r="E11377" s="3"/>
      <c r="F11377" s="3"/>
      <c r="G11377" s="3"/>
      <c r="H11377" s="3"/>
      <c r="I11377" s="3"/>
      <c r="J11377" s="3"/>
      <c r="K11377" s="3"/>
      <c r="L11377" s="3"/>
      <c r="M11377" s="3"/>
      <c r="N11377" s="3"/>
      <c r="O11377" s="3"/>
      <c r="P11377" s="3"/>
      <c r="Q11377" s="3"/>
      <c r="R11377" s="3"/>
      <c r="S11377" s="3"/>
      <c r="T11377" s="3"/>
      <c r="U11377" s="3"/>
      <c r="V11377" s="3"/>
      <c r="W11377" s="3"/>
      <c r="X11377" s="3"/>
      <c r="Y11377" s="3"/>
      <c r="Z11377" s="3"/>
      <c r="AA11377" s="3"/>
      <c r="AB11377" s="3"/>
    </row>
    <row r="11378" spans="1:28" ht="15.75" customHeight="1" x14ac:dyDescent="0.25">
      <c r="A11378" s="6"/>
      <c r="B11378" s="2"/>
      <c r="C11378" s="3"/>
      <c r="D11378" s="3"/>
      <c r="E11378" s="3"/>
      <c r="F11378" s="3"/>
      <c r="G11378" s="3"/>
      <c r="H11378" s="3"/>
      <c r="I11378" s="3"/>
      <c r="J11378" s="3"/>
      <c r="K11378" s="3"/>
      <c r="L11378" s="3"/>
      <c r="M11378" s="3"/>
      <c r="N11378" s="3"/>
      <c r="O11378" s="3"/>
      <c r="P11378" s="3"/>
      <c r="Q11378" s="3"/>
      <c r="R11378" s="3"/>
      <c r="S11378" s="3"/>
      <c r="T11378" s="3"/>
      <c r="U11378" s="3"/>
      <c r="V11378" s="3"/>
      <c r="W11378" s="3"/>
      <c r="X11378" s="3"/>
      <c r="Y11378" s="3"/>
      <c r="Z11378" s="3"/>
      <c r="AA11378" s="3"/>
      <c r="AB11378" s="3"/>
    </row>
    <row r="11379" spans="1:28" ht="15.75" customHeight="1" x14ac:dyDescent="0.25">
      <c r="A11379" s="6"/>
      <c r="B11379" s="2"/>
      <c r="C11379" s="3"/>
      <c r="D11379" s="3"/>
      <c r="E11379" s="3"/>
      <c r="F11379" s="3"/>
      <c r="G11379" s="3"/>
      <c r="H11379" s="3"/>
      <c r="I11379" s="3"/>
      <c r="J11379" s="3"/>
      <c r="K11379" s="3"/>
      <c r="L11379" s="3"/>
      <c r="M11379" s="3"/>
      <c r="N11379" s="3"/>
      <c r="O11379" s="3"/>
      <c r="P11379" s="3"/>
      <c r="Q11379" s="3"/>
      <c r="R11379" s="3"/>
      <c r="S11379" s="3"/>
      <c r="T11379" s="3"/>
      <c r="U11379" s="3"/>
      <c r="V11379" s="3"/>
      <c r="W11379" s="3"/>
      <c r="X11379" s="3"/>
      <c r="Y11379" s="3"/>
      <c r="Z11379" s="3"/>
      <c r="AA11379" s="3"/>
      <c r="AB11379" s="3"/>
    </row>
    <row r="11380" spans="1:28" ht="15.75" customHeight="1" x14ac:dyDescent="0.25">
      <c r="A11380" s="6"/>
      <c r="B11380" s="2"/>
      <c r="C11380" s="3"/>
      <c r="D11380" s="3"/>
      <c r="E11380" s="3"/>
      <c r="F11380" s="3"/>
      <c r="G11380" s="3"/>
      <c r="H11380" s="3"/>
      <c r="I11380" s="3"/>
      <c r="J11380" s="3"/>
      <c r="K11380" s="3"/>
      <c r="L11380" s="3"/>
      <c r="M11380" s="3"/>
      <c r="N11380" s="3"/>
      <c r="O11380" s="3"/>
      <c r="P11380" s="3"/>
      <c r="Q11380" s="3"/>
      <c r="R11380" s="3"/>
      <c r="S11380" s="3"/>
      <c r="T11380" s="3"/>
      <c r="U11380" s="3"/>
      <c r="V11380" s="3"/>
      <c r="W11380" s="3"/>
      <c r="X11380" s="3"/>
      <c r="Y11380" s="3"/>
      <c r="Z11380" s="3"/>
      <c r="AA11380" s="3"/>
      <c r="AB11380" s="3"/>
    </row>
    <row r="11381" spans="1:28" ht="15.75" customHeight="1" x14ac:dyDescent="0.25">
      <c r="A11381" s="6"/>
      <c r="B11381" s="2"/>
      <c r="C11381" s="3"/>
      <c r="D11381" s="3"/>
      <c r="E11381" s="3"/>
      <c r="F11381" s="3"/>
      <c r="G11381" s="3"/>
      <c r="H11381" s="3"/>
      <c r="I11381" s="3"/>
      <c r="J11381" s="3"/>
      <c r="K11381" s="3"/>
      <c r="L11381" s="3"/>
      <c r="M11381" s="3"/>
      <c r="N11381" s="3"/>
      <c r="O11381" s="3"/>
      <c r="P11381" s="3"/>
      <c r="Q11381" s="3"/>
      <c r="R11381" s="3"/>
      <c r="S11381" s="3"/>
      <c r="T11381" s="3"/>
      <c r="U11381" s="3"/>
      <c r="V11381" s="3"/>
      <c r="W11381" s="3"/>
      <c r="X11381" s="3"/>
      <c r="Y11381" s="3"/>
      <c r="Z11381" s="3"/>
      <c r="AA11381" s="3"/>
      <c r="AB11381" s="3"/>
    </row>
    <row r="11382" spans="1:28" ht="15.75" customHeight="1" x14ac:dyDescent="0.25">
      <c r="A11382" s="6"/>
      <c r="B11382" s="2"/>
      <c r="C11382" s="3"/>
      <c r="D11382" s="3"/>
      <c r="E11382" s="3"/>
      <c r="F11382" s="3"/>
      <c r="G11382" s="3"/>
      <c r="H11382" s="3"/>
      <c r="I11382" s="3"/>
      <c r="J11382" s="3"/>
      <c r="K11382" s="3"/>
      <c r="L11382" s="3"/>
      <c r="M11382" s="3"/>
      <c r="N11382" s="3"/>
      <c r="O11382" s="3"/>
      <c r="P11382" s="3"/>
      <c r="Q11382" s="3"/>
      <c r="R11382" s="3"/>
      <c r="S11382" s="3"/>
      <c r="T11382" s="3"/>
      <c r="U11382" s="3"/>
      <c r="V11382" s="3"/>
      <c r="W11382" s="3"/>
      <c r="X11382" s="3"/>
      <c r="Y11382" s="3"/>
      <c r="Z11382" s="3"/>
      <c r="AA11382" s="3"/>
      <c r="AB11382" s="3"/>
    </row>
    <row r="11383" spans="1:28" ht="15.75" customHeight="1" x14ac:dyDescent="0.25">
      <c r="A11383" s="6"/>
      <c r="B11383" s="2"/>
      <c r="C11383" s="3"/>
      <c r="D11383" s="3"/>
      <c r="E11383" s="3"/>
      <c r="F11383" s="3"/>
      <c r="G11383" s="3"/>
      <c r="H11383" s="3"/>
      <c r="I11383" s="3"/>
      <c r="J11383" s="3"/>
      <c r="K11383" s="3"/>
      <c r="L11383" s="3"/>
      <c r="M11383" s="3"/>
      <c r="N11383" s="3"/>
      <c r="O11383" s="3"/>
      <c r="P11383" s="3"/>
      <c r="Q11383" s="3"/>
      <c r="R11383" s="3"/>
      <c r="S11383" s="3"/>
      <c r="T11383" s="3"/>
      <c r="U11383" s="3"/>
      <c r="V11383" s="3"/>
      <c r="W11383" s="3"/>
      <c r="X11383" s="3"/>
      <c r="Y11383" s="3"/>
      <c r="Z11383" s="3"/>
      <c r="AA11383" s="3"/>
      <c r="AB11383" s="3"/>
    </row>
    <row r="11384" spans="1:28" ht="15.75" customHeight="1" x14ac:dyDescent="0.25">
      <c r="A11384" s="6"/>
      <c r="B11384" s="2"/>
      <c r="C11384" s="3"/>
      <c r="D11384" s="3"/>
      <c r="E11384" s="3"/>
      <c r="F11384" s="3"/>
      <c r="G11384" s="3"/>
      <c r="H11384" s="3"/>
      <c r="I11384" s="3"/>
      <c r="J11384" s="3"/>
      <c r="K11384" s="3"/>
      <c r="L11384" s="3"/>
      <c r="M11384" s="3"/>
      <c r="N11384" s="3"/>
      <c r="O11384" s="3"/>
      <c r="P11384" s="3"/>
      <c r="Q11384" s="3"/>
      <c r="R11384" s="3"/>
      <c r="S11384" s="3"/>
      <c r="T11384" s="3"/>
      <c r="U11384" s="3"/>
      <c r="V11384" s="3"/>
      <c r="W11384" s="3"/>
      <c r="X11384" s="3"/>
      <c r="Y11384" s="3"/>
      <c r="Z11384" s="3"/>
      <c r="AA11384" s="3"/>
      <c r="AB11384" s="3"/>
    </row>
    <row r="11385" spans="1:28" ht="15.75" customHeight="1" x14ac:dyDescent="0.25">
      <c r="A11385" s="6"/>
      <c r="B11385" s="2"/>
      <c r="C11385" s="3"/>
      <c r="D11385" s="3"/>
      <c r="E11385" s="3"/>
      <c r="F11385" s="3"/>
      <c r="G11385" s="3"/>
      <c r="H11385" s="3"/>
      <c r="I11385" s="3"/>
      <c r="J11385" s="3"/>
      <c r="K11385" s="3"/>
      <c r="L11385" s="3"/>
      <c r="M11385" s="3"/>
      <c r="N11385" s="3"/>
      <c r="O11385" s="3"/>
      <c r="P11385" s="3"/>
      <c r="Q11385" s="3"/>
      <c r="R11385" s="3"/>
      <c r="S11385" s="3"/>
      <c r="T11385" s="3"/>
      <c r="U11385" s="3"/>
      <c r="V11385" s="3"/>
      <c r="W11385" s="3"/>
      <c r="X11385" s="3"/>
      <c r="Y11385" s="3"/>
      <c r="Z11385" s="3"/>
      <c r="AA11385" s="3"/>
      <c r="AB11385" s="3"/>
    </row>
    <row r="11386" spans="1:28" ht="15.75" customHeight="1" x14ac:dyDescent="0.25">
      <c r="A11386" s="6"/>
      <c r="B11386" s="2"/>
      <c r="C11386" s="3"/>
      <c r="D11386" s="3"/>
      <c r="E11386" s="3"/>
      <c r="F11386" s="3"/>
      <c r="G11386" s="3"/>
      <c r="H11386" s="3"/>
      <c r="I11386" s="3"/>
      <c r="J11386" s="3"/>
      <c r="K11386" s="3"/>
      <c r="L11386" s="3"/>
      <c r="M11386" s="3"/>
      <c r="N11386" s="3"/>
      <c r="O11386" s="3"/>
      <c r="P11386" s="3"/>
      <c r="Q11386" s="3"/>
      <c r="R11386" s="3"/>
      <c r="S11386" s="3"/>
      <c r="T11386" s="3"/>
      <c r="U11386" s="3"/>
      <c r="V11386" s="3"/>
      <c r="W11386" s="3"/>
      <c r="X11386" s="3"/>
      <c r="Y11386" s="3"/>
      <c r="Z11386" s="3"/>
      <c r="AA11386" s="3"/>
      <c r="AB11386" s="3"/>
    </row>
    <row r="11387" spans="1:28" ht="15.75" customHeight="1" x14ac:dyDescent="0.25">
      <c r="A11387" s="6"/>
      <c r="B11387" s="2"/>
      <c r="C11387" s="3"/>
      <c r="D11387" s="3"/>
      <c r="E11387" s="3"/>
      <c r="F11387" s="3"/>
      <c r="G11387" s="3"/>
      <c r="H11387" s="3"/>
      <c r="I11387" s="3"/>
      <c r="J11387" s="3"/>
      <c r="K11387" s="3"/>
      <c r="L11387" s="3"/>
      <c r="M11387" s="3"/>
      <c r="N11387" s="3"/>
      <c r="O11387" s="3"/>
      <c r="P11387" s="3"/>
      <c r="Q11387" s="3"/>
      <c r="R11387" s="3"/>
      <c r="S11387" s="3"/>
      <c r="T11387" s="3"/>
      <c r="U11387" s="3"/>
      <c r="V11387" s="3"/>
      <c r="W11387" s="3"/>
      <c r="X11387" s="3"/>
      <c r="Y11387" s="3"/>
      <c r="Z11387" s="3"/>
      <c r="AA11387" s="3"/>
      <c r="AB11387" s="3"/>
    </row>
    <row r="11388" spans="1:28" ht="15.75" customHeight="1" x14ac:dyDescent="0.25">
      <c r="A11388" s="6"/>
      <c r="B11388" s="2"/>
      <c r="C11388" s="3"/>
      <c r="D11388" s="3"/>
      <c r="E11388" s="3"/>
      <c r="F11388" s="3"/>
      <c r="G11388" s="3"/>
      <c r="H11388" s="3"/>
      <c r="I11388" s="3"/>
      <c r="J11388" s="3"/>
      <c r="K11388" s="3"/>
      <c r="L11388" s="3"/>
      <c r="M11388" s="3"/>
      <c r="N11388" s="3"/>
      <c r="O11388" s="3"/>
      <c r="P11388" s="3"/>
      <c r="Q11388" s="3"/>
      <c r="R11388" s="3"/>
      <c r="S11388" s="3"/>
      <c r="T11388" s="3"/>
      <c r="U11388" s="3"/>
      <c r="V11388" s="3"/>
      <c r="W11388" s="3"/>
      <c r="X11388" s="3"/>
      <c r="Y11388" s="3"/>
      <c r="Z11388" s="3"/>
      <c r="AA11388" s="3"/>
      <c r="AB11388" s="3"/>
    </row>
    <row r="11389" spans="1:28" ht="15.75" customHeight="1" x14ac:dyDescent="0.25">
      <c r="A11389" s="6"/>
      <c r="B11389" s="2"/>
      <c r="C11389" s="3"/>
      <c r="D11389" s="3"/>
      <c r="E11389" s="3"/>
      <c r="F11389" s="3"/>
      <c r="G11389" s="3"/>
      <c r="H11389" s="3"/>
      <c r="I11389" s="3"/>
      <c r="J11389" s="3"/>
      <c r="K11389" s="3"/>
      <c r="L11389" s="3"/>
      <c r="M11389" s="3"/>
      <c r="N11389" s="3"/>
      <c r="O11389" s="3"/>
      <c r="P11389" s="3"/>
      <c r="Q11389" s="3"/>
      <c r="R11389" s="3"/>
      <c r="S11389" s="3"/>
      <c r="T11389" s="3"/>
      <c r="U11389" s="3"/>
      <c r="V11389" s="3"/>
      <c r="W11389" s="3"/>
      <c r="X11389" s="3"/>
      <c r="Y11389" s="3"/>
      <c r="Z11389" s="3"/>
      <c r="AA11389" s="3"/>
      <c r="AB11389" s="3"/>
    </row>
    <row r="11390" spans="1:28" ht="15.75" customHeight="1" x14ac:dyDescent="0.25">
      <c r="A11390" s="6"/>
      <c r="B11390" s="2"/>
      <c r="C11390" s="3"/>
      <c r="D11390" s="3"/>
      <c r="E11390" s="3"/>
      <c r="F11390" s="3"/>
      <c r="G11390" s="3"/>
      <c r="H11390" s="3"/>
      <c r="I11390" s="3"/>
      <c r="J11390" s="3"/>
      <c r="K11390" s="3"/>
      <c r="L11390" s="3"/>
      <c r="M11390" s="3"/>
      <c r="N11390" s="3"/>
      <c r="O11390" s="3"/>
      <c r="P11390" s="3"/>
      <c r="Q11390" s="3"/>
      <c r="R11390" s="3"/>
      <c r="S11390" s="3"/>
      <c r="T11390" s="3"/>
      <c r="U11390" s="3"/>
      <c r="V11390" s="3"/>
      <c r="W11390" s="3"/>
      <c r="X11390" s="3"/>
      <c r="Y11390" s="3"/>
      <c r="Z11390" s="3"/>
      <c r="AA11390" s="3"/>
      <c r="AB11390" s="3"/>
    </row>
    <row r="11391" spans="1:28" ht="15.75" customHeight="1" x14ac:dyDescent="0.25">
      <c r="A11391" s="6"/>
      <c r="B11391" s="2"/>
      <c r="C11391" s="3"/>
      <c r="D11391" s="3"/>
      <c r="E11391" s="3"/>
      <c r="F11391" s="3"/>
      <c r="G11391" s="3"/>
      <c r="H11391" s="3"/>
      <c r="I11391" s="3"/>
      <c r="J11391" s="3"/>
      <c r="K11391" s="3"/>
      <c r="L11391" s="3"/>
      <c r="M11391" s="3"/>
      <c r="N11391" s="3"/>
      <c r="O11391" s="3"/>
      <c r="P11391" s="3"/>
      <c r="Q11391" s="3"/>
      <c r="R11391" s="3"/>
      <c r="S11391" s="3"/>
      <c r="T11391" s="3"/>
      <c r="U11391" s="3"/>
      <c r="V11391" s="3"/>
      <c r="W11391" s="3"/>
      <c r="X11391" s="3"/>
      <c r="Y11391" s="3"/>
      <c r="Z11391" s="3"/>
      <c r="AA11391" s="3"/>
      <c r="AB11391" s="3"/>
    </row>
    <row r="11392" spans="1:28" ht="15.75" customHeight="1" x14ac:dyDescent="0.25">
      <c r="A11392" s="6"/>
      <c r="B11392" s="2"/>
      <c r="C11392" s="3"/>
      <c r="D11392" s="3"/>
      <c r="E11392" s="3"/>
      <c r="F11392" s="3"/>
      <c r="G11392" s="3"/>
      <c r="H11392" s="3"/>
      <c r="I11392" s="3"/>
      <c r="J11392" s="3"/>
      <c r="K11392" s="3"/>
      <c r="L11392" s="3"/>
      <c r="M11392" s="3"/>
      <c r="N11392" s="3"/>
      <c r="O11392" s="3"/>
      <c r="P11392" s="3"/>
      <c r="Q11392" s="3"/>
      <c r="R11392" s="3"/>
      <c r="S11392" s="3"/>
      <c r="T11392" s="3"/>
      <c r="U11392" s="3"/>
      <c r="V11392" s="3"/>
      <c r="W11392" s="3"/>
      <c r="X11392" s="3"/>
      <c r="Y11392" s="3"/>
      <c r="Z11392" s="3"/>
      <c r="AA11392" s="3"/>
      <c r="AB11392" s="3"/>
    </row>
    <row r="11393" spans="1:28" ht="15.75" customHeight="1" x14ac:dyDescent="0.25">
      <c r="A11393" s="6"/>
      <c r="B11393" s="2"/>
      <c r="C11393" s="3"/>
      <c r="D11393" s="3"/>
      <c r="E11393" s="3"/>
      <c r="F11393" s="3"/>
      <c r="G11393" s="3"/>
      <c r="H11393" s="3"/>
      <c r="I11393" s="3"/>
      <c r="J11393" s="3"/>
      <c r="K11393" s="3"/>
      <c r="L11393" s="3"/>
      <c r="M11393" s="3"/>
      <c r="N11393" s="3"/>
      <c r="O11393" s="3"/>
      <c r="P11393" s="3"/>
      <c r="Q11393" s="3"/>
      <c r="R11393" s="3"/>
      <c r="S11393" s="3"/>
      <c r="T11393" s="3"/>
      <c r="U11393" s="3"/>
      <c r="V11393" s="3"/>
      <c r="W11393" s="3"/>
      <c r="X11393" s="3"/>
      <c r="Y11393" s="3"/>
      <c r="Z11393" s="3"/>
      <c r="AA11393" s="3"/>
      <c r="AB11393" s="3"/>
    </row>
    <row r="11394" spans="1:28" ht="15.75" customHeight="1" x14ac:dyDescent="0.25">
      <c r="A11394" s="6"/>
      <c r="B11394" s="2"/>
      <c r="C11394" s="3"/>
      <c r="D11394" s="3"/>
      <c r="E11394" s="3"/>
      <c r="F11394" s="3"/>
      <c r="G11394" s="3"/>
      <c r="H11394" s="3"/>
      <c r="I11394" s="3"/>
      <c r="J11394" s="3"/>
      <c r="K11394" s="3"/>
      <c r="L11394" s="3"/>
      <c r="M11394" s="3"/>
      <c r="N11394" s="3"/>
      <c r="O11394" s="3"/>
      <c r="P11394" s="3"/>
      <c r="Q11394" s="3"/>
      <c r="R11394" s="3"/>
      <c r="S11394" s="3"/>
      <c r="T11394" s="3"/>
      <c r="U11394" s="3"/>
      <c r="V11394" s="3"/>
      <c r="W11394" s="3"/>
      <c r="X11394" s="3"/>
      <c r="Y11394" s="3"/>
      <c r="Z11394" s="3"/>
      <c r="AA11394" s="3"/>
      <c r="AB11394" s="3"/>
    </row>
    <row r="11395" spans="1:28" ht="15.75" customHeight="1" x14ac:dyDescent="0.25">
      <c r="A11395" s="6"/>
      <c r="B11395" s="2"/>
      <c r="C11395" s="3"/>
      <c r="D11395" s="3"/>
      <c r="E11395" s="3"/>
      <c r="F11395" s="3"/>
      <c r="G11395" s="3"/>
      <c r="H11395" s="3"/>
      <c r="I11395" s="3"/>
      <c r="J11395" s="3"/>
      <c r="K11395" s="3"/>
      <c r="L11395" s="3"/>
      <c r="M11395" s="3"/>
      <c r="N11395" s="3"/>
      <c r="O11395" s="3"/>
      <c r="P11395" s="3"/>
      <c r="Q11395" s="3"/>
      <c r="R11395" s="3"/>
      <c r="S11395" s="3"/>
      <c r="T11395" s="3"/>
      <c r="U11395" s="3"/>
      <c r="V11395" s="3"/>
      <c r="W11395" s="3"/>
      <c r="X11395" s="3"/>
      <c r="Y11395" s="3"/>
      <c r="Z11395" s="3"/>
      <c r="AA11395" s="3"/>
      <c r="AB11395" s="3"/>
    </row>
    <row r="11396" spans="1:28" ht="15.75" customHeight="1" x14ac:dyDescent="0.25">
      <c r="A11396" s="6"/>
      <c r="B11396" s="2"/>
      <c r="C11396" s="3"/>
      <c r="D11396" s="3"/>
      <c r="E11396" s="3"/>
      <c r="F11396" s="3"/>
      <c r="G11396" s="3"/>
      <c r="H11396" s="3"/>
      <c r="I11396" s="3"/>
      <c r="J11396" s="3"/>
      <c r="K11396" s="3"/>
      <c r="L11396" s="3"/>
      <c r="M11396" s="3"/>
      <c r="N11396" s="3"/>
      <c r="O11396" s="3"/>
      <c r="P11396" s="3"/>
      <c r="Q11396" s="3"/>
      <c r="R11396" s="3"/>
      <c r="S11396" s="3"/>
      <c r="T11396" s="3"/>
      <c r="U11396" s="3"/>
      <c r="V11396" s="3"/>
      <c r="W11396" s="3"/>
      <c r="X11396" s="3"/>
      <c r="Y11396" s="3"/>
      <c r="Z11396" s="3"/>
      <c r="AA11396" s="3"/>
      <c r="AB11396" s="3"/>
    </row>
    <row r="11397" spans="1:28" ht="15.75" customHeight="1" x14ac:dyDescent="0.25">
      <c r="A11397" s="6"/>
      <c r="B11397" s="2"/>
      <c r="C11397" s="3"/>
      <c r="D11397" s="3"/>
      <c r="E11397" s="3"/>
      <c r="F11397" s="3"/>
      <c r="G11397" s="3"/>
      <c r="H11397" s="3"/>
      <c r="I11397" s="3"/>
      <c r="J11397" s="3"/>
      <c r="K11397" s="3"/>
      <c r="L11397" s="3"/>
      <c r="M11397" s="3"/>
      <c r="N11397" s="3"/>
      <c r="O11397" s="3"/>
      <c r="P11397" s="3"/>
      <c r="Q11397" s="3"/>
      <c r="R11397" s="3"/>
      <c r="S11397" s="3"/>
      <c r="T11397" s="3"/>
      <c r="U11397" s="3"/>
      <c r="V11397" s="3"/>
      <c r="W11397" s="3"/>
      <c r="X11397" s="3"/>
      <c r="Y11397" s="3"/>
      <c r="Z11397" s="3"/>
      <c r="AA11397" s="3"/>
      <c r="AB11397" s="3"/>
    </row>
    <row r="11398" spans="1:28" ht="15.75" customHeight="1" x14ac:dyDescent="0.25">
      <c r="A11398" s="6"/>
      <c r="B11398" s="2"/>
      <c r="C11398" s="3"/>
      <c r="D11398" s="3"/>
      <c r="E11398" s="3"/>
      <c r="F11398" s="3"/>
      <c r="G11398" s="3"/>
      <c r="H11398" s="3"/>
      <c r="I11398" s="3"/>
      <c r="J11398" s="3"/>
      <c r="K11398" s="3"/>
      <c r="L11398" s="3"/>
      <c r="M11398" s="3"/>
      <c r="N11398" s="3"/>
      <c r="O11398" s="3"/>
      <c r="P11398" s="3"/>
      <c r="Q11398" s="3"/>
      <c r="R11398" s="3"/>
      <c r="S11398" s="3"/>
      <c r="T11398" s="3"/>
      <c r="U11398" s="3"/>
      <c r="V11398" s="3"/>
      <c r="W11398" s="3"/>
      <c r="X11398" s="3"/>
      <c r="Y11398" s="3"/>
      <c r="Z11398" s="3"/>
      <c r="AA11398" s="3"/>
      <c r="AB11398" s="3"/>
    </row>
    <row r="11399" spans="1:28" ht="15.75" customHeight="1" x14ac:dyDescent="0.25">
      <c r="A11399" s="6"/>
      <c r="B11399" s="2"/>
      <c r="C11399" s="3"/>
      <c r="D11399" s="3"/>
      <c r="E11399" s="3"/>
      <c r="F11399" s="3"/>
      <c r="G11399" s="3"/>
      <c r="H11399" s="3"/>
      <c r="I11399" s="3"/>
      <c r="J11399" s="3"/>
      <c r="K11399" s="3"/>
      <c r="L11399" s="3"/>
      <c r="M11399" s="3"/>
      <c r="N11399" s="3"/>
      <c r="O11399" s="3"/>
      <c r="P11399" s="3"/>
      <c r="Q11399" s="3"/>
      <c r="R11399" s="3"/>
      <c r="S11399" s="3"/>
      <c r="T11399" s="3"/>
      <c r="U11399" s="3"/>
      <c r="V11399" s="3"/>
      <c r="W11399" s="3"/>
      <c r="X11399" s="3"/>
      <c r="Y11399" s="3"/>
      <c r="Z11399" s="3"/>
      <c r="AA11399" s="3"/>
      <c r="AB11399" s="3"/>
    </row>
    <row r="11400" spans="1:28" ht="15.75" customHeight="1" x14ac:dyDescent="0.25">
      <c r="A11400" s="6"/>
      <c r="B11400" s="2"/>
      <c r="C11400" s="3"/>
      <c r="D11400" s="3"/>
      <c r="E11400" s="3"/>
      <c r="F11400" s="3"/>
      <c r="G11400" s="3"/>
      <c r="H11400" s="3"/>
      <c r="I11400" s="3"/>
      <c r="J11400" s="3"/>
      <c r="K11400" s="3"/>
      <c r="L11400" s="3"/>
      <c r="M11400" s="3"/>
      <c r="N11400" s="3"/>
      <c r="O11400" s="3"/>
      <c r="P11400" s="3"/>
      <c r="Q11400" s="3"/>
      <c r="R11400" s="3"/>
      <c r="S11400" s="3"/>
      <c r="T11400" s="3"/>
      <c r="U11400" s="3"/>
      <c r="V11400" s="3"/>
      <c r="W11400" s="3"/>
      <c r="X11400" s="3"/>
      <c r="Y11400" s="3"/>
      <c r="Z11400" s="3"/>
      <c r="AA11400" s="3"/>
      <c r="AB11400" s="3"/>
    </row>
    <row r="11401" spans="1:28" ht="15.75" customHeight="1" x14ac:dyDescent="0.25">
      <c r="A11401" s="6"/>
      <c r="B11401" s="2"/>
      <c r="C11401" s="3"/>
      <c r="D11401" s="3"/>
      <c r="E11401" s="3"/>
      <c r="F11401" s="3"/>
      <c r="G11401" s="3"/>
      <c r="H11401" s="3"/>
      <c r="I11401" s="3"/>
      <c r="J11401" s="3"/>
      <c r="K11401" s="3"/>
      <c r="L11401" s="3"/>
      <c r="M11401" s="3"/>
      <c r="N11401" s="3"/>
      <c r="O11401" s="3"/>
      <c r="P11401" s="3"/>
      <c r="Q11401" s="3"/>
      <c r="R11401" s="3"/>
      <c r="S11401" s="3"/>
      <c r="T11401" s="3"/>
      <c r="U11401" s="3"/>
      <c r="V11401" s="3"/>
      <c r="W11401" s="3"/>
      <c r="X11401" s="3"/>
      <c r="Y11401" s="3"/>
      <c r="Z11401" s="3"/>
      <c r="AA11401" s="3"/>
      <c r="AB11401" s="3"/>
    </row>
    <row r="11402" spans="1:28" ht="15.75" customHeight="1" x14ac:dyDescent="0.25">
      <c r="A11402" s="6"/>
      <c r="B11402" s="2"/>
      <c r="C11402" s="3"/>
      <c r="D11402" s="3"/>
      <c r="E11402" s="3"/>
      <c r="F11402" s="3"/>
      <c r="G11402" s="3"/>
      <c r="H11402" s="3"/>
      <c r="I11402" s="3"/>
      <c r="J11402" s="3"/>
      <c r="K11402" s="3"/>
      <c r="L11402" s="3"/>
      <c r="M11402" s="3"/>
      <c r="N11402" s="3"/>
      <c r="O11402" s="3"/>
      <c r="P11402" s="3"/>
      <c r="Q11402" s="3"/>
      <c r="R11402" s="3"/>
      <c r="S11402" s="3"/>
      <c r="T11402" s="3"/>
      <c r="U11402" s="3"/>
      <c r="V11402" s="3"/>
      <c r="W11402" s="3"/>
      <c r="X11402" s="3"/>
      <c r="Y11402" s="3"/>
      <c r="Z11402" s="3"/>
      <c r="AA11402" s="3"/>
      <c r="AB11402" s="3"/>
    </row>
    <row r="11403" spans="1:28" ht="15.75" customHeight="1" x14ac:dyDescent="0.25">
      <c r="A11403" s="6"/>
      <c r="B11403" s="2"/>
      <c r="C11403" s="3"/>
      <c r="D11403" s="3"/>
      <c r="E11403" s="3"/>
      <c r="F11403" s="3"/>
      <c r="G11403" s="3"/>
      <c r="H11403" s="3"/>
      <c r="I11403" s="3"/>
      <c r="J11403" s="3"/>
      <c r="K11403" s="3"/>
      <c r="L11403" s="3"/>
      <c r="M11403" s="3"/>
      <c r="N11403" s="3"/>
      <c r="O11403" s="3"/>
      <c r="P11403" s="3"/>
      <c r="Q11403" s="3"/>
      <c r="R11403" s="3"/>
      <c r="S11403" s="3"/>
      <c r="T11403" s="3"/>
      <c r="U11403" s="3"/>
      <c r="V11403" s="3"/>
      <c r="W11403" s="3"/>
      <c r="X11403" s="3"/>
      <c r="Y11403" s="3"/>
      <c r="Z11403" s="3"/>
      <c r="AA11403" s="3"/>
      <c r="AB11403" s="3"/>
    </row>
    <row r="11404" spans="1:28" ht="15.75" customHeight="1" x14ac:dyDescent="0.25">
      <c r="A11404" s="6"/>
      <c r="B11404" s="2"/>
      <c r="C11404" s="3"/>
      <c r="D11404" s="3"/>
      <c r="E11404" s="3"/>
      <c r="F11404" s="3"/>
      <c r="G11404" s="3"/>
      <c r="H11404" s="3"/>
      <c r="I11404" s="3"/>
      <c r="J11404" s="3"/>
      <c r="K11404" s="3"/>
      <c r="L11404" s="3"/>
      <c r="M11404" s="3"/>
      <c r="N11404" s="3"/>
      <c r="O11404" s="3"/>
      <c r="P11404" s="3"/>
      <c r="Q11404" s="3"/>
      <c r="R11404" s="3"/>
      <c r="S11404" s="3"/>
      <c r="T11404" s="3"/>
      <c r="U11404" s="3"/>
      <c r="V11404" s="3"/>
      <c r="W11404" s="3"/>
      <c r="X11404" s="3"/>
      <c r="Y11404" s="3"/>
      <c r="Z11404" s="3"/>
      <c r="AA11404" s="3"/>
      <c r="AB11404" s="3"/>
    </row>
    <row r="11405" spans="1:28" ht="15.75" customHeight="1" x14ac:dyDescent="0.25">
      <c r="A11405" s="6"/>
      <c r="B11405" s="2"/>
      <c r="C11405" s="3"/>
      <c r="D11405" s="3"/>
      <c r="E11405" s="3"/>
      <c r="F11405" s="3"/>
      <c r="G11405" s="3"/>
      <c r="H11405" s="3"/>
      <c r="I11405" s="3"/>
      <c r="J11405" s="3"/>
      <c r="K11405" s="3"/>
      <c r="L11405" s="3"/>
      <c r="M11405" s="3"/>
      <c r="N11405" s="3"/>
      <c r="O11405" s="3"/>
      <c r="P11405" s="3"/>
      <c r="Q11405" s="3"/>
      <c r="R11405" s="3"/>
      <c r="S11405" s="3"/>
      <c r="T11405" s="3"/>
      <c r="U11405" s="3"/>
      <c r="V11405" s="3"/>
      <c r="W11405" s="3"/>
      <c r="X11405" s="3"/>
      <c r="Y11405" s="3"/>
      <c r="Z11405" s="3"/>
      <c r="AA11405" s="3"/>
      <c r="AB11405" s="3"/>
    </row>
    <row r="11406" spans="1:28" ht="15.75" customHeight="1" x14ac:dyDescent="0.25">
      <c r="A11406" s="6"/>
      <c r="B11406" s="2"/>
      <c r="C11406" s="3"/>
      <c r="D11406" s="3"/>
      <c r="E11406" s="3"/>
      <c r="F11406" s="3"/>
      <c r="G11406" s="3"/>
      <c r="H11406" s="3"/>
      <c r="I11406" s="3"/>
      <c r="J11406" s="3"/>
      <c r="K11406" s="3"/>
      <c r="L11406" s="3"/>
      <c r="M11406" s="3"/>
      <c r="N11406" s="3"/>
      <c r="O11406" s="3"/>
      <c r="P11406" s="3"/>
      <c r="Q11406" s="3"/>
      <c r="R11406" s="3"/>
      <c r="S11406" s="3"/>
      <c r="T11406" s="3"/>
      <c r="U11406" s="3"/>
      <c r="V11406" s="3"/>
      <c r="W11406" s="3"/>
      <c r="X11406" s="3"/>
      <c r="Y11406" s="3"/>
      <c r="Z11406" s="3"/>
      <c r="AA11406" s="3"/>
      <c r="AB11406" s="3"/>
    </row>
    <row r="11407" spans="1:28" ht="15.75" customHeight="1" x14ac:dyDescent="0.25">
      <c r="A11407" s="6"/>
      <c r="B11407" s="2"/>
      <c r="C11407" s="3"/>
      <c r="D11407" s="3"/>
      <c r="E11407" s="3"/>
      <c r="F11407" s="3"/>
      <c r="G11407" s="3"/>
      <c r="H11407" s="3"/>
      <c r="I11407" s="3"/>
      <c r="J11407" s="3"/>
      <c r="K11407" s="3"/>
      <c r="L11407" s="3"/>
      <c r="M11407" s="3"/>
      <c r="N11407" s="3"/>
      <c r="O11407" s="3"/>
      <c r="P11407" s="3"/>
      <c r="Q11407" s="3"/>
      <c r="R11407" s="3"/>
      <c r="S11407" s="3"/>
      <c r="T11407" s="3"/>
      <c r="U11407" s="3"/>
      <c r="V11407" s="3"/>
      <c r="W11407" s="3"/>
      <c r="X11407" s="3"/>
      <c r="Y11407" s="3"/>
      <c r="Z11407" s="3"/>
      <c r="AA11407" s="3"/>
      <c r="AB11407" s="3"/>
    </row>
    <row r="11408" spans="1:28" ht="15.75" customHeight="1" x14ac:dyDescent="0.25">
      <c r="A11408" s="6"/>
      <c r="B11408" s="2"/>
      <c r="C11408" s="3"/>
      <c r="D11408" s="3"/>
      <c r="E11408" s="3"/>
      <c r="F11408" s="3"/>
      <c r="G11408" s="3"/>
      <c r="H11408" s="3"/>
      <c r="I11408" s="3"/>
      <c r="J11408" s="3"/>
      <c r="K11408" s="3"/>
      <c r="L11408" s="3"/>
      <c r="M11408" s="3"/>
      <c r="N11408" s="3"/>
      <c r="O11408" s="3"/>
      <c r="P11408" s="3"/>
      <c r="Q11408" s="3"/>
      <c r="R11408" s="3"/>
      <c r="S11408" s="3"/>
      <c r="T11408" s="3"/>
      <c r="U11408" s="3"/>
      <c r="V11408" s="3"/>
      <c r="W11408" s="3"/>
      <c r="X11408" s="3"/>
      <c r="Y11408" s="3"/>
      <c r="Z11408" s="3"/>
      <c r="AA11408" s="3"/>
      <c r="AB11408" s="3"/>
    </row>
    <row r="11409" spans="1:28" ht="15.75" customHeight="1" x14ac:dyDescent="0.25">
      <c r="A11409" s="6"/>
      <c r="B11409" s="2"/>
      <c r="C11409" s="3"/>
      <c r="D11409" s="3"/>
      <c r="E11409" s="3"/>
      <c r="F11409" s="3"/>
      <c r="G11409" s="3"/>
      <c r="H11409" s="3"/>
      <c r="I11409" s="3"/>
      <c r="J11409" s="3"/>
      <c r="K11409" s="3"/>
      <c r="L11409" s="3"/>
      <c r="M11409" s="3"/>
      <c r="N11409" s="3"/>
      <c r="O11409" s="3"/>
      <c r="P11409" s="3"/>
      <c r="Q11409" s="3"/>
      <c r="R11409" s="3"/>
      <c r="S11409" s="3"/>
      <c r="T11409" s="3"/>
      <c r="U11409" s="3"/>
      <c r="V11409" s="3"/>
      <c r="W11409" s="3"/>
      <c r="X11409" s="3"/>
      <c r="Y11409" s="3"/>
      <c r="Z11409" s="3"/>
      <c r="AA11409" s="3"/>
      <c r="AB11409" s="3"/>
    </row>
    <row r="11410" spans="1:28" ht="15.75" customHeight="1" x14ac:dyDescent="0.25">
      <c r="A11410" s="6"/>
      <c r="B11410" s="2"/>
      <c r="C11410" s="3"/>
      <c r="D11410" s="3"/>
      <c r="E11410" s="3"/>
      <c r="F11410" s="3"/>
      <c r="G11410" s="3"/>
      <c r="H11410" s="3"/>
      <c r="I11410" s="3"/>
      <c r="J11410" s="3"/>
      <c r="K11410" s="3"/>
      <c r="L11410" s="3"/>
      <c r="M11410" s="3"/>
      <c r="N11410" s="3"/>
      <c r="O11410" s="3"/>
      <c r="P11410" s="3"/>
      <c r="Q11410" s="3"/>
      <c r="R11410" s="3"/>
      <c r="S11410" s="3"/>
      <c r="T11410" s="3"/>
      <c r="U11410" s="3"/>
      <c r="V11410" s="3"/>
      <c r="W11410" s="3"/>
      <c r="X11410" s="3"/>
      <c r="Y11410" s="3"/>
      <c r="Z11410" s="3"/>
      <c r="AA11410" s="3"/>
      <c r="AB11410" s="3"/>
    </row>
    <row r="11411" spans="1:28" ht="15.75" customHeight="1" x14ac:dyDescent="0.25">
      <c r="A11411" s="6"/>
      <c r="B11411" s="2"/>
      <c r="C11411" s="3"/>
      <c r="D11411" s="3"/>
      <c r="E11411" s="3"/>
      <c r="F11411" s="3"/>
      <c r="G11411" s="3"/>
      <c r="H11411" s="3"/>
      <c r="I11411" s="3"/>
      <c r="J11411" s="3"/>
      <c r="K11411" s="3"/>
      <c r="L11411" s="3"/>
      <c r="M11411" s="3"/>
      <c r="N11411" s="3"/>
      <c r="O11411" s="3"/>
      <c r="P11411" s="3"/>
      <c r="Q11411" s="3"/>
      <c r="R11411" s="3"/>
      <c r="S11411" s="3"/>
      <c r="T11411" s="3"/>
      <c r="U11411" s="3"/>
      <c r="V11411" s="3"/>
      <c r="W11411" s="3"/>
      <c r="X11411" s="3"/>
      <c r="Y11411" s="3"/>
      <c r="Z11411" s="3"/>
      <c r="AA11411" s="3"/>
      <c r="AB11411" s="3"/>
    </row>
    <row r="11412" spans="1:28" ht="15.75" customHeight="1" x14ac:dyDescent="0.25">
      <c r="A11412" s="6"/>
      <c r="B11412" s="2"/>
      <c r="C11412" s="3"/>
      <c r="D11412" s="3"/>
      <c r="E11412" s="3"/>
      <c r="F11412" s="3"/>
      <c r="G11412" s="3"/>
      <c r="H11412" s="3"/>
      <c r="I11412" s="3"/>
      <c r="J11412" s="3"/>
      <c r="K11412" s="3"/>
      <c r="L11412" s="3"/>
      <c r="M11412" s="3"/>
      <c r="N11412" s="3"/>
      <c r="O11412" s="3"/>
      <c r="P11412" s="3"/>
      <c r="Q11412" s="3"/>
      <c r="R11412" s="3"/>
      <c r="S11412" s="3"/>
      <c r="T11412" s="3"/>
      <c r="U11412" s="3"/>
      <c r="V11412" s="3"/>
      <c r="W11412" s="3"/>
      <c r="X11412" s="3"/>
      <c r="Y11412" s="3"/>
      <c r="Z11412" s="3"/>
      <c r="AA11412" s="3"/>
      <c r="AB11412" s="3"/>
    </row>
    <row r="11413" spans="1:28" ht="15.75" customHeight="1" x14ac:dyDescent="0.25">
      <c r="A11413" s="6"/>
      <c r="B11413" s="2"/>
      <c r="C11413" s="3"/>
      <c r="D11413" s="3"/>
      <c r="E11413" s="3"/>
      <c r="F11413" s="3"/>
      <c r="G11413" s="3"/>
      <c r="H11413" s="3"/>
      <c r="I11413" s="3"/>
      <c r="J11413" s="3"/>
      <c r="K11413" s="3"/>
      <c r="L11413" s="3"/>
      <c r="M11413" s="3"/>
      <c r="N11413" s="3"/>
      <c r="O11413" s="3"/>
      <c r="P11413" s="3"/>
      <c r="Q11413" s="3"/>
      <c r="R11413" s="3"/>
      <c r="S11413" s="3"/>
      <c r="T11413" s="3"/>
      <c r="U11413" s="3"/>
      <c r="V11413" s="3"/>
      <c r="W11413" s="3"/>
      <c r="X11413" s="3"/>
      <c r="Y11413" s="3"/>
      <c r="Z11413" s="3"/>
      <c r="AA11413" s="3"/>
      <c r="AB11413" s="3"/>
    </row>
    <row r="11414" spans="1:28" ht="15.75" customHeight="1" x14ac:dyDescent="0.25">
      <c r="A11414" s="6"/>
      <c r="B11414" s="2"/>
      <c r="C11414" s="3"/>
      <c r="D11414" s="3"/>
      <c r="E11414" s="3"/>
      <c r="F11414" s="3"/>
      <c r="G11414" s="3"/>
      <c r="H11414" s="3"/>
      <c r="I11414" s="3"/>
      <c r="J11414" s="3"/>
      <c r="K11414" s="3"/>
      <c r="L11414" s="3"/>
      <c r="M11414" s="3"/>
      <c r="N11414" s="3"/>
      <c r="O11414" s="3"/>
      <c r="P11414" s="3"/>
      <c r="Q11414" s="3"/>
      <c r="R11414" s="3"/>
      <c r="S11414" s="3"/>
      <c r="T11414" s="3"/>
      <c r="U11414" s="3"/>
      <c r="V11414" s="3"/>
      <c r="W11414" s="3"/>
      <c r="X11414" s="3"/>
      <c r="Y11414" s="3"/>
      <c r="Z11414" s="3"/>
      <c r="AA11414" s="3"/>
      <c r="AB11414" s="3"/>
    </row>
    <row r="11415" spans="1:28" ht="15.75" customHeight="1" x14ac:dyDescent="0.25">
      <c r="A11415" s="6"/>
      <c r="B11415" s="2"/>
      <c r="C11415" s="3"/>
      <c r="D11415" s="3"/>
      <c r="E11415" s="3"/>
      <c r="F11415" s="3"/>
      <c r="G11415" s="3"/>
      <c r="H11415" s="3"/>
      <c r="I11415" s="3"/>
      <c r="J11415" s="3"/>
      <c r="K11415" s="3"/>
      <c r="L11415" s="3"/>
      <c r="M11415" s="3"/>
      <c r="N11415" s="3"/>
      <c r="O11415" s="3"/>
      <c r="P11415" s="3"/>
      <c r="Q11415" s="3"/>
      <c r="R11415" s="3"/>
      <c r="S11415" s="3"/>
      <c r="T11415" s="3"/>
      <c r="U11415" s="3"/>
      <c r="V11415" s="3"/>
      <c r="W11415" s="3"/>
      <c r="X11415" s="3"/>
      <c r="Y11415" s="3"/>
      <c r="Z11415" s="3"/>
      <c r="AA11415" s="3"/>
      <c r="AB11415" s="3"/>
    </row>
    <row r="11416" spans="1:28" ht="15.75" customHeight="1" x14ac:dyDescent="0.25">
      <c r="A11416" s="6"/>
      <c r="B11416" s="2"/>
      <c r="C11416" s="3"/>
      <c r="D11416" s="3"/>
      <c r="E11416" s="3"/>
      <c r="F11416" s="3"/>
      <c r="G11416" s="3"/>
      <c r="H11416" s="3"/>
      <c r="I11416" s="3"/>
      <c r="J11416" s="3"/>
      <c r="K11416" s="3"/>
      <c r="L11416" s="3"/>
      <c r="M11416" s="3"/>
      <c r="N11416" s="3"/>
      <c r="O11416" s="3"/>
      <c r="P11416" s="3"/>
      <c r="Q11416" s="3"/>
      <c r="R11416" s="3"/>
      <c r="S11416" s="3"/>
      <c r="T11416" s="3"/>
      <c r="U11416" s="3"/>
      <c r="V11416" s="3"/>
      <c r="W11416" s="3"/>
      <c r="X11416" s="3"/>
      <c r="Y11416" s="3"/>
      <c r="Z11416" s="3"/>
      <c r="AA11416" s="3"/>
      <c r="AB11416" s="3"/>
    </row>
    <row r="11417" spans="1:28" ht="15.75" customHeight="1" x14ac:dyDescent="0.25">
      <c r="A11417" s="6"/>
      <c r="B11417" s="2"/>
      <c r="C11417" s="3"/>
      <c r="D11417" s="3"/>
      <c r="E11417" s="3"/>
      <c r="F11417" s="3"/>
      <c r="G11417" s="3"/>
      <c r="H11417" s="3"/>
      <c r="I11417" s="3"/>
      <c r="J11417" s="3"/>
      <c r="K11417" s="3"/>
      <c r="L11417" s="3"/>
      <c r="M11417" s="3"/>
      <c r="N11417" s="3"/>
      <c r="O11417" s="3"/>
      <c r="P11417" s="3"/>
      <c r="Q11417" s="3"/>
      <c r="R11417" s="3"/>
      <c r="S11417" s="3"/>
      <c r="T11417" s="3"/>
      <c r="U11417" s="3"/>
      <c r="V11417" s="3"/>
      <c r="W11417" s="3"/>
      <c r="X11417" s="3"/>
      <c r="Y11417" s="3"/>
      <c r="Z11417" s="3"/>
      <c r="AA11417" s="3"/>
      <c r="AB11417" s="3"/>
    </row>
    <row r="11418" spans="1:28" ht="15.75" customHeight="1" x14ac:dyDescent="0.25">
      <c r="A11418" s="6"/>
      <c r="B11418" s="2"/>
      <c r="C11418" s="3"/>
      <c r="D11418" s="3"/>
      <c r="E11418" s="3"/>
      <c r="F11418" s="3"/>
      <c r="G11418" s="3"/>
      <c r="H11418" s="3"/>
      <c r="I11418" s="3"/>
      <c r="J11418" s="3"/>
      <c r="K11418" s="3"/>
      <c r="L11418" s="3"/>
      <c r="M11418" s="3"/>
      <c r="N11418" s="3"/>
      <c r="O11418" s="3"/>
      <c r="P11418" s="3"/>
      <c r="Q11418" s="3"/>
      <c r="R11418" s="3"/>
      <c r="S11418" s="3"/>
      <c r="T11418" s="3"/>
      <c r="U11418" s="3"/>
      <c r="V11418" s="3"/>
      <c r="W11418" s="3"/>
      <c r="X11418" s="3"/>
      <c r="Y11418" s="3"/>
      <c r="Z11418" s="3"/>
      <c r="AA11418" s="3"/>
      <c r="AB11418" s="3"/>
    </row>
    <row r="11419" spans="1:28" ht="15.75" customHeight="1" x14ac:dyDescent="0.25">
      <c r="A11419" s="6"/>
      <c r="B11419" s="2"/>
      <c r="C11419" s="3"/>
      <c r="D11419" s="3"/>
      <c r="E11419" s="3"/>
      <c r="F11419" s="3"/>
      <c r="G11419" s="3"/>
      <c r="H11419" s="3"/>
      <c r="I11419" s="3"/>
      <c r="J11419" s="3"/>
      <c r="K11419" s="3"/>
      <c r="L11419" s="3"/>
      <c r="M11419" s="3"/>
      <c r="N11419" s="3"/>
      <c r="O11419" s="3"/>
      <c r="P11419" s="3"/>
      <c r="Q11419" s="3"/>
      <c r="R11419" s="3"/>
      <c r="S11419" s="3"/>
      <c r="T11419" s="3"/>
      <c r="U11419" s="3"/>
      <c r="V11419" s="3"/>
      <c r="W11419" s="3"/>
      <c r="X11419" s="3"/>
      <c r="Y11419" s="3"/>
      <c r="Z11419" s="3"/>
      <c r="AA11419" s="3"/>
      <c r="AB11419" s="3"/>
    </row>
    <row r="11420" spans="1:28" ht="15.75" customHeight="1" x14ac:dyDescent="0.25">
      <c r="A11420" s="6"/>
      <c r="B11420" s="2"/>
      <c r="C11420" s="3"/>
      <c r="D11420" s="3"/>
      <c r="E11420" s="3"/>
      <c r="F11420" s="3"/>
      <c r="G11420" s="3"/>
      <c r="H11420" s="3"/>
      <c r="I11420" s="3"/>
      <c r="J11420" s="3"/>
      <c r="K11420" s="3"/>
      <c r="L11420" s="3"/>
      <c r="M11420" s="3"/>
      <c r="N11420" s="3"/>
      <c r="O11420" s="3"/>
      <c r="P11420" s="3"/>
      <c r="Q11420" s="3"/>
      <c r="R11420" s="3"/>
      <c r="S11420" s="3"/>
      <c r="T11420" s="3"/>
      <c r="U11420" s="3"/>
      <c r="V11420" s="3"/>
      <c r="W11420" s="3"/>
      <c r="X11420" s="3"/>
      <c r="Y11420" s="3"/>
      <c r="Z11420" s="3"/>
      <c r="AA11420" s="3"/>
      <c r="AB11420" s="3"/>
    </row>
    <row r="11421" spans="1:28" ht="15.75" customHeight="1" x14ac:dyDescent="0.25">
      <c r="A11421" s="6"/>
      <c r="B11421" s="2"/>
      <c r="C11421" s="3"/>
      <c r="D11421" s="3"/>
      <c r="E11421" s="3"/>
      <c r="F11421" s="3"/>
      <c r="G11421" s="3"/>
      <c r="H11421" s="3"/>
      <c r="I11421" s="3"/>
      <c r="J11421" s="3"/>
      <c r="K11421" s="3"/>
      <c r="L11421" s="3"/>
      <c r="M11421" s="3"/>
      <c r="N11421" s="3"/>
      <c r="O11421" s="3"/>
      <c r="P11421" s="3"/>
      <c r="Q11421" s="3"/>
      <c r="R11421" s="3"/>
      <c r="S11421" s="3"/>
      <c r="T11421" s="3"/>
      <c r="U11421" s="3"/>
      <c r="V11421" s="3"/>
      <c r="W11421" s="3"/>
      <c r="X11421" s="3"/>
      <c r="Y11421" s="3"/>
      <c r="Z11421" s="3"/>
      <c r="AA11421" s="3"/>
      <c r="AB11421" s="3"/>
    </row>
    <row r="11422" spans="1:28" ht="15.75" customHeight="1" x14ac:dyDescent="0.25">
      <c r="A11422" s="6"/>
      <c r="B11422" s="2"/>
      <c r="C11422" s="3"/>
      <c r="D11422" s="3"/>
      <c r="E11422" s="3"/>
      <c r="F11422" s="3"/>
      <c r="G11422" s="3"/>
      <c r="H11422" s="3"/>
      <c r="I11422" s="3"/>
      <c r="J11422" s="3"/>
      <c r="K11422" s="3"/>
      <c r="L11422" s="3"/>
      <c r="M11422" s="3"/>
      <c r="N11422" s="3"/>
      <c r="O11422" s="3"/>
      <c r="P11422" s="3"/>
      <c r="Q11422" s="3"/>
      <c r="R11422" s="3"/>
      <c r="S11422" s="3"/>
      <c r="T11422" s="3"/>
      <c r="U11422" s="3"/>
      <c r="V11422" s="3"/>
      <c r="W11422" s="3"/>
      <c r="X11422" s="3"/>
      <c r="Y11422" s="3"/>
      <c r="Z11422" s="3"/>
      <c r="AA11422" s="3"/>
      <c r="AB11422" s="3"/>
    </row>
    <row r="11423" spans="1:28" ht="15.75" customHeight="1" x14ac:dyDescent="0.25">
      <c r="A11423" s="6"/>
      <c r="B11423" s="2"/>
      <c r="C11423" s="3"/>
      <c r="D11423" s="3"/>
      <c r="E11423" s="3"/>
      <c r="F11423" s="3"/>
      <c r="G11423" s="3"/>
      <c r="H11423" s="3"/>
      <c r="I11423" s="3"/>
      <c r="J11423" s="3"/>
      <c r="K11423" s="3"/>
      <c r="L11423" s="3"/>
      <c r="M11423" s="3"/>
      <c r="N11423" s="3"/>
      <c r="O11423" s="3"/>
      <c r="P11423" s="3"/>
      <c r="Q11423" s="3"/>
      <c r="R11423" s="3"/>
      <c r="S11423" s="3"/>
      <c r="T11423" s="3"/>
      <c r="U11423" s="3"/>
      <c r="V11423" s="3"/>
      <c r="W11423" s="3"/>
      <c r="X11423" s="3"/>
      <c r="Y11423" s="3"/>
      <c r="Z11423" s="3"/>
      <c r="AA11423" s="3"/>
      <c r="AB11423" s="3"/>
    </row>
    <row r="11424" spans="1:28" ht="15.75" customHeight="1" x14ac:dyDescent="0.25">
      <c r="A11424" s="6"/>
      <c r="B11424" s="2"/>
      <c r="C11424" s="3"/>
      <c r="D11424" s="3"/>
      <c r="E11424" s="3"/>
      <c r="F11424" s="3"/>
      <c r="G11424" s="3"/>
      <c r="H11424" s="3"/>
      <c r="I11424" s="3"/>
      <c r="J11424" s="3"/>
      <c r="K11424" s="3"/>
      <c r="L11424" s="3"/>
      <c r="M11424" s="3"/>
      <c r="N11424" s="3"/>
      <c r="O11424" s="3"/>
      <c r="P11424" s="3"/>
      <c r="Q11424" s="3"/>
      <c r="R11424" s="3"/>
      <c r="S11424" s="3"/>
      <c r="T11424" s="3"/>
      <c r="U11424" s="3"/>
      <c r="V11424" s="3"/>
      <c r="W11424" s="3"/>
      <c r="X11424" s="3"/>
      <c r="Y11424" s="3"/>
      <c r="Z11424" s="3"/>
      <c r="AA11424" s="3"/>
      <c r="AB11424" s="3"/>
    </row>
    <row r="11425" spans="1:28" ht="15.75" customHeight="1" x14ac:dyDescent="0.25">
      <c r="A11425" s="6"/>
      <c r="B11425" s="2"/>
      <c r="C11425" s="3"/>
      <c r="D11425" s="3"/>
      <c r="E11425" s="3"/>
      <c r="F11425" s="3"/>
      <c r="G11425" s="3"/>
      <c r="H11425" s="3"/>
      <c r="I11425" s="3"/>
      <c r="J11425" s="3"/>
      <c r="K11425" s="3"/>
      <c r="L11425" s="3"/>
      <c r="M11425" s="3"/>
      <c r="N11425" s="3"/>
      <c r="O11425" s="3"/>
      <c r="P11425" s="3"/>
      <c r="Q11425" s="3"/>
      <c r="R11425" s="3"/>
      <c r="S11425" s="3"/>
      <c r="T11425" s="3"/>
      <c r="U11425" s="3"/>
      <c r="V11425" s="3"/>
      <c r="W11425" s="3"/>
      <c r="X11425" s="3"/>
      <c r="Y11425" s="3"/>
      <c r="Z11425" s="3"/>
      <c r="AA11425" s="3"/>
      <c r="AB11425" s="3"/>
    </row>
    <row r="11426" spans="1:28" ht="15.75" customHeight="1" x14ac:dyDescent="0.25">
      <c r="A11426" s="6"/>
      <c r="B11426" s="2"/>
      <c r="C11426" s="3"/>
      <c r="D11426" s="3"/>
      <c r="E11426" s="3"/>
      <c r="F11426" s="3"/>
      <c r="G11426" s="3"/>
      <c r="H11426" s="3"/>
      <c r="I11426" s="3"/>
      <c r="J11426" s="3"/>
      <c r="K11426" s="3"/>
      <c r="L11426" s="3"/>
      <c r="M11426" s="3"/>
      <c r="N11426" s="3"/>
      <c r="O11426" s="3"/>
      <c r="P11426" s="3"/>
      <c r="Q11426" s="3"/>
      <c r="R11426" s="3"/>
      <c r="S11426" s="3"/>
      <c r="T11426" s="3"/>
      <c r="U11426" s="3"/>
      <c r="V11426" s="3"/>
      <c r="W11426" s="3"/>
      <c r="X11426" s="3"/>
      <c r="Y11426" s="3"/>
      <c r="Z11426" s="3"/>
      <c r="AA11426" s="3"/>
      <c r="AB11426" s="3"/>
    </row>
    <row r="11427" spans="1:28" ht="15.75" customHeight="1" x14ac:dyDescent="0.25">
      <c r="A11427" s="6"/>
      <c r="B11427" s="2"/>
      <c r="C11427" s="3"/>
      <c r="D11427" s="3"/>
      <c r="E11427" s="3"/>
      <c r="F11427" s="3"/>
      <c r="G11427" s="3"/>
      <c r="H11427" s="3"/>
      <c r="I11427" s="3"/>
      <c r="J11427" s="3"/>
      <c r="K11427" s="3"/>
      <c r="L11427" s="3"/>
      <c r="M11427" s="3"/>
      <c r="N11427" s="3"/>
      <c r="O11427" s="3"/>
      <c r="P11427" s="3"/>
      <c r="Q11427" s="3"/>
      <c r="R11427" s="3"/>
      <c r="S11427" s="3"/>
      <c r="T11427" s="3"/>
      <c r="U11427" s="3"/>
      <c r="V11427" s="3"/>
      <c r="W11427" s="3"/>
      <c r="X11427" s="3"/>
      <c r="Y11427" s="3"/>
      <c r="Z11427" s="3"/>
      <c r="AA11427" s="3"/>
      <c r="AB11427" s="3"/>
    </row>
    <row r="11428" spans="1:28" ht="15.75" customHeight="1" x14ac:dyDescent="0.25">
      <c r="A11428" s="6"/>
      <c r="B11428" s="2"/>
      <c r="C11428" s="3"/>
      <c r="D11428" s="3"/>
      <c r="E11428" s="3"/>
      <c r="F11428" s="3"/>
      <c r="G11428" s="3"/>
      <c r="H11428" s="3"/>
      <c r="I11428" s="3"/>
      <c r="J11428" s="3"/>
      <c r="K11428" s="3"/>
      <c r="L11428" s="3"/>
      <c r="M11428" s="3"/>
      <c r="N11428" s="3"/>
      <c r="O11428" s="3"/>
      <c r="P11428" s="3"/>
      <c r="Q11428" s="3"/>
      <c r="R11428" s="3"/>
      <c r="S11428" s="3"/>
      <c r="T11428" s="3"/>
      <c r="U11428" s="3"/>
      <c r="V11428" s="3"/>
      <c r="W11428" s="3"/>
      <c r="X11428" s="3"/>
      <c r="Y11428" s="3"/>
      <c r="Z11428" s="3"/>
      <c r="AA11428" s="3"/>
      <c r="AB11428" s="3"/>
    </row>
  </sheetData>
  <mergeCells count="1">
    <mergeCell ref="C2:G2"/>
  </mergeCells>
  <hyperlinks>
    <hyperlink ref="C10433" r:id="rId1" xr:uid="{00000000-0004-0000-0600-000000000000}"/>
  </hyperlink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001"/>
  <sheetViews>
    <sheetView workbookViewId="0">
      <pane ySplit="1" topLeftCell="A2" activePane="bottomLeft" state="frozen"/>
      <selection pane="bottomLeft" activeCell="C3" sqref="C3"/>
    </sheetView>
  </sheetViews>
  <sheetFormatPr baseColWidth="10" defaultColWidth="14.42578125" defaultRowHeight="15" customHeight="1" x14ac:dyDescent="0.25"/>
  <cols>
    <col min="1" max="1" width="9.28515625" customWidth="1"/>
    <col min="2" max="2" width="8.28515625" customWidth="1"/>
    <col min="3" max="3" width="77.28515625" bestFit="1" customWidth="1"/>
    <col min="4" max="7" width="8.7109375" customWidth="1"/>
  </cols>
  <sheetData>
    <row r="1" spans="1:27" ht="14.25" customHeight="1" x14ac:dyDescent="0.25">
      <c r="A1" s="8" t="s">
        <v>142</v>
      </c>
      <c r="B1" s="7" t="s">
        <v>143</v>
      </c>
      <c r="C1" s="17" t="s">
        <v>138</v>
      </c>
      <c r="D1" s="17"/>
      <c r="E1" s="17"/>
      <c r="F1" s="17"/>
      <c r="G1" s="17"/>
      <c r="H1" s="17"/>
      <c r="I1" s="17"/>
      <c r="J1" s="17"/>
      <c r="K1" s="17"/>
      <c r="L1" s="17"/>
      <c r="M1" s="17"/>
      <c r="N1" s="17"/>
      <c r="O1" s="17"/>
      <c r="P1" s="17"/>
      <c r="Q1" s="17"/>
      <c r="R1" s="17"/>
      <c r="S1" s="17"/>
      <c r="T1" s="17"/>
      <c r="U1" s="17"/>
      <c r="V1" s="17"/>
      <c r="W1" s="17"/>
      <c r="X1" s="17"/>
      <c r="Y1" s="17"/>
      <c r="Z1" s="17"/>
      <c r="AA1" s="17"/>
    </row>
    <row r="2" spans="1:27" ht="14.25" customHeight="1" x14ac:dyDescent="0.25">
      <c r="A2" s="9" t="s">
        <v>3</v>
      </c>
      <c r="B2" s="1" t="s">
        <v>4</v>
      </c>
      <c r="C2" s="8" t="s">
        <v>144</v>
      </c>
      <c r="D2" s="3"/>
      <c r="E2" s="3"/>
      <c r="F2" s="3"/>
      <c r="G2" s="3"/>
      <c r="H2" s="3"/>
      <c r="I2" s="3"/>
      <c r="J2" s="3"/>
      <c r="K2" s="3"/>
      <c r="L2" s="3"/>
      <c r="M2" s="3"/>
      <c r="N2" s="3"/>
      <c r="O2" s="3"/>
      <c r="P2" s="3"/>
      <c r="Q2" s="3"/>
      <c r="R2" s="3"/>
      <c r="S2" s="3"/>
      <c r="T2" s="3"/>
      <c r="U2" s="3"/>
      <c r="V2" s="3"/>
      <c r="W2" s="3"/>
      <c r="X2" s="3"/>
      <c r="Y2" s="3"/>
      <c r="Z2" s="3"/>
      <c r="AA2" s="3"/>
    </row>
    <row r="3" spans="1:27" ht="14.25" customHeight="1" x14ac:dyDescent="0.25">
      <c r="A3" s="3"/>
      <c r="B3" s="2"/>
      <c r="C3" s="45" t="s">
        <v>1057</v>
      </c>
      <c r="D3" s="3"/>
      <c r="E3" s="3"/>
      <c r="F3" s="3"/>
      <c r="G3" s="3"/>
      <c r="H3" s="3"/>
      <c r="I3" s="3"/>
      <c r="J3" s="3"/>
      <c r="K3" s="3"/>
      <c r="L3" s="3"/>
      <c r="M3" s="3"/>
      <c r="N3" s="3"/>
      <c r="O3" s="3"/>
      <c r="P3" s="3"/>
      <c r="Q3" s="3"/>
      <c r="R3" s="3"/>
      <c r="S3" s="3"/>
      <c r="T3" s="3"/>
      <c r="U3" s="3"/>
      <c r="V3" s="3"/>
      <c r="W3" s="3"/>
      <c r="X3" s="3"/>
      <c r="Y3" s="3"/>
      <c r="Z3" s="3"/>
      <c r="AA3" s="3"/>
    </row>
    <row r="4" spans="1:27" ht="14.25" customHeight="1" x14ac:dyDescent="0.25">
      <c r="A4" s="3"/>
      <c r="B4" s="2"/>
      <c r="C4" s="3"/>
      <c r="D4" s="3"/>
      <c r="E4" s="3"/>
      <c r="F4" s="3"/>
      <c r="G4" s="3"/>
      <c r="H4" s="3"/>
      <c r="I4" s="3"/>
      <c r="J4" s="3"/>
      <c r="K4" s="3"/>
      <c r="L4" s="3"/>
      <c r="M4" s="3"/>
      <c r="N4" s="3"/>
      <c r="O4" s="3"/>
      <c r="P4" s="3"/>
      <c r="Q4" s="3"/>
      <c r="R4" s="3"/>
      <c r="S4" s="3"/>
      <c r="T4" s="3"/>
      <c r="U4" s="3"/>
      <c r="V4" s="3"/>
      <c r="W4" s="3"/>
      <c r="X4" s="3"/>
      <c r="Y4" s="3"/>
      <c r="Z4" s="3"/>
      <c r="AA4" s="3"/>
    </row>
    <row r="5" spans="1:27" ht="14.25" customHeight="1" x14ac:dyDescent="0.25">
      <c r="A5" s="3"/>
      <c r="B5" s="2"/>
      <c r="C5" s="3"/>
      <c r="D5" s="3"/>
      <c r="E5" s="3"/>
      <c r="F5" s="3"/>
      <c r="G5" s="3"/>
      <c r="H5" s="3"/>
      <c r="I5" s="3"/>
      <c r="J5" s="3"/>
      <c r="K5" s="3"/>
      <c r="L5" s="3"/>
      <c r="M5" s="3"/>
      <c r="N5" s="3"/>
      <c r="O5" s="3"/>
      <c r="P5" s="3"/>
      <c r="Q5" s="3"/>
      <c r="R5" s="3"/>
      <c r="S5" s="3"/>
      <c r="T5" s="3"/>
      <c r="U5" s="3"/>
      <c r="V5" s="3"/>
      <c r="W5" s="3"/>
      <c r="X5" s="3"/>
      <c r="Y5" s="3"/>
      <c r="Z5" s="3"/>
      <c r="AA5" s="3"/>
    </row>
    <row r="6" spans="1:27" ht="14.25" customHeight="1" x14ac:dyDescent="0.25">
      <c r="A6" s="3"/>
      <c r="B6" s="2"/>
      <c r="C6" s="3"/>
      <c r="D6" s="3"/>
      <c r="E6" s="3"/>
      <c r="F6" s="3"/>
      <c r="G6" s="3"/>
      <c r="H6" s="3"/>
      <c r="I6" s="3"/>
      <c r="J6" s="3"/>
      <c r="K6" s="3"/>
      <c r="L6" s="3"/>
      <c r="M6" s="3"/>
      <c r="N6" s="3"/>
      <c r="O6" s="3"/>
      <c r="P6" s="3"/>
      <c r="Q6" s="3"/>
      <c r="R6" s="3"/>
      <c r="S6" s="3"/>
      <c r="T6" s="3"/>
      <c r="U6" s="3"/>
      <c r="V6" s="3"/>
      <c r="W6" s="3"/>
      <c r="X6" s="3"/>
      <c r="Y6" s="3"/>
      <c r="Z6" s="3"/>
      <c r="AA6" s="3"/>
    </row>
    <row r="7" spans="1:27" ht="14.25" customHeight="1" x14ac:dyDescent="0.25">
      <c r="A7" s="3"/>
      <c r="B7" s="2"/>
      <c r="C7" s="3"/>
      <c r="D7" s="3"/>
      <c r="E7" s="3"/>
      <c r="F7" s="3"/>
      <c r="G7" s="3"/>
      <c r="H7" s="3"/>
      <c r="I7" s="3"/>
      <c r="J7" s="3"/>
      <c r="K7" s="3"/>
      <c r="L7" s="3"/>
      <c r="M7" s="3"/>
      <c r="N7" s="3"/>
      <c r="O7" s="3"/>
      <c r="P7" s="3"/>
      <c r="Q7" s="3"/>
      <c r="R7" s="3"/>
      <c r="S7" s="3"/>
      <c r="T7" s="3"/>
      <c r="U7" s="3"/>
      <c r="V7" s="3"/>
      <c r="W7" s="3"/>
      <c r="X7" s="3"/>
      <c r="Y7" s="3"/>
      <c r="Z7" s="3"/>
      <c r="AA7" s="3"/>
    </row>
    <row r="8" spans="1:27" ht="14.25" customHeight="1" x14ac:dyDescent="0.25">
      <c r="A8" s="3"/>
      <c r="B8" s="2"/>
      <c r="C8" s="3"/>
      <c r="D8" s="3"/>
      <c r="E8" s="3"/>
      <c r="F8" s="3"/>
      <c r="G8" s="3"/>
      <c r="H8" s="3"/>
      <c r="I8" s="3"/>
      <c r="J8" s="3"/>
      <c r="K8" s="3"/>
      <c r="L8" s="3"/>
      <c r="M8" s="3"/>
      <c r="N8" s="3"/>
      <c r="O8" s="3"/>
      <c r="P8" s="3"/>
      <c r="Q8" s="3"/>
      <c r="R8" s="3"/>
      <c r="S8" s="3"/>
      <c r="T8" s="3"/>
      <c r="U8" s="3"/>
      <c r="V8" s="3"/>
      <c r="W8" s="3"/>
      <c r="X8" s="3"/>
      <c r="Y8" s="3"/>
      <c r="Z8" s="3"/>
      <c r="AA8" s="3"/>
    </row>
    <row r="9" spans="1:27" ht="14.25" customHeight="1" x14ac:dyDescent="0.25">
      <c r="A9" s="3"/>
      <c r="B9" s="2"/>
      <c r="C9" s="3"/>
      <c r="D9" s="3"/>
      <c r="E9" s="3"/>
      <c r="F9" s="3"/>
      <c r="G9" s="3"/>
      <c r="H9" s="3"/>
      <c r="I9" s="3"/>
      <c r="J9" s="3"/>
      <c r="K9" s="3"/>
      <c r="L9" s="3"/>
      <c r="M9" s="3"/>
      <c r="N9" s="3"/>
      <c r="O9" s="3"/>
      <c r="P9" s="3"/>
      <c r="Q9" s="3"/>
      <c r="R9" s="3"/>
      <c r="S9" s="3"/>
      <c r="T9" s="3"/>
      <c r="U9" s="3"/>
      <c r="V9" s="3"/>
      <c r="W9" s="3"/>
      <c r="X9" s="3"/>
      <c r="Y9" s="3"/>
      <c r="Z9" s="3"/>
      <c r="AA9" s="3"/>
    </row>
    <row r="10" spans="1:27" ht="14.25" customHeight="1" x14ac:dyDescent="0.25">
      <c r="A10" s="3"/>
      <c r="B10" s="2"/>
      <c r="C10" s="3"/>
      <c r="D10" s="3"/>
      <c r="E10" s="3"/>
      <c r="F10" s="3"/>
      <c r="G10" s="3"/>
      <c r="H10" s="3"/>
      <c r="I10" s="3"/>
      <c r="J10" s="3"/>
      <c r="K10" s="3"/>
      <c r="L10" s="3"/>
      <c r="M10" s="3"/>
      <c r="N10" s="3"/>
      <c r="O10" s="3"/>
      <c r="P10" s="3"/>
      <c r="Q10" s="3"/>
      <c r="R10" s="3"/>
      <c r="S10" s="3"/>
      <c r="T10" s="3"/>
      <c r="U10" s="3"/>
      <c r="V10" s="3"/>
      <c r="W10" s="3"/>
      <c r="X10" s="3"/>
      <c r="Y10" s="3"/>
      <c r="Z10" s="3"/>
      <c r="AA10" s="3"/>
    </row>
    <row r="11" spans="1:27" ht="14.25" customHeight="1" x14ac:dyDescent="0.25">
      <c r="A11" s="3"/>
      <c r="B11" s="2"/>
      <c r="C11" s="3"/>
      <c r="D11" s="3"/>
      <c r="E11" s="3"/>
      <c r="F11" s="3"/>
      <c r="G11" s="3"/>
      <c r="H11" s="3"/>
      <c r="I11" s="3"/>
      <c r="J11" s="3"/>
      <c r="K11" s="3"/>
      <c r="L11" s="3"/>
      <c r="M11" s="3"/>
      <c r="N11" s="3"/>
      <c r="O11" s="3"/>
      <c r="P11" s="3"/>
      <c r="Q11" s="3"/>
      <c r="R11" s="3"/>
      <c r="S11" s="3"/>
      <c r="T11" s="3"/>
      <c r="U11" s="3"/>
      <c r="V11" s="3"/>
      <c r="W11" s="3"/>
      <c r="X11" s="3"/>
      <c r="Y11" s="3"/>
      <c r="Z11" s="3"/>
      <c r="AA11" s="3"/>
    </row>
    <row r="12" spans="1:27" ht="14.25" customHeight="1" x14ac:dyDescent="0.25">
      <c r="A12" s="3"/>
      <c r="B12" s="2"/>
      <c r="C12" s="3"/>
      <c r="D12" s="3"/>
      <c r="E12" s="3"/>
      <c r="F12" s="3"/>
      <c r="G12" s="3"/>
      <c r="H12" s="3"/>
      <c r="I12" s="3"/>
      <c r="J12" s="3"/>
      <c r="K12" s="3"/>
      <c r="L12" s="3"/>
      <c r="M12" s="3"/>
      <c r="N12" s="3"/>
      <c r="O12" s="3"/>
      <c r="P12" s="3"/>
      <c r="Q12" s="3"/>
      <c r="R12" s="3"/>
      <c r="S12" s="3"/>
      <c r="T12" s="3"/>
      <c r="U12" s="3"/>
      <c r="V12" s="3"/>
      <c r="W12" s="3"/>
      <c r="X12" s="3"/>
      <c r="Y12" s="3"/>
      <c r="Z12" s="3"/>
      <c r="AA12" s="3"/>
    </row>
    <row r="13" spans="1:27" ht="14.25" customHeight="1" x14ac:dyDescent="0.25">
      <c r="A13" s="3"/>
      <c r="B13" s="2"/>
      <c r="C13" s="3"/>
      <c r="D13" s="3"/>
      <c r="E13" s="3"/>
      <c r="F13" s="3"/>
      <c r="G13" s="3"/>
      <c r="H13" s="3"/>
      <c r="I13" s="3"/>
      <c r="J13" s="3"/>
      <c r="K13" s="3"/>
      <c r="L13" s="3"/>
      <c r="M13" s="3"/>
      <c r="N13" s="3"/>
      <c r="O13" s="3"/>
      <c r="P13" s="3"/>
      <c r="Q13" s="3"/>
      <c r="R13" s="3"/>
      <c r="S13" s="3"/>
      <c r="T13" s="3"/>
      <c r="U13" s="3"/>
      <c r="V13" s="3"/>
      <c r="W13" s="3"/>
      <c r="X13" s="3"/>
      <c r="Y13" s="3"/>
      <c r="Z13" s="3"/>
      <c r="AA13" s="3"/>
    </row>
    <row r="14" spans="1:27" ht="14.25" customHeight="1" x14ac:dyDescent="0.25">
      <c r="A14" s="3"/>
      <c r="B14" s="2"/>
      <c r="C14" s="3"/>
      <c r="D14" s="3"/>
      <c r="E14" s="3"/>
      <c r="F14" s="3"/>
      <c r="G14" s="3"/>
      <c r="H14" s="3"/>
      <c r="I14" s="3"/>
      <c r="J14" s="3"/>
      <c r="K14" s="3"/>
      <c r="L14" s="3"/>
      <c r="M14" s="3"/>
      <c r="N14" s="3"/>
      <c r="O14" s="3"/>
      <c r="P14" s="3"/>
      <c r="Q14" s="3"/>
      <c r="R14" s="3"/>
      <c r="S14" s="3"/>
      <c r="T14" s="3"/>
      <c r="U14" s="3"/>
      <c r="V14" s="3"/>
      <c r="W14" s="3"/>
      <c r="X14" s="3"/>
      <c r="Y14" s="3"/>
      <c r="Z14" s="3"/>
      <c r="AA14" s="3"/>
    </row>
    <row r="15" spans="1:27" ht="14.25" customHeight="1" x14ac:dyDescent="0.25">
      <c r="A15" s="3"/>
      <c r="B15" s="2"/>
      <c r="C15" s="3"/>
      <c r="D15" s="3"/>
      <c r="E15" s="3"/>
      <c r="F15" s="3"/>
      <c r="G15" s="3"/>
      <c r="H15" s="3"/>
      <c r="I15" s="3"/>
      <c r="J15" s="3"/>
      <c r="K15" s="3"/>
      <c r="L15" s="3"/>
      <c r="M15" s="3"/>
      <c r="N15" s="3"/>
      <c r="O15" s="3"/>
      <c r="P15" s="3"/>
      <c r="Q15" s="3"/>
      <c r="R15" s="3"/>
      <c r="S15" s="3"/>
      <c r="T15" s="3"/>
      <c r="U15" s="3"/>
      <c r="V15" s="3"/>
      <c r="W15" s="3"/>
      <c r="X15" s="3"/>
      <c r="Y15" s="3"/>
      <c r="Z15" s="3"/>
      <c r="AA15" s="3"/>
    </row>
    <row r="16" spans="1:27" ht="14.25" customHeight="1" x14ac:dyDescent="0.25">
      <c r="A16" s="3"/>
      <c r="B16" s="2"/>
      <c r="C16" s="3"/>
      <c r="D16" s="3"/>
      <c r="E16" s="3"/>
      <c r="F16" s="3"/>
      <c r="G16" s="3"/>
      <c r="H16" s="3"/>
      <c r="I16" s="3"/>
      <c r="J16" s="3"/>
      <c r="K16" s="3"/>
      <c r="L16" s="3"/>
      <c r="M16" s="3"/>
      <c r="N16" s="3"/>
      <c r="O16" s="3"/>
      <c r="P16" s="3"/>
      <c r="Q16" s="3"/>
      <c r="R16" s="3"/>
      <c r="S16" s="3"/>
      <c r="T16" s="3"/>
      <c r="U16" s="3"/>
      <c r="V16" s="3"/>
      <c r="W16" s="3"/>
      <c r="X16" s="3"/>
      <c r="Y16" s="3"/>
      <c r="Z16" s="3"/>
      <c r="AA16" s="3"/>
    </row>
    <row r="17" spans="1:27" ht="14.25" customHeight="1" x14ac:dyDescent="0.25">
      <c r="A17" s="3"/>
      <c r="B17" s="2"/>
      <c r="C17" s="3"/>
      <c r="D17" s="3"/>
      <c r="E17" s="3"/>
      <c r="F17" s="3"/>
      <c r="G17" s="3"/>
      <c r="H17" s="3"/>
      <c r="I17" s="3"/>
      <c r="J17" s="3"/>
      <c r="K17" s="3"/>
      <c r="L17" s="3"/>
      <c r="M17" s="3"/>
      <c r="N17" s="3"/>
      <c r="O17" s="3"/>
      <c r="P17" s="3"/>
      <c r="Q17" s="3"/>
      <c r="R17" s="3"/>
      <c r="S17" s="3"/>
      <c r="T17" s="3"/>
      <c r="U17" s="3"/>
      <c r="V17" s="3"/>
      <c r="W17" s="3"/>
      <c r="X17" s="3"/>
      <c r="Y17" s="3"/>
      <c r="Z17" s="3"/>
      <c r="AA17" s="3"/>
    </row>
    <row r="18" spans="1:27" ht="14.25" customHeight="1" x14ac:dyDescent="0.25">
      <c r="A18" s="3"/>
      <c r="B18" s="2"/>
      <c r="C18" s="3"/>
      <c r="D18" s="3"/>
      <c r="E18" s="3"/>
      <c r="F18" s="3"/>
      <c r="G18" s="3"/>
      <c r="H18" s="3"/>
      <c r="I18" s="3"/>
      <c r="J18" s="3"/>
      <c r="K18" s="3"/>
      <c r="L18" s="3"/>
      <c r="M18" s="3"/>
      <c r="N18" s="3"/>
      <c r="O18" s="3"/>
      <c r="P18" s="3"/>
      <c r="Q18" s="3"/>
      <c r="R18" s="3"/>
      <c r="S18" s="3"/>
      <c r="T18" s="3"/>
      <c r="U18" s="3"/>
      <c r="V18" s="3"/>
      <c r="W18" s="3"/>
      <c r="X18" s="3"/>
      <c r="Y18" s="3"/>
      <c r="Z18" s="3"/>
      <c r="AA18" s="3"/>
    </row>
    <row r="19" spans="1:27" ht="14.25" customHeight="1" x14ac:dyDescent="0.25">
      <c r="A19" s="3"/>
      <c r="B19" s="2"/>
      <c r="C19" s="3"/>
      <c r="D19" s="3"/>
      <c r="E19" s="3"/>
      <c r="F19" s="3"/>
      <c r="G19" s="3"/>
      <c r="H19" s="3"/>
      <c r="I19" s="3"/>
      <c r="J19" s="3"/>
      <c r="K19" s="3"/>
      <c r="L19" s="3"/>
      <c r="M19" s="3"/>
      <c r="N19" s="3"/>
      <c r="O19" s="3"/>
      <c r="P19" s="3"/>
      <c r="Q19" s="3"/>
      <c r="R19" s="3"/>
      <c r="S19" s="3"/>
      <c r="T19" s="3"/>
      <c r="U19" s="3"/>
      <c r="V19" s="3"/>
      <c r="W19" s="3"/>
      <c r="X19" s="3"/>
      <c r="Y19" s="3"/>
      <c r="Z19" s="3"/>
      <c r="AA19" s="3"/>
    </row>
    <row r="20" spans="1:27" ht="14.25" customHeight="1" x14ac:dyDescent="0.25">
      <c r="A20" s="3"/>
      <c r="B20" s="2"/>
      <c r="C20" s="3"/>
      <c r="D20" s="3"/>
      <c r="E20" s="3"/>
      <c r="F20" s="3"/>
      <c r="G20" s="3"/>
      <c r="H20" s="3"/>
      <c r="I20" s="3"/>
      <c r="J20" s="3"/>
      <c r="K20" s="3"/>
      <c r="L20" s="3"/>
      <c r="M20" s="3"/>
      <c r="N20" s="3"/>
      <c r="O20" s="3"/>
      <c r="P20" s="3"/>
      <c r="Q20" s="3"/>
      <c r="R20" s="3"/>
      <c r="S20" s="3"/>
      <c r="T20" s="3"/>
      <c r="U20" s="3"/>
      <c r="V20" s="3"/>
      <c r="W20" s="3"/>
      <c r="X20" s="3"/>
      <c r="Y20" s="3"/>
      <c r="Z20" s="3"/>
      <c r="AA20" s="3"/>
    </row>
    <row r="21" spans="1:27" ht="14.25" customHeight="1" x14ac:dyDescent="0.25">
      <c r="A21" s="3"/>
      <c r="B21" s="2"/>
      <c r="C21" s="3"/>
      <c r="D21" s="3"/>
      <c r="E21" s="3"/>
      <c r="F21" s="3"/>
      <c r="G21" s="3"/>
      <c r="H21" s="3"/>
      <c r="I21" s="3"/>
      <c r="J21" s="3"/>
      <c r="K21" s="3"/>
      <c r="L21" s="3"/>
      <c r="M21" s="3"/>
      <c r="N21" s="3"/>
      <c r="O21" s="3"/>
      <c r="P21" s="3"/>
      <c r="Q21" s="3"/>
      <c r="R21" s="3"/>
      <c r="S21" s="3"/>
      <c r="T21" s="3"/>
      <c r="U21" s="3"/>
      <c r="V21" s="3"/>
      <c r="W21" s="3"/>
      <c r="X21" s="3"/>
      <c r="Y21" s="3"/>
      <c r="Z21" s="3"/>
      <c r="AA21" s="3"/>
    </row>
    <row r="22" spans="1:27" ht="14.25" customHeight="1" x14ac:dyDescent="0.25">
      <c r="A22" s="3"/>
      <c r="B22" s="2"/>
      <c r="C22" s="3"/>
      <c r="D22" s="3"/>
      <c r="E22" s="3"/>
      <c r="F22" s="3"/>
      <c r="G22" s="3"/>
      <c r="H22" s="3"/>
      <c r="I22" s="3"/>
      <c r="J22" s="3"/>
      <c r="K22" s="3"/>
      <c r="L22" s="3"/>
      <c r="M22" s="3"/>
      <c r="N22" s="3"/>
      <c r="O22" s="3"/>
      <c r="P22" s="3"/>
      <c r="Q22" s="3"/>
      <c r="R22" s="3"/>
      <c r="S22" s="3"/>
      <c r="T22" s="3"/>
      <c r="U22" s="3"/>
      <c r="V22" s="3"/>
      <c r="W22" s="3"/>
      <c r="X22" s="3"/>
      <c r="Y22" s="3"/>
      <c r="Z22" s="3"/>
      <c r="AA22" s="3"/>
    </row>
    <row r="23" spans="1:27" ht="14.25" customHeight="1" x14ac:dyDescent="0.25">
      <c r="A23" s="3"/>
      <c r="B23" s="2"/>
      <c r="C23" s="3"/>
      <c r="D23" s="3"/>
      <c r="E23" s="3"/>
      <c r="F23" s="3"/>
      <c r="G23" s="3"/>
      <c r="H23" s="3"/>
      <c r="I23" s="3"/>
      <c r="J23" s="3"/>
      <c r="K23" s="3"/>
      <c r="L23" s="3"/>
      <c r="M23" s="3"/>
      <c r="N23" s="3"/>
      <c r="O23" s="3"/>
      <c r="P23" s="3"/>
      <c r="Q23" s="3"/>
      <c r="R23" s="3"/>
      <c r="S23" s="3"/>
      <c r="T23" s="3"/>
      <c r="U23" s="3"/>
      <c r="V23" s="3"/>
      <c r="W23" s="3"/>
      <c r="X23" s="3"/>
      <c r="Y23" s="3"/>
      <c r="Z23" s="3"/>
      <c r="AA23" s="3"/>
    </row>
    <row r="24" spans="1:27" ht="14.25" customHeight="1" x14ac:dyDescent="0.25">
      <c r="A24" s="3"/>
      <c r="B24" s="2"/>
      <c r="C24" s="3"/>
      <c r="D24" s="3"/>
      <c r="E24" s="3"/>
      <c r="F24" s="3"/>
      <c r="G24" s="3"/>
      <c r="H24" s="3"/>
      <c r="I24" s="3"/>
      <c r="J24" s="3"/>
      <c r="K24" s="3"/>
      <c r="L24" s="3"/>
      <c r="M24" s="3"/>
      <c r="N24" s="3"/>
      <c r="O24" s="3"/>
      <c r="P24" s="3"/>
      <c r="Q24" s="3"/>
      <c r="R24" s="3"/>
      <c r="S24" s="3"/>
      <c r="T24" s="3"/>
      <c r="U24" s="3"/>
      <c r="V24" s="3"/>
      <c r="W24" s="3"/>
      <c r="X24" s="3"/>
      <c r="Y24" s="3"/>
      <c r="Z24" s="3"/>
      <c r="AA24" s="3"/>
    </row>
    <row r="25" spans="1:27" ht="14.25" customHeight="1" x14ac:dyDescent="0.25">
      <c r="A25" s="3"/>
      <c r="B25" s="2"/>
      <c r="C25" s="3"/>
      <c r="D25" s="3"/>
      <c r="E25" s="3"/>
      <c r="F25" s="3"/>
      <c r="G25" s="3"/>
      <c r="H25" s="3"/>
      <c r="I25" s="3"/>
      <c r="J25" s="3"/>
      <c r="K25" s="3"/>
      <c r="L25" s="3"/>
      <c r="M25" s="3"/>
      <c r="N25" s="3"/>
      <c r="O25" s="3"/>
      <c r="P25" s="3"/>
      <c r="Q25" s="3"/>
      <c r="R25" s="3"/>
      <c r="S25" s="3"/>
      <c r="T25" s="3"/>
      <c r="U25" s="3"/>
      <c r="V25" s="3"/>
      <c r="W25" s="3"/>
      <c r="X25" s="3"/>
      <c r="Y25" s="3"/>
      <c r="Z25" s="3"/>
      <c r="AA25" s="3"/>
    </row>
    <row r="26" spans="1:27" ht="14.25" customHeight="1" x14ac:dyDescent="0.25">
      <c r="A26" s="3"/>
      <c r="B26" s="2"/>
      <c r="C26" s="3"/>
      <c r="D26" s="3"/>
      <c r="E26" s="3"/>
      <c r="F26" s="3"/>
      <c r="G26" s="3"/>
      <c r="H26" s="3"/>
      <c r="I26" s="3"/>
      <c r="J26" s="3"/>
      <c r="K26" s="3"/>
      <c r="L26" s="3"/>
      <c r="M26" s="3"/>
      <c r="N26" s="3"/>
      <c r="O26" s="3"/>
      <c r="P26" s="3"/>
      <c r="Q26" s="3"/>
      <c r="R26" s="3"/>
      <c r="S26" s="3"/>
      <c r="T26" s="3"/>
      <c r="U26" s="3"/>
      <c r="V26" s="3"/>
      <c r="W26" s="3"/>
      <c r="X26" s="3"/>
      <c r="Y26" s="3"/>
      <c r="Z26" s="3"/>
      <c r="AA26" s="3"/>
    </row>
    <row r="27" spans="1:27" ht="14.25" customHeight="1" x14ac:dyDescent="0.25">
      <c r="A27" s="3"/>
      <c r="B27" s="2"/>
      <c r="C27" s="3"/>
      <c r="D27" s="3"/>
      <c r="E27" s="3"/>
      <c r="F27" s="3"/>
      <c r="G27" s="3"/>
      <c r="H27" s="3"/>
      <c r="I27" s="3"/>
      <c r="J27" s="3"/>
      <c r="K27" s="3"/>
      <c r="L27" s="3"/>
      <c r="M27" s="3"/>
      <c r="N27" s="3"/>
      <c r="O27" s="3"/>
      <c r="P27" s="3"/>
      <c r="Q27" s="3"/>
      <c r="R27" s="3"/>
      <c r="S27" s="3"/>
      <c r="T27" s="3"/>
      <c r="U27" s="3"/>
      <c r="V27" s="3"/>
      <c r="W27" s="3"/>
      <c r="X27" s="3"/>
      <c r="Y27" s="3"/>
      <c r="Z27" s="3"/>
      <c r="AA27" s="3"/>
    </row>
    <row r="28" spans="1:27" ht="14.25" customHeight="1" x14ac:dyDescent="0.25">
      <c r="A28" s="3"/>
      <c r="B28" s="2"/>
      <c r="C28" s="3"/>
      <c r="D28" s="3"/>
      <c r="E28" s="3"/>
      <c r="F28" s="3"/>
      <c r="G28" s="3"/>
      <c r="H28" s="3"/>
      <c r="I28" s="3"/>
      <c r="J28" s="3"/>
      <c r="K28" s="3"/>
      <c r="L28" s="3"/>
      <c r="M28" s="3"/>
      <c r="N28" s="3"/>
      <c r="O28" s="3"/>
      <c r="P28" s="3"/>
      <c r="Q28" s="3"/>
      <c r="R28" s="3"/>
      <c r="S28" s="3"/>
      <c r="T28" s="3"/>
      <c r="U28" s="3"/>
      <c r="V28" s="3"/>
      <c r="W28" s="3"/>
      <c r="X28" s="3"/>
      <c r="Y28" s="3"/>
      <c r="Z28" s="3"/>
      <c r="AA28" s="3"/>
    </row>
    <row r="29" spans="1:27" ht="14.25" customHeight="1" x14ac:dyDescent="0.25">
      <c r="A29" s="3"/>
      <c r="B29" s="2"/>
      <c r="C29" s="3"/>
      <c r="D29" s="3"/>
      <c r="E29" s="3"/>
      <c r="F29" s="3"/>
      <c r="G29" s="3"/>
      <c r="H29" s="3"/>
      <c r="I29" s="3"/>
      <c r="J29" s="3"/>
      <c r="K29" s="3"/>
      <c r="L29" s="3"/>
      <c r="M29" s="3"/>
      <c r="N29" s="3"/>
      <c r="O29" s="3"/>
      <c r="P29" s="3"/>
      <c r="Q29" s="3"/>
      <c r="R29" s="3"/>
      <c r="S29" s="3"/>
      <c r="T29" s="3"/>
      <c r="U29" s="3"/>
      <c r="V29" s="3"/>
      <c r="W29" s="3"/>
      <c r="X29" s="3"/>
      <c r="Y29" s="3"/>
      <c r="Z29" s="3"/>
      <c r="AA29" s="3"/>
    </row>
    <row r="30" spans="1:27" ht="14.25" customHeight="1" x14ac:dyDescent="0.25">
      <c r="A30" s="3"/>
      <c r="B30" s="2"/>
      <c r="C30" s="3"/>
      <c r="D30" s="3"/>
      <c r="E30" s="3"/>
      <c r="F30" s="3"/>
      <c r="G30" s="3"/>
      <c r="H30" s="3"/>
      <c r="I30" s="3"/>
      <c r="J30" s="3"/>
      <c r="K30" s="3"/>
      <c r="L30" s="3"/>
      <c r="M30" s="3"/>
      <c r="N30" s="3"/>
      <c r="O30" s="3"/>
      <c r="P30" s="3"/>
      <c r="Q30" s="3"/>
      <c r="R30" s="3"/>
      <c r="S30" s="3"/>
      <c r="T30" s="3"/>
      <c r="U30" s="3"/>
      <c r="V30" s="3"/>
      <c r="W30" s="3"/>
      <c r="X30" s="3"/>
      <c r="Y30" s="3"/>
      <c r="Z30" s="3"/>
      <c r="AA30" s="3"/>
    </row>
    <row r="31" spans="1:27" ht="14.25" customHeight="1" x14ac:dyDescent="0.25">
      <c r="A31" s="3"/>
      <c r="B31" s="2"/>
      <c r="C31" s="3"/>
      <c r="D31" s="3"/>
      <c r="E31" s="3"/>
      <c r="F31" s="3"/>
      <c r="G31" s="3"/>
      <c r="H31" s="3"/>
      <c r="I31" s="3"/>
      <c r="J31" s="3"/>
      <c r="K31" s="3"/>
      <c r="L31" s="3"/>
      <c r="M31" s="3"/>
      <c r="N31" s="3"/>
      <c r="O31" s="3"/>
      <c r="P31" s="3"/>
      <c r="Q31" s="3"/>
      <c r="R31" s="3"/>
      <c r="S31" s="3"/>
      <c r="T31" s="3"/>
      <c r="U31" s="3"/>
      <c r="V31" s="3"/>
      <c r="W31" s="3"/>
      <c r="X31" s="3"/>
      <c r="Y31" s="3"/>
      <c r="Z31" s="3"/>
      <c r="AA31" s="3"/>
    </row>
    <row r="32" spans="1:27" ht="14.25" customHeight="1" x14ac:dyDescent="0.25">
      <c r="A32" s="3"/>
      <c r="B32" s="2"/>
      <c r="C32" s="3"/>
      <c r="D32" s="3"/>
      <c r="E32" s="3"/>
      <c r="F32" s="3"/>
      <c r="G32" s="3"/>
      <c r="H32" s="3"/>
      <c r="I32" s="3"/>
      <c r="J32" s="3"/>
      <c r="K32" s="3"/>
      <c r="L32" s="3"/>
      <c r="M32" s="3"/>
      <c r="N32" s="3"/>
      <c r="O32" s="3"/>
      <c r="P32" s="3"/>
      <c r="Q32" s="3"/>
      <c r="R32" s="3"/>
      <c r="S32" s="3"/>
      <c r="T32" s="3"/>
      <c r="U32" s="3"/>
      <c r="V32" s="3"/>
      <c r="W32" s="3"/>
      <c r="X32" s="3"/>
      <c r="Y32" s="3"/>
      <c r="Z32" s="3"/>
      <c r="AA32" s="3"/>
    </row>
    <row r="33" spans="1:27" ht="14.25" customHeight="1" x14ac:dyDescent="0.25">
      <c r="A33" s="3"/>
      <c r="B33" s="2"/>
      <c r="C33" s="3"/>
      <c r="D33" s="3"/>
      <c r="E33" s="3"/>
      <c r="F33" s="3"/>
      <c r="G33" s="3"/>
      <c r="H33" s="3"/>
      <c r="I33" s="3"/>
      <c r="J33" s="3"/>
      <c r="K33" s="3"/>
      <c r="L33" s="3"/>
      <c r="M33" s="3"/>
      <c r="N33" s="3"/>
      <c r="O33" s="3"/>
      <c r="P33" s="3"/>
      <c r="Q33" s="3"/>
      <c r="R33" s="3"/>
      <c r="S33" s="3"/>
      <c r="T33" s="3"/>
      <c r="U33" s="3"/>
      <c r="V33" s="3"/>
      <c r="W33" s="3"/>
      <c r="X33" s="3"/>
      <c r="Y33" s="3"/>
      <c r="Z33" s="3"/>
      <c r="AA33" s="3"/>
    </row>
    <row r="34" spans="1:27" ht="14.25" customHeight="1" x14ac:dyDescent="0.25">
      <c r="A34" s="3"/>
      <c r="B34" s="2"/>
      <c r="C34" s="3"/>
      <c r="D34" s="3"/>
      <c r="E34" s="3"/>
      <c r="F34" s="3"/>
      <c r="G34" s="3"/>
      <c r="H34" s="3"/>
      <c r="I34" s="3"/>
      <c r="J34" s="3"/>
      <c r="K34" s="3"/>
      <c r="L34" s="3"/>
      <c r="M34" s="3"/>
      <c r="N34" s="3"/>
      <c r="O34" s="3"/>
      <c r="P34" s="3"/>
      <c r="Q34" s="3"/>
      <c r="R34" s="3"/>
      <c r="S34" s="3"/>
      <c r="T34" s="3"/>
      <c r="U34" s="3"/>
      <c r="V34" s="3"/>
      <c r="W34" s="3"/>
      <c r="X34" s="3"/>
      <c r="Y34" s="3"/>
      <c r="Z34" s="3"/>
      <c r="AA34" s="3"/>
    </row>
    <row r="35" spans="1:27" ht="14.25" customHeight="1" x14ac:dyDescent="0.25">
      <c r="A35" s="3"/>
      <c r="B35" s="2"/>
      <c r="C35" s="3"/>
      <c r="D35" s="3"/>
      <c r="E35" s="3"/>
      <c r="F35" s="3"/>
      <c r="G35" s="3"/>
      <c r="H35" s="3"/>
      <c r="I35" s="3"/>
      <c r="J35" s="3"/>
      <c r="K35" s="3"/>
      <c r="L35" s="3"/>
      <c r="M35" s="3"/>
      <c r="N35" s="3"/>
      <c r="O35" s="3"/>
      <c r="P35" s="3"/>
      <c r="Q35" s="3"/>
      <c r="R35" s="3"/>
      <c r="S35" s="3"/>
      <c r="T35" s="3"/>
      <c r="U35" s="3"/>
      <c r="V35" s="3"/>
      <c r="W35" s="3"/>
      <c r="X35" s="3"/>
      <c r="Y35" s="3"/>
      <c r="Z35" s="3"/>
      <c r="AA35" s="3"/>
    </row>
    <row r="36" spans="1:27" ht="14.25" customHeight="1" x14ac:dyDescent="0.25">
      <c r="A36" s="3"/>
      <c r="B36" s="2"/>
      <c r="C36" s="3"/>
      <c r="D36" s="3"/>
      <c r="E36" s="3"/>
      <c r="F36" s="3"/>
      <c r="G36" s="3"/>
      <c r="H36" s="3"/>
      <c r="I36" s="3"/>
      <c r="J36" s="3"/>
      <c r="K36" s="3"/>
      <c r="L36" s="3"/>
      <c r="M36" s="3"/>
      <c r="N36" s="3"/>
      <c r="O36" s="3"/>
      <c r="P36" s="3"/>
      <c r="Q36" s="3"/>
      <c r="R36" s="3"/>
      <c r="S36" s="3"/>
      <c r="T36" s="3"/>
      <c r="U36" s="3"/>
      <c r="V36" s="3"/>
      <c r="W36" s="3"/>
      <c r="X36" s="3"/>
      <c r="Y36" s="3"/>
      <c r="Z36" s="3"/>
      <c r="AA36" s="3"/>
    </row>
    <row r="37" spans="1:27" ht="14.25" customHeight="1" x14ac:dyDescent="0.25">
      <c r="A37" s="3"/>
      <c r="B37" s="2"/>
      <c r="C37" s="3"/>
      <c r="D37" s="3"/>
      <c r="E37" s="3"/>
      <c r="F37" s="3"/>
      <c r="G37" s="3"/>
      <c r="H37" s="3"/>
      <c r="I37" s="3"/>
      <c r="J37" s="3"/>
      <c r="K37" s="3"/>
      <c r="L37" s="3"/>
      <c r="M37" s="3"/>
      <c r="N37" s="3"/>
      <c r="O37" s="3"/>
      <c r="P37" s="3"/>
      <c r="Q37" s="3"/>
      <c r="R37" s="3"/>
      <c r="S37" s="3"/>
      <c r="T37" s="3"/>
      <c r="U37" s="3"/>
      <c r="V37" s="3"/>
      <c r="W37" s="3"/>
      <c r="X37" s="3"/>
      <c r="Y37" s="3"/>
      <c r="Z37" s="3"/>
      <c r="AA37" s="3"/>
    </row>
    <row r="38" spans="1:27" ht="14.25" customHeight="1" x14ac:dyDescent="0.25">
      <c r="A38" s="3"/>
      <c r="B38" s="2"/>
      <c r="C38" s="3"/>
      <c r="D38" s="3"/>
      <c r="E38" s="3"/>
      <c r="F38" s="3"/>
      <c r="G38" s="3"/>
      <c r="H38" s="3"/>
      <c r="I38" s="3"/>
      <c r="J38" s="3"/>
      <c r="K38" s="3"/>
      <c r="L38" s="3"/>
      <c r="M38" s="3"/>
      <c r="N38" s="3"/>
      <c r="O38" s="3"/>
      <c r="P38" s="3"/>
      <c r="Q38" s="3"/>
      <c r="R38" s="3"/>
      <c r="S38" s="3"/>
      <c r="T38" s="3"/>
      <c r="U38" s="3"/>
      <c r="V38" s="3"/>
      <c r="W38" s="3"/>
      <c r="X38" s="3"/>
      <c r="Y38" s="3"/>
      <c r="Z38" s="3"/>
      <c r="AA38" s="3"/>
    </row>
    <row r="39" spans="1:27" ht="14.25" customHeight="1" x14ac:dyDescent="0.25">
      <c r="A39" s="3"/>
      <c r="B39" s="2"/>
      <c r="C39" s="3"/>
      <c r="D39" s="3"/>
      <c r="E39" s="3"/>
      <c r="F39" s="3"/>
      <c r="G39" s="3"/>
      <c r="H39" s="3"/>
      <c r="I39" s="3"/>
      <c r="J39" s="3"/>
      <c r="K39" s="3"/>
      <c r="L39" s="3"/>
      <c r="M39" s="3"/>
      <c r="N39" s="3"/>
      <c r="O39" s="3"/>
      <c r="P39" s="3"/>
      <c r="Q39" s="3"/>
      <c r="R39" s="3"/>
      <c r="S39" s="3"/>
      <c r="T39" s="3"/>
      <c r="U39" s="3"/>
      <c r="V39" s="3"/>
      <c r="W39" s="3"/>
      <c r="X39" s="3"/>
      <c r="Y39" s="3"/>
      <c r="Z39" s="3"/>
      <c r="AA39" s="3"/>
    </row>
    <row r="40" spans="1:27" ht="14.25" customHeight="1" x14ac:dyDescent="0.25">
      <c r="A40" s="3"/>
      <c r="B40" s="2"/>
      <c r="C40" s="3"/>
      <c r="D40" s="3"/>
      <c r="E40" s="3"/>
      <c r="F40" s="3"/>
      <c r="G40" s="3"/>
      <c r="H40" s="3"/>
      <c r="I40" s="3"/>
      <c r="J40" s="3"/>
      <c r="K40" s="3"/>
      <c r="L40" s="3"/>
      <c r="M40" s="3"/>
      <c r="N40" s="3"/>
      <c r="O40" s="3"/>
      <c r="P40" s="3"/>
      <c r="Q40" s="3"/>
      <c r="R40" s="3"/>
      <c r="S40" s="3"/>
      <c r="T40" s="3"/>
      <c r="U40" s="3"/>
      <c r="V40" s="3"/>
      <c r="W40" s="3"/>
      <c r="X40" s="3"/>
      <c r="Y40" s="3"/>
      <c r="Z40" s="3"/>
      <c r="AA40" s="3"/>
    </row>
    <row r="41" spans="1:27" ht="14.25" customHeight="1" x14ac:dyDescent="0.25">
      <c r="A41" s="3"/>
      <c r="B41" s="2"/>
      <c r="C41" s="3"/>
      <c r="D41" s="3"/>
      <c r="E41" s="3"/>
      <c r="F41" s="3"/>
      <c r="G41" s="3"/>
      <c r="H41" s="3"/>
      <c r="I41" s="3"/>
      <c r="J41" s="3"/>
      <c r="K41" s="3"/>
      <c r="L41" s="3"/>
      <c r="M41" s="3"/>
      <c r="N41" s="3"/>
      <c r="O41" s="3"/>
      <c r="P41" s="3"/>
      <c r="Q41" s="3"/>
      <c r="R41" s="3"/>
      <c r="S41" s="3"/>
      <c r="T41" s="3"/>
      <c r="U41" s="3"/>
      <c r="V41" s="3"/>
      <c r="W41" s="3"/>
      <c r="X41" s="3"/>
      <c r="Y41" s="3"/>
      <c r="Z41" s="3"/>
      <c r="AA41" s="3"/>
    </row>
    <row r="42" spans="1:27" ht="14.25" customHeight="1" x14ac:dyDescent="0.25">
      <c r="A42" s="3"/>
      <c r="B42" s="2"/>
      <c r="C42" s="3"/>
      <c r="D42" s="3"/>
      <c r="E42" s="3"/>
      <c r="F42" s="3"/>
      <c r="G42" s="3"/>
      <c r="H42" s="3"/>
      <c r="I42" s="3"/>
      <c r="J42" s="3"/>
      <c r="K42" s="3"/>
      <c r="L42" s="3"/>
      <c r="M42" s="3"/>
      <c r="N42" s="3"/>
      <c r="O42" s="3"/>
      <c r="P42" s="3"/>
      <c r="Q42" s="3"/>
      <c r="R42" s="3"/>
      <c r="S42" s="3"/>
      <c r="T42" s="3"/>
      <c r="U42" s="3"/>
      <c r="V42" s="3"/>
      <c r="W42" s="3"/>
      <c r="X42" s="3"/>
      <c r="Y42" s="3"/>
      <c r="Z42" s="3"/>
      <c r="AA42" s="3"/>
    </row>
    <row r="43" spans="1:27" ht="14.25" customHeight="1" x14ac:dyDescent="0.25">
      <c r="A43" s="3"/>
      <c r="B43" s="2"/>
      <c r="C43" s="3"/>
      <c r="D43" s="3"/>
      <c r="E43" s="3"/>
      <c r="F43" s="3"/>
      <c r="G43" s="3"/>
      <c r="H43" s="3"/>
      <c r="I43" s="3"/>
      <c r="J43" s="3"/>
      <c r="K43" s="3"/>
      <c r="L43" s="3"/>
      <c r="M43" s="3"/>
      <c r="N43" s="3"/>
      <c r="O43" s="3"/>
      <c r="P43" s="3"/>
      <c r="Q43" s="3"/>
      <c r="R43" s="3"/>
      <c r="S43" s="3"/>
      <c r="T43" s="3"/>
      <c r="U43" s="3"/>
      <c r="V43" s="3"/>
      <c r="W43" s="3"/>
      <c r="X43" s="3"/>
      <c r="Y43" s="3"/>
      <c r="Z43" s="3"/>
      <c r="AA43" s="3"/>
    </row>
    <row r="44" spans="1:27" ht="14.25" customHeight="1" x14ac:dyDescent="0.25">
      <c r="A44" s="3"/>
      <c r="B44" s="2"/>
      <c r="C44" s="3"/>
      <c r="D44" s="3"/>
      <c r="E44" s="3"/>
      <c r="F44" s="3"/>
      <c r="G44" s="3"/>
      <c r="H44" s="3"/>
      <c r="I44" s="3"/>
      <c r="J44" s="3"/>
      <c r="K44" s="3"/>
      <c r="L44" s="3"/>
      <c r="M44" s="3"/>
      <c r="N44" s="3"/>
      <c r="O44" s="3"/>
      <c r="P44" s="3"/>
      <c r="Q44" s="3"/>
      <c r="R44" s="3"/>
      <c r="S44" s="3"/>
      <c r="T44" s="3"/>
      <c r="U44" s="3"/>
      <c r="V44" s="3"/>
      <c r="W44" s="3"/>
      <c r="X44" s="3"/>
      <c r="Y44" s="3"/>
      <c r="Z44" s="3"/>
      <c r="AA44" s="3"/>
    </row>
    <row r="45" spans="1:27" ht="14.25" customHeight="1" x14ac:dyDescent="0.25">
      <c r="A45" s="3"/>
      <c r="B45" s="2"/>
      <c r="C45" s="3"/>
      <c r="D45" s="3"/>
      <c r="E45" s="3"/>
      <c r="F45" s="3"/>
      <c r="G45" s="3"/>
      <c r="H45" s="3"/>
      <c r="I45" s="3"/>
      <c r="J45" s="3"/>
      <c r="K45" s="3"/>
      <c r="L45" s="3"/>
      <c r="M45" s="3"/>
      <c r="N45" s="3"/>
      <c r="O45" s="3"/>
      <c r="P45" s="3"/>
      <c r="Q45" s="3"/>
      <c r="R45" s="3"/>
      <c r="S45" s="3"/>
      <c r="T45" s="3"/>
      <c r="U45" s="3"/>
      <c r="V45" s="3"/>
      <c r="W45" s="3"/>
      <c r="X45" s="3"/>
      <c r="Y45" s="3"/>
      <c r="Z45" s="3"/>
      <c r="AA45" s="3"/>
    </row>
    <row r="46" spans="1:27" ht="14.25" customHeight="1" x14ac:dyDescent="0.25">
      <c r="A46" s="3"/>
      <c r="B46" s="2"/>
      <c r="C46" s="3"/>
      <c r="D46" s="3"/>
      <c r="E46" s="3"/>
      <c r="F46" s="3"/>
      <c r="G46" s="3"/>
      <c r="H46" s="3"/>
      <c r="I46" s="3"/>
      <c r="J46" s="3"/>
      <c r="K46" s="3"/>
      <c r="L46" s="3"/>
      <c r="M46" s="3"/>
      <c r="N46" s="3"/>
      <c r="O46" s="3"/>
      <c r="P46" s="3"/>
      <c r="Q46" s="3"/>
      <c r="R46" s="3"/>
      <c r="S46" s="3"/>
      <c r="T46" s="3"/>
      <c r="U46" s="3"/>
      <c r="V46" s="3"/>
      <c r="W46" s="3"/>
      <c r="X46" s="3"/>
      <c r="Y46" s="3"/>
      <c r="Z46" s="3"/>
      <c r="AA46" s="3"/>
    </row>
    <row r="47" spans="1:27" ht="14.25" customHeight="1" x14ac:dyDescent="0.25">
      <c r="A47" s="3"/>
      <c r="B47" s="2"/>
      <c r="C47" s="3"/>
      <c r="D47" s="3"/>
      <c r="E47" s="3"/>
      <c r="F47" s="3"/>
      <c r="G47" s="3"/>
      <c r="H47" s="3"/>
      <c r="I47" s="3"/>
      <c r="J47" s="3"/>
      <c r="K47" s="3"/>
      <c r="L47" s="3"/>
      <c r="M47" s="3"/>
      <c r="N47" s="3"/>
      <c r="O47" s="3"/>
      <c r="P47" s="3"/>
      <c r="Q47" s="3"/>
      <c r="R47" s="3"/>
      <c r="S47" s="3"/>
      <c r="T47" s="3"/>
      <c r="U47" s="3"/>
      <c r="V47" s="3"/>
      <c r="W47" s="3"/>
      <c r="X47" s="3"/>
      <c r="Y47" s="3"/>
      <c r="Z47" s="3"/>
      <c r="AA47" s="3"/>
    </row>
    <row r="48" spans="1:27" ht="14.25" customHeight="1" x14ac:dyDescent="0.25">
      <c r="A48" s="3"/>
      <c r="B48" s="2"/>
      <c r="C48" s="3"/>
      <c r="D48" s="3"/>
      <c r="E48" s="3"/>
      <c r="F48" s="3"/>
      <c r="G48" s="3"/>
      <c r="H48" s="3"/>
      <c r="I48" s="3"/>
      <c r="J48" s="3"/>
      <c r="K48" s="3"/>
      <c r="L48" s="3"/>
      <c r="M48" s="3"/>
      <c r="N48" s="3"/>
      <c r="O48" s="3"/>
      <c r="P48" s="3"/>
      <c r="Q48" s="3"/>
      <c r="R48" s="3"/>
      <c r="S48" s="3"/>
      <c r="T48" s="3"/>
      <c r="U48" s="3"/>
      <c r="V48" s="3"/>
      <c r="W48" s="3"/>
      <c r="X48" s="3"/>
      <c r="Y48" s="3"/>
      <c r="Z48" s="3"/>
      <c r="AA48" s="3"/>
    </row>
    <row r="49" spans="1:27" ht="14.25" customHeight="1" x14ac:dyDescent="0.25">
      <c r="A49" s="3"/>
      <c r="B49" s="2"/>
      <c r="C49" s="3"/>
      <c r="D49" s="3"/>
      <c r="E49" s="3"/>
      <c r="F49" s="3"/>
      <c r="G49" s="3"/>
      <c r="H49" s="3"/>
      <c r="I49" s="3"/>
      <c r="J49" s="3"/>
      <c r="K49" s="3"/>
      <c r="L49" s="3"/>
      <c r="M49" s="3"/>
      <c r="N49" s="3"/>
      <c r="O49" s="3"/>
      <c r="P49" s="3"/>
      <c r="Q49" s="3"/>
      <c r="R49" s="3"/>
      <c r="S49" s="3"/>
      <c r="T49" s="3"/>
      <c r="U49" s="3"/>
      <c r="V49" s="3"/>
      <c r="W49" s="3"/>
      <c r="X49" s="3"/>
      <c r="Y49" s="3"/>
      <c r="Z49" s="3"/>
      <c r="AA49" s="3"/>
    </row>
    <row r="50" spans="1:27" ht="14.25" customHeight="1" x14ac:dyDescent="0.25">
      <c r="A50" s="3"/>
      <c r="B50" s="2"/>
      <c r="C50" s="3"/>
      <c r="D50" s="3"/>
      <c r="E50" s="3"/>
      <c r="F50" s="3"/>
      <c r="G50" s="3"/>
      <c r="H50" s="3"/>
      <c r="I50" s="3"/>
      <c r="J50" s="3"/>
      <c r="K50" s="3"/>
      <c r="L50" s="3"/>
      <c r="M50" s="3"/>
      <c r="N50" s="3"/>
      <c r="O50" s="3"/>
      <c r="P50" s="3"/>
      <c r="Q50" s="3"/>
      <c r="R50" s="3"/>
      <c r="S50" s="3"/>
      <c r="T50" s="3"/>
      <c r="U50" s="3"/>
      <c r="V50" s="3"/>
      <c r="W50" s="3"/>
      <c r="X50" s="3"/>
      <c r="Y50" s="3"/>
      <c r="Z50" s="3"/>
      <c r="AA50" s="3"/>
    </row>
    <row r="51" spans="1:27" ht="14.25" customHeight="1" x14ac:dyDescent="0.25">
      <c r="A51" s="3"/>
      <c r="B51" s="2"/>
      <c r="C51" s="3"/>
      <c r="D51" s="3"/>
      <c r="E51" s="3"/>
      <c r="F51" s="3"/>
      <c r="G51" s="3"/>
      <c r="H51" s="3"/>
      <c r="I51" s="3"/>
      <c r="J51" s="3"/>
      <c r="K51" s="3"/>
      <c r="L51" s="3"/>
      <c r="M51" s="3"/>
      <c r="N51" s="3"/>
      <c r="O51" s="3"/>
      <c r="P51" s="3"/>
      <c r="Q51" s="3"/>
      <c r="R51" s="3"/>
      <c r="S51" s="3"/>
      <c r="T51" s="3"/>
      <c r="U51" s="3"/>
      <c r="V51" s="3"/>
      <c r="W51" s="3"/>
      <c r="X51" s="3"/>
      <c r="Y51" s="3"/>
      <c r="Z51" s="3"/>
      <c r="AA51" s="3"/>
    </row>
    <row r="52" spans="1:27" ht="14.25" customHeight="1" x14ac:dyDescent="0.25">
      <c r="A52" s="3"/>
      <c r="B52" s="2"/>
      <c r="C52" s="3"/>
      <c r="D52" s="3"/>
      <c r="E52" s="3"/>
      <c r="F52" s="3"/>
      <c r="G52" s="3"/>
      <c r="H52" s="3"/>
      <c r="I52" s="3"/>
      <c r="J52" s="3"/>
      <c r="K52" s="3"/>
      <c r="L52" s="3"/>
      <c r="M52" s="3"/>
      <c r="N52" s="3"/>
      <c r="O52" s="3"/>
      <c r="P52" s="3"/>
      <c r="Q52" s="3"/>
      <c r="R52" s="3"/>
      <c r="S52" s="3"/>
      <c r="T52" s="3"/>
      <c r="U52" s="3"/>
      <c r="V52" s="3"/>
      <c r="W52" s="3"/>
      <c r="X52" s="3"/>
      <c r="Y52" s="3"/>
      <c r="Z52" s="3"/>
      <c r="AA52" s="3"/>
    </row>
    <row r="53" spans="1:27" ht="14.25" customHeight="1" x14ac:dyDescent="0.25">
      <c r="A53" s="3"/>
      <c r="B53" s="2"/>
      <c r="C53" s="3"/>
      <c r="D53" s="3"/>
      <c r="E53" s="3"/>
      <c r="F53" s="3"/>
      <c r="G53" s="3"/>
      <c r="H53" s="3"/>
      <c r="I53" s="3"/>
      <c r="J53" s="3"/>
      <c r="K53" s="3"/>
      <c r="L53" s="3"/>
      <c r="M53" s="3"/>
      <c r="N53" s="3"/>
      <c r="O53" s="3"/>
      <c r="P53" s="3"/>
      <c r="Q53" s="3"/>
      <c r="R53" s="3"/>
      <c r="S53" s="3"/>
      <c r="T53" s="3"/>
      <c r="U53" s="3"/>
      <c r="V53" s="3"/>
      <c r="W53" s="3"/>
      <c r="X53" s="3"/>
      <c r="Y53" s="3"/>
      <c r="Z53" s="3"/>
      <c r="AA53" s="3"/>
    </row>
    <row r="54" spans="1:27" ht="14.25" customHeight="1" x14ac:dyDescent="0.25">
      <c r="A54" s="3"/>
      <c r="B54" s="2"/>
      <c r="C54" s="3"/>
      <c r="D54" s="3"/>
      <c r="E54" s="3"/>
      <c r="F54" s="3"/>
      <c r="G54" s="3"/>
      <c r="H54" s="3"/>
      <c r="I54" s="3"/>
      <c r="J54" s="3"/>
      <c r="K54" s="3"/>
      <c r="L54" s="3"/>
      <c r="M54" s="3"/>
      <c r="N54" s="3"/>
      <c r="O54" s="3"/>
      <c r="P54" s="3"/>
      <c r="Q54" s="3"/>
      <c r="R54" s="3"/>
      <c r="S54" s="3"/>
      <c r="T54" s="3"/>
      <c r="U54" s="3"/>
      <c r="V54" s="3"/>
      <c r="W54" s="3"/>
      <c r="X54" s="3"/>
      <c r="Y54" s="3"/>
      <c r="Z54" s="3"/>
      <c r="AA54" s="3"/>
    </row>
    <row r="55" spans="1:27" ht="14.25" customHeight="1" x14ac:dyDescent="0.25">
      <c r="A55" s="3"/>
      <c r="B55" s="2"/>
      <c r="C55" s="3"/>
      <c r="D55" s="3"/>
      <c r="E55" s="3"/>
      <c r="F55" s="3"/>
      <c r="G55" s="3"/>
      <c r="H55" s="3"/>
      <c r="I55" s="3"/>
      <c r="J55" s="3"/>
      <c r="K55" s="3"/>
      <c r="L55" s="3"/>
      <c r="M55" s="3"/>
      <c r="N55" s="3"/>
      <c r="O55" s="3"/>
      <c r="P55" s="3"/>
      <c r="Q55" s="3"/>
      <c r="R55" s="3"/>
      <c r="S55" s="3"/>
      <c r="T55" s="3"/>
      <c r="U55" s="3"/>
      <c r="V55" s="3"/>
      <c r="W55" s="3"/>
      <c r="X55" s="3"/>
      <c r="Y55" s="3"/>
      <c r="Z55" s="3"/>
      <c r="AA55" s="3"/>
    </row>
    <row r="56" spans="1:27" ht="14.25" customHeight="1" x14ac:dyDescent="0.25">
      <c r="A56" s="3"/>
      <c r="B56" s="2"/>
      <c r="C56" s="3"/>
      <c r="D56" s="3"/>
      <c r="E56" s="3"/>
      <c r="F56" s="3"/>
      <c r="G56" s="3"/>
      <c r="H56" s="3"/>
      <c r="I56" s="3"/>
      <c r="J56" s="3"/>
      <c r="K56" s="3"/>
      <c r="L56" s="3"/>
      <c r="M56" s="3"/>
      <c r="N56" s="3"/>
      <c r="O56" s="3"/>
      <c r="P56" s="3"/>
      <c r="Q56" s="3"/>
      <c r="R56" s="3"/>
      <c r="S56" s="3"/>
      <c r="T56" s="3"/>
      <c r="U56" s="3"/>
      <c r="V56" s="3"/>
      <c r="W56" s="3"/>
      <c r="X56" s="3"/>
      <c r="Y56" s="3"/>
      <c r="Z56" s="3"/>
      <c r="AA56" s="3"/>
    </row>
    <row r="57" spans="1:27" ht="14.25" customHeight="1" x14ac:dyDescent="0.25">
      <c r="A57" s="3"/>
      <c r="B57" s="2"/>
      <c r="C57" s="3"/>
      <c r="D57" s="3"/>
      <c r="E57" s="3"/>
      <c r="F57" s="3"/>
      <c r="G57" s="3"/>
      <c r="H57" s="3"/>
      <c r="I57" s="3"/>
      <c r="J57" s="3"/>
      <c r="K57" s="3"/>
      <c r="L57" s="3"/>
      <c r="M57" s="3"/>
      <c r="N57" s="3"/>
      <c r="O57" s="3"/>
      <c r="P57" s="3"/>
      <c r="Q57" s="3"/>
      <c r="R57" s="3"/>
      <c r="S57" s="3"/>
      <c r="T57" s="3"/>
      <c r="U57" s="3"/>
      <c r="V57" s="3"/>
      <c r="W57" s="3"/>
      <c r="X57" s="3"/>
      <c r="Y57" s="3"/>
      <c r="Z57" s="3"/>
      <c r="AA57" s="3"/>
    </row>
    <row r="58" spans="1:27" ht="14.25" customHeight="1" x14ac:dyDescent="0.25">
      <c r="A58" s="3"/>
      <c r="B58" s="2"/>
      <c r="C58" s="3"/>
      <c r="D58" s="3"/>
      <c r="E58" s="3"/>
      <c r="F58" s="3"/>
      <c r="G58" s="3"/>
      <c r="H58" s="3"/>
      <c r="I58" s="3"/>
      <c r="J58" s="3"/>
      <c r="K58" s="3"/>
      <c r="L58" s="3"/>
      <c r="M58" s="3"/>
      <c r="N58" s="3"/>
      <c r="O58" s="3"/>
      <c r="P58" s="3"/>
      <c r="Q58" s="3"/>
      <c r="R58" s="3"/>
      <c r="S58" s="3"/>
      <c r="T58" s="3"/>
      <c r="U58" s="3"/>
      <c r="V58" s="3"/>
      <c r="W58" s="3"/>
      <c r="X58" s="3"/>
      <c r="Y58" s="3"/>
      <c r="Z58" s="3"/>
      <c r="AA58" s="3"/>
    </row>
    <row r="59" spans="1:27" ht="14.25" customHeight="1" x14ac:dyDescent="0.25">
      <c r="A59" s="3"/>
      <c r="B59" s="2"/>
      <c r="C59" s="3"/>
      <c r="D59" s="3"/>
      <c r="E59" s="3"/>
      <c r="F59" s="3"/>
      <c r="G59" s="3"/>
      <c r="H59" s="3"/>
      <c r="I59" s="3"/>
      <c r="J59" s="3"/>
      <c r="K59" s="3"/>
      <c r="L59" s="3"/>
      <c r="M59" s="3"/>
      <c r="N59" s="3"/>
      <c r="O59" s="3"/>
      <c r="P59" s="3"/>
      <c r="Q59" s="3"/>
      <c r="R59" s="3"/>
      <c r="S59" s="3"/>
      <c r="T59" s="3"/>
      <c r="U59" s="3"/>
      <c r="V59" s="3"/>
      <c r="W59" s="3"/>
      <c r="X59" s="3"/>
      <c r="Y59" s="3"/>
      <c r="Z59" s="3"/>
      <c r="AA59" s="3"/>
    </row>
    <row r="60" spans="1:27" ht="14.25" customHeight="1" x14ac:dyDescent="0.25">
      <c r="A60" s="3"/>
      <c r="B60" s="2"/>
      <c r="C60" s="3"/>
      <c r="D60" s="3"/>
      <c r="E60" s="3"/>
      <c r="F60" s="3"/>
      <c r="G60" s="3"/>
      <c r="H60" s="3"/>
      <c r="I60" s="3"/>
      <c r="J60" s="3"/>
      <c r="K60" s="3"/>
      <c r="L60" s="3"/>
      <c r="M60" s="3"/>
      <c r="N60" s="3"/>
      <c r="O60" s="3"/>
      <c r="P60" s="3"/>
      <c r="Q60" s="3"/>
      <c r="R60" s="3"/>
      <c r="S60" s="3"/>
      <c r="T60" s="3"/>
      <c r="U60" s="3"/>
      <c r="V60" s="3"/>
      <c r="W60" s="3"/>
      <c r="X60" s="3"/>
      <c r="Y60" s="3"/>
      <c r="Z60" s="3"/>
      <c r="AA60" s="3"/>
    </row>
    <row r="61" spans="1:27" ht="14.25" customHeight="1" x14ac:dyDescent="0.25">
      <c r="A61" s="3"/>
      <c r="B61" s="2"/>
      <c r="C61" s="3"/>
      <c r="D61" s="3"/>
      <c r="E61" s="3"/>
      <c r="F61" s="3"/>
      <c r="G61" s="3"/>
      <c r="H61" s="3"/>
      <c r="I61" s="3"/>
      <c r="J61" s="3"/>
      <c r="K61" s="3"/>
      <c r="L61" s="3"/>
      <c r="M61" s="3"/>
      <c r="N61" s="3"/>
      <c r="O61" s="3"/>
      <c r="P61" s="3"/>
      <c r="Q61" s="3"/>
      <c r="R61" s="3"/>
      <c r="S61" s="3"/>
      <c r="T61" s="3"/>
      <c r="U61" s="3"/>
      <c r="V61" s="3"/>
      <c r="W61" s="3"/>
      <c r="X61" s="3"/>
      <c r="Y61" s="3"/>
      <c r="Z61" s="3"/>
      <c r="AA61" s="3"/>
    </row>
    <row r="62" spans="1:27" ht="14.25" customHeight="1" x14ac:dyDescent="0.25">
      <c r="A62" s="3"/>
      <c r="B62" s="2"/>
      <c r="C62" s="3"/>
      <c r="D62" s="3"/>
      <c r="E62" s="3"/>
      <c r="F62" s="3"/>
      <c r="G62" s="3"/>
      <c r="H62" s="3"/>
      <c r="I62" s="3"/>
      <c r="J62" s="3"/>
      <c r="K62" s="3"/>
      <c r="L62" s="3"/>
      <c r="M62" s="3"/>
      <c r="N62" s="3"/>
      <c r="O62" s="3"/>
      <c r="P62" s="3"/>
      <c r="Q62" s="3"/>
      <c r="R62" s="3"/>
      <c r="S62" s="3"/>
      <c r="T62" s="3"/>
      <c r="U62" s="3"/>
      <c r="V62" s="3"/>
      <c r="W62" s="3"/>
      <c r="X62" s="3"/>
      <c r="Y62" s="3"/>
      <c r="Z62" s="3"/>
      <c r="AA62" s="3"/>
    </row>
    <row r="63" spans="1:27" ht="14.25" customHeight="1" x14ac:dyDescent="0.25">
      <c r="A63" s="3"/>
      <c r="B63" s="2"/>
      <c r="C63" s="3"/>
      <c r="D63" s="3"/>
      <c r="E63" s="3"/>
      <c r="F63" s="3"/>
      <c r="G63" s="3"/>
      <c r="H63" s="3"/>
      <c r="I63" s="3"/>
      <c r="J63" s="3"/>
      <c r="K63" s="3"/>
      <c r="L63" s="3"/>
      <c r="M63" s="3"/>
      <c r="N63" s="3"/>
      <c r="O63" s="3"/>
      <c r="P63" s="3"/>
      <c r="Q63" s="3"/>
      <c r="R63" s="3"/>
      <c r="S63" s="3"/>
      <c r="T63" s="3"/>
      <c r="U63" s="3"/>
      <c r="V63" s="3"/>
      <c r="W63" s="3"/>
      <c r="X63" s="3"/>
      <c r="Y63" s="3"/>
      <c r="Z63" s="3"/>
      <c r="AA63" s="3"/>
    </row>
    <row r="64" spans="1:27" ht="14.25" customHeight="1" x14ac:dyDescent="0.25">
      <c r="A64" s="3"/>
      <c r="B64" s="2"/>
      <c r="C64" s="3"/>
      <c r="D64" s="3"/>
      <c r="E64" s="3"/>
      <c r="F64" s="3"/>
      <c r="G64" s="3"/>
      <c r="H64" s="3"/>
      <c r="I64" s="3"/>
      <c r="J64" s="3"/>
      <c r="K64" s="3"/>
      <c r="L64" s="3"/>
      <c r="M64" s="3"/>
      <c r="N64" s="3"/>
      <c r="O64" s="3"/>
      <c r="P64" s="3"/>
      <c r="Q64" s="3"/>
      <c r="R64" s="3"/>
      <c r="S64" s="3"/>
      <c r="T64" s="3"/>
      <c r="U64" s="3"/>
      <c r="V64" s="3"/>
      <c r="W64" s="3"/>
      <c r="X64" s="3"/>
      <c r="Y64" s="3"/>
      <c r="Z64" s="3"/>
      <c r="AA64" s="3"/>
    </row>
    <row r="65" spans="1:27" ht="14.25" customHeight="1" x14ac:dyDescent="0.25">
      <c r="A65" s="3"/>
      <c r="B65" s="2"/>
      <c r="C65" s="3"/>
      <c r="D65" s="3"/>
      <c r="E65" s="3"/>
      <c r="F65" s="3"/>
      <c r="G65" s="3"/>
      <c r="H65" s="3"/>
      <c r="I65" s="3"/>
      <c r="J65" s="3"/>
      <c r="K65" s="3"/>
      <c r="L65" s="3"/>
      <c r="M65" s="3"/>
      <c r="N65" s="3"/>
      <c r="O65" s="3"/>
      <c r="P65" s="3"/>
      <c r="Q65" s="3"/>
      <c r="R65" s="3"/>
      <c r="S65" s="3"/>
      <c r="T65" s="3"/>
      <c r="U65" s="3"/>
      <c r="V65" s="3"/>
      <c r="W65" s="3"/>
      <c r="X65" s="3"/>
      <c r="Y65" s="3"/>
      <c r="Z65" s="3"/>
      <c r="AA65" s="3"/>
    </row>
    <row r="66" spans="1:27" ht="14.25" customHeight="1" x14ac:dyDescent="0.25">
      <c r="A66" s="3"/>
      <c r="B66" s="2"/>
      <c r="C66" s="3"/>
      <c r="D66" s="3"/>
      <c r="E66" s="3"/>
      <c r="F66" s="3"/>
      <c r="G66" s="3"/>
      <c r="H66" s="3"/>
      <c r="I66" s="3"/>
      <c r="J66" s="3"/>
      <c r="K66" s="3"/>
      <c r="L66" s="3"/>
      <c r="M66" s="3"/>
      <c r="N66" s="3"/>
      <c r="O66" s="3"/>
      <c r="P66" s="3"/>
      <c r="Q66" s="3"/>
      <c r="R66" s="3"/>
      <c r="S66" s="3"/>
      <c r="T66" s="3"/>
      <c r="U66" s="3"/>
      <c r="V66" s="3"/>
      <c r="W66" s="3"/>
      <c r="X66" s="3"/>
      <c r="Y66" s="3"/>
      <c r="Z66" s="3"/>
      <c r="AA66" s="3"/>
    </row>
    <row r="67" spans="1:27" ht="14.25" customHeight="1" x14ac:dyDescent="0.25">
      <c r="A67" s="3"/>
      <c r="B67" s="2"/>
      <c r="C67" s="3"/>
      <c r="D67" s="3"/>
      <c r="E67" s="3"/>
      <c r="F67" s="3"/>
      <c r="G67" s="3"/>
      <c r="H67" s="3"/>
      <c r="I67" s="3"/>
      <c r="J67" s="3"/>
      <c r="K67" s="3"/>
      <c r="L67" s="3"/>
      <c r="M67" s="3"/>
      <c r="N67" s="3"/>
      <c r="O67" s="3"/>
      <c r="P67" s="3"/>
      <c r="Q67" s="3"/>
      <c r="R67" s="3"/>
      <c r="S67" s="3"/>
      <c r="T67" s="3"/>
      <c r="U67" s="3"/>
      <c r="V67" s="3"/>
      <c r="W67" s="3"/>
      <c r="X67" s="3"/>
      <c r="Y67" s="3"/>
      <c r="Z67" s="3"/>
      <c r="AA67" s="3"/>
    </row>
    <row r="68" spans="1:27" ht="14.25" customHeight="1" x14ac:dyDescent="0.25">
      <c r="A68" s="3"/>
      <c r="B68" s="2"/>
      <c r="C68" s="3"/>
      <c r="D68" s="3"/>
      <c r="E68" s="3"/>
      <c r="F68" s="3"/>
      <c r="G68" s="3"/>
      <c r="H68" s="3"/>
      <c r="I68" s="3"/>
      <c r="J68" s="3"/>
      <c r="K68" s="3"/>
      <c r="L68" s="3"/>
      <c r="M68" s="3"/>
      <c r="N68" s="3"/>
      <c r="O68" s="3"/>
      <c r="P68" s="3"/>
      <c r="Q68" s="3"/>
      <c r="R68" s="3"/>
      <c r="S68" s="3"/>
      <c r="T68" s="3"/>
      <c r="U68" s="3"/>
      <c r="V68" s="3"/>
      <c r="W68" s="3"/>
      <c r="X68" s="3"/>
      <c r="Y68" s="3"/>
      <c r="Z68" s="3"/>
      <c r="AA68" s="3"/>
    </row>
    <row r="69" spans="1:27" ht="14.25" customHeight="1" x14ac:dyDescent="0.25">
      <c r="A69" s="3"/>
      <c r="B69" s="2"/>
      <c r="C69" s="3"/>
      <c r="D69" s="3"/>
      <c r="E69" s="3"/>
      <c r="F69" s="3"/>
      <c r="G69" s="3"/>
      <c r="H69" s="3"/>
      <c r="I69" s="3"/>
      <c r="J69" s="3"/>
      <c r="K69" s="3"/>
      <c r="L69" s="3"/>
      <c r="M69" s="3"/>
      <c r="N69" s="3"/>
      <c r="O69" s="3"/>
      <c r="P69" s="3"/>
      <c r="Q69" s="3"/>
      <c r="R69" s="3"/>
      <c r="S69" s="3"/>
      <c r="T69" s="3"/>
      <c r="U69" s="3"/>
      <c r="V69" s="3"/>
      <c r="W69" s="3"/>
      <c r="X69" s="3"/>
      <c r="Y69" s="3"/>
      <c r="Z69" s="3"/>
      <c r="AA69" s="3"/>
    </row>
    <row r="70" spans="1:27" ht="14.25" customHeight="1" x14ac:dyDescent="0.25">
      <c r="A70" s="3"/>
      <c r="B70" s="2"/>
      <c r="C70" s="3"/>
      <c r="D70" s="3"/>
      <c r="E70" s="3"/>
      <c r="F70" s="3"/>
      <c r="G70" s="3"/>
      <c r="H70" s="3"/>
      <c r="I70" s="3"/>
      <c r="J70" s="3"/>
      <c r="K70" s="3"/>
      <c r="L70" s="3"/>
      <c r="M70" s="3"/>
      <c r="N70" s="3"/>
      <c r="O70" s="3"/>
      <c r="P70" s="3"/>
      <c r="Q70" s="3"/>
      <c r="R70" s="3"/>
      <c r="S70" s="3"/>
      <c r="T70" s="3"/>
      <c r="U70" s="3"/>
      <c r="V70" s="3"/>
      <c r="W70" s="3"/>
      <c r="X70" s="3"/>
      <c r="Y70" s="3"/>
      <c r="Z70" s="3"/>
      <c r="AA70" s="3"/>
    </row>
    <row r="71" spans="1:27" ht="14.25" customHeight="1" x14ac:dyDescent="0.25">
      <c r="A71" s="3"/>
      <c r="B71" s="2"/>
      <c r="C71" s="3"/>
      <c r="D71" s="3"/>
      <c r="E71" s="3"/>
      <c r="F71" s="3"/>
      <c r="G71" s="3"/>
      <c r="H71" s="3"/>
      <c r="I71" s="3"/>
      <c r="J71" s="3"/>
      <c r="K71" s="3"/>
      <c r="L71" s="3"/>
      <c r="M71" s="3"/>
      <c r="N71" s="3"/>
      <c r="O71" s="3"/>
      <c r="P71" s="3"/>
      <c r="Q71" s="3"/>
      <c r="R71" s="3"/>
      <c r="S71" s="3"/>
      <c r="T71" s="3"/>
      <c r="U71" s="3"/>
      <c r="V71" s="3"/>
      <c r="W71" s="3"/>
      <c r="X71" s="3"/>
      <c r="Y71" s="3"/>
      <c r="Z71" s="3"/>
      <c r="AA71" s="3"/>
    </row>
    <row r="72" spans="1:27" ht="14.25" customHeight="1" x14ac:dyDescent="0.25">
      <c r="A72" s="3"/>
      <c r="B72" s="2"/>
      <c r="C72" s="3"/>
      <c r="D72" s="3"/>
      <c r="E72" s="3"/>
      <c r="F72" s="3"/>
      <c r="G72" s="3"/>
      <c r="H72" s="3"/>
      <c r="I72" s="3"/>
      <c r="J72" s="3"/>
      <c r="K72" s="3"/>
      <c r="L72" s="3"/>
      <c r="M72" s="3"/>
      <c r="N72" s="3"/>
      <c r="O72" s="3"/>
      <c r="P72" s="3"/>
      <c r="Q72" s="3"/>
      <c r="R72" s="3"/>
      <c r="S72" s="3"/>
      <c r="T72" s="3"/>
      <c r="U72" s="3"/>
      <c r="V72" s="3"/>
      <c r="W72" s="3"/>
      <c r="X72" s="3"/>
      <c r="Y72" s="3"/>
      <c r="Z72" s="3"/>
      <c r="AA72" s="3"/>
    </row>
    <row r="73" spans="1:27" ht="14.25" customHeight="1" x14ac:dyDescent="0.25">
      <c r="A73" s="3"/>
      <c r="B73" s="2"/>
      <c r="C73" s="3"/>
      <c r="D73" s="3"/>
      <c r="E73" s="3"/>
      <c r="F73" s="3"/>
      <c r="G73" s="3"/>
      <c r="H73" s="3"/>
      <c r="I73" s="3"/>
      <c r="J73" s="3"/>
      <c r="K73" s="3"/>
      <c r="L73" s="3"/>
      <c r="M73" s="3"/>
      <c r="N73" s="3"/>
      <c r="O73" s="3"/>
      <c r="P73" s="3"/>
      <c r="Q73" s="3"/>
      <c r="R73" s="3"/>
      <c r="S73" s="3"/>
      <c r="T73" s="3"/>
      <c r="U73" s="3"/>
      <c r="V73" s="3"/>
      <c r="W73" s="3"/>
      <c r="X73" s="3"/>
      <c r="Y73" s="3"/>
      <c r="Z73" s="3"/>
      <c r="AA73" s="3"/>
    </row>
    <row r="74" spans="1:27" ht="14.25" customHeight="1" x14ac:dyDescent="0.25">
      <c r="A74" s="3"/>
      <c r="B74" s="2"/>
      <c r="C74" s="3"/>
      <c r="D74" s="3"/>
      <c r="E74" s="3"/>
      <c r="F74" s="3"/>
      <c r="G74" s="3"/>
      <c r="H74" s="3"/>
      <c r="I74" s="3"/>
      <c r="J74" s="3"/>
      <c r="K74" s="3"/>
      <c r="L74" s="3"/>
      <c r="M74" s="3"/>
      <c r="N74" s="3"/>
      <c r="O74" s="3"/>
      <c r="P74" s="3"/>
      <c r="Q74" s="3"/>
      <c r="R74" s="3"/>
      <c r="S74" s="3"/>
      <c r="T74" s="3"/>
      <c r="U74" s="3"/>
      <c r="V74" s="3"/>
      <c r="W74" s="3"/>
      <c r="X74" s="3"/>
      <c r="Y74" s="3"/>
      <c r="Z74" s="3"/>
      <c r="AA74" s="3"/>
    </row>
    <row r="75" spans="1:27" ht="14.25" customHeight="1" x14ac:dyDescent="0.25">
      <c r="A75" s="3"/>
      <c r="B75" s="2"/>
      <c r="C75" s="3"/>
      <c r="D75" s="3"/>
      <c r="E75" s="3"/>
      <c r="F75" s="3"/>
      <c r="G75" s="3"/>
      <c r="H75" s="3"/>
      <c r="I75" s="3"/>
      <c r="J75" s="3"/>
      <c r="K75" s="3"/>
      <c r="L75" s="3"/>
      <c r="M75" s="3"/>
      <c r="N75" s="3"/>
      <c r="O75" s="3"/>
      <c r="P75" s="3"/>
      <c r="Q75" s="3"/>
      <c r="R75" s="3"/>
      <c r="S75" s="3"/>
      <c r="T75" s="3"/>
      <c r="U75" s="3"/>
      <c r="V75" s="3"/>
      <c r="W75" s="3"/>
      <c r="X75" s="3"/>
      <c r="Y75" s="3"/>
      <c r="Z75" s="3"/>
      <c r="AA75" s="3"/>
    </row>
    <row r="76" spans="1:27" ht="14.25" customHeight="1" x14ac:dyDescent="0.25">
      <c r="A76" s="3"/>
      <c r="B76" s="2"/>
      <c r="C76" s="3"/>
      <c r="D76" s="3"/>
      <c r="E76" s="3"/>
      <c r="F76" s="3"/>
      <c r="G76" s="3"/>
      <c r="H76" s="3"/>
      <c r="I76" s="3"/>
      <c r="J76" s="3"/>
      <c r="K76" s="3"/>
      <c r="L76" s="3"/>
      <c r="M76" s="3"/>
      <c r="N76" s="3"/>
      <c r="O76" s="3"/>
      <c r="P76" s="3"/>
      <c r="Q76" s="3"/>
      <c r="R76" s="3"/>
      <c r="S76" s="3"/>
      <c r="T76" s="3"/>
      <c r="U76" s="3"/>
      <c r="V76" s="3"/>
      <c r="W76" s="3"/>
      <c r="X76" s="3"/>
      <c r="Y76" s="3"/>
      <c r="Z76" s="3"/>
      <c r="AA76" s="3"/>
    </row>
    <row r="77" spans="1:27" ht="14.25" customHeight="1" x14ac:dyDescent="0.25">
      <c r="A77" s="3"/>
      <c r="B77" s="2"/>
      <c r="C77" s="3"/>
      <c r="D77" s="3"/>
      <c r="E77" s="3"/>
      <c r="F77" s="3"/>
      <c r="G77" s="3"/>
      <c r="H77" s="3"/>
      <c r="I77" s="3"/>
      <c r="J77" s="3"/>
      <c r="K77" s="3"/>
      <c r="L77" s="3"/>
      <c r="M77" s="3"/>
      <c r="N77" s="3"/>
      <c r="O77" s="3"/>
      <c r="P77" s="3"/>
      <c r="Q77" s="3"/>
      <c r="R77" s="3"/>
      <c r="S77" s="3"/>
      <c r="T77" s="3"/>
      <c r="U77" s="3"/>
      <c r="V77" s="3"/>
      <c r="W77" s="3"/>
      <c r="X77" s="3"/>
      <c r="Y77" s="3"/>
      <c r="Z77" s="3"/>
      <c r="AA77" s="3"/>
    </row>
    <row r="78" spans="1:27" ht="14.25" customHeight="1" x14ac:dyDescent="0.25">
      <c r="A78" s="3"/>
      <c r="B78" s="2"/>
      <c r="C78" s="3"/>
      <c r="D78" s="3"/>
      <c r="E78" s="3"/>
      <c r="F78" s="3"/>
      <c r="G78" s="3"/>
      <c r="H78" s="3"/>
      <c r="I78" s="3"/>
      <c r="J78" s="3"/>
      <c r="K78" s="3"/>
      <c r="L78" s="3"/>
      <c r="M78" s="3"/>
      <c r="N78" s="3"/>
      <c r="O78" s="3"/>
      <c r="P78" s="3"/>
      <c r="Q78" s="3"/>
      <c r="R78" s="3"/>
      <c r="S78" s="3"/>
      <c r="T78" s="3"/>
      <c r="U78" s="3"/>
      <c r="V78" s="3"/>
      <c r="W78" s="3"/>
      <c r="X78" s="3"/>
      <c r="Y78" s="3"/>
      <c r="Z78" s="3"/>
      <c r="AA78" s="3"/>
    </row>
    <row r="79" spans="1:27" ht="14.25" customHeight="1" x14ac:dyDescent="0.25">
      <c r="A79" s="3"/>
      <c r="B79" s="2"/>
      <c r="C79" s="3"/>
      <c r="D79" s="3"/>
      <c r="E79" s="3"/>
      <c r="F79" s="3"/>
      <c r="G79" s="3"/>
      <c r="H79" s="3"/>
      <c r="I79" s="3"/>
      <c r="J79" s="3"/>
      <c r="K79" s="3"/>
      <c r="L79" s="3"/>
      <c r="M79" s="3"/>
      <c r="N79" s="3"/>
      <c r="O79" s="3"/>
      <c r="P79" s="3"/>
      <c r="Q79" s="3"/>
      <c r="R79" s="3"/>
      <c r="S79" s="3"/>
      <c r="T79" s="3"/>
      <c r="U79" s="3"/>
      <c r="V79" s="3"/>
      <c r="W79" s="3"/>
      <c r="X79" s="3"/>
      <c r="Y79" s="3"/>
      <c r="Z79" s="3"/>
      <c r="AA79" s="3"/>
    </row>
    <row r="80" spans="1:27" ht="14.25" customHeight="1" x14ac:dyDescent="0.25">
      <c r="A80" s="3"/>
      <c r="B80" s="2"/>
      <c r="C80" s="3"/>
      <c r="D80" s="3"/>
      <c r="E80" s="3"/>
      <c r="F80" s="3"/>
      <c r="G80" s="3"/>
      <c r="H80" s="3"/>
      <c r="I80" s="3"/>
      <c r="J80" s="3"/>
      <c r="K80" s="3"/>
      <c r="L80" s="3"/>
      <c r="M80" s="3"/>
      <c r="N80" s="3"/>
      <c r="O80" s="3"/>
      <c r="P80" s="3"/>
      <c r="Q80" s="3"/>
      <c r="R80" s="3"/>
      <c r="S80" s="3"/>
      <c r="T80" s="3"/>
      <c r="U80" s="3"/>
      <c r="V80" s="3"/>
      <c r="W80" s="3"/>
      <c r="X80" s="3"/>
      <c r="Y80" s="3"/>
      <c r="Z80" s="3"/>
      <c r="AA80" s="3"/>
    </row>
    <row r="81" spans="1:27" ht="14.25" customHeight="1" x14ac:dyDescent="0.25">
      <c r="A81" s="3"/>
      <c r="B81" s="2"/>
      <c r="C81" s="3"/>
      <c r="D81" s="3"/>
      <c r="E81" s="3"/>
      <c r="F81" s="3"/>
      <c r="G81" s="3"/>
      <c r="H81" s="3"/>
      <c r="I81" s="3"/>
      <c r="J81" s="3"/>
      <c r="K81" s="3"/>
      <c r="L81" s="3"/>
      <c r="M81" s="3"/>
      <c r="N81" s="3"/>
      <c r="O81" s="3"/>
      <c r="P81" s="3"/>
      <c r="Q81" s="3"/>
      <c r="R81" s="3"/>
      <c r="S81" s="3"/>
      <c r="T81" s="3"/>
      <c r="U81" s="3"/>
      <c r="V81" s="3"/>
      <c r="W81" s="3"/>
      <c r="X81" s="3"/>
      <c r="Y81" s="3"/>
      <c r="Z81" s="3"/>
      <c r="AA81" s="3"/>
    </row>
    <row r="82" spans="1:27" ht="14.25" customHeight="1" x14ac:dyDescent="0.25">
      <c r="A82" s="3"/>
      <c r="B82" s="2"/>
      <c r="C82" s="3"/>
      <c r="D82" s="3"/>
      <c r="E82" s="3"/>
      <c r="F82" s="3"/>
      <c r="G82" s="3"/>
      <c r="H82" s="3"/>
      <c r="I82" s="3"/>
      <c r="J82" s="3"/>
      <c r="K82" s="3"/>
      <c r="L82" s="3"/>
      <c r="M82" s="3"/>
      <c r="N82" s="3"/>
      <c r="O82" s="3"/>
      <c r="P82" s="3"/>
      <c r="Q82" s="3"/>
      <c r="R82" s="3"/>
      <c r="S82" s="3"/>
      <c r="T82" s="3"/>
      <c r="U82" s="3"/>
      <c r="V82" s="3"/>
      <c r="W82" s="3"/>
      <c r="X82" s="3"/>
      <c r="Y82" s="3"/>
      <c r="Z82" s="3"/>
      <c r="AA82" s="3"/>
    </row>
    <row r="83" spans="1:27" ht="14.25" customHeight="1" x14ac:dyDescent="0.25">
      <c r="A83" s="3"/>
      <c r="B83" s="2"/>
      <c r="C83" s="3"/>
      <c r="D83" s="3"/>
      <c r="E83" s="3"/>
      <c r="F83" s="3"/>
      <c r="G83" s="3"/>
      <c r="H83" s="3"/>
      <c r="I83" s="3"/>
      <c r="J83" s="3"/>
      <c r="K83" s="3"/>
      <c r="L83" s="3"/>
      <c r="M83" s="3"/>
      <c r="N83" s="3"/>
      <c r="O83" s="3"/>
      <c r="P83" s="3"/>
      <c r="Q83" s="3"/>
      <c r="R83" s="3"/>
      <c r="S83" s="3"/>
      <c r="T83" s="3"/>
      <c r="U83" s="3"/>
      <c r="V83" s="3"/>
      <c r="W83" s="3"/>
      <c r="X83" s="3"/>
      <c r="Y83" s="3"/>
      <c r="Z83" s="3"/>
      <c r="AA83" s="3"/>
    </row>
    <row r="84" spans="1:27" ht="14.25" customHeight="1" x14ac:dyDescent="0.25">
      <c r="A84" s="3"/>
      <c r="B84" s="2"/>
      <c r="C84" s="3"/>
      <c r="D84" s="3"/>
      <c r="E84" s="3"/>
      <c r="F84" s="3"/>
      <c r="G84" s="3"/>
      <c r="H84" s="3"/>
      <c r="I84" s="3"/>
      <c r="J84" s="3"/>
      <c r="K84" s="3"/>
      <c r="L84" s="3"/>
      <c r="M84" s="3"/>
      <c r="N84" s="3"/>
      <c r="O84" s="3"/>
      <c r="P84" s="3"/>
      <c r="Q84" s="3"/>
      <c r="R84" s="3"/>
      <c r="S84" s="3"/>
      <c r="T84" s="3"/>
      <c r="U84" s="3"/>
      <c r="V84" s="3"/>
      <c r="W84" s="3"/>
      <c r="X84" s="3"/>
      <c r="Y84" s="3"/>
      <c r="Z84" s="3"/>
      <c r="AA84" s="3"/>
    </row>
    <row r="85" spans="1:27" ht="14.25" customHeight="1" x14ac:dyDescent="0.25">
      <c r="A85" s="3"/>
      <c r="B85" s="2"/>
      <c r="C85" s="3"/>
      <c r="D85" s="3"/>
      <c r="E85" s="3"/>
      <c r="F85" s="3"/>
      <c r="G85" s="3"/>
      <c r="H85" s="3"/>
      <c r="I85" s="3"/>
      <c r="J85" s="3"/>
      <c r="K85" s="3"/>
      <c r="L85" s="3"/>
      <c r="M85" s="3"/>
      <c r="N85" s="3"/>
      <c r="O85" s="3"/>
      <c r="P85" s="3"/>
      <c r="Q85" s="3"/>
      <c r="R85" s="3"/>
      <c r="S85" s="3"/>
      <c r="T85" s="3"/>
      <c r="U85" s="3"/>
      <c r="V85" s="3"/>
      <c r="W85" s="3"/>
      <c r="X85" s="3"/>
      <c r="Y85" s="3"/>
      <c r="Z85" s="3"/>
      <c r="AA85" s="3"/>
    </row>
    <row r="86" spans="1:27" ht="14.25" customHeight="1" x14ac:dyDescent="0.25">
      <c r="A86" s="3"/>
      <c r="B86" s="2"/>
      <c r="C86" s="3"/>
      <c r="D86" s="3"/>
      <c r="E86" s="3"/>
      <c r="F86" s="3"/>
      <c r="G86" s="3"/>
      <c r="H86" s="3"/>
      <c r="I86" s="3"/>
      <c r="J86" s="3"/>
      <c r="K86" s="3"/>
      <c r="L86" s="3"/>
      <c r="M86" s="3"/>
      <c r="N86" s="3"/>
      <c r="O86" s="3"/>
      <c r="P86" s="3"/>
      <c r="Q86" s="3"/>
      <c r="R86" s="3"/>
      <c r="S86" s="3"/>
      <c r="T86" s="3"/>
      <c r="U86" s="3"/>
      <c r="V86" s="3"/>
      <c r="W86" s="3"/>
      <c r="X86" s="3"/>
      <c r="Y86" s="3"/>
      <c r="Z86" s="3"/>
      <c r="AA86" s="3"/>
    </row>
    <row r="87" spans="1:27" ht="14.25" customHeight="1" x14ac:dyDescent="0.25">
      <c r="A87" s="3"/>
      <c r="B87" s="2"/>
      <c r="C87" s="3"/>
      <c r="D87" s="3"/>
      <c r="E87" s="3"/>
      <c r="F87" s="3"/>
      <c r="G87" s="3"/>
      <c r="H87" s="3"/>
      <c r="I87" s="3"/>
      <c r="J87" s="3"/>
      <c r="K87" s="3"/>
      <c r="L87" s="3"/>
      <c r="M87" s="3"/>
      <c r="N87" s="3"/>
      <c r="O87" s="3"/>
      <c r="P87" s="3"/>
      <c r="Q87" s="3"/>
      <c r="R87" s="3"/>
      <c r="S87" s="3"/>
      <c r="T87" s="3"/>
      <c r="U87" s="3"/>
      <c r="V87" s="3"/>
      <c r="W87" s="3"/>
      <c r="X87" s="3"/>
      <c r="Y87" s="3"/>
      <c r="Z87" s="3"/>
      <c r="AA87" s="3"/>
    </row>
    <row r="88" spans="1:27" ht="14.25" customHeight="1" x14ac:dyDescent="0.25">
      <c r="A88" s="3"/>
      <c r="B88" s="2"/>
      <c r="C88" s="3"/>
      <c r="D88" s="3"/>
      <c r="E88" s="3"/>
      <c r="F88" s="3"/>
      <c r="G88" s="3"/>
      <c r="H88" s="3"/>
      <c r="I88" s="3"/>
      <c r="J88" s="3"/>
      <c r="K88" s="3"/>
      <c r="L88" s="3"/>
      <c r="M88" s="3"/>
      <c r="N88" s="3"/>
      <c r="O88" s="3"/>
      <c r="P88" s="3"/>
      <c r="Q88" s="3"/>
      <c r="R88" s="3"/>
      <c r="S88" s="3"/>
      <c r="T88" s="3"/>
      <c r="U88" s="3"/>
      <c r="V88" s="3"/>
      <c r="W88" s="3"/>
      <c r="X88" s="3"/>
      <c r="Y88" s="3"/>
      <c r="Z88" s="3"/>
      <c r="AA88" s="3"/>
    </row>
    <row r="89" spans="1:27" ht="14.25" customHeight="1" x14ac:dyDescent="0.25">
      <c r="A89" s="3"/>
      <c r="B89" s="2"/>
      <c r="C89" s="3"/>
      <c r="D89" s="3"/>
      <c r="E89" s="3"/>
      <c r="F89" s="3"/>
      <c r="G89" s="3"/>
      <c r="H89" s="3"/>
      <c r="I89" s="3"/>
      <c r="J89" s="3"/>
      <c r="K89" s="3"/>
      <c r="L89" s="3"/>
      <c r="M89" s="3"/>
      <c r="N89" s="3"/>
      <c r="O89" s="3"/>
      <c r="P89" s="3"/>
      <c r="Q89" s="3"/>
      <c r="R89" s="3"/>
      <c r="S89" s="3"/>
      <c r="T89" s="3"/>
      <c r="U89" s="3"/>
      <c r="V89" s="3"/>
      <c r="W89" s="3"/>
      <c r="X89" s="3"/>
      <c r="Y89" s="3"/>
      <c r="Z89" s="3"/>
      <c r="AA89" s="3"/>
    </row>
    <row r="90" spans="1:27" ht="14.25" customHeight="1" x14ac:dyDescent="0.25">
      <c r="A90" s="3"/>
      <c r="B90" s="2"/>
      <c r="C90" s="3"/>
      <c r="D90" s="3"/>
      <c r="E90" s="3"/>
      <c r="F90" s="3"/>
      <c r="G90" s="3"/>
      <c r="H90" s="3"/>
      <c r="I90" s="3"/>
      <c r="J90" s="3"/>
      <c r="K90" s="3"/>
      <c r="L90" s="3"/>
      <c r="M90" s="3"/>
      <c r="N90" s="3"/>
      <c r="O90" s="3"/>
      <c r="P90" s="3"/>
      <c r="Q90" s="3"/>
      <c r="R90" s="3"/>
      <c r="S90" s="3"/>
      <c r="T90" s="3"/>
      <c r="U90" s="3"/>
      <c r="V90" s="3"/>
      <c r="W90" s="3"/>
      <c r="X90" s="3"/>
      <c r="Y90" s="3"/>
      <c r="Z90" s="3"/>
      <c r="AA90" s="3"/>
    </row>
    <row r="91" spans="1:27" ht="14.25" customHeight="1" x14ac:dyDescent="0.25">
      <c r="A91" s="3"/>
      <c r="B91" s="2"/>
      <c r="C91" s="3"/>
      <c r="D91" s="3"/>
      <c r="E91" s="3"/>
      <c r="F91" s="3"/>
      <c r="G91" s="3"/>
      <c r="H91" s="3"/>
      <c r="I91" s="3"/>
      <c r="J91" s="3"/>
      <c r="K91" s="3"/>
      <c r="L91" s="3"/>
      <c r="M91" s="3"/>
      <c r="N91" s="3"/>
      <c r="O91" s="3"/>
      <c r="P91" s="3"/>
      <c r="Q91" s="3"/>
      <c r="R91" s="3"/>
      <c r="S91" s="3"/>
      <c r="T91" s="3"/>
      <c r="U91" s="3"/>
      <c r="V91" s="3"/>
      <c r="W91" s="3"/>
      <c r="X91" s="3"/>
      <c r="Y91" s="3"/>
      <c r="Z91" s="3"/>
      <c r="AA91" s="3"/>
    </row>
    <row r="92" spans="1:27" ht="14.25" customHeight="1" x14ac:dyDescent="0.25">
      <c r="A92" s="3"/>
      <c r="B92" s="2"/>
      <c r="C92" s="3"/>
      <c r="D92" s="3"/>
      <c r="E92" s="3"/>
      <c r="F92" s="3"/>
      <c r="G92" s="3"/>
      <c r="H92" s="3"/>
      <c r="I92" s="3"/>
      <c r="J92" s="3"/>
      <c r="K92" s="3"/>
      <c r="L92" s="3"/>
      <c r="M92" s="3"/>
      <c r="N92" s="3"/>
      <c r="O92" s="3"/>
      <c r="P92" s="3"/>
      <c r="Q92" s="3"/>
      <c r="R92" s="3"/>
      <c r="S92" s="3"/>
      <c r="T92" s="3"/>
      <c r="U92" s="3"/>
      <c r="V92" s="3"/>
      <c r="W92" s="3"/>
      <c r="X92" s="3"/>
      <c r="Y92" s="3"/>
      <c r="Z92" s="3"/>
      <c r="AA92" s="3"/>
    </row>
    <row r="93" spans="1:27" ht="14.25" customHeight="1" x14ac:dyDescent="0.25">
      <c r="A93" s="3"/>
      <c r="B93" s="2"/>
      <c r="C93" s="3"/>
      <c r="D93" s="3"/>
      <c r="E93" s="3"/>
      <c r="F93" s="3"/>
      <c r="G93" s="3"/>
      <c r="H93" s="3"/>
      <c r="I93" s="3"/>
      <c r="J93" s="3"/>
      <c r="K93" s="3"/>
      <c r="L93" s="3"/>
      <c r="M93" s="3"/>
      <c r="N93" s="3"/>
      <c r="O93" s="3"/>
      <c r="P93" s="3"/>
      <c r="Q93" s="3"/>
      <c r="R93" s="3"/>
      <c r="S93" s="3"/>
      <c r="T93" s="3"/>
      <c r="U93" s="3"/>
      <c r="V93" s="3"/>
      <c r="W93" s="3"/>
      <c r="X93" s="3"/>
      <c r="Y93" s="3"/>
      <c r="Z93" s="3"/>
      <c r="AA93" s="3"/>
    </row>
    <row r="94" spans="1:27" ht="14.25" customHeight="1" x14ac:dyDescent="0.25">
      <c r="A94" s="3"/>
      <c r="B94" s="2"/>
      <c r="C94" s="3"/>
      <c r="D94" s="3"/>
      <c r="E94" s="3"/>
      <c r="F94" s="3"/>
      <c r="G94" s="3"/>
      <c r="H94" s="3"/>
      <c r="I94" s="3"/>
      <c r="J94" s="3"/>
      <c r="K94" s="3"/>
      <c r="L94" s="3"/>
      <c r="M94" s="3"/>
      <c r="N94" s="3"/>
      <c r="O94" s="3"/>
      <c r="P94" s="3"/>
      <c r="Q94" s="3"/>
      <c r="R94" s="3"/>
      <c r="S94" s="3"/>
      <c r="T94" s="3"/>
      <c r="U94" s="3"/>
      <c r="V94" s="3"/>
      <c r="W94" s="3"/>
      <c r="X94" s="3"/>
      <c r="Y94" s="3"/>
      <c r="Z94" s="3"/>
      <c r="AA94" s="3"/>
    </row>
    <row r="95" spans="1:27" ht="14.25" customHeight="1" x14ac:dyDescent="0.25">
      <c r="A95" s="3"/>
      <c r="B95" s="2"/>
      <c r="C95" s="3"/>
      <c r="D95" s="3"/>
      <c r="E95" s="3"/>
      <c r="F95" s="3"/>
      <c r="G95" s="3"/>
      <c r="H95" s="3"/>
      <c r="I95" s="3"/>
      <c r="J95" s="3"/>
      <c r="K95" s="3"/>
      <c r="L95" s="3"/>
      <c r="M95" s="3"/>
      <c r="N95" s="3"/>
      <c r="O95" s="3"/>
      <c r="P95" s="3"/>
      <c r="Q95" s="3"/>
      <c r="R95" s="3"/>
      <c r="S95" s="3"/>
      <c r="T95" s="3"/>
      <c r="U95" s="3"/>
      <c r="V95" s="3"/>
      <c r="W95" s="3"/>
      <c r="X95" s="3"/>
      <c r="Y95" s="3"/>
      <c r="Z95" s="3"/>
      <c r="AA95" s="3"/>
    </row>
    <row r="96" spans="1:27" ht="14.25" customHeight="1" x14ac:dyDescent="0.25">
      <c r="A96" s="3"/>
      <c r="B96" s="2"/>
      <c r="C96" s="3"/>
      <c r="D96" s="3"/>
      <c r="E96" s="3"/>
      <c r="F96" s="3"/>
      <c r="G96" s="3"/>
      <c r="H96" s="3"/>
      <c r="I96" s="3"/>
      <c r="J96" s="3"/>
      <c r="K96" s="3"/>
      <c r="L96" s="3"/>
      <c r="M96" s="3"/>
      <c r="N96" s="3"/>
      <c r="O96" s="3"/>
      <c r="P96" s="3"/>
      <c r="Q96" s="3"/>
      <c r="R96" s="3"/>
      <c r="S96" s="3"/>
      <c r="T96" s="3"/>
      <c r="U96" s="3"/>
      <c r="V96" s="3"/>
      <c r="W96" s="3"/>
      <c r="X96" s="3"/>
      <c r="Y96" s="3"/>
      <c r="Z96" s="3"/>
      <c r="AA96" s="3"/>
    </row>
    <row r="97" spans="1:27" ht="14.25" customHeight="1" x14ac:dyDescent="0.25">
      <c r="A97" s="3"/>
      <c r="B97" s="2"/>
      <c r="C97" s="3"/>
      <c r="D97" s="3"/>
      <c r="E97" s="3"/>
      <c r="F97" s="3"/>
      <c r="G97" s="3"/>
      <c r="H97" s="3"/>
      <c r="I97" s="3"/>
      <c r="J97" s="3"/>
      <c r="K97" s="3"/>
      <c r="L97" s="3"/>
      <c r="M97" s="3"/>
      <c r="N97" s="3"/>
      <c r="O97" s="3"/>
      <c r="P97" s="3"/>
      <c r="Q97" s="3"/>
      <c r="R97" s="3"/>
      <c r="S97" s="3"/>
      <c r="T97" s="3"/>
      <c r="U97" s="3"/>
      <c r="V97" s="3"/>
      <c r="W97" s="3"/>
      <c r="X97" s="3"/>
      <c r="Y97" s="3"/>
      <c r="Z97" s="3"/>
      <c r="AA97" s="3"/>
    </row>
    <row r="98" spans="1:27" ht="14.25" customHeight="1" x14ac:dyDescent="0.25">
      <c r="A98" s="3"/>
      <c r="B98" s="2"/>
      <c r="C98" s="3"/>
      <c r="D98" s="3"/>
      <c r="E98" s="3"/>
      <c r="F98" s="3"/>
      <c r="G98" s="3"/>
      <c r="H98" s="3"/>
      <c r="I98" s="3"/>
      <c r="J98" s="3"/>
      <c r="K98" s="3"/>
      <c r="L98" s="3"/>
      <c r="M98" s="3"/>
      <c r="N98" s="3"/>
      <c r="O98" s="3"/>
      <c r="P98" s="3"/>
      <c r="Q98" s="3"/>
      <c r="R98" s="3"/>
      <c r="S98" s="3"/>
      <c r="T98" s="3"/>
      <c r="U98" s="3"/>
      <c r="V98" s="3"/>
      <c r="W98" s="3"/>
      <c r="X98" s="3"/>
      <c r="Y98" s="3"/>
      <c r="Z98" s="3"/>
      <c r="AA98" s="3"/>
    </row>
    <row r="99" spans="1:27" ht="14.25" customHeight="1" x14ac:dyDescent="0.25">
      <c r="A99" s="3"/>
      <c r="B99" s="2"/>
      <c r="C99" s="3"/>
      <c r="D99" s="3"/>
      <c r="E99" s="3"/>
      <c r="F99" s="3"/>
      <c r="G99" s="3"/>
      <c r="H99" s="3"/>
      <c r="I99" s="3"/>
      <c r="J99" s="3"/>
      <c r="K99" s="3"/>
      <c r="L99" s="3"/>
      <c r="M99" s="3"/>
      <c r="N99" s="3"/>
      <c r="O99" s="3"/>
      <c r="P99" s="3"/>
      <c r="Q99" s="3"/>
      <c r="R99" s="3"/>
      <c r="S99" s="3"/>
      <c r="T99" s="3"/>
      <c r="U99" s="3"/>
      <c r="V99" s="3"/>
      <c r="W99" s="3"/>
      <c r="X99" s="3"/>
      <c r="Y99" s="3"/>
      <c r="Z99" s="3"/>
      <c r="AA99" s="3"/>
    </row>
    <row r="100" spans="1:27" ht="14.25" customHeight="1" x14ac:dyDescent="0.25">
      <c r="A100" s="3"/>
      <c r="B100" s="2"/>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4.25" customHeight="1" x14ac:dyDescent="0.25">
      <c r="A101" s="3"/>
      <c r="B101" s="2"/>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4.25" customHeight="1" x14ac:dyDescent="0.25">
      <c r="A102" s="3"/>
      <c r="B102" s="2"/>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ht="14.25" customHeight="1" x14ac:dyDescent="0.25">
      <c r="A103" s="3"/>
      <c r="B103" s="2"/>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4.25" customHeight="1" x14ac:dyDescent="0.25">
      <c r="A104" s="3"/>
      <c r="B104" s="2"/>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14.25" customHeight="1" x14ac:dyDescent="0.25">
      <c r="A105" s="3"/>
      <c r="B105" s="2"/>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ht="14.25" customHeight="1" x14ac:dyDescent="0.25">
      <c r="A106" s="3"/>
      <c r="B106" s="2"/>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4.25" customHeight="1" x14ac:dyDescent="0.25">
      <c r="A107" s="3"/>
      <c r="B107" s="2"/>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4.25" customHeight="1" x14ac:dyDescent="0.25">
      <c r="A108" s="3"/>
      <c r="B108" s="2"/>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ht="14.25" customHeight="1" x14ac:dyDescent="0.25">
      <c r="A109" s="3"/>
      <c r="B109" s="2"/>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4.25" customHeight="1" x14ac:dyDescent="0.25">
      <c r="A110" s="3"/>
      <c r="B110" s="2"/>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4.25" customHeight="1" x14ac:dyDescent="0.25">
      <c r="A111" s="3"/>
      <c r="B111" s="2"/>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4.25" customHeight="1" x14ac:dyDescent="0.25">
      <c r="A112" s="3"/>
      <c r="B112" s="2"/>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4.25" customHeight="1" x14ac:dyDescent="0.25">
      <c r="A113" s="3"/>
      <c r="B113" s="2"/>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4.25" customHeight="1" x14ac:dyDescent="0.25">
      <c r="A114" s="3"/>
      <c r="B114" s="2"/>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4.25" customHeight="1" x14ac:dyDescent="0.25">
      <c r="A115" s="3"/>
      <c r="B115" s="2"/>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4.25" customHeight="1" x14ac:dyDescent="0.25">
      <c r="A116" s="3"/>
      <c r="B116" s="2"/>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14.25" customHeight="1" x14ac:dyDescent="0.25">
      <c r="A117" s="3"/>
      <c r="B117" s="2"/>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14.25" customHeight="1" x14ac:dyDescent="0.25">
      <c r="A118" s="3"/>
      <c r="B118" s="2"/>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14.25" customHeight="1" x14ac:dyDescent="0.25">
      <c r="A119" s="3"/>
      <c r="B119" s="2"/>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spans="1:27" ht="14.25" customHeight="1" x14ac:dyDescent="0.25">
      <c r="A120" s="3"/>
      <c r="B120" s="2"/>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1:27" ht="14.25" customHeight="1" x14ac:dyDescent="0.25">
      <c r="A121" s="3"/>
      <c r="B121" s="2"/>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1:27" ht="14.25" customHeight="1" x14ac:dyDescent="0.25">
      <c r="A122" s="3"/>
      <c r="B122" s="2"/>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spans="1:27" ht="14.25" customHeight="1" x14ac:dyDescent="0.25">
      <c r="A123" s="3"/>
      <c r="B123" s="2"/>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1:27" ht="14.25" customHeight="1" x14ac:dyDescent="0.25">
      <c r="A124" s="3"/>
      <c r="B124" s="2"/>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1:27" ht="14.25" customHeight="1" x14ac:dyDescent="0.25">
      <c r="A125" s="3"/>
      <c r="B125" s="2"/>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spans="1:27" ht="14.25" customHeight="1" x14ac:dyDescent="0.25">
      <c r="A126" s="3"/>
      <c r="B126" s="2"/>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7" ht="14.25" customHeight="1" x14ac:dyDescent="0.25">
      <c r="A127" s="3"/>
      <c r="B127" s="2"/>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14.25" customHeight="1" x14ac:dyDescent="0.25">
      <c r="A128" s="3"/>
      <c r="B128" s="2"/>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14.25" customHeight="1" x14ac:dyDescent="0.25">
      <c r="A129" s="3"/>
      <c r="B129" s="2"/>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1:27" ht="14.25" customHeight="1" x14ac:dyDescent="0.25">
      <c r="A130" s="3"/>
      <c r="B130" s="2"/>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14.25" customHeight="1" x14ac:dyDescent="0.25">
      <c r="A131" s="3"/>
      <c r="B131" s="2"/>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1:27" ht="14.25" customHeight="1" x14ac:dyDescent="0.25">
      <c r="A132" s="3"/>
      <c r="B132" s="2"/>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spans="1:27" ht="14.25" customHeight="1" x14ac:dyDescent="0.25">
      <c r="A133" s="3"/>
      <c r="B133" s="2"/>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1:27" ht="14.25" customHeight="1" x14ac:dyDescent="0.25">
      <c r="A134" s="3"/>
      <c r="B134" s="2"/>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spans="1:27" ht="14.25" customHeight="1" x14ac:dyDescent="0.25">
      <c r="A135" s="3"/>
      <c r="B135" s="2"/>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7" ht="14.25" customHeight="1" x14ac:dyDescent="0.25">
      <c r="A136" s="3"/>
      <c r="B136" s="2"/>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7" ht="14.25" customHeight="1" x14ac:dyDescent="0.25">
      <c r="A137" s="3"/>
      <c r="B137" s="2"/>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7" ht="14.25" customHeight="1" x14ac:dyDescent="0.25">
      <c r="A138" s="3"/>
      <c r="B138" s="2"/>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7" ht="14.25" customHeight="1" x14ac:dyDescent="0.25">
      <c r="A139" s="3"/>
      <c r="B139" s="2"/>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7" ht="14.25" customHeight="1" x14ac:dyDescent="0.25">
      <c r="A140" s="3"/>
      <c r="B140" s="2"/>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7" ht="14.25" customHeight="1" x14ac:dyDescent="0.25">
      <c r="A141" s="3"/>
      <c r="B141" s="2"/>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1:27" ht="14.25" customHeight="1" x14ac:dyDescent="0.25">
      <c r="A142" s="3"/>
      <c r="B142" s="2"/>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14.25" customHeight="1" x14ac:dyDescent="0.25">
      <c r="A143" s="3"/>
      <c r="B143" s="2"/>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14.25" customHeight="1" x14ac:dyDescent="0.25">
      <c r="A144" s="3"/>
      <c r="B144" s="2"/>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spans="1:27" ht="14.25" customHeight="1" x14ac:dyDescent="0.25">
      <c r="A145" s="3"/>
      <c r="B145" s="2"/>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ht="14.25" customHeight="1" x14ac:dyDescent="0.25">
      <c r="A146" s="3"/>
      <c r="B146" s="2"/>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ht="14.25" customHeight="1" x14ac:dyDescent="0.25">
      <c r="A147" s="3"/>
      <c r="B147" s="2"/>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spans="1:27" ht="14.25" customHeight="1" x14ac:dyDescent="0.25">
      <c r="A148" s="3"/>
      <c r="B148" s="2"/>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14.25" customHeight="1" x14ac:dyDescent="0.25">
      <c r="A149" s="3"/>
      <c r="B149" s="2"/>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1:27" ht="14.25" customHeight="1" x14ac:dyDescent="0.25">
      <c r="A150" s="3"/>
      <c r="B150" s="2"/>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14.25" customHeight="1" x14ac:dyDescent="0.25">
      <c r="A151" s="3"/>
      <c r="B151" s="2"/>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ht="14.25" customHeight="1" x14ac:dyDescent="0.25">
      <c r="A152" s="3"/>
      <c r="B152" s="2"/>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ht="14.25" customHeight="1" x14ac:dyDescent="0.25">
      <c r="A153" s="3"/>
      <c r="B153" s="2"/>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1:27" ht="14.25" customHeight="1" x14ac:dyDescent="0.25">
      <c r="A154" s="3"/>
      <c r="B154" s="2"/>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ht="14.25" customHeight="1" x14ac:dyDescent="0.25">
      <c r="A155" s="3"/>
      <c r="B155" s="2"/>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4.25" customHeight="1" x14ac:dyDescent="0.25">
      <c r="A156" s="3"/>
      <c r="B156" s="2"/>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ht="14.25" customHeight="1" x14ac:dyDescent="0.25">
      <c r="A157" s="3"/>
      <c r="B157" s="2"/>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ht="14.25" customHeight="1" x14ac:dyDescent="0.25">
      <c r="A158" s="3"/>
      <c r="B158" s="2"/>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4.25" customHeight="1" x14ac:dyDescent="0.25">
      <c r="A159" s="3"/>
      <c r="B159" s="2"/>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4.25" customHeight="1" x14ac:dyDescent="0.25">
      <c r="A160" s="3"/>
      <c r="B160" s="2"/>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14.25" customHeight="1" x14ac:dyDescent="0.25">
      <c r="A161" s="3"/>
      <c r="B161" s="2"/>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ht="14.25" customHeight="1" x14ac:dyDescent="0.25">
      <c r="A162" s="3"/>
      <c r="B162" s="2"/>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ht="14.25" customHeight="1" x14ac:dyDescent="0.25">
      <c r="A163" s="3"/>
      <c r="B163" s="2"/>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ht="14.25" customHeight="1" x14ac:dyDescent="0.25">
      <c r="A164" s="3"/>
      <c r="B164" s="2"/>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ht="14.25" customHeight="1" x14ac:dyDescent="0.25">
      <c r="A165" s="3"/>
      <c r="B165" s="2"/>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14.25" customHeight="1" x14ac:dyDescent="0.25">
      <c r="A166" s="3"/>
      <c r="B166" s="2"/>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ht="14.25" customHeight="1" x14ac:dyDescent="0.25">
      <c r="A167" s="3"/>
      <c r="B167" s="2"/>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ht="14.25" customHeight="1" x14ac:dyDescent="0.25">
      <c r="A168" s="3"/>
      <c r="B168" s="2"/>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ht="14.25" customHeight="1" x14ac:dyDescent="0.25">
      <c r="A169" s="3"/>
      <c r="B169" s="2"/>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ht="14.25" customHeight="1" x14ac:dyDescent="0.25">
      <c r="A170" s="3"/>
      <c r="B170" s="2"/>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ht="14.25" customHeight="1" x14ac:dyDescent="0.25">
      <c r="A171" s="3"/>
      <c r="B171" s="2"/>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14.25" customHeight="1" x14ac:dyDescent="0.25">
      <c r="A172" s="3"/>
      <c r="B172" s="2"/>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14.25" customHeight="1" x14ac:dyDescent="0.25">
      <c r="A173" s="3"/>
      <c r="B173" s="2"/>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14.25" customHeight="1" x14ac:dyDescent="0.25">
      <c r="A174" s="3"/>
      <c r="B174" s="2"/>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1:27" ht="14.25" customHeight="1" x14ac:dyDescent="0.25">
      <c r="A175" s="3"/>
      <c r="B175" s="2"/>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1:27" ht="14.25" customHeight="1" x14ac:dyDescent="0.25">
      <c r="A176" s="3"/>
      <c r="B176" s="2"/>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1:27" ht="14.25" customHeight="1" x14ac:dyDescent="0.25">
      <c r="A177" s="3"/>
      <c r="B177" s="2"/>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1:27" ht="14.25" customHeight="1" x14ac:dyDescent="0.25">
      <c r="A178" s="3"/>
      <c r="B178" s="2"/>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1:27" ht="14.25" customHeight="1" x14ac:dyDescent="0.25">
      <c r="A179" s="3"/>
      <c r="B179" s="2"/>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1:27" ht="14.25" customHeight="1" x14ac:dyDescent="0.25">
      <c r="A180" s="3"/>
      <c r="B180" s="2"/>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7" ht="14.25" customHeight="1" x14ac:dyDescent="0.25">
      <c r="A181" s="3"/>
      <c r="B181" s="2"/>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1:27" ht="14.25" customHeight="1" x14ac:dyDescent="0.25">
      <c r="A182" s="3"/>
      <c r="B182" s="2"/>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1:27" ht="14.25" customHeight="1" x14ac:dyDescent="0.25">
      <c r="A183" s="3"/>
      <c r="B183" s="2"/>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1:27" ht="14.25" customHeight="1" x14ac:dyDescent="0.25">
      <c r="A184" s="3"/>
      <c r="B184" s="2"/>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14.25" customHeight="1" x14ac:dyDescent="0.25">
      <c r="A185" s="3"/>
      <c r="B185" s="2"/>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spans="1:27" ht="14.25" customHeight="1" x14ac:dyDescent="0.25">
      <c r="A186" s="3"/>
      <c r="B186" s="2"/>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spans="1:27" ht="14.25" customHeight="1" x14ac:dyDescent="0.25">
      <c r="A187" s="3"/>
      <c r="B187" s="2"/>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1:27" ht="14.25" customHeight="1" x14ac:dyDescent="0.25">
      <c r="A188" s="3"/>
      <c r="B188" s="2"/>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14.25" customHeight="1" x14ac:dyDescent="0.25">
      <c r="A189" s="3"/>
      <c r="B189" s="2"/>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4.25" customHeight="1" x14ac:dyDescent="0.25">
      <c r="A190" s="3"/>
      <c r="B190" s="2"/>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ht="14.25" customHeight="1" x14ac:dyDescent="0.25">
      <c r="A191" s="3"/>
      <c r="B191" s="2"/>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1:27" ht="14.25" customHeight="1" x14ac:dyDescent="0.25">
      <c r="A192" s="3"/>
      <c r="B192" s="2"/>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4.25" customHeight="1" x14ac:dyDescent="0.25">
      <c r="A193" s="3"/>
      <c r="B193" s="2"/>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4.25" customHeight="1" x14ac:dyDescent="0.25">
      <c r="A194" s="3"/>
      <c r="B194" s="2"/>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14.25" customHeight="1" x14ac:dyDescent="0.25">
      <c r="A195" s="3"/>
      <c r="B195" s="2"/>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spans="1:27" ht="14.25" customHeight="1" x14ac:dyDescent="0.25">
      <c r="A196" s="3"/>
      <c r="B196" s="2"/>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spans="1:27" ht="14.25" customHeight="1" x14ac:dyDescent="0.25">
      <c r="A197" s="3"/>
      <c r="B197" s="2"/>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1:27" ht="14.25" customHeight="1" x14ac:dyDescent="0.25">
      <c r="A198" s="3"/>
      <c r="B198" s="2"/>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7" ht="14.25" customHeight="1" x14ac:dyDescent="0.25">
      <c r="A199" s="3"/>
      <c r="B199" s="2"/>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14.25" customHeight="1" x14ac:dyDescent="0.25">
      <c r="A200" s="3"/>
      <c r="B200" s="2"/>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spans="1:27" ht="14.25" customHeight="1" x14ac:dyDescent="0.25">
      <c r="A201" s="3"/>
      <c r="B201" s="2"/>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7" ht="14.25" customHeight="1" x14ac:dyDescent="0.25">
      <c r="A202" s="3"/>
      <c r="B202" s="2"/>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4.25" customHeight="1" x14ac:dyDescent="0.25">
      <c r="A203" s="3"/>
      <c r="B203" s="2"/>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14.25" customHeight="1" x14ac:dyDescent="0.25">
      <c r="A204" s="3"/>
      <c r="B204" s="2"/>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1:27" ht="14.25" customHeight="1" x14ac:dyDescent="0.25">
      <c r="A205" s="3"/>
      <c r="B205" s="2"/>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4.25" customHeight="1" x14ac:dyDescent="0.25">
      <c r="A206" s="3"/>
      <c r="B206" s="2"/>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4.25" customHeight="1" x14ac:dyDescent="0.25">
      <c r="A207" s="3"/>
      <c r="B207" s="2"/>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4.25" customHeight="1" x14ac:dyDescent="0.25">
      <c r="A208" s="3"/>
      <c r="B208" s="2"/>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4.25" customHeight="1" x14ac:dyDescent="0.25">
      <c r="A209" s="3"/>
      <c r="B209" s="2"/>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4.25" customHeight="1" x14ac:dyDescent="0.25">
      <c r="A210" s="3"/>
      <c r="B210" s="2"/>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4.25" customHeight="1" x14ac:dyDescent="0.25">
      <c r="A211" s="3"/>
      <c r="B211" s="2"/>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14.25" customHeight="1" x14ac:dyDescent="0.25">
      <c r="A212" s="3"/>
      <c r="B212" s="2"/>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spans="1:27" ht="14.25" customHeight="1" x14ac:dyDescent="0.25">
      <c r="A213" s="3"/>
      <c r="B213" s="2"/>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spans="1:27" ht="14.25" customHeight="1" x14ac:dyDescent="0.25">
      <c r="A214" s="3"/>
      <c r="B214" s="2"/>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spans="1:27" ht="14.25" customHeight="1" x14ac:dyDescent="0.25">
      <c r="A215" s="3"/>
      <c r="B215" s="2"/>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spans="1:27" ht="14.25" customHeight="1" x14ac:dyDescent="0.25">
      <c r="A216" s="3"/>
      <c r="B216" s="2"/>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spans="1:27" ht="14.25" customHeight="1" x14ac:dyDescent="0.25">
      <c r="A217" s="3"/>
      <c r="B217" s="2"/>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spans="1:27" ht="14.25" customHeight="1" x14ac:dyDescent="0.25">
      <c r="A218" s="3"/>
      <c r="B218" s="2"/>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spans="1:27" ht="14.25" customHeight="1" x14ac:dyDescent="0.25">
      <c r="A219" s="3"/>
      <c r="B219" s="2"/>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spans="1:27" ht="14.25" customHeight="1" x14ac:dyDescent="0.25">
      <c r="A220" s="3"/>
      <c r="B220" s="2"/>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spans="1:27" ht="14.25" customHeight="1" x14ac:dyDescent="0.25">
      <c r="A221" s="3"/>
      <c r="B221" s="2"/>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x14ac:dyDescent="0.25">
      <c r="A222" s="3"/>
      <c r="B222" s="2"/>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x14ac:dyDescent="0.25">
      <c r="A223" s="3"/>
      <c r="B223" s="2"/>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x14ac:dyDescent="0.25">
      <c r="A224" s="3"/>
      <c r="B224" s="2"/>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5.75" customHeight="1" x14ac:dyDescent="0.25">
      <c r="A225" s="3"/>
      <c r="B225" s="2"/>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5.75" customHeight="1" x14ac:dyDescent="0.25">
      <c r="A226" s="3"/>
      <c r="B226" s="2"/>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5.75" customHeight="1" x14ac:dyDescent="0.25">
      <c r="A227" s="3"/>
      <c r="B227" s="2"/>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5.75" customHeight="1" x14ac:dyDescent="0.25">
      <c r="A228" s="3"/>
      <c r="B228" s="2"/>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5.75" customHeight="1" x14ac:dyDescent="0.25">
      <c r="A229" s="3"/>
      <c r="B229" s="2"/>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5.75" customHeight="1" x14ac:dyDescent="0.25">
      <c r="A230" s="3"/>
      <c r="B230" s="2"/>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x14ac:dyDescent="0.25">
      <c r="A231" s="3"/>
      <c r="B231" s="2"/>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5.75" customHeight="1" x14ac:dyDescent="0.25">
      <c r="A232" s="3"/>
      <c r="B232" s="2"/>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5.75" customHeight="1" x14ac:dyDescent="0.25">
      <c r="A233" s="3"/>
      <c r="B233" s="2"/>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5.75" customHeight="1" x14ac:dyDescent="0.25">
      <c r="A234" s="3"/>
      <c r="B234" s="2"/>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5.75" customHeight="1" x14ac:dyDescent="0.25">
      <c r="A235" s="3"/>
      <c r="B235" s="2"/>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5.75" customHeight="1" x14ac:dyDescent="0.25">
      <c r="A236" s="3"/>
      <c r="B236" s="2"/>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5.75" customHeight="1" x14ac:dyDescent="0.25">
      <c r="A237" s="3"/>
      <c r="B237" s="2"/>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5.75" customHeight="1" x14ac:dyDescent="0.25">
      <c r="A238" s="3"/>
      <c r="B238" s="2"/>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5.75" customHeight="1" x14ac:dyDescent="0.25">
      <c r="A239" s="3"/>
      <c r="B239" s="2"/>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5.75" customHeight="1" x14ac:dyDescent="0.25">
      <c r="A240" s="3"/>
      <c r="B240" s="2"/>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5.75" customHeight="1" x14ac:dyDescent="0.25">
      <c r="A241" s="3"/>
      <c r="B241" s="2"/>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5.75" customHeight="1" x14ac:dyDescent="0.25">
      <c r="A242" s="3"/>
      <c r="B242" s="2"/>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5.75" customHeight="1" x14ac:dyDescent="0.25">
      <c r="A243" s="3"/>
      <c r="B243" s="2"/>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5.75" customHeight="1" x14ac:dyDescent="0.25">
      <c r="A244" s="3"/>
      <c r="B244" s="2"/>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5.75" customHeight="1" x14ac:dyDescent="0.25">
      <c r="A245" s="3"/>
      <c r="B245" s="2"/>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5.75" customHeight="1" x14ac:dyDescent="0.25">
      <c r="A246" s="3"/>
      <c r="B246" s="2"/>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5.75" customHeight="1" x14ac:dyDescent="0.25">
      <c r="A247" s="3"/>
      <c r="B247" s="2"/>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5.75" customHeight="1" x14ac:dyDescent="0.25">
      <c r="A248" s="3"/>
      <c r="B248" s="2"/>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5.75" customHeight="1" x14ac:dyDescent="0.25">
      <c r="A249" s="3"/>
      <c r="B249" s="2"/>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5.75" customHeight="1" x14ac:dyDescent="0.25">
      <c r="A250" s="3"/>
      <c r="B250" s="2"/>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5.75" customHeight="1" x14ac:dyDescent="0.25">
      <c r="A251" s="3"/>
      <c r="B251" s="2"/>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5.75" customHeight="1" x14ac:dyDescent="0.25">
      <c r="A252" s="3"/>
      <c r="B252" s="2"/>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5.75" customHeight="1" x14ac:dyDescent="0.25">
      <c r="A253" s="3"/>
      <c r="B253" s="2"/>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5.75" customHeight="1" x14ac:dyDescent="0.25">
      <c r="A254" s="3"/>
      <c r="B254" s="2"/>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5.75" customHeight="1" x14ac:dyDescent="0.25">
      <c r="A255" s="3"/>
      <c r="B255" s="2"/>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5.75" customHeight="1" x14ac:dyDescent="0.25">
      <c r="A256" s="3"/>
      <c r="B256" s="2"/>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5.75" customHeight="1" x14ac:dyDescent="0.25">
      <c r="A257" s="3"/>
      <c r="B257" s="2"/>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5.75" customHeight="1" x14ac:dyDescent="0.25">
      <c r="A258" s="3"/>
      <c r="B258" s="2"/>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5.75" customHeight="1" x14ac:dyDescent="0.25">
      <c r="A259" s="3"/>
      <c r="B259" s="2"/>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75" customHeight="1" x14ac:dyDescent="0.25">
      <c r="A260" s="3"/>
      <c r="B260" s="2"/>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75" customHeight="1" x14ac:dyDescent="0.25">
      <c r="A261" s="3"/>
      <c r="B261" s="2"/>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75" customHeight="1" x14ac:dyDescent="0.25">
      <c r="A262" s="3"/>
      <c r="B262" s="2"/>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5.75" customHeight="1" x14ac:dyDescent="0.25">
      <c r="A263" s="3"/>
      <c r="B263" s="2"/>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5.75" customHeight="1" x14ac:dyDescent="0.25">
      <c r="A264" s="3"/>
      <c r="B264" s="2"/>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5.75" customHeight="1" x14ac:dyDescent="0.25">
      <c r="A265" s="3"/>
      <c r="B265" s="2"/>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5.75" customHeight="1" x14ac:dyDescent="0.25">
      <c r="A266" s="3"/>
      <c r="B266" s="2"/>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75" customHeight="1" x14ac:dyDescent="0.25">
      <c r="A267" s="3"/>
      <c r="B267" s="2"/>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75" customHeight="1" x14ac:dyDescent="0.25">
      <c r="A268" s="3"/>
      <c r="B268" s="2"/>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75" customHeight="1" x14ac:dyDescent="0.25">
      <c r="A269" s="3"/>
      <c r="B269" s="2"/>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75" customHeight="1" x14ac:dyDescent="0.25">
      <c r="A270" s="3"/>
      <c r="B270" s="2"/>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75" customHeight="1" x14ac:dyDescent="0.25">
      <c r="A271" s="3"/>
      <c r="B271" s="2"/>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75" customHeight="1" x14ac:dyDescent="0.25">
      <c r="A272" s="3"/>
      <c r="B272" s="2"/>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75" customHeight="1" x14ac:dyDescent="0.25">
      <c r="A273" s="3"/>
      <c r="B273" s="2"/>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5.75" customHeight="1" x14ac:dyDescent="0.25">
      <c r="A274" s="3"/>
      <c r="B274" s="2"/>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5.75" customHeight="1" x14ac:dyDescent="0.25">
      <c r="A275" s="3"/>
      <c r="B275" s="2"/>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5.75" customHeight="1" x14ac:dyDescent="0.25">
      <c r="A276" s="3"/>
      <c r="B276" s="2"/>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5.75" customHeight="1" x14ac:dyDescent="0.25">
      <c r="A277" s="3"/>
      <c r="B277" s="2"/>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5.75" customHeight="1" x14ac:dyDescent="0.25">
      <c r="A278" s="3"/>
      <c r="B278" s="2"/>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5.75" customHeight="1" x14ac:dyDescent="0.25">
      <c r="A279" s="3"/>
      <c r="B279" s="2"/>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5.75" customHeight="1" x14ac:dyDescent="0.25">
      <c r="A280" s="3"/>
      <c r="B280" s="2"/>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5.75" customHeight="1" x14ac:dyDescent="0.25">
      <c r="A281" s="3"/>
      <c r="B281" s="2"/>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5.75" customHeight="1" x14ac:dyDescent="0.25">
      <c r="A282" s="3"/>
      <c r="B282" s="2"/>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5.75" customHeight="1" x14ac:dyDescent="0.25">
      <c r="A283" s="3"/>
      <c r="B283" s="2"/>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5.75" customHeight="1" x14ac:dyDescent="0.25">
      <c r="A284" s="3"/>
      <c r="B284" s="2"/>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5.75" customHeight="1" x14ac:dyDescent="0.25">
      <c r="A285" s="3"/>
      <c r="B285" s="2"/>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5.75" customHeight="1" x14ac:dyDescent="0.25">
      <c r="A286" s="3"/>
      <c r="B286" s="2"/>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5.75" customHeight="1" x14ac:dyDescent="0.25">
      <c r="A287" s="3"/>
      <c r="B287" s="2"/>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5.75" customHeight="1" x14ac:dyDescent="0.25">
      <c r="A288" s="3"/>
      <c r="B288" s="2"/>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5.75" customHeight="1" x14ac:dyDescent="0.25">
      <c r="A289" s="3"/>
      <c r="B289" s="2"/>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5.75" customHeight="1" x14ac:dyDescent="0.25">
      <c r="A290" s="3"/>
      <c r="B290" s="2"/>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5.75" customHeight="1" x14ac:dyDescent="0.25">
      <c r="A291" s="3"/>
      <c r="B291" s="2"/>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x14ac:dyDescent="0.25">
      <c r="A292" s="3"/>
      <c r="B292" s="2"/>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x14ac:dyDescent="0.25">
      <c r="A293" s="3"/>
      <c r="B293" s="2"/>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x14ac:dyDescent="0.25">
      <c r="A294" s="3"/>
      <c r="B294" s="2"/>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x14ac:dyDescent="0.25">
      <c r="A295" s="3"/>
      <c r="B295" s="2"/>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x14ac:dyDescent="0.25">
      <c r="A296" s="3"/>
      <c r="B296" s="2"/>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x14ac:dyDescent="0.25">
      <c r="A297" s="3"/>
      <c r="B297" s="2"/>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x14ac:dyDescent="0.25">
      <c r="A298" s="3"/>
      <c r="B298" s="2"/>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x14ac:dyDescent="0.25">
      <c r="A299" s="3"/>
      <c r="B299" s="2"/>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x14ac:dyDescent="0.25">
      <c r="A300" s="3"/>
      <c r="B300" s="2"/>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x14ac:dyDescent="0.25">
      <c r="A301" s="3"/>
      <c r="B301" s="2"/>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x14ac:dyDescent="0.25">
      <c r="A302" s="3"/>
      <c r="B302" s="2"/>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x14ac:dyDescent="0.25">
      <c r="A303" s="3"/>
      <c r="B303" s="2"/>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x14ac:dyDescent="0.25">
      <c r="A304" s="3"/>
      <c r="B304" s="2"/>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x14ac:dyDescent="0.25">
      <c r="A305" s="3"/>
      <c r="B305" s="2"/>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x14ac:dyDescent="0.25">
      <c r="A306" s="3"/>
      <c r="B306" s="2"/>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x14ac:dyDescent="0.25">
      <c r="A307" s="3"/>
      <c r="B307" s="2"/>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x14ac:dyDescent="0.25">
      <c r="A308" s="3"/>
      <c r="B308" s="2"/>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x14ac:dyDescent="0.25">
      <c r="A309" s="3"/>
      <c r="B309" s="2"/>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x14ac:dyDescent="0.25">
      <c r="A310" s="3"/>
      <c r="B310" s="2"/>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x14ac:dyDescent="0.25">
      <c r="A311" s="3"/>
      <c r="B311" s="2"/>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x14ac:dyDescent="0.25">
      <c r="A312" s="3"/>
      <c r="B312" s="2"/>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x14ac:dyDescent="0.25">
      <c r="A313" s="3"/>
      <c r="B313" s="2"/>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x14ac:dyDescent="0.25">
      <c r="A314" s="3"/>
      <c r="B314" s="2"/>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x14ac:dyDescent="0.25">
      <c r="A315" s="3"/>
      <c r="B315" s="2"/>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x14ac:dyDescent="0.25">
      <c r="A316" s="3"/>
      <c r="B316" s="2"/>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x14ac:dyDescent="0.25">
      <c r="A317" s="3"/>
      <c r="B317" s="2"/>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x14ac:dyDescent="0.25">
      <c r="A318" s="3"/>
      <c r="B318" s="2"/>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x14ac:dyDescent="0.25">
      <c r="A319" s="3"/>
      <c r="B319" s="2"/>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x14ac:dyDescent="0.25">
      <c r="A320" s="3"/>
      <c r="B320" s="2"/>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x14ac:dyDescent="0.25">
      <c r="A321" s="3"/>
      <c r="B321" s="2"/>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x14ac:dyDescent="0.25">
      <c r="A322" s="3"/>
      <c r="B322" s="2"/>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x14ac:dyDescent="0.25">
      <c r="A323" s="3"/>
      <c r="B323" s="2"/>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x14ac:dyDescent="0.25">
      <c r="A324" s="3"/>
      <c r="B324" s="2"/>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x14ac:dyDescent="0.25">
      <c r="A325" s="3"/>
      <c r="B325" s="2"/>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x14ac:dyDescent="0.25">
      <c r="A326" s="3"/>
      <c r="B326" s="2"/>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x14ac:dyDescent="0.25">
      <c r="A327" s="3"/>
      <c r="B327" s="2"/>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x14ac:dyDescent="0.25">
      <c r="A328" s="3"/>
      <c r="B328" s="2"/>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x14ac:dyDescent="0.25">
      <c r="A329" s="3"/>
      <c r="B329" s="2"/>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x14ac:dyDescent="0.25">
      <c r="A330" s="3"/>
      <c r="B330" s="2"/>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x14ac:dyDescent="0.25">
      <c r="A331" s="3"/>
      <c r="B331" s="2"/>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x14ac:dyDescent="0.25">
      <c r="A332" s="3"/>
      <c r="B332" s="2"/>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x14ac:dyDescent="0.25">
      <c r="A333" s="3"/>
      <c r="B333" s="2"/>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x14ac:dyDescent="0.25">
      <c r="A334" s="3"/>
      <c r="B334" s="2"/>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x14ac:dyDescent="0.25">
      <c r="A335" s="3"/>
      <c r="B335" s="2"/>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x14ac:dyDescent="0.25">
      <c r="A336" s="3"/>
      <c r="B336" s="2"/>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x14ac:dyDescent="0.25">
      <c r="A337" s="3"/>
      <c r="B337" s="2"/>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x14ac:dyDescent="0.25">
      <c r="A338" s="3"/>
      <c r="B338" s="2"/>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x14ac:dyDescent="0.25">
      <c r="A339" s="3"/>
      <c r="B339" s="2"/>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x14ac:dyDescent="0.25">
      <c r="A340" s="3"/>
      <c r="B340" s="2"/>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x14ac:dyDescent="0.25">
      <c r="A341" s="3"/>
      <c r="B341" s="2"/>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x14ac:dyDescent="0.25">
      <c r="A342" s="3"/>
      <c r="B342" s="2"/>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x14ac:dyDescent="0.25">
      <c r="A343" s="3"/>
      <c r="B343" s="2"/>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x14ac:dyDescent="0.25">
      <c r="A344" s="3"/>
      <c r="B344" s="2"/>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x14ac:dyDescent="0.25">
      <c r="A345" s="3"/>
      <c r="B345" s="2"/>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x14ac:dyDescent="0.25">
      <c r="A346" s="3"/>
      <c r="B346" s="2"/>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x14ac:dyDescent="0.25">
      <c r="A347" s="3"/>
      <c r="B347" s="2"/>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x14ac:dyDescent="0.25">
      <c r="A348" s="3"/>
      <c r="B348" s="2"/>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x14ac:dyDescent="0.25">
      <c r="A349" s="3"/>
      <c r="B349" s="2"/>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x14ac:dyDescent="0.25">
      <c r="A350" s="3"/>
      <c r="B350" s="2"/>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x14ac:dyDescent="0.25">
      <c r="A351" s="3"/>
      <c r="B351" s="2"/>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x14ac:dyDescent="0.25">
      <c r="A352" s="3"/>
      <c r="B352" s="2"/>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x14ac:dyDescent="0.25">
      <c r="A353" s="3"/>
      <c r="B353" s="2"/>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x14ac:dyDescent="0.25">
      <c r="A354" s="3"/>
      <c r="B354" s="2"/>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x14ac:dyDescent="0.25">
      <c r="A355" s="3"/>
      <c r="B355" s="2"/>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x14ac:dyDescent="0.25">
      <c r="A356" s="3"/>
      <c r="B356" s="2"/>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x14ac:dyDescent="0.25">
      <c r="A357" s="3"/>
      <c r="B357" s="2"/>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x14ac:dyDescent="0.25">
      <c r="A358" s="3"/>
      <c r="B358" s="2"/>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x14ac:dyDescent="0.25">
      <c r="A359" s="3"/>
      <c r="B359" s="2"/>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x14ac:dyDescent="0.25">
      <c r="A360" s="3"/>
      <c r="B360" s="2"/>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x14ac:dyDescent="0.25">
      <c r="A361" s="3"/>
      <c r="B361" s="2"/>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x14ac:dyDescent="0.25">
      <c r="A362" s="3"/>
      <c r="B362" s="2"/>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x14ac:dyDescent="0.25">
      <c r="A363" s="3"/>
      <c r="B363" s="2"/>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x14ac:dyDescent="0.25">
      <c r="A364" s="3"/>
      <c r="B364" s="2"/>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x14ac:dyDescent="0.25">
      <c r="A365" s="3"/>
      <c r="B365" s="2"/>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x14ac:dyDescent="0.25">
      <c r="A366" s="3"/>
      <c r="B366" s="2"/>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x14ac:dyDescent="0.25">
      <c r="A367" s="3"/>
      <c r="B367" s="2"/>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x14ac:dyDescent="0.25">
      <c r="A368" s="3"/>
      <c r="B368" s="2"/>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x14ac:dyDescent="0.25">
      <c r="A369" s="3"/>
      <c r="B369" s="2"/>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x14ac:dyDescent="0.25">
      <c r="A370" s="3"/>
      <c r="B370" s="2"/>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x14ac:dyDescent="0.25">
      <c r="A371" s="3"/>
      <c r="B371" s="2"/>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x14ac:dyDescent="0.25">
      <c r="A372" s="3"/>
      <c r="B372" s="2"/>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x14ac:dyDescent="0.25">
      <c r="A373" s="3"/>
      <c r="B373" s="2"/>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x14ac:dyDescent="0.25">
      <c r="A374" s="3"/>
      <c r="B374" s="2"/>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x14ac:dyDescent="0.25">
      <c r="A375" s="3"/>
      <c r="B375" s="2"/>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x14ac:dyDescent="0.25">
      <c r="A376" s="3"/>
      <c r="B376" s="2"/>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x14ac:dyDescent="0.25">
      <c r="A377" s="3"/>
      <c r="B377" s="2"/>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x14ac:dyDescent="0.25">
      <c r="A378" s="3"/>
      <c r="B378" s="2"/>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x14ac:dyDescent="0.25">
      <c r="A379" s="3"/>
      <c r="B379" s="2"/>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x14ac:dyDescent="0.25">
      <c r="A380" s="3"/>
      <c r="B380" s="2"/>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x14ac:dyDescent="0.25">
      <c r="A381" s="3"/>
      <c r="B381" s="2"/>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x14ac:dyDescent="0.25">
      <c r="A382" s="3"/>
      <c r="B382" s="2"/>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x14ac:dyDescent="0.25">
      <c r="A383" s="3"/>
      <c r="B383" s="2"/>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x14ac:dyDescent="0.25">
      <c r="A384" s="3"/>
      <c r="B384" s="2"/>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x14ac:dyDescent="0.25">
      <c r="A385" s="3"/>
      <c r="B385" s="2"/>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x14ac:dyDescent="0.25">
      <c r="A386" s="3"/>
      <c r="B386" s="2"/>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x14ac:dyDescent="0.25">
      <c r="A387" s="3"/>
      <c r="B387" s="2"/>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x14ac:dyDescent="0.25">
      <c r="A388" s="3"/>
      <c r="B388" s="2"/>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x14ac:dyDescent="0.25">
      <c r="A389" s="3"/>
      <c r="B389" s="2"/>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x14ac:dyDescent="0.25">
      <c r="A390" s="3"/>
      <c r="B390" s="2"/>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x14ac:dyDescent="0.25">
      <c r="A391" s="3"/>
      <c r="B391" s="2"/>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x14ac:dyDescent="0.25">
      <c r="A392" s="3"/>
      <c r="B392" s="2"/>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x14ac:dyDescent="0.25">
      <c r="A393" s="3"/>
      <c r="B393" s="2"/>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x14ac:dyDescent="0.25">
      <c r="A394" s="3"/>
      <c r="B394" s="2"/>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x14ac:dyDescent="0.25">
      <c r="A395" s="3"/>
      <c r="B395" s="2"/>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x14ac:dyDescent="0.25">
      <c r="A396" s="3"/>
      <c r="B396" s="2"/>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x14ac:dyDescent="0.25">
      <c r="A397" s="3"/>
      <c r="B397" s="2"/>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x14ac:dyDescent="0.25">
      <c r="A398" s="3"/>
      <c r="B398" s="2"/>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x14ac:dyDescent="0.25">
      <c r="A399" s="3"/>
      <c r="B399" s="2"/>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x14ac:dyDescent="0.25">
      <c r="A400" s="3"/>
      <c r="B400" s="2"/>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x14ac:dyDescent="0.25">
      <c r="A401" s="3"/>
      <c r="B401" s="2"/>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x14ac:dyDescent="0.25">
      <c r="A402" s="3"/>
      <c r="B402" s="2"/>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x14ac:dyDescent="0.25">
      <c r="A403" s="3"/>
      <c r="B403" s="2"/>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x14ac:dyDescent="0.25">
      <c r="A404" s="3"/>
      <c r="B404" s="2"/>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x14ac:dyDescent="0.25">
      <c r="A405" s="3"/>
      <c r="B405" s="2"/>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x14ac:dyDescent="0.25">
      <c r="A406" s="3"/>
      <c r="B406" s="2"/>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x14ac:dyDescent="0.25">
      <c r="A407" s="3"/>
      <c r="B407" s="2"/>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x14ac:dyDescent="0.25">
      <c r="A408" s="3"/>
      <c r="B408" s="2"/>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x14ac:dyDescent="0.25">
      <c r="A409" s="3"/>
      <c r="B409" s="2"/>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x14ac:dyDescent="0.25">
      <c r="A410" s="3"/>
      <c r="B410" s="2"/>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x14ac:dyDescent="0.25">
      <c r="A411" s="3"/>
      <c r="B411" s="2"/>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x14ac:dyDescent="0.25">
      <c r="A412" s="3"/>
      <c r="B412" s="2"/>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x14ac:dyDescent="0.25">
      <c r="A413" s="3"/>
      <c r="B413" s="2"/>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x14ac:dyDescent="0.25">
      <c r="A414" s="3"/>
      <c r="B414" s="2"/>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x14ac:dyDescent="0.25">
      <c r="A415" s="3"/>
      <c r="B415" s="2"/>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x14ac:dyDescent="0.25">
      <c r="A416" s="3"/>
      <c r="B416" s="2"/>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x14ac:dyDescent="0.25">
      <c r="A417" s="3"/>
      <c r="B417" s="2"/>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x14ac:dyDescent="0.25">
      <c r="A418" s="3"/>
      <c r="B418" s="2"/>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x14ac:dyDescent="0.25">
      <c r="A419" s="3"/>
      <c r="B419" s="2"/>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x14ac:dyDescent="0.25">
      <c r="A420" s="3"/>
      <c r="B420" s="2"/>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x14ac:dyDescent="0.25">
      <c r="A421" s="3"/>
      <c r="B421" s="2"/>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x14ac:dyDescent="0.25">
      <c r="A422" s="3"/>
      <c r="B422" s="2"/>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x14ac:dyDescent="0.25">
      <c r="A423" s="3"/>
      <c r="B423" s="2"/>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x14ac:dyDescent="0.25">
      <c r="A424" s="3"/>
      <c r="B424" s="2"/>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x14ac:dyDescent="0.25">
      <c r="A425" s="3"/>
      <c r="B425" s="2"/>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x14ac:dyDescent="0.25">
      <c r="A426" s="3"/>
      <c r="B426" s="2"/>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x14ac:dyDescent="0.25">
      <c r="A427" s="3"/>
      <c r="B427" s="2"/>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x14ac:dyDescent="0.25">
      <c r="A428" s="3"/>
      <c r="B428" s="2"/>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x14ac:dyDescent="0.25">
      <c r="A429" s="3"/>
      <c r="B429" s="2"/>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x14ac:dyDescent="0.25">
      <c r="A430" s="3"/>
      <c r="B430" s="2"/>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x14ac:dyDescent="0.25">
      <c r="A431" s="3"/>
      <c r="B431" s="2"/>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x14ac:dyDescent="0.25">
      <c r="A432" s="3"/>
      <c r="B432" s="2"/>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x14ac:dyDescent="0.25">
      <c r="A433" s="3"/>
      <c r="B433" s="2"/>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x14ac:dyDescent="0.25">
      <c r="A434" s="3"/>
      <c r="B434" s="2"/>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x14ac:dyDescent="0.25">
      <c r="A435" s="3"/>
      <c r="B435" s="2"/>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x14ac:dyDescent="0.25">
      <c r="A436" s="3"/>
      <c r="B436" s="2"/>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x14ac:dyDescent="0.25">
      <c r="A437" s="3"/>
      <c r="B437" s="2"/>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x14ac:dyDescent="0.25">
      <c r="A438" s="3"/>
      <c r="B438" s="2"/>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x14ac:dyDescent="0.25">
      <c r="A439" s="3"/>
      <c r="B439" s="2"/>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x14ac:dyDescent="0.25">
      <c r="A440" s="3"/>
      <c r="B440" s="2"/>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x14ac:dyDescent="0.25">
      <c r="A441" s="3"/>
      <c r="B441" s="2"/>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x14ac:dyDescent="0.25">
      <c r="A442" s="3"/>
      <c r="B442" s="2"/>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x14ac:dyDescent="0.25">
      <c r="A443" s="3"/>
      <c r="B443" s="2"/>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x14ac:dyDescent="0.25">
      <c r="A444" s="3"/>
      <c r="B444" s="2"/>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x14ac:dyDescent="0.25">
      <c r="A445" s="3"/>
      <c r="B445" s="2"/>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x14ac:dyDescent="0.25">
      <c r="A446" s="3"/>
      <c r="B446" s="2"/>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x14ac:dyDescent="0.25">
      <c r="A447" s="3"/>
      <c r="B447" s="2"/>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x14ac:dyDescent="0.25">
      <c r="A448" s="3"/>
      <c r="B448" s="2"/>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x14ac:dyDescent="0.25">
      <c r="A449" s="3"/>
      <c r="B449" s="2"/>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x14ac:dyDescent="0.25">
      <c r="A450" s="3"/>
      <c r="B450" s="2"/>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x14ac:dyDescent="0.25">
      <c r="A451" s="3"/>
      <c r="B451" s="2"/>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x14ac:dyDescent="0.25">
      <c r="A452" s="3"/>
      <c r="B452" s="2"/>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x14ac:dyDescent="0.25">
      <c r="A453" s="3"/>
      <c r="B453" s="2"/>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x14ac:dyDescent="0.25">
      <c r="A454" s="3"/>
      <c r="B454" s="2"/>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x14ac:dyDescent="0.25">
      <c r="A455" s="3"/>
      <c r="B455" s="2"/>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x14ac:dyDescent="0.25">
      <c r="A456" s="3"/>
      <c r="B456" s="2"/>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x14ac:dyDescent="0.25">
      <c r="A457" s="3"/>
      <c r="B457" s="2"/>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x14ac:dyDescent="0.25">
      <c r="A458" s="3"/>
      <c r="B458" s="2"/>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x14ac:dyDescent="0.25">
      <c r="A459" s="3"/>
      <c r="B459" s="2"/>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x14ac:dyDescent="0.25">
      <c r="A460" s="3"/>
      <c r="B460" s="2"/>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x14ac:dyDescent="0.25">
      <c r="A461" s="3"/>
      <c r="B461" s="2"/>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x14ac:dyDescent="0.25">
      <c r="A462" s="3"/>
      <c r="B462" s="2"/>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x14ac:dyDescent="0.25">
      <c r="A463" s="3"/>
      <c r="B463" s="2"/>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x14ac:dyDescent="0.25">
      <c r="A464" s="3"/>
      <c r="B464" s="2"/>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x14ac:dyDescent="0.25">
      <c r="A465" s="3"/>
      <c r="B465" s="2"/>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x14ac:dyDescent="0.25">
      <c r="A466" s="3"/>
      <c r="B466" s="2"/>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x14ac:dyDescent="0.25">
      <c r="A467" s="3"/>
      <c r="B467" s="2"/>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x14ac:dyDescent="0.25">
      <c r="A468" s="3"/>
      <c r="B468" s="2"/>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x14ac:dyDescent="0.25">
      <c r="A469" s="3"/>
      <c r="B469" s="2"/>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x14ac:dyDescent="0.25">
      <c r="A470" s="3"/>
      <c r="B470" s="2"/>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x14ac:dyDescent="0.25">
      <c r="A471" s="3"/>
      <c r="B471" s="2"/>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x14ac:dyDescent="0.25">
      <c r="A472" s="3"/>
      <c r="B472" s="2"/>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x14ac:dyDescent="0.25">
      <c r="A473" s="3"/>
      <c r="B473" s="2"/>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x14ac:dyDescent="0.25">
      <c r="A474" s="3"/>
      <c r="B474" s="2"/>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x14ac:dyDescent="0.25">
      <c r="A475" s="3"/>
      <c r="B475" s="2"/>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x14ac:dyDescent="0.25">
      <c r="A476" s="3"/>
      <c r="B476" s="2"/>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x14ac:dyDescent="0.25">
      <c r="A477" s="3"/>
      <c r="B477" s="2"/>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x14ac:dyDescent="0.25">
      <c r="A478" s="3"/>
      <c r="B478" s="2"/>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x14ac:dyDescent="0.25">
      <c r="A479" s="3"/>
      <c r="B479" s="2"/>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x14ac:dyDescent="0.25">
      <c r="A480" s="3"/>
      <c r="B480" s="2"/>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x14ac:dyDescent="0.25">
      <c r="A481" s="3"/>
      <c r="B481" s="2"/>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x14ac:dyDescent="0.25">
      <c r="A482" s="3"/>
      <c r="B482" s="2"/>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x14ac:dyDescent="0.25">
      <c r="A483" s="3"/>
      <c r="B483" s="2"/>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x14ac:dyDescent="0.25">
      <c r="A484" s="3"/>
      <c r="B484" s="2"/>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x14ac:dyDescent="0.25">
      <c r="A485" s="3"/>
      <c r="B485" s="2"/>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x14ac:dyDescent="0.25">
      <c r="A486" s="3"/>
      <c r="B486" s="2"/>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x14ac:dyDescent="0.25">
      <c r="A487" s="3"/>
      <c r="B487" s="2"/>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x14ac:dyDescent="0.25">
      <c r="A488" s="3"/>
      <c r="B488" s="2"/>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x14ac:dyDescent="0.25">
      <c r="A489" s="3"/>
      <c r="B489" s="2"/>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x14ac:dyDescent="0.25">
      <c r="A490" s="3"/>
      <c r="B490" s="2"/>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x14ac:dyDescent="0.25">
      <c r="A491" s="3"/>
      <c r="B491" s="2"/>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x14ac:dyDescent="0.25">
      <c r="A492" s="3"/>
      <c r="B492" s="2"/>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x14ac:dyDescent="0.25">
      <c r="A493" s="3"/>
      <c r="B493" s="2"/>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x14ac:dyDescent="0.25">
      <c r="A494" s="3"/>
      <c r="B494" s="2"/>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x14ac:dyDescent="0.25">
      <c r="A495" s="3"/>
      <c r="B495" s="2"/>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x14ac:dyDescent="0.25">
      <c r="A496" s="3"/>
      <c r="B496" s="2"/>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x14ac:dyDescent="0.25">
      <c r="A497" s="3"/>
      <c r="B497" s="2"/>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x14ac:dyDescent="0.25">
      <c r="A498" s="3"/>
      <c r="B498" s="2"/>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x14ac:dyDescent="0.25">
      <c r="A499" s="3"/>
      <c r="B499" s="2"/>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x14ac:dyDescent="0.25">
      <c r="A500" s="3"/>
      <c r="B500" s="2"/>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x14ac:dyDescent="0.25">
      <c r="A501" s="3"/>
      <c r="B501" s="2"/>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x14ac:dyDescent="0.25">
      <c r="A502" s="3"/>
      <c r="B502" s="2"/>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x14ac:dyDescent="0.25">
      <c r="A503" s="3"/>
      <c r="B503" s="2"/>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x14ac:dyDescent="0.25">
      <c r="A504" s="3"/>
      <c r="B504" s="2"/>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x14ac:dyDescent="0.25">
      <c r="A505" s="3"/>
      <c r="B505" s="2"/>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x14ac:dyDescent="0.25">
      <c r="A506" s="3"/>
      <c r="B506" s="2"/>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x14ac:dyDescent="0.25">
      <c r="A507" s="3"/>
      <c r="B507" s="2"/>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x14ac:dyDescent="0.25">
      <c r="A508" s="3"/>
      <c r="B508" s="2"/>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x14ac:dyDescent="0.25">
      <c r="A509" s="3"/>
      <c r="B509" s="2"/>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x14ac:dyDescent="0.25">
      <c r="A510" s="3"/>
      <c r="B510" s="2"/>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x14ac:dyDescent="0.25">
      <c r="A511" s="3"/>
      <c r="B511" s="2"/>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x14ac:dyDescent="0.25">
      <c r="A512" s="3"/>
      <c r="B512" s="2"/>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x14ac:dyDescent="0.25">
      <c r="A513" s="3"/>
      <c r="B513" s="2"/>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x14ac:dyDescent="0.25">
      <c r="A514" s="3"/>
      <c r="B514" s="2"/>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x14ac:dyDescent="0.25">
      <c r="A515" s="3"/>
      <c r="B515" s="2"/>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x14ac:dyDescent="0.25">
      <c r="A516" s="3"/>
      <c r="B516" s="2"/>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x14ac:dyDescent="0.25">
      <c r="A517" s="3"/>
      <c r="B517" s="2"/>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x14ac:dyDescent="0.25">
      <c r="A518" s="3"/>
      <c r="B518" s="2"/>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x14ac:dyDescent="0.25">
      <c r="A519" s="3"/>
      <c r="B519" s="2"/>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x14ac:dyDescent="0.25">
      <c r="A520" s="3"/>
      <c r="B520" s="2"/>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x14ac:dyDescent="0.25">
      <c r="A521" s="3"/>
      <c r="B521" s="2"/>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x14ac:dyDescent="0.25">
      <c r="A522" s="3"/>
      <c r="B522" s="2"/>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x14ac:dyDescent="0.25">
      <c r="A523" s="3"/>
      <c r="B523" s="2"/>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x14ac:dyDescent="0.25">
      <c r="A524" s="3"/>
      <c r="B524" s="2"/>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x14ac:dyDescent="0.25">
      <c r="A525" s="3"/>
      <c r="B525" s="2"/>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x14ac:dyDescent="0.25">
      <c r="A526" s="3"/>
      <c r="B526" s="2"/>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x14ac:dyDescent="0.25">
      <c r="A527" s="3"/>
      <c r="B527" s="2"/>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x14ac:dyDescent="0.25">
      <c r="A528" s="3"/>
      <c r="B528" s="2"/>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x14ac:dyDescent="0.25">
      <c r="A529" s="3"/>
      <c r="B529" s="2"/>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x14ac:dyDescent="0.25">
      <c r="A530" s="3"/>
      <c r="B530" s="2"/>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x14ac:dyDescent="0.25">
      <c r="A531" s="3"/>
      <c r="B531" s="2"/>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x14ac:dyDescent="0.25">
      <c r="A532" s="3"/>
      <c r="B532" s="2"/>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x14ac:dyDescent="0.25">
      <c r="A533" s="3"/>
      <c r="B533" s="2"/>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x14ac:dyDescent="0.25">
      <c r="A534" s="3"/>
      <c r="B534" s="2"/>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x14ac:dyDescent="0.25">
      <c r="A535" s="3"/>
      <c r="B535" s="2"/>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x14ac:dyDescent="0.25">
      <c r="A536" s="3"/>
      <c r="B536" s="2"/>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x14ac:dyDescent="0.25">
      <c r="A537" s="3"/>
      <c r="B537" s="2"/>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x14ac:dyDescent="0.25">
      <c r="A538" s="3"/>
      <c r="B538" s="2"/>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x14ac:dyDescent="0.25">
      <c r="A539" s="3"/>
      <c r="B539" s="2"/>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x14ac:dyDescent="0.25">
      <c r="A540" s="3"/>
      <c r="B540" s="2"/>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x14ac:dyDescent="0.25">
      <c r="A541" s="3"/>
      <c r="B541" s="2"/>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x14ac:dyDescent="0.25">
      <c r="A542" s="3"/>
      <c r="B542" s="2"/>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x14ac:dyDescent="0.25">
      <c r="A543" s="3"/>
      <c r="B543" s="2"/>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x14ac:dyDescent="0.25">
      <c r="A544" s="3"/>
      <c r="B544" s="2"/>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x14ac:dyDescent="0.25">
      <c r="A545" s="3"/>
      <c r="B545" s="2"/>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x14ac:dyDescent="0.25">
      <c r="A546" s="3"/>
      <c r="B546" s="2"/>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x14ac:dyDescent="0.25">
      <c r="A547" s="3"/>
      <c r="B547" s="2"/>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x14ac:dyDescent="0.25">
      <c r="A548" s="3"/>
      <c r="B548" s="2"/>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x14ac:dyDescent="0.25">
      <c r="A549" s="3"/>
      <c r="B549" s="2"/>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x14ac:dyDescent="0.25">
      <c r="A550" s="3"/>
      <c r="B550" s="2"/>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x14ac:dyDescent="0.25">
      <c r="A551" s="3"/>
      <c r="B551" s="2"/>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x14ac:dyDescent="0.25">
      <c r="A552" s="3"/>
      <c r="B552" s="2"/>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x14ac:dyDescent="0.25">
      <c r="A553" s="3"/>
      <c r="B553" s="2"/>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x14ac:dyDescent="0.25">
      <c r="A554" s="3"/>
      <c r="B554" s="2"/>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x14ac:dyDescent="0.25">
      <c r="A555" s="3"/>
      <c r="B555" s="2"/>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x14ac:dyDescent="0.25">
      <c r="A556" s="3"/>
      <c r="B556" s="2"/>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x14ac:dyDescent="0.25">
      <c r="A557" s="3"/>
      <c r="B557" s="2"/>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x14ac:dyDescent="0.25">
      <c r="A558" s="3"/>
      <c r="B558" s="2"/>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x14ac:dyDescent="0.25">
      <c r="A559" s="3"/>
      <c r="B559" s="2"/>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x14ac:dyDescent="0.25">
      <c r="A560" s="3"/>
      <c r="B560" s="2"/>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x14ac:dyDescent="0.25">
      <c r="A561" s="3"/>
      <c r="B561" s="2"/>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x14ac:dyDescent="0.25">
      <c r="A562" s="3"/>
      <c r="B562" s="2"/>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x14ac:dyDescent="0.25">
      <c r="A563" s="3"/>
      <c r="B563" s="2"/>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x14ac:dyDescent="0.25">
      <c r="A564" s="3"/>
      <c r="B564" s="2"/>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x14ac:dyDescent="0.25">
      <c r="A565" s="3"/>
      <c r="B565" s="2"/>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x14ac:dyDescent="0.25">
      <c r="A566" s="3"/>
      <c r="B566" s="2"/>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x14ac:dyDescent="0.25">
      <c r="A567" s="3"/>
      <c r="B567" s="2"/>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x14ac:dyDescent="0.25">
      <c r="A568" s="3"/>
      <c r="B568" s="2"/>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x14ac:dyDescent="0.25">
      <c r="A569" s="3"/>
      <c r="B569" s="2"/>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x14ac:dyDescent="0.25">
      <c r="A570" s="3"/>
      <c r="B570" s="2"/>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x14ac:dyDescent="0.25">
      <c r="A571" s="3"/>
      <c r="B571" s="2"/>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x14ac:dyDescent="0.25">
      <c r="A572" s="3"/>
      <c r="B572" s="2"/>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x14ac:dyDescent="0.25">
      <c r="A573" s="3"/>
      <c r="B573" s="2"/>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x14ac:dyDescent="0.25">
      <c r="A574" s="3"/>
      <c r="B574" s="2"/>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x14ac:dyDescent="0.25">
      <c r="A575" s="3"/>
      <c r="B575" s="2"/>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x14ac:dyDescent="0.25">
      <c r="A576" s="3"/>
      <c r="B576" s="2"/>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x14ac:dyDescent="0.25">
      <c r="A577" s="3"/>
      <c r="B577" s="2"/>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x14ac:dyDescent="0.25">
      <c r="A578" s="3"/>
      <c r="B578" s="2"/>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x14ac:dyDescent="0.25">
      <c r="A579" s="3"/>
      <c r="B579" s="2"/>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x14ac:dyDescent="0.25">
      <c r="A580" s="3"/>
      <c r="B580" s="2"/>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x14ac:dyDescent="0.25">
      <c r="A581" s="3"/>
      <c r="B581" s="2"/>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x14ac:dyDescent="0.25">
      <c r="A582" s="3"/>
      <c r="B582" s="2"/>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x14ac:dyDescent="0.25">
      <c r="A583" s="3"/>
      <c r="B583" s="2"/>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x14ac:dyDescent="0.25">
      <c r="A584" s="3"/>
      <c r="B584" s="2"/>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x14ac:dyDescent="0.25">
      <c r="A585" s="3"/>
      <c r="B585" s="2"/>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x14ac:dyDescent="0.25">
      <c r="A586" s="3"/>
      <c r="B586" s="2"/>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x14ac:dyDescent="0.25">
      <c r="A587" s="3"/>
      <c r="B587" s="2"/>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x14ac:dyDescent="0.25">
      <c r="A588" s="3"/>
      <c r="B588" s="2"/>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x14ac:dyDescent="0.25">
      <c r="A589" s="3"/>
      <c r="B589" s="2"/>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x14ac:dyDescent="0.25">
      <c r="A590" s="3"/>
      <c r="B590" s="2"/>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x14ac:dyDescent="0.25">
      <c r="A591" s="3"/>
      <c r="B591" s="2"/>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x14ac:dyDescent="0.25">
      <c r="A592" s="3"/>
      <c r="B592" s="2"/>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x14ac:dyDescent="0.25">
      <c r="A593" s="3"/>
      <c r="B593" s="2"/>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x14ac:dyDescent="0.25">
      <c r="A594" s="3"/>
      <c r="B594" s="2"/>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x14ac:dyDescent="0.25">
      <c r="A595" s="3"/>
      <c r="B595" s="2"/>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x14ac:dyDescent="0.25">
      <c r="A596" s="3"/>
      <c r="B596" s="2"/>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x14ac:dyDescent="0.25">
      <c r="A597" s="3"/>
      <c r="B597" s="2"/>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x14ac:dyDescent="0.25">
      <c r="A598" s="3"/>
      <c r="B598" s="2"/>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x14ac:dyDescent="0.25">
      <c r="A599" s="3"/>
      <c r="B599" s="2"/>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x14ac:dyDescent="0.25">
      <c r="A600" s="3"/>
      <c r="B600" s="2"/>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x14ac:dyDescent="0.25">
      <c r="A601" s="3"/>
      <c r="B601" s="2"/>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x14ac:dyDescent="0.25">
      <c r="A602" s="3"/>
      <c r="B602" s="2"/>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x14ac:dyDescent="0.25">
      <c r="A603" s="3"/>
      <c r="B603" s="2"/>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x14ac:dyDescent="0.25">
      <c r="A604" s="3"/>
      <c r="B604" s="2"/>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x14ac:dyDescent="0.25">
      <c r="A605" s="3"/>
      <c r="B605" s="2"/>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x14ac:dyDescent="0.25">
      <c r="A606" s="3"/>
      <c r="B606" s="2"/>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x14ac:dyDescent="0.25">
      <c r="A607" s="3"/>
      <c r="B607" s="2"/>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x14ac:dyDescent="0.25">
      <c r="A608" s="3"/>
      <c r="B608" s="2"/>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x14ac:dyDescent="0.25">
      <c r="A609" s="3"/>
      <c r="B609" s="2"/>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x14ac:dyDescent="0.25">
      <c r="A610" s="3"/>
      <c r="B610" s="2"/>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x14ac:dyDescent="0.25">
      <c r="A611" s="3"/>
      <c r="B611" s="2"/>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x14ac:dyDescent="0.25">
      <c r="A612" s="3"/>
      <c r="B612" s="2"/>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x14ac:dyDescent="0.25">
      <c r="A613" s="3"/>
      <c r="B613" s="2"/>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x14ac:dyDescent="0.25">
      <c r="A614" s="3"/>
      <c r="B614" s="2"/>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x14ac:dyDescent="0.25">
      <c r="A615" s="3"/>
      <c r="B615" s="2"/>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x14ac:dyDescent="0.25">
      <c r="A616" s="3"/>
      <c r="B616" s="2"/>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x14ac:dyDescent="0.25">
      <c r="A617" s="3"/>
      <c r="B617" s="2"/>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x14ac:dyDescent="0.25">
      <c r="A618" s="3"/>
      <c r="B618" s="2"/>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x14ac:dyDescent="0.25">
      <c r="A619" s="3"/>
      <c r="B619" s="2"/>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x14ac:dyDescent="0.25">
      <c r="A620" s="3"/>
      <c r="B620" s="2"/>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x14ac:dyDescent="0.25">
      <c r="A621" s="3"/>
      <c r="B621" s="2"/>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x14ac:dyDescent="0.25">
      <c r="A622" s="3"/>
      <c r="B622" s="2"/>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x14ac:dyDescent="0.25">
      <c r="A623" s="3"/>
      <c r="B623" s="2"/>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x14ac:dyDescent="0.25">
      <c r="A624" s="3"/>
      <c r="B624" s="2"/>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x14ac:dyDescent="0.25">
      <c r="A625" s="3"/>
      <c r="B625" s="2"/>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x14ac:dyDescent="0.25">
      <c r="A626" s="3"/>
      <c r="B626" s="2"/>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x14ac:dyDescent="0.25">
      <c r="A627" s="3"/>
      <c r="B627" s="2"/>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x14ac:dyDescent="0.25">
      <c r="A628" s="3"/>
      <c r="B628" s="2"/>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x14ac:dyDescent="0.25">
      <c r="A629" s="3"/>
      <c r="B629" s="2"/>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x14ac:dyDescent="0.25">
      <c r="A630" s="3"/>
      <c r="B630" s="2"/>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x14ac:dyDescent="0.25">
      <c r="A631" s="3"/>
      <c r="B631" s="2"/>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x14ac:dyDescent="0.25">
      <c r="A632" s="3"/>
      <c r="B632" s="2"/>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x14ac:dyDescent="0.25">
      <c r="A633" s="3"/>
      <c r="B633" s="2"/>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x14ac:dyDescent="0.25">
      <c r="A634" s="3"/>
      <c r="B634" s="2"/>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x14ac:dyDescent="0.25">
      <c r="A635" s="3"/>
      <c r="B635" s="2"/>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x14ac:dyDescent="0.25">
      <c r="A636" s="3"/>
      <c r="B636" s="2"/>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x14ac:dyDescent="0.25">
      <c r="A637" s="3"/>
      <c r="B637" s="2"/>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x14ac:dyDescent="0.25">
      <c r="A638" s="3"/>
      <c r="B638" s="2"/>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x14ac:dyDescent="0.25">
      <c r="A639" s="3"/>
      <c r="B639" s="2"/>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x14ac:dyDescent="0.25">
      <c r="A640" s="3"/>
      <c r="B640" s="2"/>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x14ac:dyDescent="0.25">
      <c r="A641" s="3"/>
      <c r="B641" s="2"/>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x14ac:dyDescent="0.25">
      <c r="A642" s="3"/>
      <c r="B642" s="2"/>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x14ac:dyDescent="0.25">
      <c r="A643" s="3"/>
      <c r="B643" s="2"/>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x14ac:dyDescent="0.25">
      <c r="A644" s="3"/>
      <c r="B644" s="2"/>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x14ac:dyDescent="0.25">
      <c r="A645" s="3"/>
      <c r="B645" s="2"/>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x14ac:dyDescent="0.25">
      <c r="A646" s="3"/>
      <c r="B646" s="2"/>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x14ac:dyDescent="0.25">
      <c r="A647" s="3"/>
      <c r="B647" s="2"/>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x14ac:dyDescent="0.25">
      <c r="A648" s="3"/>
      <c r="B648" s="2"/>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x14ac:dyDescent="0.25">
      <c r="A649" s="3"/>
      <c r="B649" s="2"/>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x14ac:dyDescent="0.25">
      <c r="A650" s="3"/>
      <c r="B650" s="2"/>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x14ac:dyDescent="0.25">
      <c r="A651" s="3"/>
      <c r="B651" s="2"/>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x14ac:dyDescent="0.25">
      <c r="A652" s="3"/>
      <c r="B652" s="2"/>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x14ac:dyDescent="0.25">
      <c r="A653" s="3"/>
      <c r="B653" s="2"/>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x14ac:dyDescent="0.25">
      <c r="A654" s="3"/>
      <c r="B654" s="2"/>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x14ac:dyDescent="0.25">
      <c r="A655" s="3"/>
      <c r="B655" s="2"/>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x14ac:dyDescent="0.25">
      <c r="A656" s="3"/>
      <c r="B656" s="2"/>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x14ac:dyDescent="0.25">
      <c r="A657" s="3"/>
      <c r="B657" s="2"/>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x14ac:dyDescent="0.25">
      <c r="A658" s="3"/>
      <c r="B658" s="2"/>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x14ac:dyDescent="0.25">
      <c r="A659" s="3"/>
      <c r="B659" s="2"/>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x14ac:dyDescent="0.25">
      <c r="A660" s="3"/>
      <c r="B660" s="2"/>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x14ac:dyDescent="0.25">
      <c r="A661" s="3"/>
      <c r="B661" s="2"/>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x14ac:dyDescent="0.25">
      <c r="A662" s="3"/>
      <c r="B662" s="2"/>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x14ac:dyDescent="0.25">
      <c r="A663" s="3"/>
      <c r="B663" s="2"/>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x14ac:dyDescent="0.25">
      <c r="A664" s="3"/>
      <c r="B664" s="2"/>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x14ac:dyDescent="0.25">
      <c r="A665" s="3"/>
      <c r="B665" s="2"/>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x14ac:dyDescent="0.25">
      <c r="A666" s="3"/>
      <c r="B666" s="2"/>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x14ac:dyDescent="0.25">
      <c r="A667" s="3"/>
      <c r="B667" s="2"/>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x14ac:dyDescent="0.25">
      <c r="A668" s="3"/>
      <c r="B668" s="2"/>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x14ac:dyDescent="0.25">
      <c r="A669" s="3"/>
      <c r="B669" s="2"/>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x14ac:dyDescent="0.25">
      <c r="A670" s="3"/>
      <c r="B670" s="2"/>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x14ac:dyDescent="0.25">
      <c r="A671" s="3"/>
      <c r="B671" s="2"/>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x14ac:dyDescent="0.25">
      <c r="A672" s="3"/>
      <c r="B672" s="2"/>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x14ac:dyDescent="0.25">
      <c r="A673" s="3"/>
      <c r="B673" s="2"/>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x14ac:dyDescent="0.25">
      <c r="A674" s="3"/>
      <c r="B674" s="2"/>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x14ac:dyDescent="0.25">
      <c r="A675" s="3"/>
      <c r="B675" s="2"/>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x14ac:dyDescent="0.25">
      <c r="A676" s="3"/>
      <c r="B676" s="2"/>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x14ac:dyDescent="0.25">
      <c r="A677" s="3"/>
      <c r="B677" s="2"/>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x14ac:dyDescent="0.25">
      <c r="A678" s="3"/>
      <c r="B678" s="2"/>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x14ac:dyDescent="0.25">
      <c r="A679" s="3"/>
      <c r="B679" s="2"/>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x14ac:dyDescent="0.25">
      <c r="A680" s="3"/>
      <c r="B680" s="2"/>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x14ac:dyDescent="0.25">
      <c r="A681" s="3"/>
      <c r="B681" s="2"/>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x14ac:dyDescent="0.25">
      <c r="A682" s="3"/>
      <c r="B682" s="2"/>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x14ac:dyDescent="0.25">
      <c r="A683" s="3"/>
      <c r="B683" s="2"/>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x14ac:dyDescent="0.25">
      <c r="A684" s="3"/>
      <c r="B684" s="2"/>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x14ac:dyDescent="0.25">
      <c r="A685" s="3"/>
      <c r="B685" s="2"/>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x14ac:dyDescent="0.25">
      <c r="A686" s="3"/>
      <c r="B686" s="2"/>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x14ac:dyDescent="0.25">
      <c r="A687" s="3"/>
      <c r="B687" s="2"/>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x14ac:dyDescent="0.25">
      <c r="A688" s="3"/>
      <c r="B688" s="2"/>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x14ac:dyDescent="0.25">
      <c r="A689" s="3"/>
      <c r="B689" s="2"/>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x14ac:dyDescent="0.25">
      <c r="A690" s="3"/>
      <c r="B690" s="2"/>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x14ac:dyDescent="0.25">
      <c r="A691" s="3"/>
      <c r="B691" s="2"/>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x14ac:dyDescent="0.25">
      <c r="A692" s="3"/>
      <c r="B692" s="2"/>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x14ac:dyDescent="0.25">
      <c r="A693" s="3"/>
      <c r="B693" s="2"/>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x14ac:dyDescent="0.25">
      <c r="A694" s="3"/>
      <c r="B694" s="2"/>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x14ac:dyDescent="0.25">
      <c r="A695" s="3"/>
      <c r="B695" s="2"/>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x14ac:dyDescent="0.25">
      <c r="A696" s="3"/>
      <c r="B696" s="2"/>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x14ac:dyDescent="0.25">
      <c r="A697" s="3"/>
      <c r="B697" s="2"/>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x14ac:dyDescent="0.25">
      <c r="A698" s="3"/>
      <c r="B698" s="2"/>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x14ac:dyDescent="0.25">
      <c r="A699" s="3"/>
      <c r="B699" s="2"/>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x14ac:dyDescent="0.25">
      <c r="A700" s="3"/>
      <c r="B700" s="2"/>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x14ac:dyDescent="0.25">
      <c r="A701" s="3"/>
      <c r="B701" s="2"/>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x14ac:dyDescent="0.25">
      <c r="A702" s="3"/>
      <c r="B702" s="2"/>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x14ac:dyDescent="0.25">
      <c r="A703" s="3"/>
      <c r="B703" s="2"/>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x14ac:dyDescent="0.25">
      <c r="A704" s="3"/>
      <c r="B704" s="2"/>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x14ac:dyDescent="0.25">
      <c r="A705" s="3"/>
      <c r="B705" s="2"/>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x14ac:dyDescent="0.25">
      <c r="A706" s="3"/>
      <c r="B706" s="2"/>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x14ac:dyDescent="0.25">
      <c r="A707" s="3"/>
      <c r="B707" s="2"/>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x14ac:dyDescent="0.25">
      <c r="A708" s="3"/>
      <c r="B708" s="2"/>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x14ac:dyDescent="0.25">
      <c r="A709" s="3"/>
      <c r="B709" s="2"/>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x14ac:dyDescent="0.25">
      <c r="A710" s="3"/>
      <c r="B710" s="2"/>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x14ac:dyDescent="0.25">
      <c r="A711" s="3"/>
      <c r="B711" s="2"/>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x14ac:dyDescent="0.25">
      <c r="A712" s="3"/>
      <c r="B712" s="2"/>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x14ac:dyDescent="0.25">
      <c r="A713" s="3"/>
      <c r="B713" s="2"/>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x14ac:dyDescent="0.25">
      <c r="A714" s="3"/>
      <c r="B714" s="2"/>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x14ac:dyDescent="0.25">
      <c r="A715" s="3"/>
      <c r="B715" s="2"/>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x14ac:dyDescent="0.25">
      <c r="A716" s="3"/>
      <c r="B716" s="2"/>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x14ac:dyDescent="0.25">
      <c r="A717" s="3"/>
      <c r="B717" s="2"/>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x14ac:dyDescent="0.25">
      <c r="A718" s="3"/>
      <c r="B718" s="2"/>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x14ac:dyDescent="0.25">
      <c r="A719" s="3"/>
      <c r="B719" s="2"/>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x14ac:dyDescent="0.25">
      <c r="A720" s="3"/>
      <c r="B720" s="2"/>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x14ac:dyDescent="0.25">
      <c r="A721" s="3"/>
      <c r="B721" s="2"/>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x14ac:dyDescent="0.25">
      <c r="A722" s="3"/>
      <c r="B722" s="2"/>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x14ac:dyDescent="0.25">
      <c r="A723" s="3"/>
      <c r="B723" s="2"/>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x14ac:dyDescent="0.25">
      <c r="A724" s="3"/>
      <c r="B724" s="2"/>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x14ac:dyDescent="0.25">
      <c r="A725" s="3"/>
      <c r="B725" s="2"/>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x14ac:dyDescent="0.25">
      <c r="A726" s="3"/>
      <c r="B726" s="2"/>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x14ac:dyDescent="0.25">
      <c r="A727" s="3"/>
      <c r="B727" s="2"/>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x14ac:dyDescent="0.25">
      <c r="A728" s="3"/>
      <c r="B728" s="2"/>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x14ac:dyDescent="0.25">
      <c r="A729" s="3"/>
      <c r="B729" s="2"/>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x14ac:dyDescent="0.25">
      <c r="A730" s="3"/>
      <c r="B730" s="2"/>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x14ac:dyDescent="0.25">
      <c r="A731" s="3"/>
      <c r="B731" s="2"/>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x14ac:dyDescent="0.25">
      <c r="A732" s="3"/>
      <c r="B732" s="2"/>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x14ac:dyDescent="0.25">
      <c r="A733" s="3"/>
      <c r="B733" s="2"/>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x14ac:dyDescent="0.25">
      <c r="A734" s="3"/>
      <c r="B734" s="2"/>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x14ac:dyDescent="0.25">
      <c r="A735" s="3"/>
      <c r="B735" s="2"/>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x14ac:dyDescent="0.25">
      <c r="A736" s="3"/>
      <c r="B736" s="2"/>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x14ac:dyDescent="0.25">
      <c r="A737" s="3"/>
      <c r="B737" s="2"/>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x14ac:dyDescent="0.25">
      <c r="A738" s="3"/>
      <c r="B738" s="2"/>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x14ac:dyDescent="0.25">
      <c r="A739" s="3"/>
      <c r="B739" s="2"/>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x14ac:dyDescent="0.25">
      <c r="A740" s="3"/>
      <c r="B740" s="2"/>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x14ac:dyDescent="0.25">
      <c r="A741" s="3"/>
      <c r="B741" s="2"/>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x14ac:dyDescent="0.25">
      <c r="A742" s="3"/>
      <c r="B742" s="2"/>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x14ac:dyDescent="0.25">
      <c r="A743" s="3"/>
      <c r="B743" s="2"/>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x14ac:dyDescent="0.25">
      <c r="A744" s="3"/>
      <c r="B744" s="2"/>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x14ac:dyDescent="0.25">
      <c r="A745" s="3"/>
      <c r="B745" s="2"/>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x14ac:dyDescent="0.25">
      <c r="A746" s="3"/>
      <c r="B746" s="2"/>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x14ac:dyDescent="0.25">
      <c r="A747" s="3"/>
      <c r="B747" s="2"/>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x14ac:dyDescent="0.25">
      <c r="A748" s="3"/>
      <c r="B748" s="2"/>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x14ac:dyDescent="0.25">
      <c r="A749" s="3"/>
      <c r="B749" s="2"/>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x14ac:dyDescent="0.25">
      <c r="A750" s="3"/>
      <c r="B750" s="2"/>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x14ac:dyDescent="0.25">
      <c r="A751" s="3"/>
      <c r="B751" s="2"/>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x14ac:dyDescent="0.25">
      <c r="A752" s="3"/>
      <c r="B752" s="2"/>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x14ac:dyDescent="0.25">
      <c r="A753" s="3"/>
      <c r="B753" s="2"/>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x14ac:dyDescent="0.25">
      <c r="A754" s="3"/>
      <c r="B754" s="2"/>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x14ac:dyDescent="0.25">
      <c r="A755" s="3"/>
      <c r="B755" s="2"/>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x14ac:dyDescent="0.25">
      <c r="A756" s="3"/>
      <c r="B756" s="2"/>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x14ac:dyDescent="0.25">
      <c r="A757" s="3"/>
      <c r="B757" s="2"/>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x14ac:dyDescent="0.25">
      <c r="A758" s="3"/>
      <c r="B758" s="2"/>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x14ac:dyDescent="0.25">
      <c r="A759" s="3"/>
      <c r="B759" s="2"/>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x14ac:dyDescent="0.25">
      <c r="A760" s="3"/>
      <c r="B760" s="2"/>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x14ac:dyDescent="0.25">
      <c r="A761" s="3"/>
      <c r="B761" s="2"/>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x14ac:dyDescent="0.25">
      <c r="A762" s="3"/>
      <c r="B762" s="2"/>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x14ac:dyDescent="0.25">
      <c r="A763" s="3"/>
      <c r="B763" s="2"/>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x14ac:dyDescent="0.25">
      <c r="A764" s="3"/>
      <c r="B764" s="2"/>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x14ac:dyDescent="0.25">
      <c r="A765" s="3"/>
      <c r="B765" s="2"/>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x14ac:dyDescent="0.25">
      <c r="A766" s="3"/>
      <c r="B766" s="2"/>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x14ac:dyDescent="0.25">
      <c r="A767" s="3"/>
      <c r="B767" s="2"/>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x14ac:dyDescent="0.25">
      <c r="A768" s="3"/>
      <c r="B768" s="2"/>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x14ac:dyDescent="0.25">
      <c r="A769" s="3"/>
      <c r="B769" s="2"/>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x14ac:dyDescent="0.25">
      <c r="A770" s="3"/>
      <c r="B770" s="2"/>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x14ac:dyDescent="0.25">
      <c r="A771" s="3"/>
      <c r="B771" s="2"/>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x14ac:dyDescent="0.25">
      <c r="A772" s="3"/>
      <c r="B772" s="2"/>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x14ac:dyDescent="0.25">
      <c r="A773" s="3"/>
      <c r="B773" s="2"/>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x14ac:dyDescent="0.25">
      <c r="A774" s="3"/>
      <c r="B774" s="2"/>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x14ac:dyDescent="0.25">
      <c r="A775" s="3"/>
      <c r="B775" s="2"/>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x14ac:dyDescent="0.25">
      <c r="A776" s="3"/>
      <c r="B776" s="2"/>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x14ac:dyDescent="0.25">
      <c r="A777" s="3"/>
      <c r="B777" s="2"/>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x14ac:dyDescent="0.25">
      <c r="A778" s="3"/>
      <c r="B778" s="2"/>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x14ac:dyDescent="0.25">
      <c r="A779" s="3"/>
      <c r="B779" s="2"/>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x14ac:dyDescent="0.25">
      <c r="A780" s="3"/>
      <c r="B780" s="2"/>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x14ac:dyDescent="0.25">
      <c r="A781" s="3"/>
      <c r="B781" s="2"/>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x14ac:dyDescent="0.25">
      <c r="A782" s="3"/>
      <c r="B782" s="2"/>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x14ac:dyDescent="0.25">
      <c r="A783" s="3"/>
      <c r="B783" s="2"/>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x14ac:dyDescent="0.25">
      <c r="A784" s="3"/>
      <c r="B784" s="2"/>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x14ac:dyDescent="0.25">
      <c r="A785" s="3"/>
      <c r="B785" s="2"/>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x14ac:dyDescent="0.25">
      <c r="A786" s="3"/>
      <c r="B786" s="2"/>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x14ac:dyDescent="0.25">
      <c r="A787" s="3"/>
      <c r="B787" s="2"/>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x14ac:dyDescent="0.25">
      <c r="A788" s="3"/>
      <c r="B788" s="2"/>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x14ac:dyDescent="0.25">
      <c r="A789" s="3"/>
      <c r="B789" s="2"/>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x14ac:dyDescent="0.25">
      <c r="A790" s="3"/>
      <c r="B790" s="2"/>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x14ac:dyDescent="0.25">
      <c r="A791" s="3"/>
      <c r="B791" s="2"/>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x14ac:dyDescent="0.25">
      <c r="A792" s="3"/>
      <c r="B792" s="2"/>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x14ac:dyDescent="0.25">
      <c r="A793" s="3"/>
      <c r="B793" s="2"/>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x14ac:dyDescent="0.25">
      <c r="A794" s="3"/>
      <c r="B794" s="2"/>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x14ac:dyDescent="0.25">
      <c r="A795" s="3"/>
      <c r="B795" s="2"/>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x14ac:dyDescent="0.25">
      <c r="A796" s="3"/>
      <c r="B796" s="2"/>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x14ac:dyDescent="0.25">
      <c r="A797" s="3"/>
      <c r="B797" s="2"/>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x14ac:dyDescent="0.25">
      <c r="A798" s="3"/>
      <c r="B798" s="2"/>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x14ac:dyDescent="0.25">
      <c r="A799" s="3"/>
      <c r="B799" s="2"/>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x14ac:dyDescent="0.25">
      <c r="A800" s="3"/>
      <c r="B800" s="2"/>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x14ac:dyDescent="0.25">
      <c r="A801" s="3"/>
      <c r="B801" s="2"/>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x14ac:dyDescent="0.25">
      <c r="A802" s="3"/>
      <c r="B802" s="2"/>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x14ac:dyDescent="0.25">
      <c r="A803" s="3"/>
      <c r="B803" s="2"/>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x14ac:dyDescent="0.25">
      <c r="A804" s="3"/>
      <c r="B804" s="2"/>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x14ac:dyDescent="0.25">
      <c r="A805" s="3"/>
      <c r="B805" s="2"/>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x14ac:dyDescent="0.25">
      <c r="A806" s="3"/>
      <c r="B806" s="2"/>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x14ac:dyDescent="0.25">
      <c r="A807" s="3"/>
      <c r="B807" s="2"/>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x14ac:dyDescent="0.25">
      <c r="A808" s="3"/>
      <c r="B808" s="2"/>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x14ac:dyDescent="0.25">
      <c r="A809" s="3"/>
      <c r="B809" s="2"/>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x14ac:dyDescent="0.25">
      <c r="A810" s="3"/>
      <c r="B810" s="2"/>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x14ac:dyDescent="0.25">
      <c r="A811" s="3"/>
      <c r="B811" s="2"/>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x14ac:dyDescent="0.25">
      <c r="A812" s="3"/>
      <c r="B812" s="2"/>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x14ac:dyDescent="0.25">
      <c r="A813" s="3"/>
      <c r="B813" s="2"/>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x14ac:dyDescent="0.25">
      <c r="A814" s="3"/>
      <c r="B814" s="2"/>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x14ac:dyDescent="0.25">
      <c r="A815" s="3"/>
      <c r="B815" s="2"/>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x14ac:dyDescent="0.25">
      <c r="A816" s="3"/>
      <c r="B816" s="2"/>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x14ac:dyDescent="0.25">
      <c r="A817" s="3"/>
      <c r="B817" s="2"/>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x14ac:dyDescent="0.25">
      <c r="A818" s="3"/>
      <c r="B818" s="2"/>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x14ac:dyDescent="0.25">
      <c r="A819" s="3"/>
      <c r="B819" s="2"/>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x14ac:dyDescent="0.25">
      <c r="A820" s="3"/>
      <c r="B820" s="2"/>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x14ac:dyDescent="0.25">
      <c r="A821" s="3"/>
      <c r="B821" s="2"/>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x14ac:dyDescent="0.25">
      <c r="A822" s="3"/>
      <c r="B822" s="2"/>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x14ac:dyDescent="0.25">
      <c r="A823" s="3"/>
      <c r="B823" s="2"/>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x14ac:dyDescent="0.25">
      <c r="A824" s="3"/>
      <c r="B824" s="2"/>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x14ac:dyDescent="0.25">
      <c r="A825" s="3"/>
      <c r="B825" s="2"/>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x14ac:dyDescent="0.25">
      <c r="A826" s="3"/>
      <c r="B826" s="2"/>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x14ac:dyDescent="0.25">
      <c r="A827" s="3"/>
      <c r="B827" s="2"/>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x14ac:dyDescent="0.25">
      <c r="A828" s="3"/>
      <c r="B828" s="2"/>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x14ac:dyDescent="0.25">
      <c r="A829" s="3"/>
      <c r="B829" s="2"/>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x14ac:dyDescent="0.25">
      <c r="A830" s="3"/>
      <c r="B830" s="2"/>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x14ac:dyDescent="0.25">
      <c r="A831" s="3"/>
      <c r="B831" s="2"/>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x14ac:dyDescent="0.25">
      <c r="A832" s="3"/>
      <c r="B832" s="2"/>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x14ac:dyDescent="0.25">
      <c r="A833" s="3"/>
      <c r="B833" s="2"/>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x14ac:dyDescent="0.25">
      <c r="A834" s="3"/>
      <c r="B834" s="2"/>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x14ac:dyDescent="0.25">
      <c r="A835" s="3"/>
      <c r="B835" s="2"/>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x14ac:dyDescent="0.25">
      <c r="A836" s="3"/>
      <c r="B836" s="2"/>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x14ac:dyDescent="0.25">
      <c r="A837" s="3"/>
      <c r="B837" s="2"/>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x14ac:dyDescent="0.25">
      <c r="A838" s="3"/>
      <c r="B838" s="2"/>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x14ac:dyDescent="0.25">
      <c r="A839" s="3"/>
      <c r="B839" s="2"/>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x14ac:dyDescent="0.25">
      <c r="A840" s="3"/>
      <c r="B840" s="2"/>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x14ac:dyDescent="0.25">
      <c r="A841" s="3"/>
      <c r="B841" s="2"/>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x14ac:dyDescent="0.25">
      <c r="A842" s="3"/>
      <c r="B842" s="2"/>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x14ac:dyDescent="0.25">
      <c r="A843" s="3"/>
      <c r="B843" s="2"/>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x14ac:dyDescent="0.25">
      <c r="A844" s="3"/>
      <c r="B844" s="2"/>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x14ac:dyDescent="0.25">
      <c r="A845" s="3"/>
      <c r="B845" s="2"/>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x14ac:dyDescent="0.25">
      <c r="A846" s="3"/>
      <c r="B846" s="2"/>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x14ac:dyDescent="0.25">
      <c r="A847" s="3"/>
      <c r="B847" s="2"/>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x14ac:dyDescent="0.25">
      <c r="A848" s="3"/>
      <c r="B848" s="2"/>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x14ac:dyDescent="0.25">
      <c r="A849" s="3"/>
      <c r="B849" s="2"/>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x14ac:dyDescent="0.25">
      <c r="A850" s="3"/>
      <c r="B850" s="2"/>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x14ac:dyDescent="0.25">
      <c r="A851" s="3"/>
      <c r="B851" s="2"/>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x14ac:dyDescent="0.25">
      <c r="A852" s="3"/>
      <c r="B852" s="2"/>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x14ac:dyDescent="0.25">
      <c r="A853" s="3"/>
      <c r="B853" s="2"/>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x14ac:dyDescent="0.25">
      <c r="A854" s="3"/>
      <c r="B854" s="2"/>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x14ac:dyDescent="0.25">
      <c r="A855" s="3"/>
      <c r="B855" s="2"/>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x14ac:dyDescent="0.25">
      <c r="A856" s="3"/>
      <c r="B856" s="2"/>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x14ac:dyDescent="0.25">
      <c r="A857" s="3"/>
      <c r="B857" s="2"/>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x14ac:dyDescent="0.25">
      <c r="A858" s="3"/>
      <c r="B858" s="2"/>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x14ac:dyDescent="0.25">
      <c r="A859" s="3"/>
      <c r="B859" s="2"/>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x14ac:dyDescent="0.25">
      <c r="A860" s="3"/>
      <c r="B860" s="2"/>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x14ac:dyDescent="0.25">
      <c r="A861" s="3"/>
      <c r="B861" s="2"/>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x14ac:dyDescent="0.25">
      <c r="A862" s="3"/>
      <c r="B862" s="2"/>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x14ac:dyDescent="0.25">
      <c r="A863" s="3"/>
      <c r="B863" s="2"/>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x14ac:dyDescent="0.25">
      <c r="A864" s="3"/>
      <c r="B864" s="2"/>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x14ac:dyDescent="0.25">
      <c r="A865" s="3"/>
      <c r="B865" s="2"/>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x14ac:dyDescent="0.25">
      <c r="A866" s="3"/>
      <c r="B866" s="2"/>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x14ac:dyDescent="0.25">
      <c r="A867" s="3"/>
      <c r="B867" s="2"/>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x14ac:dyDescent="0.25">
      <c r="A868" s="3"/>
      <c r="B868" s="2"/>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x14ac:dyDescent="0.25">
      <c r="A869" s="3"/>
      <c r="B869" s="2"/>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x14ac:dyDescent="0.25">
      <c r="A870" s="3"/>
      <c r="B870" s="2"/>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x14ac:dyDescent="0.25">
      <c r="A871" s="3"/>
      <c r="B871" s="2"/>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x14ac:dyDescent="0.25">
      <c r="A872" s="3"/>
      <c r="B872" s="2"/>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x14ac:dyDescent="0.25">
      <c r="A873" s="3"/>
      <c r="B873" s="2"/>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x14ac:dyDescent="0.25">
      <c r="A874" s="3"/>
      <c r="B874" s="2"/>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x14ac:dyDescent="0.25">
      <c r="A875" s="3"/>
      <c r="B875" s="2"/>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x14ac:dyDescent="0.25">
      <c r="A876" s="3"/>
      <c r="B876" s="2"/>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x14ac:dyDescent="0.25">
      <c r="A877" s="3"/>
      <c r="B877" s="2"/>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x14ac:dyDescent="0.25">
      <c r="A878" s="3"/>
      <c r="B878" s="2"/>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x14ac:dyDescent="0.25">
      <c r="A879" s="3"/>
      <c r="B879" s="2"/>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x14ac:dyDescent="0.25">
      <c r="A880" s="3"/>
      <c r="B880" s="2"/>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x14ac:dyDescent="0.25">
      <c r="A881" s="3"/>
      <c r="B881" s="2"/>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x14ac:dyDescent="0.25">
      <c r="A882" s="3"/>
      <c r="B882" s="2"/>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x14ac:dyDescent="0.25">
      <c r="A883" s="3"/>
      <c r="B883" s="2"/>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x14ac:dyDescent="0.25">
      <c r="A884" s="3"/>
      <c r="B884" s="2"/>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x14ac:dyDescent="0.25">
      <c r="A885" s="3"/>
      <c r="B885" s="2"/>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x14ac:dyDescent="0.25">
      <c r="A886" s="3"/>
      <c r="B886" s="2"/>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x14ac:dyDescent="0.25">
      <c r="A887" s="3"/>
      <c r="B887" s="2"/>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x14ac:dyDescent="0.25">
      <c r="A888" s="3"/>
      <c r="B888" s="2"/>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x14ac:dyDescent="0.25">
      <c r="A889" s="3"/>
      <c r="B889" s="2"/>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x14ac:dyDescent="0.25">
      <c r="A890" s="3"/>
      <c r="B890" s="2"/>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x14ac:dyDescent="0.25">
      <c r="A891" s="3"/>
      <c r="B891" s="2"/>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x14ac:dyDescent="0.25">
      <c r="A892" s="3"/>
      <c r="B892" s="2"/>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x14ac:dyDescent="0.25">
      <c r="A893" s="3"/>
      <c r="B893" s="2"/>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x14ac:dyDescent="0.25">
      <c r="A894" s="3"/>
      <c r="B894" s="2"/>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x14ac:dyDescent="0.25">
      <c r="A895" s="3"/>
      <c r="B895" s="2"/>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x14ac:dyDescent="0.25">
      <c r="A896" s="3"/>
      <c r="B896" s="2"/>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x14ac:dyDescent="0.25">
      <c r="A897" s="3"/>
      <c r="B897" s="2"/>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x14ac:dyDescent="0.25">
      <c r="A898" s="3"/>
      <c r="B898" s="2"/>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x14ac:dyDescent="0.25">
      <c r="A899" s="3"/>
      <c r="B899" s="2"/>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x14ac:dyDescent="0.25">
      <c r="A900" s="3"/>
      <c r="B900" s="2"/>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x14ac:dyDescent="0.25">
      <c r="A901" s="3"/>
      <c r="B901" s="2"/>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x14ac:dyDescent="0.25">
      <c r="A902" s="3"/>
      <c r="B902" s="2"/>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x14ac:dyDescent="0.25">
      <c r="A903" s="3"/>
      <c r="B903" s="2"/>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x14ac:dyDescent="0.25">
      <c r="A904" s="3"/>
      <c r="B904" s="2"/>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x14ac:dyDescent="0.25">
      <c r="A905" s="3"/>
      <c r="B905" s="2"/>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x14ac:dyDescent="0.25">
      <c r="A906" s="3"/>
      <c r="B906" s="2"/>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x14ac:dyDescent="0.25">
      <c r="A907" s="3"/>
      <c r="B907" s="2"/>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x14ac:dyDescent="0.25">
      <c r="A908" s="3"/>
      <c r="B908" s="2"/>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x14ac:dyDescent="0.25">
      <c r="A909" s="3"/>
      <c r="B909" s="2"/>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x14ac:dyDescent="0.25">
      <c r="A910" s="3"/>
      <c r="B910" s="2"/>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x14ac:dyDescent="0.25">
      <c r="A911" s="3"/>
      <c r="B911" s="2"/>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x14ac:dyDescent="0.25">
      <c r="A912" s="3"/>
      <c r="B912" s="2"/>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x14ac:dyDescent="0.25">
      <c r="A913" s="3"/>
      <c r="B913" s="2"/>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x14ac:dyDescent="0.25">
      <c r="A914" s="3"/>
      <c r="B914" s="2"/>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x14ac:dyDescent="0.25">
      <c r="A915" s="3"/>
      <c r="B915" s="2"/>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x14ac:dyDescent="0.25">
      <c r="A916" s="3"/>
      <c r="B916" s="2"/>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x14ac:dyDescent="0.25">
      <c r="A917" s="3"/>
      <c r="B917" s="2"/>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x14ac:dyDescent="0.25">
      <c r="A918" s="3"/>
      <c r="B918" s="2"/>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x14ac:dyDescent="0.25">
      <c r="A919" s="3"/>
      <c r="B919" s="2"/>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x14ac:dyDescent="0.25">
      <c r="A920" s="3"/>
      <c r="B920" s="2"/>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x14ac:dyDescent="0.25">
      <c r="A921" s="3"/>
      <c r="B921" s="2"/>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x14ac:dyDescent="0.25">
      <c r="A922" s="3"/>
      <c r="B922" s="2"/>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x14ac:dyDescent="0.25">
      <c r="A923" s="3"/>
      <c r="B923" s="2"/>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x14ac:dyDescent="0.25">
      <c r="A924" s="3"/>
      <c r="B924" s="2"/>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x14ac:dyDescent="0.25">
      <c r="A925" s="3"/>
      <c r="B925" s="2"/>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x14ac:dyDescent="0.25">
      <c r="A926" s="3"/>
      <c r="B926" s="2"/>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x14ac:dyDescent="0.25">
      <c r="A927" s="3"/>
      <c r="B927" s="2"/>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x14ac:dyDescent="0.25">
      <c r="A928" s="3"/>
      <c r="B928" s="2"/>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x14ac:dyDescent="0.25">
      <c r="A929" s="3"/>
      <c r="B929" s="2"/>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x14ac:dyDescent="0.25">
      <c r="A930" s="3"/>
      <c r="B930" s="2"/>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x14ac:dyDescent="0.25">
      <c r="A931" s="3"/>
      <c r="B931" s="2"/>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x14ac:dyDescent="0.25">
      <c r="A932" s="3"/>
      <c r="B932" s="2"/>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x14ac:dyDescent="0.25">
      <c r="A933" s="3"/>
      <c r="B933" s="2"/>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x14ac:dyDescent="0.25">
      <c r="A934" s="3"/>
      <c r="B934" s="2"/>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x14ac:dyDescent="0.25">
      <c r="A935" s="3"/>
      <c r="B935" s="2"/>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x14ac:dyDescent="0.25">
      <c r="A936" s="3"/>
      <c r="B936" s="2"/>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x14ac:dyDescent="0.25">
      <c r="A937" s="3"/>
      <c r="B937" s="2"/>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x14ac:dyDescent="0.25">
      <c r="A938" s="3"/>
      <c r="B938" s="2"/>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x14ac:dyDescent="0.25">
      <c r="A939" s="3"/>
      <c r="B939" s="2"/>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x14ac:dyDescent="0.25">
      <c r="A940" s="3"/>
      <c r="B940" s="2"/>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x14ac:dyDescent="0.25">
      <c r="A941" s="3"/>
      <c r="B941" s="2"/>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x14ac:dyDescent="0.25">
      <c r="A942" s="3"/>
      <c r="B942" s="2"/>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x14ac:dyDescent="0.25">
      <c r="A943" s="3"/>
      <c r="B943" s="2"/>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x14ac:dyDescent="0.25">
      <c r="A944" s="3"/>
      <c r="B944" s="2"/>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x14ac:dyDescent="0.25">
      <c r="A945" s="3"/>
      <c r="B945" s="2"/>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x14ac:dyDescent="0.25">
      <c r="A946" s="3"/>
      <c r="B946" s="2"/>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x14ac:dyDescent="0.25">
      <c r="A947" s="3"/>
      <c r="B947" s="2"/>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x14ac:dyDescent="0.25">
      <c r="A948" s="3"/>
      <c r="B948" s="2"/>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x14ac:dyDescent="0.25">
      <c r="A949" s="3"/>
      <c r="B949" s="2"/>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x14ac:dyDescent="0.25">
      <c r="A950" s="3"/>
      <c r="B950" s="2"/>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x14ac:dyDescent="0.25">
      <c r="A951" s="3"/>
      <c r="B951" s="2"/>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x14ac:dyDescent="0.25">
      <c r="A952" s="3"/>
      <c r="B952" s="2"/>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x14ac:dyDescent="0.25">
      <c r="A953" s="3"/>
      <c r="B953" s="2"/>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x14ac:dyDescent="0.25">
      <c r="A954" s="3"/>
      <c r="B954" s="2"/>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x14ac:dyDescent="0.25">
      <c r="A955" s="3"/>
      <c r="B955" s="2"/>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x14ac:dyDescent="0.25">
      <c r="A956" s="3"/>
      <c r="B956" s="2"/>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x14ac:dyDescent="0.25">
      <c r="A957" s="3"/>
      <c r="B957" s="2"/>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x14ac:dyDescent="0.25">
      <c r="A958" s="3"/>
      <c r="B958" s="2"/>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x14ac:dyDescent="0.25">
      <c r="A959" s="3"/>
      <c r="B959" s="2"/>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x14ac:dyDescent="0.25">
      <c r="A960" s="3"/>
      <c r="B960" s="2"/>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x14ac:dyDescent="0.25">
      <c r="A961" s="3"/>
      <c r="B961" s="2"/>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x14ac:dyDescent="0.25">
      <c r="A962" s="3"/>
      <c r="B962" s="2"/>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x14ac:dyDescent="0.25">
      <c r="A963" s="3"/>
      <c r="B963" s="2"/>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x14ac:dyDescent="0.25">
      <c r="A964" s="3"/>
      <c r="B964" s="2"/>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x14ac:dyDescent="0.25">
      <c r="A965" s="3"/>
      <c r="B965" s="2"/>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x14ac:dyDescent="0.25">
      <c r="A966" s="3"/>
      <c r="B966" s="2"/>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x14ac:dyDescent="0.25">
      <c r="A967" s="3"/>
      <c r="B967" s="2"/>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x14ac:dyDescent="0.25">
      <c r="A968" s="3"/>
      <c r="B968" s="2"/>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x14ac:dyDescent="0.25">
      <c r="A969" s="3"/>
      <c r="B969" s="2"/>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x14ac:dyDescent="0.25">
      <c r="A970" s="3"/>
      <c r="B970" s="2"/>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x14ac:dyDescent="0.25">
      <c r="A971" s="3"/>
      <c r="B971" s="2"/>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x14ac:dyDescent="0.25">
      <c r="A972" s="3"/>
      <c r="B972" s="2"/>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x14ac:dyDescent="0.25">
      <c r="A973" s="3"/>
      <c r="B973" s="2"/>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x14ac:dyDescent="0.25">
      <c r="A974" s="3"/>
      <c r="B974" s="2"/>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x14ac:dyDescent="0.25">
      <c r="A975" s="3"/>
      <c r="B975" s="2"/>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x14ac:dyDescent="0.25">
      <c r="A976" s="3"/>
      <c r="B976" s="2"/>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x14ac:dyDescent="0.25">
      <c r="A977" s="3"/>
      <c r="B977" s="2"/>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x14ac:dyDescent="0.25">
      <c r="A978" s="3"/>
      <c r="B978" s="2"/>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x14ac:dyDescent="0.25">
      <c r="A979" s="3"/>
      <c r="B979" s="2"/>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x14ac:dyDescent="0.25">
      <c r="A980" s="3"/>
      <c r="B980" s="2"/>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x14ac:dyDescent="0.25">
      <c r="A981" s="3"/>
      <c r="B981" s="2"/>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x14ac:dyDescent="0.25">
      <c r="A982" s="3"/>
      <c r="B982" s="2"/>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x14ac:dyDescent="0.25">
      <c r="A983" s="3"/>
      <c r="B983" s="2"/>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customHeight="1" x14ac:dyDescent="0.25">
      <c r="A984" s="3"/>
      <c r="B984" s="2"/>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customHeight="1" x14ac:dyDescent="0.25">
      <c r="A985" s="3"/>
      <c r="B985" s="2"/>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customHeight="1" x14ac:dyDescent="0.25">
      <c r="A986" s="3"/>
      <c r="B986" s="2"/>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customHeight="1" x14ac:dyDescent="0.25">
      <c r="A987" s="3"/>
      <c r="B987" s="2"/>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customHeight="1" x14ac:dyDescent="0.25">
      <c r="A988" s="3"/>
      <c r="B988" s="2"/>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customHeight="1" x14ac:dyDescent="0.25">
      <c r="A989" s="3"/>
      <c r="B989" s="2"/>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customHeight="1" x14ac:dyDescent="0.25">
      <c r="A990" s="3"/>
      <c r="B990" s="2"/>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customHeight="1" x14ac:dyDescent="0.25">
      <c r="A991" s="3"/>
      <c r="B991" s="2"/>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customHeight="1" x14ac:dyDescent="0.25">
      <c r="A992" s="3"/>
      <c r="B992" s="2"/>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customHeight="1" x14ac:dyDescent="0.25">
      <c r="A993" s="3"/>
      <c r="B993" s="2"/>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customHeight="1" x14ac:dyDescent="0.25">
      <c r="A994" s="3"/>
      <c r="B994" s="2"/>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customHeight="1" x14ac:dyDescent="0.25">
      <c r="A995" s="3"/>
      <c r="B995" s="2"/>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customHeight="1" x14ac:dyDescent="0.25">
      <c r="A996" s="3"/>
      <c r="B996" s="2"/>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customHeight="1" x14ac:dyDescent="0.25">
      <c r="A997" s="3"/>
      <c r="B997" s="2"/>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customHeight="1" x14ac:dyDescent="0.25">
      <c r="A998" s="3"/>
      <c r="B998" s="2"/>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5.75" customHeight="1" x14ac:dyDescent="0.25">
      <c r="A999" s="3"/>
      <c r="B999" s="2"/>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5.75" customHeight="1" x14ac:dyDescent="0.25">
      <c r="A1000" s="3"/>
      <c r="B1000" s="2"/>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row r="1001" spans="1:27" ht="15.75" customHeight="1" x14ac:dyDescent="0.25">
      <c r="A1001" s="3"/>
      <c r="B1001" s="2"/>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row>
  </sheetData>
  <hyperlinks>
    <hyperlink ref="C3" r:id="rId1" xr:uid="{00000000-0004-0000-0700-000000000000}"/>
  </hyperlink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1002"/>
  <sheetViews>
    <sheetView workbookViewId="0">
      <pane ySplit="1" topLeftCell="A2" activePane="bottomLeft" state="frozen"/>
      <selection pane="bottomLeft" activeCell="E4" sqref="E4"/>
    </sheetView>
  </sheetViews>
  <sheetFormatPr baseColWidth="10" defaultColWidth="14.42578125" defaultRowHeight="15" customHeight="1" x14ac:dyDescent="0.25"/>
  <cols>
    <col min="1" max="1" width="8.42578125" customWidth="1"/>
    <col min="2" max="2" width="9.28515625" customWidth="1"/>
    <col min="3" max="3" width="52.7109375" bestFit="1" customWidth="1"/>
    <col min="4" max="4" width="19.140625" bestFit="1" customWidth="1"/>
    <col min="5" max="7" width="8.7109375" customWidth="1"/>
  </cols>
  <sheetData>
    <row r="1" spans="1:27" ht="14.25" customHeight="1" x14ac:dyDescent="0.25">
      <c r="A1" s="8" t="s">
        <v>142</v>
      </c>
      <c r="B1" s="7" t="s">
        <v>143</v>
      </c>
      <c r="C1" s="17" t="s">
        <v>138</v>
      </c>
      <c r="D1" s="17"/>
      <c r="E1" s="17"/>
      <c r="F1" s="17"/>
      <c r="G1" s="17"/>
      <c r="H1" s="17"/>
      <c r="I1" s="17"/>
      <c r="J1" s="17"/>
      <c r="K1" s="17"/>
      <c r="L1" s="17"/>
      <c r="M1" s="17"/>
      <c r="N1" s="17"/>
      <c r="O1" s="17"/>
      <c r="P1" s="17"/>
      <c r="Q1" s="17"/>
      <c r="R1" s="17"/>
      <c r="S1" s="17"/>
      <c r="T1" s="17"/>
      <c r="U1" s="17"/>
      <c r="V1" s="17"/>
      <c r="W1" s="17"/>
      <c r="X1" s="17"/>
      <c r="Y1" s="17"/>
      <c r="Z1" s="17"/>
      <c r="AA1" s="17"/>
    </row>
    <row r="2" spans="1:27" ht="14.25" customHeight="1" x14ac:dyDescent="0.25">
      <c r="A2" s="8" t="s">
        <v>3</v>
      </c>
      <c r="B2" s="1" t="s">
        <v>4</v>
      </c>
      <c r="C2" s="18" t="s">
        <v>145</v>
      </c>
    </row>
    <row r="3" spans="1:27" ht="14.25" customHeight="1" x14ac:dyDescent="0.25">
      <c r="A3" s="8"/>
      <c r="B3" s="7"/>
      <c r="C3" s="98" t="s">
        <v>1087</v>
      </c>
      <c r="D3" s="97"/>
    </row>
    <row r="4" spans="1:27" ht="14.25" customHeight="1" x14ac:dyDescent="0.25">
      <c r="B4" s="2"/>
      <c r="C4" s="98" t="s">
        <v>1088</v>
      </c>
    </row>
    <row r="5" spans="1:27" ht="14.25" customHeight="1" x14ac:dyDescent="0.25">
      <c r="B5" s="2"/>
      <c r="C5" s="98" t="s">
        <v>1089</v>
      </c>
    </row>
    <row r="6" spans="1:27" ht="14.25" customHeight="1" x14ac:dyDescent="0.25">
      <c r="B6" s="2"/>
    </row>
    <row r="7" spans="1:27" ht="14.25" customHeight="1" x14ac:dyDescent="0.25">
      <c r="B7" s="2"/>
    </row>
    <row r="8" spans="1:27" ht="14.25" customHeight="1" x14ac:dyDescent="0.25">
      <c r="B8" s="2"/>
    </row>
    <row r="9" spans="1:27" ht="14.25" customHeight="1" x14ac:dyDescent="0.25">
      <c r="B9" s="2"/>
    </row>
    <row r="10" spans="1:27" ht="14.25" customHeight="1" x14ac:dyDescent="0.25">
      <c r="B10" s="2"/>
    </row>
    <row r="11" spans="1:27" ht="14.25" customHeight="1" x14ac:dyDescent="0.25">
      <c r="B11" s="2"/>
    </row>
    <row r="12" spans="1:27" ht="14.25" customHeight="1" x14ac:dyDescent="0.25">
      <c r="B12" s="2"/>
    </row>
    <row r="13" spans="1:27" ht="14.25" customHeight="1" x14ac:dyDescent="0.25">
      <c r="B13" s="2"/>
    </row>
    <row r="14" spans="1:27" ht="14.25" customHeight="1" x14ac:dyDescent="0.25">
      <c r="B14" s="2"/>
    </row>
    <row r="15" spans="1:27" ht="14.25" customHeight="1" x14ac:dyDescent="0.25">
      <c r="B15" s="2"/>
    </row>
    <row r="16" spans="1:27" ht="14.25" customHeight="1" x14ac:dyDescent="0.25">
      <c r="B16" s="2"/>
    </row>
    <row r="17" spans="2:2" ht="14.25" customHeight="1" x14ac:dyDescent="0.25">
      <c r="B17" s="2"/>
    </row>
    <row r="18" spans="2:2" ht="14.25" customHeight="1" x14ac:dyDescent="0.25">
      <c r="B18" s="2"/>
    </row>
    <row r="19" spans="2:2" ht="14.25" customHeight="1" x14ac:dyDescent="0.25">
      <c r="B19" s="2"/>
    </row>
    <row r="20" spans="2:2" ht="14.25" customHeight="1" x14ac:dyDescent="0.25">
      <c r="B20" s="2"/>
    </row>
    <row r="21" spans="2:2" ht="14.25" customHeight="1" x14ac:dyDescent="0.25">
      <c r="B21" s="2"/>
    </row>
    <row r="22" spans="2:2" ht="14.25" customHeight="1" x14ac:dyDescent="0.25">
      <c r="B22" s="2"/>
    </row>
    <row r="23" spans="2:2" ht="14.25" customHeight="1" x14ac:dyDescent="0.25">
      <c r="B23" s="2"/>
    </row>
    <row r="24" spans="2:2" ht="14.25" customHeight="1" x14ac:dyDescent="0.25">
      <c r="B24" s="2"/>
    </row>
    <row r="25" spans="2:2" ht="14.25" customHeight="1" x14ac:dyDescent="0.25">
      <c r="B25" s="2"/>
    </row>
    <row r="26" spans="2:2" ht="14.25" customHeight="1" x14ac:dyDescent="0.25">
      <c r="B26" s="2"/>
    </row>
    <row r="27" spans="2:2" ht="14.25" customHeight="1" x14ac:dyDescent="0.25">
      <c r="B27" s="2"/>
    </row>
    <row r="28" spans="2:2" ht="14.25" customHeight="1" x14ac:dyDescent="0.25">
      <c r="B28" s="2"/>
    </row>
    <row r="29" spans="2:2" ht="14.25" customHeight="1" x14ac:dyDescent="0.25">
      <c r="B29" s="2"/>
    </row>
    <row r="30" spans="2:2" ht="14.25" customHeight="1" x14ac:dyDescent="0.25">
      <c r="B30" s="2"/>
    </row>
    <row r="31" spans="2:2" ht="14.25" customHeight="1" x14ac:dyDescent="0.25">
      <c r="B31" s="2"/>
    </row>
    <row r="32" spans="2:2" ht="14.25" customHeight="1" x14ac:dyDescent="0.25">
      <c r="B32" s="2"/>
    </row>
    <row r="33" spans="2:2" ht="14.25" customHeight="1" x14ac:dyDescent="0.25">
      <c r="B33" s="2"/>
    </row>
    <row r="34" spans="2:2" ht="14.25" customHeight="1" x14ac:dyDescent="0.25">
      <c r="B34" s="2"/>
    </row>
    <row r="35" spans="2:2" ht="14.25" customHeight="1" x14ac:dyDescent="0.25">
      <c r="B35" s="2"/>
    </row>
    <row r="36" spans="2:2" ht="14.25" customHeight="1" x14ac:dyDescent="0.25">
      <c r="B36" s="2"/>
    </row>
    <row r="37" spans="2:2" ht="14.25" customHeight="1" x14ac:dyDescent="0.25">
      <c r="B37" s="2"/>
    </row>
    <row r="38" spans="2:2" ht="14.25" customHeight="1" x14ac:dyDescent="0.25">
      <c r="B38" s="2"/>
    </row>
    <row r="39" spans="2:2" ht="14.25" customHeight="1" x14ac:dyDescent="0.25">
      <c r="B39" s="2"/>
    </row>
    <row r="40" spans="2:2" ht="14.25" customHeight="1" x14ac:dyDescent="0.25">
      <c r="B40" s="2"/>
    </row>
    <row r="41" spans="2:2" ht="14.25" customHeight="1" x14ac:dyDescent="0.25">
      <c r="B41" s="2"/>
    </row>
    <row r="42" spans="2:2" ht="14.25" customHeight="1" x14ac:dyDescent="0.25">
      <c r="B42" s="2"/>
    </row>
    <row r="43" spans="2:2" ht="14.25" customHeight="1" x14ac:dyDescent="0.25">
      <c r="B43" s="2"/>
    </row>
    <row r="44" spans="2:2" ht="14.25" customHeight="1" x14ac:dyDescent="0.25">
      <c r="B44" s="2"/>
    </row>
    <row r="45" spans="2:2" ht="14.25" customHeight="1" x14ac:dyDescent="0.25">
      <c r="B45" s="2"/>
    </row>
    <row r="46" spans="2:2" ht="14.25" customHeight="1" x14ac:dyDescent="0.25">
      <c r="B46" s="2"/>
    </row>
    <row r="47" spans="2:2" ht="14.25" customHeight="1" x14ac:dyDescent="0.25">
      <c r="B47" s="2"/>
    </row>
    <row r="48" spans="2:2" ht="14.25" customHeight="1" x14ac:dyDescent="0.25">
      <c r="B48" s="2"/>
    </row>
    <row r="49" spans="2:2" ht="14.25" customHeight="1" x14ac:dyDescent="0.25">
      <c r="B49" s="2"/>
    </row>
    <row r="50" spans="2:2" ht="14.25" customHeight="1" x14ac:dyDescent="0.25">
      <c r="B50" s="2"/>
    </row>
    <row r="51" spans="2:2" ht="14.25" customHeight="1" x14ac:dyDescent="0.25">
      <c r="B51" s="2"/>
    </row>
    <row r="52" spans="2:2" ht="14.25" customHeight="1" x14ac:dyDescent="0.25">
      <c r="B52" s="2"/>
    </row>
    <row r="53" spans="2:2" ht="14.25" customHeight="1" x14ac:dyDescent="0.25">
      <c r="B53" s="2"/>
    </row>
    <row r="54" spans="2:2" ht="14.25" customHeight="1" x14ac:dyDescent="0.25">
      <c r="B54" s="2"/>
    </row>
    <row r="55" spans="2:2" ht="14.25" customHeight="1" x14ac:dyDescent="0.25">
      <c r="B55" s="2"/>
    </row>
    <row r="56" spans="2:2" ht="14.25" customHeight="1" x14ac:dyDescent="0.25">
      <c r="B56" s="2"/>
    </row>
    <row r="57" spans="2:2" ht="14.25" customHeight="1" x14ac:dyDescent="0.25">
      <c r="B57" s="2"/>
    </row>
    <row r="58" spans="2:2" ht="14.25" customHeight="1" x14ac:dyDescent="0.25">
      <c r="B58" s="2"/>
    </row>
    <row r="59" spans="2:2" ht="14.25" customHeight="1" x14ac:dyDescent="0.25">
      <c r="B59" s="2"/>
    </row>
    <row r="60" spans="2:2" ht="14.25" customHeight="1" x14ac:dyDescent="0.25">
      <c r="B60" s="2"/>
    </row>
    <row r="61" spans="2:2" ht="14.25" customHeight="1" x14ac:dyDescent="0.25">
      <c r="B61" s="2"/>
    </row>
    <row r="62" spans="2:2" ht="14.25" customHeight="1" x14ac:dyDescent="0.25">
      <c r="B62" s="2"/>
    </row>
    <row r="63" spans="2:2" ht="14.25" customHeight="1" x14ac:dyDescent="0.25">
      <c r="B63" s="2"/>
    </row>
    <row r="64" spans="2:2" ht="14.25" customHeight="1" x14ac:dyDescent="0.25">
      <c r="B64" s="2"/>
    </row>
    <row r="65" spans="2:2" ht="14.25" customHeight="1" x14ac:dyDescent="0.25">
      <c r="B65" s="2"/>
    </row>
    <row r="66" spans="2:2" ht="14.25" customHeight="1" x14ac:dyDescent="0.25">
      <c r="B66" s="2"/>
    </row>
    <row r="67" spans="2:2" ht="14.25" customHeight="1" x14ac:dyDescent="0.25">
      <c r="B67" s="2"/>
    </row>
    <row r="68" spans="2:2" ht="14.25" customHeight="1" x14ac:dyDescent="0.25">
      <c r="B68" s="2"/>
    </row>
    <row r="69" spans="2:2" ht="14.25" customHeight="1" x14ac:dyDescent="0.25">
      <c r="B69" s="2"/>
    </row>
    <row r="70" spans="2:2" ht="14.25" customHeight="1" x14ac:dyDescent="0.25">
      <c r="B70" s="2"/>
    </row>
    <row r="71" spans="2:2" ht="14.25" customHeight="1" x14ac:dyDescent="0.25">
      <c r="B71" s="2"/>
    </row>
    <row r="72" spans="2:2" ht="14.25" customHeight="1" x14ac:dyDescent="0.25">
      <c r="B72" s="2"/>
    </row>
    <row r="73" spans="2:2" ht="14.25" customHeight="1" x14ac:dyDescent="0.25">
      <c r="B73" s="2"/>
    </row>
    <row r="74" spans="2:2" ht="14.25" customHeight="1" x14ac:dyDescent="0.25">
      <c r="B74" s="2"/>
    </row>
    <row r="75" spans="2:2" ht="14.25" customHeight="1" x14ac:dyDescent="0.25">
      <c r="B75" s="2"/>
    </row>
    <row r="76" spans="2:2" ht="14.25" customHeight="1" x14ac:dyDescent="0.25">
      <c r="B76" s="2"/>
    </row>
    <row r="77" spans="2:2" ht="14.25" customHeight="1" x14ac:dyDescent="0.25">
      <c r="B77" s="2"/>
    </row>
    <row r="78" spans="2:2" ht="14.25" customHeight="1" x14ac:dyDescent="0.25">
      <c r="B78" s="2"/>
    </row>
    <row r="79" spans="2:2" ht="14.25" customHeight="1" x14ac:dyDescent="0.25">
      <c r="B79" s="2"/>
    </row>
    <row r="80" spans="2:2" ht="14.25" customHeight="1" x14ac:dyDescent="0.25">
      <c r="B80" s="2"/>
    </row>
    <row r="81" spans="2:2" ht="14.25" customHeight="1" x14ac:dyDescent="0.25">
      <c r="B81" s="2"/>
    </row>
    <row r="82" spans="2:2" ht="14.25" customHeight="1" x14ac:dyDescent="0.25">
      <c r="B82" s="2"/>
    </row>
    <row r="83" spans="2:2" ht="14.25" customHeight="1" x14ac:dyDescent="0.25">
      <c r="B83" s="2"/>
    </row>
    <row r="84" spans="2:2" ht="14.25" customHeight="1" x14ac:dyDescent="0.25">
      <c r="B84" s="2"/>
    </row>
    <row r="85" spans="2:2" ht="14.25" customHeight="1" x14ac:dyDescent="0.25">
      <c r="B85" s="2"/>
    </row>
    <row r="86" spans="2:2" ht="14.25" customHeight="1" x14ac:dyDescent="0.25">
      <c r="B86" s="2"/>
    </row>
    <row r="87" spans="2:2" ht="14.25" customHeight="1" x14ac:dyDescent="0.25">
      <c r="B87" s="2"/>
    </row>
    <row r="88" spans="2:2" ht="14.25" customHeight="1" x14ac:dyDescent="0.25">
      <c r="B88" s="2"/>
    </row>
    <row r="89" spans="2:2" ht="14.25" customHeight="1" x14ac:dyDescent="0.25">
      <c r="B89" s="2"/>
    </row>
    <row r="90" spans="2:2" ht="14.25" customHeight="1" x14ac:dyDescent="0.25">
      <c r="B90" s="2"/>
    </row>
    <row r="91" spans="2:2" ht="14.25" customHeight="1" x14ac:dyDescent="0.25">
      <c r="B91" s="2"/>
    </row>
    <row r="92" spans="2:2" ht="14.25" customHeight="1" x14ac:dyDescent="0.25">
      <c r="B92" s="2"/>
    </row>
    <row r="93" spans="2:2" ht="14.25" customHeight="1" x14ac:dyDescent="0.25">
      <c r="B93" s="2"/>
    </row>
    <row r="94" spans="2:2" ht="14.25" customHeight="1" x14ac:dyDescent="0.25">
      <c r="B94" s="2"/>
    </row>
    <row r="95" spans="2:2" ht="14.25" customHeight="1" x14ac:dyDescent="0.25">
      <c r="B95" s="2"/>
    </row>
    <row r="96" spans="2:2" ht="14.25" customHeight="1" x14ac:dyDescent="0.25">
      <c r="B96" s="2"/>
    </row>
    <row r="97" spans="2:2" ht="14.25" customHeight="1" x14ac:dyDescent="0.25">
      <c r="B97" s="2"/>
    </row>
    <row r="98" spans="2:2" ht="14.25" customHeight="1" x14ac:dyDescent="0.25">
      <c r="B98" s="2"/>
    </row>
    <row r="99" spans="2:2" ht="14.25" customHeight="1" x14ac:dyDescent="0.25">
      <c r="B99" s="2"/>
    </row>
    <row r="100" spans="2:2" ht="14.25" customHeight="1" x14ac:dyDescent="0.25">
      <c r="B100" s="2"/>
    </row>
    <row r="101" spans="2:2" ht="14.25" customHeight="1" x14ac:dyDescent="0.25">
      <c r="B101" s="2"/>
    </row>
    <row r="102" spans="2:2" ht="14.25" customHeight="1" x14ac:dyDescent="0.25">
      <c r="B102" s="2"/>
    </row>
    <row r="103" spans="2:2" ht="14.25" customHeight="1" x14ac:dyDescent="0.25">
      <c r="B103" s="2"/>
    </row>
    <row r="104" spans="2:2" ht="14.25" customHeight="1" x14ac:dyDescent="0.25">
      <c r="B104" s="2"/>
    </row>
    <row r="105" spans="2:2" ht="14.25" customHeight="1" x14ac:dyDescent="0.25">
      <c r="B105" s="2"/>
    </row>
    <row r="106" spans="2:2" ht="14.25" customHeight="1" x14ac:dyDescent="0.25">
      <c r="B106" s="2"/>
    </row>
    <row r="107" spans="2:2" ht="14.25" customHeight="1" x14ac:dyDescent="0.25">
      <c r="B107" s="2"/>
    </row>
    <row r="108" spans="2:2" ht="14.25" customHeight="1" x14ac:dyDescent="0.25">
      <c r="B108" s="2"/>
    </row>
    <row r="109" spans="2:2" ht="14.25" customHeight="1" x14ac:dyDescent="0.25">
      <c r="B109" s="2"/>
    </row>
    <row r="110" spans="2:2" ht="14.25" customHeight="1" x14ac:dyDescent="0.25">
      <c r="B110" s="2"/>
    </row>
    <row r="111" spans="2:2" ht="14.25" customHeight="1" x14ac:dyDescent="0.25">
      <c r="B111" s="2"/>
    </row>
    <row r="112" spans="2:2" ht="14.25" customHeight="1" x14ac:dyDescent="0.25">
      <c r="B112" s="2"/>
    </row>
    <row r="113" spans="2:2" ht="14.25" customHeight="1" x14ac:dyDescent="0.25">
      <c r="B113" s="2"/>
    </row>
    <row r="114" spans="2:2" ht="14.25" customHeight="1" x14ac:dyDescent="0.25">
      <c r="B114" s="2"/>
    </row>
    <row r="115" spans="2:2" ht="14.25" customHeight="1" x14ac:dyDescent="0.25">
      <c r="B115" s="2"/>
    </row>
    <row r="116" spans="2:2" ht="14.25" customHeight="1" x14ac:dyDescent="0.25">
      <c r="B116" s="2"/>
    </row>
    <row r="117" spans="2:2" ht="14.25" customHeight="1" x14ac:dyDescent="0.25">
      <c r="B117" s="2"/>
    </row>
    <row r="118" spans="2:2" ht="14.25" customHeight="1" x14ac:dyDescent="0.25">
      <c r="B118" s="2"/>
    </row>
    <row r="119" spans="2:2" ht="14.25" customHeight="1" x14ac:dyDescent="0.25">
      <c r="B119" s="2"/>
    </row>
    <row r="120" spans="2:2" ht="14.25" customHeight="1" x14ac:dyDescent="0.25">
      <c r="B120" s="2"/>
    </row>
    <row r="121" spans="2:2" ht="14.25" customHeight="1" x14ac:dyDescent="0.25">
      <c r="B121" s="2"/>
    </row>
    <row r="122" spans="2:2" ht="14.25" customHeight="1" x14ac:dyDescent="0.25">
      <c r="B122" s="2"/>
    </row>
    <row r="123" spans="2:2" ht="14.25" customHeight="1" x14ac:dyDescent="0.25">
      <c r="B123" s="2"/>
    </row>
    <row r="124" spans="2:2" ht="14.25" customHeight="1" x14ac:dyDescent="0.25">
      <c r="B124" s="2"/>
    </row>
    <row r="125" spans="2:2" ht="14.25" customHeight="1" x14ac:dyDescent="0.25">
      <c r="B125" s="2"/>
    </row>
    <row r="126" spans="2:2" ht="14.25" customHeight="1" x14ac:dyDescent="0.25">
      <c r="B126" s="2"/>
    </row>
    <row r="127" spans="2:2" ht="14.25" customHeight="1" x14ac:dyDescent="0.25">
      <c r="B127" s="2"/>
    </row>
    <row r="128" spans="2:2" ht="14.25" customHeight="1" x14ac:dyDescent="0.25">
      <c r="B128" s="2"/>
    </row>
    <row r="129" spans="2:2" ht="14.25" customHeight="1" x14ac:dyDescent="0.25">
      <c r="B129" s="2"/>
    </row>
    <row r="130" spans="2:2" ht="14.25" customHeight="1" x14ac:dyDescent="0.25">
      <c r="B130" s="2"/>
    </row>
    <row r="131" spans="2:2" ht="14.25" customHeight="1" x14ac:dyDescent="0.25">
      <c r="B131" s="2"/>
    </row>
    <row r="132" spans="2:2" ht="14.25" customHeight="1" x14ac:dyDescent="0.25">
      <c r="B132" s="2"/>
    </row>
    <row r="133" spans="2:2" ht="14.25" customHeight="1" x14ac:dyDescent="0.25">
      <c r="B133" s="2"/>
    </row>
    <row r="134" spans="2:2" ht="14.25" customHeight="1" x14ac:dyDescent="0.25">
      <c r="B134" s="2"/>
    </row>
    <row r="135" spans="2:2" ht="14.25" customHeight="1" x14ac:dyDescent="0.25">
      <c r="B135" s="2"/>
    </row>
    <row r="136" spans="2:2" ht="14.25" customHeight="1" x14ac:dyDescent="0.25">
      <c r="B136" s="2"/>
    </row>
    <row r="137" spans="2:2" ht="14.25" customHeight="1" x14ac:dyDescent="0.25">
      <c r="B137" s="2"/>
    </row>
    <row r="138" spans="2:2" ht="14.25" customHeight="1" x14ac:dyDescent="0.25">
      <c r="B138" s="2"/>
    </row>
    <row r="139" spans="2:2" ht="14.25" customHeight="1" x14ac:dyDescent="0.25">
      <c r="B139" s="2"/>
    </row>
    <row r="140" spans="2:2" ht="14.25" customHeight="1" x14ac:dyDescent="0.25">
      <c r="B140" s="2"/>
    </row>
    <row r="141" spans="2:2" ht="14.25" customHeight="1" x14ac:dyDescent="0.25">
      <c r="B141" s="2"/>
    </row>
    <row r="142" spans="2:2" ht="14.25" customHeight="1" x14ac:dyDescent="0.25">
      <c r="B142" s="2"/>
    </row>
    <row r="143" spans="2:2" ht="14.25" customHeight="1" x14ac:dyDescent="0.25">
      <c r="B143" s="2"/>
    </row>
    <row r="144" spans="2:2" ht="14.25" customHeight="1" x14ac:dyDescent="0.25">
      <c r="B144" s="2"/>
    </row>
    <row r="145" spans="2:2" ht="14.25" customHeight="1" x14ac:dyDescent="0.25">
      <c r="B145" s="2"/>
    </row>
    <row r="146" spans="2:2" ht="14.25" customHeight="1" x14ac:dyDescent="0.25">
      <c r="B146" s="2"/>
    </row>
    <row r="147" spans="2:2" ht="14.25" customHeight="1" x14ac:dyDescent="0.25">
      <c r="B147" s="2"/>
    </row>
    <row r="148" spans="2:2" ht="14.25" customHeight="1" x14ac:dyDescent="0.25">
      <c r="B148" s="2"/>
    </row>
    <row r="149" spans="2:2" ht="14.25" customHeight="1" x14ac:dyDescent="0.25">
      <c r="B149" s="2"/>
    </row>
    <row r="150" spans="2:2" ht="14.25" customHeight="1" x14ac:dyDescent="0.25">
      <c r="B150" s="2"/>
    </row>
    <row r="151" spans="2:2" ht="14.25" customHeight="1" x14ac:dyDescent="0.25">
      <c r="B151" s="2"/>
    </row>
    <row r="152" spans="2:2" ht="14.25" customHeight="1" x14ac:dyDescent="0.25">
      <c r="B152" s="2"/>
    </row>
    <row r="153" spans="2:2" ht="14.25" customHeight="1" x14ac:dyDescent="0.25">
      <c r="B153" s="2"/>
    </row>
    <row r="154" spans="2:2" ht="14.25" customHeight="1" x14ac:dyDescent="0.25">
      <c r="B154" s="2"/>
    </row>
    <row r="155" spans="2:2" ht="14.25" customHeight="1" x14ac:dyDescent="0.25">
      <c r="B155" s="2"/>
    </row>
    <row r="156" spans="2:2" ht="14.25" customHeight="1" x14ac:dyDescent="0.25">
      <c r="B156" s="2"/>
    </row>
    <row r="157" spans="2:2" ht="14.25" customHeight="1" x14ac:dyDescent="0.25">
      <c r="B157" s="2"/>
    </row>
    <row r="158" spans="2:2" ht="14.25" customHeight="1" x14ac:dyDescent="0.25">
      <c r="B158" s="2"/>
    </row>
    <row r="159" spans="2:2" ht="14.25" customHeight="1" x14ac:dyDescent="0.25">
      <c r="B159" s="2"/>
    </row>
    <row r="160" spans="2:2" ht="14.25" customHeight="1" x14ac:dyDescent="0.25">
      <c r="B160" s="2"/>
    </row>
    <row r="161" spans="2:2" ht="14.25" customHeight="1" x14ac:dyDescent="0.25">
      <c r="B161" s="2"/>
    </row>
    <row r="162" spans="2:2" ht="14.25" customHeight="1" x14ac:dyDescent="0.25">
      <c r="B162" s="2"/>
    </row>
    <row r="163" spans="2:2" ht="14.25" customHeight="1" x14ac:dyDescent="0.25">
      <c r="B163" s="2"/>
    </row>
    <row r="164" spans="2:2" ht="14.25" customHeight="1" x14ac:dyDescent="0.25">
      <c r="B164" s="2"/>
    </row>
    <row r="165" spans="2:2" ht="14.25" customHeight="1" x14ac:dyDescent="0.25">
      <c r="B165" s="2"/>
    </row>
    <row r="166" spans="2:2" ht="14.25" customHeight="1" x14ac:dyDescent="0.25">
      <c r="B166" s="2"/>
    </row>
    <row r="167" spans="2:2" ht="14.25" customHeight="1" x14ac:dyDescent="0.25">
      <c r="B167" s="2"/>
    </row>
    <row r="168" spans="2:2" ht="14.25" customHeight="1" x14ac:dyDescent="0.25">
      <c r="B168" s="2"/>
    </row>
    <row r="169" spans="2:2" ht="14.25" customHeight="1" x14ac:dyDescent="0.25">
      <c r="B169" s="2"/>
    </row>
    <row r="170" spans="2:2" ht="14.25" customHeight="1" x14ac:dyDescent="0.25">
      <c r="B170" s="2"/>
    </row>
    <row r="171" spans="2:2" ht="14.25" customHeight="1" x14ac:dyDescent="0.25">
      <c r="B171" s="2"/>
    </row>
    <row r="172" spans="2:2" ht="14.25" customHeight="1" x14ac:dyDescent="0.25">
      <c r="B172" s="2"/>
    </row>
    <row r="173" spans="2:2" ht="14.25" customHeight="1" x14ac:dyDescent="0.25">
      <c r="B173" s="2"/>
    </row>
    <row r="174" spans="2:2" ht="14.25" customHeight="1" x14ac:dyDescent="0.25">
      <c r="B174" s="2"/>
    </row>
    <row r="175" spans="2:2" ht="14.25" customHeight="1" x14ac:dyDescent="0.25">
      <c r="B175" s="2"/>
    </row>
    <row r="176" spans="2:2" ht="14.25" customHeight="1" x14ac:dyDescent="0.25">
      <c r="B176" s="2"/>
    </row>
    <row r="177" spans="2:2" ht="14.25" customHeight="1" x14ac:dyDescent="0.25">
      <c r="B177" s="2"/>
    </row>
    <row r="178" spans="2:2" ht="14.25" customHeight="1" x14ac:dyDescent="0.25">
      <c r="B178" s="2"/>
    </row>
    <row r="179" spans="2:2" ht="14.25" customHeight="1" x14ac:dyDescent="0.25">
      <c r="B179" s="2"/>
    </row>
    <row r="180" spans="2:2" ht="14.25" customHeight="1" x14ac:dyDescent="0.25">
      <c r="B180" s="2"/>
    </row>
    <row r="181" spans="2:2" ht="14.25" customHeight="1" x14ac:dyDescent="0.25">
      <c r="B181" s="2"/>
    </row>
    <row r="182" spans="2:2" ht="14.25" customHeight="1" x14ac:dyDescent="0.25">
      <c r="B182" s="2"/>
    </row>
    <row r="183" spans="2:2" ht="14.25" customHeight="1" x14ac:dyDescent="0.25">
      <c r="B183" s="2"/>
    </row>
    <row r="184" spans="2:2" ht="14.25" customHeight="1" x14ac:dyDescent="0.25">
      <c r="B184" s="2"/>
    </row>
    <row r="185" spans="2:2" ht="14.25" customHeight="1" x14ac:dyDescent="0.25">
      <c r="B185" s="2"/>
    </row>
    <row r="186" spans="2:2" ht="14.25" customHeight="1" x14ac:dyDescent="0.25">
      <c r="B186" s="2"/>
    </row>
    <row r="187" spans="2:2" ht="14.25" customHeight="1" x14ac:dyDescent="0.25">
      <c r="B187" s="2"/>
    </row>
    <row r="188" spans="2:2" ht="14.25" customHeight="1" x14ac:dyDescent="0.25">
      <c r="B188" s="2"/>
    </row>
    <row r="189" spans="2:2" ht="14.25" customHeight="1" x14ac:dyDescent="0.25">
      <c r="B189" s="2"/>
    </row>
    <row r="190" spans="2:2" ht="14.25" customHeight="1" x14ac:dyDescent="0.25">
      <c r="B190" s="2"/>
    </row>
    <row r="191" spans="2:2" ht="14.25" customHeight="1" x14ac:dyDescent="0.25">
      <c r="B191" s="2"/>
    </row>
    <row r="192" spans="2:2" ht="14.25" customHeight="1" x14ac:dyDescent="0.25">
      <c r="B192" s="2"/>
    </row>
    <row r="193" spans="2:2" ht="14.25" customHeight="1" x14ac:dyDescent="0.25">
      <c r="B193" s="2"/>
    </row>
    <row r="194" spans="2:2" ht="14.25" customHeight="1" x14ac:dyDescent="0.25">
      <c r="B194" s="2"/>
    </row>
    <row r="195" spans="2:2" ht="14.25" customHeight="1" x14ac:dyDescent="0.25">
      <c r="B195" s="2"/>
    </row>
    <row r="196" spans="2:2" ht="14.25" customHeight="1" x14ac:dyDescent="0.25">
      <c r="B196" s="2"/>
    </row>
    <row r="197" spans="2:2" ht="14.25" customHeight="1" x14ac:dyDescent="0.25">
      <c r="B197" s="2"/>
    </row>
    <row r="198" spans="2:2" ht="14.25" customHeight="1" x14ac:dyDescent="0.25">
      <c r="B198" s="2"/>
    </row>
    <row r="199" spans="2:2" ht="14.25" customHeight="1" x14ac:dyDescent="0.25">
      <c r="B199" s="2"/>
    </row>
    <row r="200" spans="2:2" ht="14.25" customHeight="1" x14ac:dyDescent="0.25">
      <c r="B200" s="2"/>
    </row>
    <row r="201" spans="2:2" ht="14.25" customHeight="1" x14ac:dyDescent="0.25">
      <c r="B201" s="2"/>
    </row>
    <row r="202" spans="2:2" ht="14.25" customHeight="1" x14ac:dyDescent="0.25">
      <c r="B202" s="2"/>
    </row>
    <row r="203" spans="2:2" ht="14.25" customHeight="1" x14ac:dyDescent="0.25">
      <c r="B203" s="2"/>
    </row>
    <row r="204" spans="2:2" ht="14.25" customHeight="1" x14ac:dyDescent="0.25">
      <c r="B204" s="2"/>
    </row>
    <row r="205" spans="2:2" ht="14.25" customHeight="1" x14ac:dyDescent="0.25">
      <c r="B205" s="2"/>
    </row>
    <row r="206" spans="2:2" ht="14.25" customHeight="1" x14ac:dyDescent="0.25">
      <c r="B206" s="2"/>
    </row>
    <row r="207" spans="2:2" ht="14.25" customHeight="1" x14ac:dyDescent="0.25">
      <c r="B207" s="2"/>
    </row>
    <row r="208" spans="2:2" ht="14.25" customHeight="1" x14ac:dyDescent="0.25">
      <c r="B208" s="2"/>
    </row>
    <row r="209" spans="2:2" ht="14.25" customHeight="1" x14ac:dyDescent="0.25">
      <c r="B209" s="2"/>
    </row>
    <row r="210" spans="2:2" ht="14.25" customHeight="1" x14ac:dyDescent="0.25">
      <c r="B210" s="2"/>
    </row>
    <row r="211" spans="2:2" ht="14.25" customHeight="1" x14ac:dyDescent="0.25">
      <c r="B211" s="2"/>
    </row>
    <row r="212" spans="2:2" ht="14.25" customHeight="1" x14ac:dyDescent="0.25">
      <c r="B212" s="2"/>
    </row>
    <row r="213" spans="2:2" ht="14.25" customHeight="1" x14ac:dyDescent="0.25">
      <c r="B213" s="2"/>
    </row>
    <row r="214" spans="2:2" ht="14.25" customHeight="1" x14ac:dyDescent="0.25">
      <c r="B214" s="2"/>
    </row>
    <row r="215" spans="2:2" ht="14.25" customHeight="1" x14ac:dyDescent="0.25">
      <c r="B215" s="2"/>
    </row>
    <row r="216" spans="2:2" ht="14.25" customHeight="1" x14ac:dyDescent="0.25">
      <c r="B216" s="2"/>
    </row>
    <row r="217" spans="2:2" ht="14.25" customHeight="1" x14ac:dyDescent="0.25">
      <c r="B217" s="2"/>
    </row>
    <row r="218" spans="2:2" ht="14.25" customHeight="1" x14ac:dyDescent="0.25">
      <c r="B218" s="2"/>
    </row>
    <row r="219" spans="2:2" ht="14.25" customHeight="1" x14ac:dyDescent="0.25">
      <c r="B219" s="2"/>
    </row>
    <row r="220" spans="2:2" ht="14.25" customHeight="1" x14ac:dyDescent="0.25">
      <c r="B220" s="2"/>
    </row>
    <row r="221" spans="2:2" ht="14.25" customHeight="1" x14ac:dyDescent="0.25">
      <c r="B221" s="2"/>
    </row>
    <row r="222" spans="2:2" ht="14.25" customHeight="1" x14ac:dyDescent="0.25">
      <c r="B222" s="2"/>
    </row>
    <row r="223" spans="2:2" ht="15.75" customHeight="1" x14ac:dyDescent="0.25">
      <c r="B223" s="2"/>
    </row>
    <row r="224" spans="2:2" ht="15.75" customHeight="1" x14ac:dyDescent="0.25">
      <c r="B224" s="2"/>
    </row>
    <row r="225" spans="2:2" ht="15.75" customHeight="1" x14ac:dyDescent="0.25">
      <c r="B225" s="2"/>
    </row>
    <row r="226" spans="2:2" ht="15.75" customHeight="1" x14ac:dyDescent="0.25">
      <c r="B226" s="2"/>
    </row>
    <row r="227" spans="2:2" ht="15.75" customHeight="1" x14ac:dyDescent="0.25">
      <c r="B227" s="2"/>
    </row>
    <row r="228" spans="2:2" ht="15.75" customHeight="1" x14ac:dyDescent="0.25">
      <c r="B228" s="2"/>
    </row>
    <row r="229" spans="2:2" ht="15.75" customHeight="1" x14ac:dyDescent="0.25">
      <c r="B229" s="2"/>
    </row>
    <row r="230" spans="2:2" ht="15.75" customHeight="1" x14ac:dyDescent="0.25">
      <c r="B230" s="2"/>
    </row>
    <row r="231" spans="2:2" ht="15.75" customHeight="1" x14ac:dyDescent="0.25">
      <c r="B231" s="2"/>
    </row>
    <row r="232" spans="2:2" ht="15.75" customHeight="1" x14ac:dyDescent="0.25">
      <c r="B232" s="2"/>
    </row>
    <row r="233" spans="2:2" ht="15.75" customHeight="1" x14ac:dyDescent="0.25">
      <c r="B233" s="2"/>
    </row>
    <row r="234" spans="2:2" ht="15.75" customHeight="1" x14ac:dyDescent="0.25">
      <c r="B234" s="2"/>
    </row>
    <row r="235" spans="2:2" ht="15.75" customHeight="1" x14ac:dyDescent="0.25">
      <c r="B235" s="2"/>
    </row>
    <row r="236" spans="2:2" ht="15.75" customHeight="1" x14ac:dyDescent="0.25">
      <c r="B236" s="2"/>
    </row>
    <row r="237" spans="2:2" ht="15.75" customHeight="1" x14ac:dyDescent="0.25">
      <c r="B237" s="2"/>
    </row>
    <row r="238" spans="2:2" ht="15.75" customHeight="1" x14ac:dyDescent="0.25">
      <c r="B238" s="2"/>
    </row>
    <row r="239" spans="2:2" ht="15.75" customHeight="1" x14ac:dyDescent="0.25">
      <c r="B239" s="2"/>
    </row>
    <row r="240" spans="2:2" ht="15.75" customHeight="1" x14ac:dyDescent="0.25">
      <c r="B240" s="2"/>
    </row>
    <row r="241" spans="2:2" ht="15.75" customHeight="1" x14ac:dyDescent="0.25">
      <c r="B241" s="2"/>
    </row>
    <row r="242" spans="2:2" ht="15.75" customHeight="1" x14ac:dyDescent="0.25">
      <c r="B242" s="2"/>
    </row>
    <row r="243" spans="2:2" ht="15.75" customHeight="1" x14ac:dyDescent="0.25">
      <c r="B243" s="2"/>
    </row>
    <row r="244" spans="2:2" ht="15.75" customHeight="1" x14ac:dyDescent="0.25">
      <c r="B244" s="2"/>
    </row>
    <row r="245" spans="2:2" ht="15.75" customHeight="1" x14ac:dyDescent="0.25">
      <c r="B245" s="2"/>
    </row>
    <row r="246" spans="2:2" ht="15.75" customHeight="1" x14ac:dyDescent="0.25">
      <c r="B246" s="2"/>
    </row>
    <row r="247" spans="2:2" ht="15.75" customHeight="1" x14ac:dyDescent="0.25">
      <c r="B247" s="2"/>
    </row>
    <row r="248" spans="2:2" ht="15.75" customHeight="1" x14ac:dyDescent="0.25">
      <c r="B248" s="2"/>
    </row>
    <row r="249" spans="2:2" ht="15.75" customHeight="1" x14ac:dyDescent="0.25">
      <c r="B249" s="2"/>
    </row>
    <row r="250" spans="2:2" ht="15.75" customHeight="1" x14ac:dyDescent="0.25">
      <c r="B250" s="2"/>
    </row>
    <row r="251" spans="2:2" ht="15.75" customHeight="1" x14ac:dyDescent="0.25">
      <c r="B251" s="2"/>
    </row>
    <row r="252" spans="2:2" ht="15.75" customHeight="1" x14ac:dyDescent="0.25">
      <c r="B252" s="2"/>
    </row>
    <row r="253" spans="2:2" ht="15.75" customHeight="1" x14ac:dyDescent="0.25">
      <c r="B253" s="2"/>
    </row>
    <row r="254" spans="2:2" ht="15.75" customHeight="1" x14ac:dyDescent="0.25">
      <c r="B254" s="2"/>
    </row>
    <row r="255" spans="2:2" ht="15.75" customHeight="1" x14ac:dyDescent="0.25">
      <c r="B255" s="2"/>
    </row>
    <row r="256" spans="2:2" ht="15.75" customHeight="1" x14ac:dyDescent="0.25">
      <c r="B256" s="2"/>
    </row>
    <row r="257" spans="2:2" ht="15.75" customHeight="1" x14ac:dyDescent="0.25">
      <c r="B257" s="2"/>
    </row>
    <row r="258" spans="2:2" ht="15.75" customHeight="1" x14ac:dyDescent="0.25">
      <c r="B258" s="2"/>
    </row>
    <row r="259" spans="2:2" ht="15.75" customHeight="1" x14ac:dyDescent="0.25">
      <c r="B259" s="2"/>
    </row>
    <row r="260" spans="2:2" ht="15.75" customHeight="1" x14ac:dyDescent="0.25">
      <c r="B260" s="2"/>
    </row>
    <row r="261" spans="2:2" ht="15.75" customHeight="1" x14ac:dyDescent="0.25">
      <c r="B261" s="2"/>
    </row>
    <row r="262" spans="2:2" ht="15.75" customHeight="1" x14ac:dyDescent="0.25">
      <c r="B262" s="2"/>
    </row>
    <row r="263" spans="2:2" ht="15.75" customHeight="1" x14ac:dyDescent="0.25">
      <c r="B263" s="2"/>
    </row>
    <row r="264" spans="2:2" ht="15.75" customHeight="1" x14ac:dyDescent="0.25">
      <c r="B264" s="2"/>
    </row>
    <row r="265" spans="2:2" ht="15.75" customHeight="1" x14ac:dyDescent="0.25">
      <c r="B265" s="2"/>
    </row>
    <row r="266" spans="2:2" ht="15.75" customHeight="1" x14ac:dyDescent="0.25">
      <c r="B266" s="2"/>
    </row>
    <row r="267" spans="2:2" ht="15.75" customHeight="1" x14ac:dyDescent="0.25">
      <c r="B267" s="2"/>
    </row>
    <row r="268" spans="2:2" ht="15.75" customHeight="1" x14ac:dyDescent="0.25">
      <c r="B268" s="2"/>
    </row>
    <row r="269" spans="2:2" ht="15.75" customHeight="1" x14ac:dyDescent="0.25">
      <c r="B269" s="2"/>
    </row>
    <row r="270" spans="2:2" ht="15.75" customHeight="1" x14ac:dyDescent="0.25">
      <c r="B270" s="2"/>
    </row>
    <row r="271" spans="2:2" ht="15.75" customHeight="1" x14ac:dyDescent="0.25">
      <c r="B271" s="2"/>
    </row>
    <row r="272" spans="2:2" ht="15.75" customHeight="1" x14ac:dyDescent="0.25">
      <c r="B272" s="2"/>
    </row>
    <row r="273" spans="2:2" ht="15.75" customHeight="1" x14ac:dyDescent="0.25">
      <c r="B273" s="2"/>
    </row>
    <row r="274" spans="2:2" ht="15.75" customHeight="1" x14ac:dyDescent="0.25">
      <c r="B274" s="2"/>
    </row>
    <row r="275" spans="2:2" ht="15.75" customHeight="1" x14ac:dyDescent="0.25">
      <c r="B275" s="2"/>
    </row>
    <row r="276" spans="2:2" ht="15.75" customHeight="1" x14ac:dyDescent="0.25">
      <c r="B276" s="2"/>
    </row>
    <row r="277" spans="2:2" ht="15.75" customHeight="1" x14ac:dyDescent="0.25">
      <c r="B277" s="2"/>
    </row>
    <row r="278" spans="2:2" ht="15.75" customHeight="1" x14ac:dyDescent="0.25">
      <c r="B278" s="2"/>
    </row>
    <row r="279" spans="2:2" ht="15.75" customHeight="1" x14ac:dyDescent="0.25">
      <c r="B279" s="2"/>
    </row>
    <row r="280" spans="2:2" ht="15.75" customHeight="1" x14ac:dyDescent="0.25">
      <c r="B280" s="2"/>
    </row>
    <row r="281" spans="2:2" ht="15.75" customHeight="1" x14ac:dyDescent="0.25">
      <c r="B281" s="2"/>
    </row>
    <row r="282" spans="2:2" ht="15.75" customHeight="1" x14ac:dyDescent="0.25">
      <c r="B282" s="2"/>
    </row>
    <row r="283" spans="2:2" ht="15.75" customHeight="1" x14ac:dyDescent="0.25">
      <c r="B283" s="2"/>
    </row>
    <row r="284" spans="2:2" ht="15.75" customHeight="1" x14ac:dyDescent="0.25">
      <c r="B284" s="2"/>
    </row>
    <row r="285" spans="2:2" ht="15.75" customHeight="1" x14ac:dyDescent="0.25">
      <c r="B285" s="2"/>
    </row>
    <row r="286" spans="2:2" ht="15.75" customHeight="1" x14ac:dyDescent="0.25">
      <c r="B286" s="2"/>
    </row>
    <row r="287" spans="2:2" ht="15.75" customHeight="1" x14ac:dyDescent="0.25">
      <c r="B287" s="2"/>
    </row>
    <row r="288" spans="2:2" ht="15.75" customHeight="1" x14ac:dyDescent="0.25">
      <c r="B288" s="2"/>
    </row>
    <row r="289" spans="2:2" ht="15.75" customHeight="1" x14ac:dyDescent="0.25">
      <c r="B289" s="2"/>
    </row>
    <row r="290" spans="2:2" ht="15.75" customHeight="1" x14ac:dyDescent="0.25">
      <c r="B290" s="2"/>
    </row>
    <row r="291" spans="2:2" ht="15.75" customHeight="1" x14ac:dyDescent="0.25">
      <c r="B291" s="2"/>
    </row>
    <row r="292" spans="2:2" ht="15.75" customHeight="1" x14ac:dyDescent="0.25">
      <c r="B292" s="2"/>
    </row>
    <row r="293" spans="2:2" ht="15.75" customHeight="1" x14ac:dyDescent="0.25">
      <c r="B293" s="2"/>
    </row>
    <row r="294" spans="2:2" ht="15.75" customHeight="1" x14ac:dyDescent="0.25">
      <c r="B294" s="2"/>
    </row>
    <row r="295" spans="2:2" ht="15.75" customHeight="1" x14ac:dyDescent="0.25">
      <c r="B295" s="2"/>
    </row>
    <row r="296" spans="2:2" ht="15.75" customHeight="1" x14ac:dyDescent="0.25">
      <c r="B296" s="2"/>
    </row>
    <row r="297" spans="2:2" ht="15.75" customHeight="1" x14ac:dyDescent="0.25">
      <c r="B297" s="2"/>
    </row>
    <row r="298" spans="2:2" ht="15.75" customHeight="1" x14ac:dyDescent="0.25">
      <c r="B298" s="2"/>
    </row>
    <row r="299" spans="2:2" ht="15.75" customHeight="1" x14ac:dyDescent="0.25">
      <c r="B299" s="2"/>
    </row>
    <row r="300" spans="2:2" ht="15.75" customHeight="1" x14ac:dyDescent="0.25">
      <c r="B300" s="2"/>
    </row>
    <row r="301" spans="2:2" ht="15.75" customHeight="1" x14ac:dyDescent="0.25">
      <c r="B301" s="2"/>
    </row>
    <row r="302" spans="2:2" ht="15.75" customHeight="1" x14ac:dyDescent="0.25">
      <c r="B302" s="2"/>
    </row>
    <row r="303" spans="2:2" ht="15.75" customHeight="1" x14ac:dyDescent="0.25">
      <c r="B303" s="2"/>
    </row>
    <row r="304" spans="2:2" ht="15.75" customHeight="1" x14ac:dyDescent="0.25">
      <c r="B304" s="2"/>
    </row>
    <row r="305" spans="2:2" ht="15.75" customHeight="1" x14ac:dyDescent="0.25">
      <c r="B305" s="2"/>
    </row>
    <row r="306" spans="2:2" ht="15.75" customHeight="1" x14ac:dyDescent="0.25">
      <c r="B306" s="2"/>
    </row>
    <row r="307" spans="2:2" ht="15.75" customHeight="1" x14ac:dyDescent="0.25">
      <c r="B307" s="2"/>
    </row>
    <row r="308" spans="2:2" ht="15.75" customHeight="1" x14ac:dyDescent="0.25">
      <c r="B308" s="2"/>
    </row>
    <row r="309" spans="2:2" ht="15.75" customHeight="1" x14ac:dyDescent="0.25">
      <c r="B309" s="2"/>
    </row>
    <row r="310" spans="2:2" ht="15.75" customHeight="1" x14ac:dyDescent="0.25">
      <c r="B310" s="2"/>
    </row>
    <row r="311" spans="2:2" ht="15.75" customHeight="1" x14ac:dyDescent="0.25">
      <c r="B311" s="2"/>
    </row>
    <row r="312" spans="2:2" ht="15.75" customHeight="1" x14ac:dyDescent="0.25">
      <c r="B312" s="2"/>
    </row>
    <row r="313" spans="2:2" ht="15.75" customHeight="1" x14ac:dyDescent="0.25">
      <c r="B313" s="2"/>
    </row>
    <row r="314" spans="2:2" ht="15.75" customHeight="1" x14ac:dyDescent="0.25">
      <c r="B314" s="2"/>
    </row>
    <row r="315" spans="2:2" ht="15.75" customHeight="1" x14ac:dyDescent="0.25">
      <c r="B315" s="2"/>
    </row>
    <row r="316" spans="2:2" ht="15.75" customHeight="1" x14ac:dyDescent="0.25">
      <c r="B316" s="2"/>
    </row>
    <row r="317" spans="2:2" ht="15.75" customHeight="1" x14ac:dyDescent="0.25">
      <c r="B317" s="2"/>
    </row>
    <row r="318" spans="2:2" ht="15.75" customHeight="1" x14ac:dyDescent="0.25">
      <c r="B318" s="2"/>
    </row>
    <row r="319" spans="2:2" ht="15.75" customHeight="1" x14ac:dyDescent="0.25">
      <c r="B319" s="2"/>
    </row>
    <row r="320" spans="2:2" ht="15.75" customHeight="1" x14ac:dyDescent="0.25">
      <c r="B320" s="2"/>
    </row>
    <row r="321" spans="2:2" ht="15.75" customHeight="1" x14ac:dyDescent="0.25">
      <c r="B321" s="2"/>
    </row>
    <row r="322" spans="2:2" ht="15.75" customHeight="1" x14ac:dyDescent="0.25">
      <c r="B322" s="2"/>
    </row>
    <row r="323" spans="2:2" ht="15.75" customHeight="1" x14ac:dyDescent="0.25">
      <c r="B323" s="2"/>
    </row>
    <row r="324" spans="2:2" ht="15.75" customHeight="1" x14ac:dyDescent="0.25">
      <c r="B324" s="2"/>
    </row>
    <row r="325" spans="2:2" ht="15.75" customHeight="1" x14ac:dyDescent="0.25">
      <c r="B325" s="2"/>
    </row>
    <row r="326" spans="2:2" ht="15.75" customHeight="1" x14ac:dyDescent="0.25">
      <c r="B326" s="2"/>
    </row>
    <row r="327" spans="2:2" ht="15.75" customHeight="1" x14ac:dyDescent="0.25">
      <c r="B327" s="2"/>
    </row>
    <row r="328" spans="2:2" ht="15.75" customHeight="1" x14ac:dyDescent="0.25">
      <c r="B328" s="2"/>
    </row>
    <row r="329" spans="2:2" ht="15.75" customHeight="1" x14ac:dyDescent="0.25">
      <c r="B329" s="2"/>
    </row>
    <row r="330" spans="2:2" ht="15.75" customHeight="1" x14ac:dyDescent="0.25">
      <c r="B330" s="2"/>
    </row>
    <row r="331" spans="2:2" ht="15.75" customHeight="1" x14ac:dyDescent="0.25">
      <c r="B331" s="2"/>
    </row>
    <row r="332" spans="2:2" ht="15.75" customHeight="1" x14ac:dyDescent="0.25">
      <c r="B332" s="2"/>
    </row>
    <row r="333" spans="2:2" ht="15.75" customHeight="1" x14ac:dyDescent="0.25">
      <c r="B333" s="2"/>
    </row>
    <row r="334" spans="2:2" ht="15.75" customHeight="1" x14ac:dyDescent="0.25">
      <c r="B334" s="2"/>
    </row>
    <row r="335" spans="2:2" ht="15.75" customHeight="1" x14ac:dyDescent="0.25">
      <c r="B335" s="2"/>
    </row>
    <row r="336" spans="2:2" ht="15.75" customHeight="1" x14ac:dyDescent="0.25">
      <c r="B336" s="2"/>
    </row>
    <row r="337" spans="2:2" ht="15.75" customHeight="1" x14ac:dyDescent="0.25">
      <c r="B337" s="2"/>
    </row>
    <row r="338" spans="2:2" ht="15.75" customHeight="1" x14ac:dyDescent="0.25">
      <c r="B338" s="2"/>
    </row>
    <row r="339" spans="2:2" ht="15.75" customHeight="1" x14ac:dyDescent="0.25">
      <c r="B339" s="2"/>
    </row>
    <row r="340" spans="2:2" ht="15.75" customHeight="1" x14ac:dyDescent="0.25">
      <c r="B340" s="2"/>
    </row>
    <row r="341" spans="2:2" ht="15.75" customHeight="1" x14ac:dyDescent="0.25">
      <c r="B341" s="2"/>
    </row>
    <row r="342" spans="2:2" ht="15.75" customHeight="1" x14ac:dyDescent="0.25">
      <c r="B342" s="2"/>
    </row>
    <row r="343" spans="2:2" ht="15.75" customHeight="1" x14ac:dyDescent="0.25">
      <c r="B343" s="2"/>
    </row>
    <row r="344" spans="2:2" ht="15.75" customHeight="1" x14ac:dyDescent="0.25">
      <c r="B344" s="2"/>
    </row>
    <row r="345" spans="2:2" ht="15.75" customHeight="1" x14ac:dyDescent="0.25">
      <c r="B345" s="2"/>
    </row>
    <row r="346" spans="2:2" ht="15.75" customHeight="1" x14ac:dyDescent="0.25">
      <c r="B346" s="2"/>
    </row>
    <row r="347" spans="2:2" ht="15.75" customHeight="1" x14ac:dyDescent="0.25">
      <c r="B347" s="2"/>
    </row>
    <row r="348" spans="2:2" ht="15.75" customHeight="1" x14ac:dyDescent="0.25">
      <c r="B348" s="2"/>
    </row>
    <row r="349" spans="2:2" ht="15.75" customHeight="1" x14ac:dyDescent="0.25">
      <c r="B349" s="2"/>
    </row>
    <row r="350" spans="2:2" ht="15.75" customHeight="1" x14ac:dyDescent="0.25">
      <c r="B350" s="2"/>
    </row>
    <row r="351" spans="2:2" ht="15.75" customHeight="1" x14ac:dyDescent="0.25">
      <c r="B351" s="2"/>
    </row>
    <row r="352" spans="2:2" ht="15.75" customHeight="1" x14ac:dyDescent="0.25">
      <c r="B352" s="2"/>
    </row>
    <row r="353" spans="2:2" ht="15.75" customHeight="1" x14ac:dyDescent="0.25">
      <c r="B353" s="2"/>
    </row>
    <row r="354" spans="2:2" ht="15.75" customHeight="1" x14ac:dyDescent="0.25">
      <c r="B354" s="2"/>
    </row>
    <row r="355" spans="2:2" ht="15.75" customHeight="1" x14ac:dyDescent="0.25">
      <c r="B355" s="2"/>
    </row>
    <row r="356" spans="2:2" ht="15.75" customHeight="1" x14ac:dyDescent="0.25">
      <c r="B356" s="2"/>
    </row>
    <row r="357" spans="2:2" ht="15.75" customHeight="1" x14ac:dyDescent="0.25">
      <c r="B357" s="2"/>
    </row>
    <row r="358" spans="2:2" ht="15.75" customHeight="1" x14ac:dyDescent="0.25">
      <c r="B358" s="2"/>
    </row>
    <row r="359" spans="2:2" ht="15.75" customHeight="1" x14ac:dyDescent="0.25">
      <c r="B359" s="2"/>
    </row>
    <row r="360" spans="2:2" ht="15.75" customHeight="1" x14ac:dyDescent="0.25">
      <c r="B360" s="2"/>
    </row>
    <row r="361" spans="2:2" ht="15.75" customHeight="1" x14ac:dyDescent="0.25">
      <c r="B361" s="2"/>
    </row>
    <row r="362" spans="2:2" ht="15.75" customHeight="1" x14ac:dyDescent="0.25">
      <c r="B362" s="2"/>
    </row>
    <row r="363" spans="2:2" ht="15.75" customHeight="1" x14ac:dyDescent="0.25">
      <c r="B363" s="2"/>
    </row>
    <row r="364" spans="2:2" ht="15.75" customHeight="1" x14ac:dyDescent="0.25">
      <c r="B364" s="2"/>
    </row>
    <row r="365" spans="2:2" ht="15.75" customHeight="1" x14ac:dyDescent="0.25">
      <c r="B365" s="2"/>
    </row>
    <row r="366" spans="2:2" ht="15.75" customHeight="1" x14ac:dyDescent="0.25">
      <c r="B366" s="2"/>
    </row>
    <row r="367" spans="2:2" ht="15.75" customHeight="1" x14ac:dyDescent="0.25">
      <c r="B367" s="2"/>
    </row>
    <row r="368" spans="2:2" ht="15.75" customHeight="1" x14ac:dyDescent="0.25">
      <c r="B368" s="2"/>
    </row>
    <row r="369" spans="2:2" ht="15.75" customHeight="1" x14ac:dyDescent="0.25">
      <c r="B369" s="2"/>
    </row>
    <row r="370" spans="2:2" ht="15.75" customHeight="1" x14ac:dyDescent="0.25">
      <c r="B370" s="2"/>
    </row>
    <row r="371" spans="2:2" ht="15.75" customHeight="1" x14ac:dyDescent="0.25">
      <c r="B371" s="2"/>
    </row>
    <row r="372" spans="2:2" ht="15.75" customHeight="1" x14ac:dyDescent="0.25">
      <c r="B372" s="2"/>
    </row>
    <row r="373" spans="2:2" ht="15.75" customHeight="1" x14ac:dyDescent="0.25">
      <c r="B373" s="2"/>
    </row>
    <row r="374" spans="2:2" ht="15.75" customHeight="1" x14ac:dyDescent="0.25">
      <c r="B374" s="2"/>
    </row>
    <row r="375" spans="2:2" ht="15.75" customHeight="1" x14ac:dyDescent="0.25">
      <c r="B375" s="2"/>
    </row>
    <row r="376" spans="2:2" ht="15.75" customHeight="1" x14ac:dyDescent="0.25">
      <c r="B376" s="2"/>
    </row>
    <row r="377" spans="2:2" ht="15.75" customHeight="1" x14ac:dyDescent="0.25">
      <c r="B377" s="2"/>
    </row>
    <row r="378" spans="2:2" ht="15.75" customHeight="1" x14ac:dyDescent="0.25">
      <c r="B378" s="2"/>
    </row>
    <row r="379" spans="2:2" ht="15.75" customHeight="1" x14ac:dyDescent="0.25">
      <c r="B379" s="2"/>
    </row>
    <row r="380" spans="2:2" ht="15.75" customHeight="1" x14ac:dyDescent="0.25">
      <c r="B380" s="2"/>
    </row>
    <row r="381" spans="2:2" ht="15.75" customHeight="1" x14ac:dyDescent="0.25">
      <c r="B381" s="2"/>
    </row>
    <row r="382" spans="2:2" ht="15.75" customHeight="1" x14ac:dyDescent="0.25">
      <c r="B382" s="2"/>
    </row>
    <row r="383" spans="2:2" ht="15.75" customHeight="1" x14ac:dyDescent="0.25">
      <c r="B383" s="2"/>
    </row>
    <row r="384" spans="2:2" ht="15.75" customHeight="1" x14ac:dyDescent="0.25">
      <c r="B384" s="2"/>
    </row>
    <row r="385" spans="2:2" ht="15.75" customHeight="1" x14ac:dyDescent="0.25">
      <c r="B385" s="2"/>
    </row>
    <row r="386" spans="2:2" ht="15.75" customHeight="1" x14ac:dyDescent="0.25">
      <c r="B386" s="2"/>
    </row>
    <row r="387" spans="2:2" ht="15.75" customHeight="1" x14ac:dyDescent="0.25">
      <c r="B387" s="2"/>
    </row>
    <row r="388" spans="2:2" ht="15.75" customHeight="1" x14ac:dyDescent="0.25">
      <c r="B388" s="2"/>
    </row>
    <row r="389" spans="2:2" ht="15.75" customHeight="1" x14ac:dyDescent="0.25">
      <c r="B389" s="2"/>
    </row>
    <row r="390" spans="2:2" ht="15.75" customHeight="1" x14ac:dyDescent="0.25">
      <c r="B390" s="2"/>
    </row>
    <row r="391" spans="2:2" ht="15.75" customHeight="1" x14ac:dyDescent="0.25">
      <c r="B391" s="2"/>
    </row>
    <row r="392" spans="2:2" ht="15.75" customHeight="1" x14ac:dyDescent="0.25">
      <c r="B392" s="2"/>
    </row>
    <row r="393" spans="2:2" ht="15.75" customHeight="1" x14ac:dyDescent="0.25">
      <c r="B393" s="2"/>
    </row>
    <row r="394" spans="2:2" ht="15.75" customHeight="1" x14ac:dyDescent="0.25">
      <c r="B394" s="2"/>
    </row>
    <row r="395" spans="2:2" ht="15.75" customHeight="1" x14ac:dyDescent="0.25">
      <c r="B395" s="2"/>
    </row>
    <row r="396" spans="2:2" ht="15.75" customHeight="1" x14ac:dyDescent="0.25">
      <c r="B396" s="2"/>
    </row>
    <row r="397" spans="2:2" ht="15.75" customHeight="1" x14ac:dyDescent="0.25">
      <c r="B397" s="2"/>
    </row>
    <row r="398" spans="2:2" ht="15.75" customHeight="1" x14ac:dyDescent="0.25">
      <c r="B398" s="2"/>
    </row>
    <row r="399" spans="2:2" ht="15.75" customHeight="1" x14ac:dyDescent="0.25">
      <c r="B399" s="2"/>
    </row>
    <row r="400" spans="2:2" ht="15.75" customHeight="1" x14ac:dyDescent="0.25">
      <c r="B400" s="2"/>
    </row>
    <row r="401" spans="2:2" ht="15.75" customHeight="1" x14ac:dyDescent="0.25">
      <c r="B401" s="2"/>
    </row>
    <row r="402" spans="2:2" ht="15.75" customHeight="1" x14ac:dyDescent="0.25">
      <c r="B402" s="2"/>
    </row>
    <row r="403" spans="2:2" ht="15.75" customHeight="1" x14ac:dyDescent="0.25">
      <c r="B403" s="2"/>
    </row>
    <row r="404" spans="2:2" ht="15.75" customHeight="1" x14ac:dyDescent="0.25">
      <c r="B404" s="2"/>
    </row>
    <row r="405" spans="2:2" ht="15.75" customHeight="1" x14ac:dyDescent="0.25">
      <c r="B405" s="2"/>
    </row>
    <row r="406" spans="2:2" ht="15.75" customHeight="1" x14ac:dyDescent="0.25">
      <c r="B406" s="2"/>
    </row>
    <row r="407" spans="2:2" ht="15.75" customHeight="1" x14ac:dyDescent="0.25">
      <c r="B407" s="2"/>
    </row>
    <row r="408" spans="2:2" ht="15.75" customHeight="1" x14ac:dyDescent="0.25">
      <c r="B408" s="2"/>
    </row>
    <row r="409" spans="2:2" ht="15.75" customHeight="1" x14ac:dyDescent="0.25">
      <c r="B409" s="2"/>
    </row>
    <row r="410" spans="2:2" ht="15.75" customHeight="1" x14ac:dyDescent="0.25">
      <c r="B410" s="2"/>
    </row>
    <row r="411" spans="2:2" ht="15.75" customHeight="1" x14ac:dyDescent="0.25">
      <c r="B411" s="2"/>
    </row>
    <row r="412" spans="2:2" ht="15.75" customHeight="1" x14ac:dyDescent="0.25">
      <c r="B412" s="2"/>
    </row>
    <row r="413" spans="2:2" ht="15.75" customHeight="1" x14ac:dyDescent="0.25">
      <c r="B413" s="2"/>
    </row>
    <row r="414" spans="2:2" ht="15.75" customHeight="1" x14ac:dyDescent="0.25">
      <c r="B414" s="2"/>
    </row>
    <row r="415" spans="2:2" ht="15.75" customHeight="1" x14ac:dyDescent="0.25">
      <c r="B415" s="2"/>
    </row>
    <row r="416" spans="2:2" ht="15.75" customHeight="1" x14ac:dyDescent="0.25">
      <c r="B416" s="2"/>
    </row>
    <row r="417" spans="2:2" ht="15.75" customHeight="1" x14ac:dyDescent="0.25">
      <c r="B417" s="2"/>
    </row>
    <row r="418" spans="2:2" ht="15.75" customHeight="1" x14ac:dyDescent="0.25">
      <c r="B418" s="2"/>
    </row>
    <row r="419" spans="2:2" ht="15.75" customHeight="1" x14ac:dyDescent="0.25">
      <c r="B419" s="2"/>
    </row>
    <row r="420" spans="2:2" ht="15.75" customHeight="1" x14ac:dyDescent="0.25">
      <c r="B420" s="2"/>
    </row>
    <row r="421" spans="2:2" ht="15.75" customHeight="1" x14ac:dyDescent="0.25">
      <c r="B421" s="2"/>
    </row>
    <row r="422" spans="2:2" ht="15.75" customHeight="1" x14ac:dyDescent="0.25">
      <c r="B422" s="2"/>
    </row>
    <row r="423" spans="2:2" ht="15.75" customHeight="1" x14ac:dyDescent="0.25">
      <c r="B423" s="2"/>
    </row>
    <row r="424" spans="2:2" ht="15.75" customHeight="1" x14ac:dyDescent="0.25">
      <c r="B424" s="2"/>
    </row>
    <row r="425" spans="2:2" ht="15.75" customHeight="1" x14ac:dyDescent="0.25">
      <c r="B425" s="2"/>
    </row>
    <row r="426" spans="2:2" ht="15.75" customHeight="1" x14ac:dyDescent="0.25">
      <c r="B426" s="2"/>
    </row>
    <row r="427" spans="2:2" ht="15.75" customHeight="1" x14ac:dyDescent="0.25">
      <c r="B427" s="2"/>
    </row>
    <row r="428" spans="2:2" ht="15.75" customHeight="1" x14ac:dyDescent="0.25">
      <c r="B428" s="2"/>
    </row>
    <row r="429" spans="2:2" ht="15.75" customHeight="1" x14ac:dyDescent="0.25">
      <c r="B429" s="2"/>
    </row>
    <row r="430" spans="2:2" ht="15.75" customHeight="1" x14ac:dyDescent="0.25">
      <c r="B430" s="2"/>
    </row>
    <row r="431" spans="2:2" ht="15.75" customHeight="1" x14ac:dyDescent="0.25">
      <c r="B431" s="2"/>
    </row>
    <row r="432" spans="2:2" ht="15.75" customHeight="1" x14ac:dyDescent="0.25">
      <c r="B432" s="2"/>
    </row>
    <row r="433" spans="2:2" ht="15.75" customHeight="1" x14ac:dyDescent="0.25">
      <c r="B433" s="2"/>
    </row>
    <row r="434" spans="2:2" ht="15.75" customHeight="1" x14ac:dyDescent="0.25">
      <c r="B434" s="2"/>
    </row>
    <row r="435" spans="2:2" ht="15.75" customHeight="1" x14ac:dyDescent="0.25">
      <c r="B435" s="2"/>
    </row>
    <row r="436" spans="2:2" ht="15.75" customHeight="1" x14ac:dyDescent="0.25">
      <c r="B436" s="2"/>
    </row>
    <row r="437" spans="2:2" ht="15.75" customHeight="1" x14ac:dyDescent="0.25">
      <c r="B437" s="2"/>
    </row>
    <row r="438" spans="2:2" ht="15.75" customHeight="1" x14ac:dyDescent="0.25">
      <c r="B438" s="2"/>
    </row>
    <row r="439" spans="2:2" ht="15.75" customHeight="1" x14ac:dyDescent="0.25">
      <c r="B439" s="2"/>
    </row>
    <row r="440" spans="2:2" ht="15.75" customHeight="1" x14ac:dyDescent="0.25">
      <c r="B440" s="2"/>
    </row>
    <row r="441" spans="2:2" ht="15.75" customHeight="1" x14ac:dyDescent="0.25">
      <c r="B441" s="2"/>
    </row>
    <row r="442" spans="2:2" ht="15.75" customHeight="1" x14ac:dyDescent="0.25">
      <c r="B442" s="2"/>
    </row>
    <row r="443" spans="2:2" ht="15.75" customHeight="1" x14ac:dyDescent="0.25">
      <c r="B443" s="2"/>
    </row>
    <row r="444" spans="2:2" ht="15.75" customHeight="1" x14ac:dyDescent="0.25">
      <c r="B444" s="2"/>
    </row>
    <row r="445" spans="2:2" ht="15.75" customHeight="1" x14ac:dyDescent="0.25">
      <c r="B445" s="2"/>
    </row>
    <row r="446" spans="2:2" ht="15.75" customHeight="1" x14ac:dyDescent="0.25">
      <c r="B446" s="2"/>
    </row>
    <row r="447" spans="2:2" ht="15.75" customHeight="1" x14ac:dyDescent="0.25">
      <c r="B447" s="2"/>
    </row>
    <row r="448" spans="2:2" ht="15.75" customHeight="1" x14ac:dyDescent="0.25">
      <c r="B448" s="2"/>
    </row>
    <row r="449" spans="2:2" ht="15.75" customHeight="1" x14ac:dyDescent="0.25">
      <c r="B449" s="2"/>
    </row>
    <row r="450" spans="2:2" ht="15.75" customHeight="1" x14ac:dyDescent="0.25">
      <c r="B450" s="2"/>
    </row>
    <row r="451" spans="2:2" ht="15.75" customHeight="1" x14ac:dyDescent="0.25">
      <c r="B451" s="2"/>
    </row>
    <row r="452" spans="2:2" ht="15.75" customHeight="1" x14ac:dyDescent="0.25">
      <c r="B452" s="2"/>
    </row>
    <row r="453" spans="2:2" ht="15.75" customHeight="1" x14ac:dyDescent="0.25">
      <c r="B453" s="2"/>
    </row>
    <row r="454" spans="2:2" ht="15.75" customHeight="1" x14ac:dyDescent="0.25">
      <c r="B454" s="2"/>
    </row>
    <row r="455" spans="2:2" ht="15.75" customHeight="1" x14ac:dyDescent="0.25">
      <c r="B455" s="2"/>
    </row>
    <row r="456" spans="2:2" ht="15.75" customHeight="1" x14ac:dyDescent="0.25">
      <c r="B456" s="2"/>
    </row>
    <row r="457" spans="2:2" ht="15.75" customHeight="1" x14ac:dyDescent="0.25">
      <c r="B457" s="2"/>
    </row>
    <row r="458" spans="2:2" ht="15.75" customHeight="1" x14ac:dyDescent="0.25">
      <c r="B458" s="2"/>
    </row>
    <row r="459" spans="2:2" ht="15.75" customHeight="1" x14ac:dyDescent="0.25">
      <c r="B459" s="2"/>
    </row>
    <row r="460" spans="2:2" ht="15.75" customHeight="1" x14ac:dyDescent="0.25">
      <c r="B460" s="2"/>
    </row>
    <row r="461" spans="2:2" ht="15.75" customHeight="1" x14ac:dyDescent="0.25">
      <c r="B461" s="2"/>
    </row>
    <row r="462" spans="2:2" ht="15.75" customHeight="1" x14ac:dyDescent="0.25">
      <c r="B462" s="2"/>
    </row>
    <row r="463" spans="2:2" ht="15.75" customHeight="1" x14ac:dyDescent="0.25">
      <c r="B463" s="2"/>
    </row>
    <row r="464" spans="2:2" ht="15.75" customHeight="1" x14ac:dyDescent="0.25">
      <c r="B464" s="2"/>
    </row>
    <row r="465" spans="2:2" ht="15.75" customHeight="1" x14ac:dyDescent="0.25">
      <c r="B465" s="2"/>
    </row>
    <row r="466" spans="2:2" ht="15.75" customHeight="1" x14ac:dyDescent="0.25">
      <c r="B466" s="2"/>
    </row>
    <row r="467" spans="2:2" ht="15.75" customHeight="1" x14ac:dyDescent="0.25">
      <c r="B467" s="2"/>
    </row>
    <row r="468" spans="2:2" ht="15.75" customHeight="1" x14ac:dyDescent="0.25">
      <c r="B468" s="2"/>
    </row>
    <row r="469" spans="2:2" ht="15.75" customHeight="1" x14ac:dyDescent="0.25">
      <c r="B469" s="2"/>
    </row>
    <row r="470" spans="2:2" ht="15.75" customHeight="1" x14ac:dyDescent="0.25">
      <c r="B470" s="2"/>
    </row>
    <row r="471" spans="2:2" ht="15.75" customHeight="1" x14ac:dyDescent="0.25">
      <c r="B471" s="2"/>
    </row>
    <row r="472" spans="2:2" ht="15.75" customHeight="1" x14ac:dyDescent="0.25">
      <c r="B472" s="2"/>
    </row>
    <row r="473" spans="2:2" ht="15.75" customHeight="1" x14ac:dyDescent="0.25">
      <c r="B473" s="2"/>
    </row>
    <row r="474" spans="2:2" ht="15.75" customHeight="1" x14ac:dyDescent="0.25">
      <c r="B474" s="2"/>
    </row>
    <row r="475" spans="2:2" ht="15.75" customHeight="1" x14ac:dyDescent="0.25">
      <c r="B475" s="2"/>
    </row>
    <row r="476" spans="2:2" ht="15.75" customHeight="1" x14ac:dyDescent="0.25">
      <c r="B476" s="2"/>
    </row>
    <row r="477" spans="2:2" ht="15.75" customHeight="1" x14ac:dyDescent="0.25">
      <c r="B477" s="2"/>
    </row>
    <row r="478" spans="2:2" ht="15.75" customHeight="1" x14ac:dyDescent="0.25">
      <c r="B478" s="2"/>
    </row>
    <row r="479" spans="2:2" ht="15.75" customHeight="1" x14ac:dyDescent="0.25">
      <c r="B479" s="2"/>
    </row>
    <row r="480" spans="2:2" ht="15.75" customHeight="1" x14ac:dyDescent="0.25">
      <c r="B480" s="2"/>
    </row>
    <row r="481" spans="2:2" ht="15.75" customHeight="1" x14ac:dyDescent="0.25">
      <c r="B481" s="2"/>
    </row>
    <row r="482" spans="2:2" ht="15.75" customHeight="1" x14ac:dyDescent="0.25">
      <c r="B482" s="2"/>
    </row>
    <row r="483" spans="2:2" ht="15.75" customHeight="1" x14ac:dyDescent="0.25">
      <c r="B483" s="2"/>
    </row>
    <row r="484" spans="2:2" ht="15.75" customHeight="1" x14ac:dyDescent="0.25">
      <c r="B484" s="2"/>
    </row>
    <row r="485" spans="2:2" ht="15.75" customHeight="1" x14ac:dyDescent="0.25">
      <c r="B485" s="2"/>
    </row>
    <row r="486" spans="2:2" ht="15.75" customHeight="1" x14ac:dyDescent="0.25">
      <c r="B486" s="2"/>
    </row>
    <row r="487" spans="2:2" ht="15.75" customHeight="1" x14ac:dyDescent="0.25">
      <c r="B487" s="2"/>
    </row>
    <row r="488" spans="2:2" ht="15.75" customHeight="1" x14ac:dyDescent="0.25">
      <c r="B488" s="2"/>
    </row>
    <row r="489" spans="2:2" ht="15.75" customHeight="1" x14ac:dyDescent="0.25">
      <c r="B489" s="2"/>
    </row>
    <row r="490" spans="2:2" ht="15.75" customHeight="1" x14ac:dyDescent="0.25">
      <c r="B490" s="2"/>
    </row>
    <row r="491" spans="2:2" ht="15.75" customHeight="1" x14ac:dyDescent="0.25">
      <c r="B491" s="2"/>
    </row>
    <row r="492" spans="2:2" ht="15.75" customHeight="1" x14ac:dyDescent="0.25">
      <c r="B492" s="2"/>
    </row>
    <row r="493" spans="2:2" ht="15.75" customHeight="1" x14ac:dyDescent="0.25">
      <c r="B493" s="2"/>
    </row>
    <row r="494" spans="2:2" ht="15.75" customHeight="1" x14ac:dyDescent="0.25">
      <c r="B494" s="2"/>
    </row>
    <row r="495" spans="2:2" ht="15.75" customHeight="1" x14ac:dyDescent="0.25">
      <c r="B495" s="2"/>
    </row>
    <row r="496" spans="2:2" ht="15.75" customHeight="1" x14ac:dyDescent="0.25">
      <c r="B496" s="2"/>
    </row>
    <row r="497" spans="2:2" ht="15.75" customHeight="1" x14ac:dyDescent="0.25">
      <c r="B497" s="2"/>
    </row>
    <row r="498" spans="2:2" ht="15.75" customHeight="1" x14ac:dyDescent="0.25">
      <c r="B498" s="2"/>
    </row>
    <row r="499" spans="2:2" ht="15.75" customHeight="1" x14ac:dyDescent="0.25">
      <c r="B499" s="2"/>
    </row>
    <row r="500" spans="2:2" ht="15.75" customHeight="1" x14ac:dyDescent="0.25">
      <c r="B500" s="2"/>
    </row>
    <row r="501" spans="2:2" ht="15.75" customHeight="1" x14ac:dyDescent="0.25">
      <c r="B501" s="2"/>
    </row>
    <row r="502" spans="2:2" ht="15.75" customHeight="1" x14ac:dyDescent="0.25">
      <c r="B502" s="2"/>
    </row>
    <row r="503" spans="2:2" ht="15.75" customHeight="1" x14ac:dyDescent="0.25">
      <c r="B503" s="2"/>
    </row>
    <row r="504" spans="2:2" ht="15.75" customHeight="1" x14ac:dyDescent="0.25">
      <c r="B504" s="2"/>
    </row>
    <row r="505" spans="2:2" ht="15.75" customHeight="1" x14ac:dyDescent="0.25">
      <c r="B505" s="2"/>
    </row>
    <row r="506" spans="2:2" ht="15.75" customHeight="1" x14ac:dyDescent="0.25">
      <c r="B506" s="2"/>
    </row>
    <row r="507" spans="2:2" ht="15.75" customHeight="1" x14ac:dyDescent="0.25">
      <c r="B507" s="2"/>
    </row>
    <row r="508" spans="2:2" ht="15.75" customHeight="1" x14ac:dyDescent="0.25">
      <c r="B508" s="2"/>
    </row>
    <row r="509" spans="2:2" ht="15.75" customHeight="1" x14ac:dyDescent="0.25">
      <c r="B509" s="2"/>
    </row>
    <row r="510" spans="2:2" ht="15.75" customHeight="1" x14ac:dyDescent="0.25">
      <c r="B510" s="2"/>
    </row>
    <row r="511" spans="2:2" ht="15.75" customHeight="1" x14ac:dyDescent="0.25">
      <c r="B511" s="2"/>
    </row>
    <row r="512" spans="2:2" ht="15.75" customHeight="1" x14ac:dyDescent="0.25">
      <c r="B512" s="2"/>
    </row>
    <row r="513" spans="2:2" ht="15.75" customHeight="1" x14ac:dyDescent="0.25">
      <c r="B513" s="2"/>
    </row>
    <row r="514" spans="2:2" ht="15.75" customHeight="1" x14ac:dyDescent="0.25">
      <c r="B514" s="2"/>
    </row>
    <row r="515" spans="2:2" ht="15.75" customHeight="1" x14ac:dyDescent="0.25">
      <c r="B515" s="2"/>
    </row>
    <row r="516" spans="2:2" ht="15.75" customHeight="1" x14ac:dyDescent="0.25">
      <c r="B516" s="2"/>
    </row>
    <row r="517" spans="2:2" ht="15.75" customHeight="1" x14ac:dyDescent="0.25">
      <c r="B517" s="2"/>
    </row>
    <row r="518" spans="2:2" ht="15.75" customHeight="1" x14ac:dyDescent="0.25">
      <c r="B518" s="2"/>
    </row>
    <row r="519" spans="2:2" ht="15.75" customHeight="1" x14ac:dyDescent="0.25">
      <c r="B519" s="2"/>
    </row>
    <row r="520" spans="2:2" ht="15.75" customHeight="1" x14ac:dyDescent="0.25">
      <c r="B520" s="2"/>
    </row>
    <row r="521" spans="2:2" ht="15.75" customHeight="1" x14ac:dyDescent="0.25">
      <c r="B521" s="2"/>
    </row>
    <row r="522" spans="2:2" ht="15.75" customHeight="1" x14ac:dyDescent="0.25">
      <c r="B522" s="2"/>
    </row>
    <row r="523" spans="2:2" ht="15.75" customHeight="1" x14ac:dyDescent="0.25">
      <c r="B523" s="2"/>
    </row>
    <row r="524" spans="2:2" ht="15.75" customHeight="1" x14ac:dyDescent="0.25">
      <c r="B524" s="2"/>
    </row>
    <row r="525" spans="2:2" ht="15.75" customHeight="1" x14ac:dyDescent="0.25">
      <c r="B525" s="2"/>
    </row>
    <row r="526" spans="2:2" ht="15.75" customHeight="1" x14ac:dyDescent="0.25">
      <c r="B526" s="2"/>
    </row>
    <row r="527" spans="2:2" ht="15.75" customHeight="1" x14ac:dyDescent="0.25">
      <c r="B527" s="2"/>
    </row>
    <row r="528" spans="2:2" ht="15.75" customHeight="1" x14ac:dyDescent="0.25">
      <c r="B528" s="2"/>
    </row>
    <row r="529" spans="2:2" ht="15.75" customHeight="1" x14ac:dyDescent="0.25">
      <c r="B529" s="2"/>
    </row>
    <row r="530" spans="2:2" ht="15.75" customHeight="1" x14ac:dyDescent="0.25">
      <c r="B530" s="2"/>
    </row>
    <row r="531" spans="2:2" ht="15.75" customHeight="1" x14ac:dyDescent="0.25">
      <c r="B531" s="2"/>
    </row>
    <row r="532" spans="2:2" ht="15.75" customHeight="1" x14ac:dyDescent="0.25">
      <c r="B532" s="2"/>
    </row>
    <row r="533" spans="2:2" ht="15.75" customHeight="1" x14ac:dyDescent="0.25">
      <c r="B533" s="2"/>
    </row>
    <row r="534" spans="2:2" ht="15.75" customHeight="1" x14ac:dyDescent="0.25">
      <c r="B534" s="2"/>
    </row>
    <row r="535" spans="2:2" ht="15.75" customHeight="1" x14ac:dyDescent="0.25">
      <c r="B535" s="2"/>
    </row>
    <row r="536" spans="2:2" ht="15.75" customHeight="1" x14ac:dyDescent="0.25">
      <c r="B536" s="2"/>
    </row>
    <row r="537" spans="2:2" ht="15.75" customHeight="1" x14ac:dyDescent="0.25">
      <c r="B537" s="2"/>
    </row>
    <row r="538" spans="2:2" ht="15.75" customHeight="1" x14ac:dyDescent="0.25">
      <c r="B538" s="2"/>
    </row>
    <row r="539" spans="2:2" ht="15.75" customHeight="1" x14ac:dyDescent="0.25">
      <c r="B539" s="2"/>
    </row>
    <row r="540" spans="2:2" ht="15.75" customHeight="1" x14ac:dyDescent="0.25">
      <c r="B540" s="2"/>
    </row>
    <row r="541" spans="2:2" ht="15.75" customHeight="1" x14ac:dyDescent="0.25">
      <c r="B541" s="2"/>
    </row>
    <row r="542" spans="2:2" ht="15.75" customHeight="1" x14ac:dyDescent="0.25">
      <c r="B542" s="2"/>
    </row>
    <row r="543" spans="2:2" ht="15.75" customHeight="1" x14ac:dyDescent="0.25">
      <c r="B543" s="2"/>
    </row>
    <row r="544" spans="2:2" ht="15.75" customHeight="1" x14ac:dyDescent="0.25">
      <c r="B544" s="2"/>
    </row>
    <row r="545" spans="2:2" ht="15.75" customHeight="1" x14ac:dyDescent="0.25">
      <c r="B545" s="2"/>
    </row>
    <row r="546" spans="2:2" ht="15.75" customHeight="1" x14ac:dyDescent="0.25">
      <c r="B546" s="2"/>
    </row>
    <row r="547" spans="2:2" ht="15.75" customHeight="1" x14ac:dyDescent="0.25">
      <c r="B547" s="2"/>
    </row>
    <row r="548" spans="2:2" ht="15.75" customHeight="1" x14ac:dyDescent="0.25">
      <c r="B548" s="2"/>
    </row>
    <row r="549" spans="2:2" ht="15.75" customHeight="1" x14ac:dyDescent="0.25">
      <c r="B549" s="2"/>
    </row>
    <row r="550" spans="2:2" ht="15.75" customHeight="1" x14ac:dyDescent="0.25">
      <c r="B550" s="2"/>
    </row>
    <row r="551" spans="2:2" ht="15.75" customHeight="1" x14ac:dyDescent="0.25">
      <c r="B551" s="2"/>
    </row>
    <row r="552" spans="2:2" ht="15.75" customHeight="1" x14ac:dyDescent="0.25">
      <c r="B552" s="2"/>
    </row>
    <row r="553" spans="2:2" ht="15.75" customHeight="1" x14ac:dyDescent="0.25">
      <c r="B553" s="2"/>
    </row>
    <row r="554" spans="2:2" ht="15.75" customHeight="1" x14ac:dyDescent="0.25">
      <c r="B554" s="2"/>
    </row>
    <row r="555" spans="2:2" ht="15.75" customHeight="1" x14ac:dyDescent="0.25">
      <c r="B555" s="2"/>
    </row>
    <row r="556" spans="2:2" ht="15.75" customHeight="1" x14ac:dyDescent="0.25">
      <c r="B556" s="2"/>
    </row>
    <row r="557" spans="2:2" ht="15.75" customHeight="1" x14ac:dyDescent="0.25">
      <c r="B557" s="2"/>
    </row>
    <row r="558" spans="2:2" ht="15.75" customHeight="1" x14ac:dyDescent="0.25">
      <c r="B558" s="2"/>
    </row>
    <row r="559" spans="2:2" ht="15.75" customHeight="1" x14ac:dyDescent="0.25">
      <c r="B559" s="2"/>
    </row>
    <row r="560" spans="2:2" ht="15.75" customHeight="1" x14ac:dyDescent="0.25">
      <c r="B560" s="2"/>
    </row>
    <row r="561" spans="2:2" ht="15.75" customHeight="1" x14ac:dyDescent="0.25">
      <c r="B561" s="2"/>
    </row>
    <row r="562" spans="2:2" ht="15.75" customHeight="1" x14ac:dyDescent="0.25">
      <c r="B562" s="2"/>
    </row>
    <row r="563" spans="2:2" ht="15.75" customHeight="1" x14ac:dyDescent="0.25">
      <c r="B563" s="2"/>
    </row>
    <row r="564" spans="2:2" ht="15.75" customHeight="1" x14ac:dyDescent="0.25">
      <c r="B564" s="2"/>
    </row>
    <row r="565" spans="2:2" ht="15.75" customHeight="1" x14ac:dyDescent="0.25">
      <c r="B565" s="2"/>
    </row>
    <row r="566" spans="2:2" ht="15.75" customHeight="1" x14ac:dyDescent="0.25">
      <c r="B566" s="2"/>
    </row>
    <row r="567" spans="2:2" ht="15.75" customHeight="1" x14ac:dyDescent="0.25">
      <c r="B567" s="2"/>
    </row>
    <row r="568" spans="2:2" ht="15.75" customHeight="1" x14ac:dyDescent="0.25">
      <c r="B568" s="2"/>
    </row>
    <row r="569" spans="2:2" ht="15.75" customHeight="1" x14ac:dyDescent="0.25">
      <c r="B569" s="2"/>
    </row>
    <row r="570" spans="2:2" ht="15.75" customHeight="1" x14ac:dyDescent="0.25">
      <c r="B570" s="2"/>
    </row>
    <row r="571" spans="2:2" ht="15.75" customHeight="1" x14ac:dyDescent="0.25">
      <c r="B571" s="2"/>
    </row>
    <row r="572" spans="2:2" ht="15.75" customHeight="1" x14ac:dyDescent="0.25">
      <c r="B572" s="2"/>
    </row>
    <row r="573" spans="2:2" ht="15.75" customHeight="1" x14ac:dyDescent="0.25">
      <c r="B573" s="2"/>
    </row>
    <row r="574" spans="2:2" ht="15.75" customHeight="1" x14ac:dyDescent="0.25">
      <c r="B574" s="2"/>
    </row>
    <row r="575" spans="2:2" ht="15.75" customHeight="1" x14ac:dyDescent="0.25">
      <c r="B575" s="2"/>
    </row>
    <row r="576" spans="2:2" ht="15.75" customHeight="1" x14ac:dyDescent="0.25">
      <c r="B576" s="2"/>
    </row>
    <row r="577" spans="2:2" ht="15.75" customHeight="1" x14ac:dyDescent="0.25">
      <c r="B577" s="2"/>
    </row>
    <row r="578" spans="2:2" ht="15.75" customHeight="1" x14ac:dyDescent="0.25">
      <c r="B578" s="2"/>
    </row>
    <row r="579" spans="2:2" ht="15.75" customHeight="1" x14ac:dyDescent="0.25">
      <c r="B579" s="2"/>
    </row>
    <row r="580" spans="2:2" ht="15.75" customHeight="1" x14ac:dyDescent="0.25">
      <c r="B580" s="2"/>
    </row>
    <row r="581" spans="2:2" ht="15.75" customHeight="1" x14ac:dyDescent="0.25">
      <c r="B581" s="2"/>
    </row>
    <row r="582" spans="2:2" ht="15.75" customHeight="1" x14ac:dyDescent="0.25">
      <c r="B582" s="2"/>
    </row>
    <row r="583" spans="2:2" ht="15.75" customHeight="1" x14ac:dyDescent="0.25">
      <c r="B583" s="2"/>
    </row>
    <row r="584" spans="2:2" ht="15.75" customHeight="1" x14ac:dyDescent="0.25">
      <c r="B584" s="2"/>
    </row>
    <row r="585" spans="2:2" ht="15.75" customHeight="1" x14ac:dyDescent="0.25">
      <c r="B585" s="2"/>
    </row>
    <row r="586" spans="2:2" ht="15.75" customHeight="1" x14ac:dyDescent="0.25">
      <c r="B586" s="2"/>
    </row>
    <row r="587" spans="2:2" ht="15.75" customHeight="1" x14ac:dyDescent="0.25">
      <c r="B587" s="2"/>
    </row>
    <row r="588" spans="2:2" ht="15.75" customHeight="1" x14ac:dyDescent="0.25">
      <c r="B588" s="2"/>
    </row>
    <row r="589" spans="2:2" ht="15.75" customHeight="1" x14ac:dyDescent="0.25">
      <c r="B589" s="2"/>
    </row>
    <row r="590" spans="2:2" ht="15.75" customHeight="1" x14ac:dyDescent="0.25">
      <c r="B590" s="2"/>
    </row>
    <row r="591" spans="2:2" ht="15.75" customHeight="1" x14ac:dyDescent="0.25">
      <c r="B591" s="2"/>
    </row>
    <row r="592" spans="2:2" ht="15.75" customHeight="1" x14ac:dyDescent="0.25">
      <c r="B592" s="2"/>
    </row>
    <row r="593" spans="2:2" ht="15.75" customHeight="1" x14ac:dyDescent="0.25">
      <c r="B593" s="2"/>
    </row>
    <row r="594" spans="2:2" ht="15.75" customHeight="1" x14ac:dyDescent="0.25">
      <c r="B594" s="2"/>
    </row>
    <row r="595" spans="2:2" ht="15.75" customHeight="1" x14ac:dyDescent="0.25">
      <c r="B595" s="2"/>
    </row>
    <row r="596" spans="2:2" ht="15.75" customHeight="1" x14ac:dyDescent="0.25">
      <c r="B596" s="2"/>
    </row>
    <row r="597" spans="2:2" ht="15.75" customHeight="1" x14ac:dyDescent="0.25">
      <c r="B597" s="2"/>
    </row>
    <row r="598" spans="2:2" ht="15.75" customHeight="1" x14ac:dyDescent="0.25">
      <c r="B598" s="2"/>
    </row>
    <row r="599" spans="2:2" ht="15.75" customHeight="1" x14ac:dyDescent="0.25">
      <c r="B599" s="2"/>
    </row>
    <row r="600" spans="2:2" ht="15.75" customHeight="1" x14ac:dyDescent="0.25">
      <c r="B600" s="2"/>
    </row>
    <row r="601" spans="2:2" ht="15.75" customHeight="1" x14ac:dyDescent="0.25">
      <c r="B601" s="2"/>
    </row>
    <row r="602" spans="2:2" ht="15.75" customHeight="1" x14ac:dyDescent="0.25">
      <c r="B602" s="2"/>
    </row>
    <row r="603" spans="2:2" ht="15.75" customHeight="1" x14ac:dyDescent="0.25">
      <c r="B603" s="2"/>
    </row>
    <row r="604" spans="2:2" ht="15.75" customHeight="1" x14ac:dyDescent="0.25">
      <c r="B604" s="2"/>
    </row>
    <row r="605" spans="2:2" ht="15.75" customHeight="1" x14ac:dyDescent="0.25">
      <c r="B605" s="2"/>
    </row>
    <row r="606" spans="2:2" ht="15.75" customHeight="1" x14ac:dyDescent="0.25">
      <c r="B606" s="2"/>
    </row>
    <row r="607" spans="2:2" ht="15.75" customHeight="1" x14ac:dyDescent="0.25">
      <c r="B607" s="2"/>
    </row>
    <row r="608" spans="2:2" ht="15.75" customHeight="1" x14ac:dyDescent="0.25">
      <c r="B608" s="2"/>
    </row>
    <row r="609" spans="2:2" ht="15.75" customHeight="1" x14ac:dyDescent="0.25">
      <c r="B609" s="2"/>
    </row>
    <row r="610" spans="2:2" ht="15.75" customHeight="1" x14ac:dyDescent="0.25">
      <c r="B610" s="2"/>
    </row>
    <row r="611" spans="2:2" ht="15.75" customHeight="1" x14ac:dyDescent="0.25">
      <c r="B611" s="2"/>
    </row>
    <row r="612" spans="2:2" ht="15.75" customHeight="1" x14ac:dyDescent="0.25">
      <c r="B612" s="2"/>
    </row>
    <row r="613" spans="2:2" ht="15.75" customHeight="1" x14ac:dyDescent="0.25">
      <c r="B613" s="2"/>
    </row>
    <row r="614" spans="2:2" ht="15.75" customHeight="1" x14ac:dyDescent="0.25">
      <c r="B614" s="2"/>
    </row>
    <row r="615" spans="2:2" ht="15.75" customHeight="1" x14ac:dyDescent="0.25">
      <c r="B615" s="2"/>
    </row>
    <row r="616" spans="2:2" ht="15.75" customHeight="1" x14ac:dyDescent="0.25">
      <c r="B616" s="2"/>
    </row>
    <row r="617" spans="2:2" ht="15.75" customHeight="1" x14ac:dyDescent="0.25">
      <c r="B617" s="2"/>
    </row>
    <row r="618" spans="2:2" ht="15.75" customHeight="1" x14ac:dyDescent="0.25">
      <c r="B618" s="2"/>
    </row>
    <row r="619" spans="2:2" ht="15.75" customHeight="1" x14ac:dyDescent="0.25">
      <c r="B619" s="2"/>
    </row>
    <row r="620" spans="2:2" ht="15.75" customHeight="1" x14ac:dyDescent="0.25">
      <c r="B620" s="2"/>
    </row>
    <row r="621" spans="2:2" ht="15.75" customHeight="1" x14ac:dyDescent="0.25">
      <c r="B621" s="2"/>
    </row>
    <row r="622" spans="2:2" ht="15.75" customHeight="1" x14ac:dyDescent="0.25">
      <c r="B622" s="2"/>
    </row>
    <row r="623" spans="2:2" ht="15.75" customHeight="1" x14ac:dyDescent="0.25">
      <c r="B623" s="2"/>
    </row>
    <row r="624" spans="2:2" ht="15.75" customHeight="1" x14ac:dyDescent="0.25">
      <c r="B624" s="2"/>
    </row>
    <row r="625" spans="2:2" ht="15.75" customHeight="1" x14ac:dyDescent="0.25">
      <c r="B625" s="2"/>
    </row>
    <row r="626" spans="2:2" ht="15.75" customHeight="1" x14ac:dyDescent="0.25">
      <c r="B626" s="2"/>
    </row>
    <row r="627" spans="2:2" ht="15.75" customHeight="1" x14ac:dyDescent="0.25">
      <c r="B627" s="2"/>
    </row>
    <row r="628" spans="2:2" ht="15.75" customHeight="1" x14ac:dyDescent="0.25">
      <c r="B628" s="2"/>
    </row>
    <row r="629" spans="2:2" ht="15.75" customHeight="1" x14ac:dyDescent="0.25">
      <c r="B629" s="2"/>
    </row>
    <row r="630" spans="2:2" ht="15.75" customHeight="1" x14ac:dyDescent="0.25">
      <c r="B630" s="2"/>
    </row>
    <row r="631" spans="2:2" ht="15.75" customHeight="1" x14ac:dyDescent="0.25">
      <c r="B631" s="2"/>
    </row>
    <row r="632" spans="2:2" ht="15.75" customHeight="1" x14ac:dyDescent="0.25">
      <c r="B632" s="2"/>
    </row>
    <row r="633" spans="2:2" ht="15.75" customHeight="1" x14ac:dyDescent="0.25">
      <c r="B633" s="2"/>
    </row>
    <row r="634" spans="2:2" ht="15.75" customHeight="1" x14ac:dyDescent="0.25">
      <c r="B634" s="2"/>
    </row>
    <row r="635" spans="2:2" ht="15.75" customHeight="1" x14ac:dyDescent="0.25">
      <c r="B635" s="2"/>
    </row>
    <row r="636" spans="2:2" ht="15.75" customHeight="1" x14ac:dyDescent="0.25">
      <c r="B636" s="2"/>
    </row>
    <row r="637" spans="2:2" ht="15.75" customHeight="1" x14ac:dyDescent="0.25">
      <c r="B637" s="2"/>
    </row>
    <row r="638" spans="2:2" ht="15.75" customHeight="1" x14ac:dyDescent="0.25">
      <c r="B638" s="2"/>
    </row>
    <row r="639" spans="2:2" ht="15.75" customHeight="1" x14ac:dyDescent="0.25">
      <c r="B639" s="2"/>
    </row>
    <row r="640" spans="2:2" ht="15.75" customHeight="1" x14ac:dyDescent="0.25">
      <c r="B640" s="2"/>
    </row>
    <row r="641" spans="2:2" ht="15.75" customHeight="1" x14ac:dyDescent="0.25">
      <c r="B641" s="2"/>
    </row>
    <row r="642" spans="2:2" ht="15.75" customHeight="1" x14ac:dyDescent="0.25">
      <c r="B642" s="2"/>
    </row>
    <row r="643" spans="2:2" ht="15.75" customHeight="1" x14ac:dyDescent="0.25">
      <c r="B643" s="2"/>
    </row>
    <row r="644" spans="2:2" ht="15.75" customHeight="1" x14ac:dyDescent="0.25">
      <c r="B644" s="2"/>
    </row>
    <row r="645" spans="2:2" ht="15.75" customHeight="1" x14ac:dyDescent="0.25">
      <c r="B645" s="2"/>
    </row>
    <row r="646" spans="2:2" ht="15.75" customHeight="1" x14ac:dyDescent="0.25">
      <c r="B646" s="2"/>
    </row>
    <row r="647" spans="2:2" ht="15.75" customHeight="1" x14ac:dyDescent="0.25">
      <c r="B647" s="2"/>
    </row>
    <row r="648" spans="2:2" ht="15.75" customHeight="1" x14ac:dyDescent="0.25">
      <c r="B648" s="2"/>
    </row>
    <row r="649" spans="2:2" ht="15.75" customHeight="1" x14ac:dyDescent="0.25">
      <c r="B649" s="2"/>
    </row>
    <row r="650" spans="2:2" ht="15.75" customHeight="1" x14ac:dyDescent="0.25">
      <c r="B650" s="2"/>
    </row>
    <row r="651" spans="2:2" ht="15.75" customHeight="1" x14ac:dyDescent="0.25">
      <c r="B651" s="2"/>
    </row>
    <row r="652" spans="2:2" ht="15.75" customHeight="1" x14ac:dyDescent="0.25">
      <c r="B652" s="2"/>
    </row>
    <row r="653" spans="2:2" ht="15.75" customHeight="1" x14ac:dyDescent="0.25">
      <c r="B653" s="2"/>
    </row>
    <row r="654" spans="2:2" ht="15.75" customHeight="1" x14ac:dyDescent="0.25">
      <c r="B654" s="2"/>
    </row>
    <row r="655" spans="2:2" ht="15.75" customHeight="1" x14ac:dyDescent="0.25">
      <c r="B655" s="2"/>
    </row>
    <row r="656" spans="2:2" ht="15.75" customHeight="1" x14ac:dyDescent="0.25">
      <c r="B656" s="2"/>
    </row>
    <row r="657" spans="2:2" ht="15.75" customHeight="1" x14ac:dyDescent="0.25">
      <c r="B657" s="2"/>
    </row>
    <row r="658" spans="2:2" ht="15.75" customHeight="1" x14ac:dyDescent="0.25">
      <c r="B658" s="2"/>
    </row>
    <row r="659" spans="2:2" ht="15.75" customHeight="1" x14ac:dyDescent="0.25">
      <c r="B659" s="2"/>
    </row>
    <row r="660" spans="2:2" ht="15.75" customHeight="1" x14ac:dyDescent="0.25">
      <c r="B660" s="2"/>
    </row>
    <row r="661" spans="2:2" ht="15.75" customHeight="1" x14ac:dyDescent="0.25">
      <c r="B661" s="2"/>
    </row>
    <row r="662" spans="2:2" ht="15.75" customHeight="1" x14ac:dyDescent="0.25">
      <c r="B662" s="2"/>
    </row>
    <row r="663" spans="2:2" ht="15.75" customHeight="1" x14ac:dyDescent="0.25">
      <c r="B663" s="2"/>
    </row>
    <row r="664" spans="2:2" ht="15.75" customHeight="1" x14ac:dyDescent="0.25">
      <c r="B664" s="2"/>
    </row>
    <row r="665" spans="2:2" ht="15.75" customHeight="1" x14ac:dyDescent="0.25">
      <c r="B665" s="2"/>
    </row>
    <row r="666" spans="2:2" ht="15.75" customHeight="1" x14ac:dyDescent="0.25">
      <c r="B666" s="2"/>
    </row>
    <row r="667" spans="2:2" ht="15.75" customHeight="1" x14ac:dyDescent="0.25">
      <c r="B667" s="2"/>
    </row>
    <row r="668" spans="2:2" ht="15.75" customHeight="1" x14ac:dyDescent="0.25">
      <c r="B668" s="2"/>
    </row>
    <row r="669" spans="2:2" ht="15.75" customHeight="1" x14ac:dyDescent="0.25">
      <c r="B669" s="2"/>
    </row>
    <row r="670" spans="2:2" ht="15.75" customHeight="1" x14ac:dyDescent="0.25">
      <c r="B670" s="2"/>
    </row>
    <row r="671" spans="2:2" ht="15.75" customHeight="1" x14ac:dyDescent="0.25">
      <c r="B671" s="2"/>
    </row>
    <row r="672" spans="2:2" ht="15.75" customHeight="1" x14ac:dyDescent="0.25">
      <c r="B672" s="2"/>
    </row>
    <row r="673" spans="2:2" ht="15.75" customHeight="1" x14ac:dyDescent="0.25">
      <c r="B673" s="2"/>
    </row>
    <row r="674" spans="2:2" ht="15.75" customHeight="1" x14ac:dyDescent="0.25">
      <c r="B674" s="2"/>
    </row>
    <row r="675" spans="2:2" ht="15.75" customHeight="1" x14ac:dyDescent="0.25">
      <c r="B675" s="2"/>
    </row>
    <row r="676" spans="2:2" ht="15.75" customHeight="1" x14ac:dyDescent="0.25">
      <c r="B676" s="2"/>
    </row>
    <row r="677" spans="2:2" ht="15.75" customHeight="1" x14ac:dyDescent="0.25">
      <c r="B677" s="2"/>
    </row>
    <row r="678" spans="2:2" ht="15.75" customHeight="1" x14ac:dyDescent="0.25">
      <c r="B678" s="2"/>
    </row>
    <row r="679" spans="2:2" ht="15.75" customHeight="1" x14ac:dyDescent="0.25">
      <c r="B679" s="2"/>
    </row>
    <row r="680" spans="2:2" ht="15.75" customHeight="1" x14ac:dyDescent="0.25">
      <c r="B680" s="2"/>
    </row>
    <row r="681" spans="2:2" ht="15.75" customHeight="1" x14ac:dyDescent="0.25">
      <c r="B681" s="2"/>
    </row>
    <row r="682" spans="2:2" ht="15.75" customHeight="1" x14ac:dyDescent="0.25">
      <c r="B682" s="2"/>
    </row>
    <row r="683" spans="2:2" ht="15.75" customHeight="1" x14ac:dyDescent="0.25">
      <c r="B683" s="2"/>
    </row>
    <row r="684" spans="2:2" ht="15.75" customHeight="1" x14ac:dyDescent="0.25">
      <c r="B684" s="2"/>
    </row>
    <row r="685" spans="2:2" ht="15.75" customHeight="1" x14ac:dyDescent="0.25">
      <c r="B685" s="2"/>
    </row>
    <row r="686" spans="2:2" ht="15.75" customHeight="1" x14ac:dyDescent="0.25">
      <c r="B686" s="2"/>
    </row>
    <row r="687" spans="2:2" ht="15.75" customHeight="1" x14ac:dyDescent="0.25">
      <c r="B687" s="2"/>
    </row>
    <row r="688" spans="2:2" ht="15.75" customHeight="1" x14ac:dyDescent="0.25">
      <c r="B688" s="2"/>
    </row>
    <row r="689" spans="2:2" ht="15.75" customHeight="1" x14ac:dyDescent="0.25">
      <c r="B689" s="2"/>
    </row>
    <row r="690" spans="2:2" ht="15.75" customHeight="1" x14ac:dyDescent="0.25">
      <c r="B690" s="2"/>
    </row>
    <row r="691" spans="2:2" ht="15.75" customHeight="1" x14ac:dyDescent="0.25">
      <c r="B691" s="2"/>
    </row>
    <row r="692" spans="2:2" ht="15.75" customHeight="1" x14ac:dyDescent="0.25">
      <c r="B692" s="2"/>
    </row>
    <row r="693" spans="2:2" ht="15.75" customHeight="1" x14ac:dyDescent="0.25">
      <c r="B693" s="2"/>
    </row>
    <row r="694" spans="2:2" ht="15.75" customHeight="1" x14ac:dyDescent="0.25">
      <c r="B694" s="2"/>
    </row>
    <row r="695" spans="2:2" ht="15.75" customHeight="1" x14ac:dyDescent="0.25">
      <c r="B695" s="2"/>
    </row>
    <row r="696" spans="2:2" ht="15.75" customHeight="1" x14ac:dyDescent="0.25">
      <c r="B696" s="2"/>
    </row>
    <row r="697" spans="2:2" ht="15.75" customHeight="1" x14ac:dyDescent="0.25">
      <c r="B697" s="2"/>
    </row>
    <row r="698" spans="2:2" ht="15.75" customHeight="1" x14ac:dyDescent="0.25">
      <c r="B698" s="2"/>
    </row>
    <row r="699" spans="2:2" ht="15.75" customHeight="1" x14ac:dyDescent="0.25">
      <c r="B699" s="2"/>
    </row>
    <row r="700" spans="2:2" ht="15.75" customHeight="1" x14ac:dyDescent="0.25">
      <c r="B700" s="2"/>
    </row>
    <row r="701" spans="2:2" ht="15.75" customHeight="1" x14ac:dyDescent="0.25">
      <c r="B701" s="2"/>
    </row>
    <row r="702" spans="2:2" ht="15.75" customHeight="1" x14ac:dyDescent="0.25">
      <c r="B702" s="2"/>
    </row>
    <row r="703" spans="2:2" ht="15.75" customHeight="1" x14ac:dyDescent="0.25">
      <c r="B703" s="2"/>
    </row>
    <row r="704" spans="2:2" ht="15.75" customHeight="1" x14ac:dyDescent="0.25">
      <c r="B704" s="2"/>
    </row>
    <row r="705" spans="2:2" ht="15.75" customHeight="1" x14ac:dyDescent="0.25">
      <c r="B705" s="2"/>
    </row>
    <row r="706" spans="2:2" ht="15.75" customHeight="1" x14ac:dyDescent="0.25">
      <c r="B706" s="2"/>
    </row>
    <row r="707" spans="2:2" ht="15.75" customHeight="1" x14ac:dyDescent="0.25">
      <c r="B707" s="2"/>
    </row>
    <row r="708" spans="2:2" ht="15.75" customHeight="1" x14ac:dyDescent="0.25">
      <c r="B708" s="2"/>
    </row>
    <row r="709" spans="2:2" ht="15.75" customHeight="1" x14ac:dyDescent="0.25">
      <c r="B709" s="2"/>
    </row>
    <row r="710" spans="2:2" ht="15.75" customHeight="1" x14ac:dyDescent="0.25">
      <c r="B710" s="2"/>
    </row>
    <row r="711" spans="2:2" ht="15.75" customHeight="1" x14ac:dyDescent="0.25">
      <c r="B711" s="2"/>
    </row>
    <row r="712" spans="2:2" ht="15.75" customHeight="1" x14ac:dyDescent="0.25">
      <c r="B712" s="2"/>
    </row>
    <row r="713" spans="2:2" ht="15.75" customHeight="1" x14ac:dyDescent="0.25">
      <c r="B713" s="2"/>
    </row>
    <row r="714" spans="2:2" ht="15.75" customHeight="1" x14ac:dyDescent="0.25">
      <c r="B714" s="2"/>
    </row>
    <row r="715" spans="2:2" ht="15.75" customHeight="1" x14ac:dyDescent="0.25">
      <c r="B715" s="2"/>
    </row>
    <row r="716" spans="2:2" ht="15.75" customHeight="1" x14ac:dyDescent="0.25">
      <c r="B716" s="2"/>
    </row>
    <row r="717" spans="2:2" ht="15.75" customHeight="1" x14ac:dyDescent="0.25">
      <c r="B717" s="2"/>
    </row>
    <row r="718" spans="2:2" ht="15.75" customHeight="1" x14ac:dyDescent="0.25">
      <c r="B718" s="2"/>
    </row>
    <row r="719" spans="2:2" ht="15.75" customHeight="1" x14ac:dyDescent="0.25">
      <c r="B719" s="2"/>
    </row>
    <row r="720" spans="2:2" ht="15.75" customHeight="1" x14ac:dyDescent="0.25">
      <c r="B720" s="2"/>
    </row>
    <row r="721" spans="2:2" ht="15.75" customHeight="1" x14ac:dyDescent="0.25">
      <c r="B721" s="2"/>
    </row>
    <row r="722" spans="2:2" ht="15.75" customHeight="1" x14ac:dyDescent="0.25">
      <c r="B722" s="2"/>
    </row>
    <row r="723" spans="2:2" ht="15.75" customHeight="1" x14ac:dyDescent="0.25">
      <c r="B723" s="2"/>
    </row>
    <row r="724" spans="2:2" ht="15.75" customHeight="1" x14ac:dyDescent="0.25">
      <c r="B724" s="2"/>
    </row>
    <row r="725" spans="2:2" ht="15.75" customHeight="1" x14ac:dyDescent="0.25">
      <c r="B725" s="2"/>
    </row>
    <row r="726" spans="2:2" ht="15.75" customHeight="1" x14ac:dyDescent="0.25">
      <c r="B726" s="2"/>
    </row>
    <row r="727" spans="2:2" ht="15.75" customHeight="1" x14ac:dyDescent="0.25">
      <c r="B727" s="2"/>
    </row>
    <row r="728" spans="2:2" ht="15.75" customHeight="1" x14ac:dyDescent="0.25">
      <c r="B728" s="2"/>
    </row>
    <row r="729" spans="2:2" ht="15.75" customHeight="1" x14ac:dyDescent="0.25">
      <c r="B729" s="2"/>
    </row>
    <row r="730" spans="2:2" ht="15.75" customHeight="1" x14ac:dyDescent="0.25">
      <c r="B730" s="2"/>
    </row>
    <row r="731" spans="2:2" ht="15.75" customHeight="1" x14ac:dyDescent="0.25">
      <c r="B731" s="2"/>
    </row>
    <row r="732" spans="2:2" ht="15.75" customHeight="1" x14ac:dyDescent="0.25">
      <c r="B732" s="2"/>
    </row>
    <row r="733" spans="2:2" ht="15.75" customHeight="1" x14ac:dyDescent="0.25">
      <c r="B733" s="2"/>
    </row>
    <row r="734" spans="2:2" ht="15.75" customHeight="1" x14ac:dyDescent="0.25">
      <c r="B734" s="2"/>
    </row>
    <row r="735" spans="2:2" ht="15.75" customHeight="1" x14ac:dyDescent="0.25">
      <c r="B735" s="2"/>
    </row>
    <row r="736" spans="2:2" ht="15.75" customHeight="1" x14ac:dyDescent="0.25">
      <c r="B736" s="2"/>
    </row>
    <row r="737" spans="2:2" ht="15.75" customHeight="1" x14ac:dyDescent="0.25">
      <c r="B737" s="2"/>
    </row>
    <row r="738" spans="2:2" ht="15.75" customHeight="1" x14ac:dyDescent="0.25">
      <c r="B738" s="2"/>
    </row>
    <row r="739" spans="2:2" ht="15.75" customHeight="1" x14ac:dyDescent="0.25">
      <c r="B739" s="2"/>
    </row>
    <row r="740" spans="2:2" ht="15.75" customHeight="1" x14ac:dyDescent="0.25">
      <c r="B740" s="2"/>
    </row>
    <row r="741" spans="2:2" ht="15.75" customHeight="1" x14ac:dyDescent="0.25">
      <c r="B741" s="2"/>
    </row>
    <row r="742" spans="2:2" ht="15.75" customHeight="1" x14ac:dyDescent="0.25">
      <c r="B742" s="2"/>
    </row>
    <row r="743" spans="2:2" ht="15.75" customHeight="1" x14ac:dyDescent="0.25">
      <c r="B743" s="2"/>
    </row>
    <row r="744" spans="2:2" ht="15.75" customHeight="1" x14ac:dyDescent="0.25">
      <c r="B744" s="2"/>
    </row>
    <row r="745" spans="2:2" ht="15.75" customHeight="1" x14ac:dyDescent="0.25">
      <c r="B745" s="2"/>
    </row>
    <row r="746" spans="2:2" ht="15.75" customHeight="1" x14ac:dyDescent="0.25">
      <c r="B746" s="2"/>
    </row>
    <row r="747" spans="2:2" ht="15.75" customHeight="1" x14ac:dyDescent="0.25">
      <c r="B747" s="2"/>
    </row>
    <row r="748" spans="2:2" ht="15.75" customHeight="1" x14ac:dyDescent="0.25">
      <c r="B748" s="2"/>
    </row>
    <row r="749" spans="2:2" ht="15.75" customHeight="1" x14ac:dyDescent="0.25">
      <c r="B749" s="2"/>
    </row>
    <row r="750" spans="2:2" ht="15.75" customHeight="1" x14ac:dyDescent="0.25">
      <c r="B750" s="2"/>
    </row>
    <row r="751" spans="2:2" ht="15.75" customHeight="1" x14ac:dyDescent="0.25">
      <c r="B751" s="2"/>
    </row>
    <row r="752" spans="2:2" ht="15.75" customHeight="1" x14ac:dyDescent="0.25">
      <c r="B752" s="2"/>
    </row>
    <row r="753" spans="2:2" ht="15.75" customHeight="1" x14ac:dyDescent="0.25">
      <c r="B753" s="2"/>
    </row>
    <row r="754" spans="2:2" ht="15.75" customHeight="1" x14ac:dyDescent="0.25">
      <c r="B754" s="2"/>
    </row>
    <row r="755" spans="2:2" ht="15.75" customHeight="1" x14ac:dyDescent="0.25">
      <c r="B755" s="2"/>
    </row>
    <row r="756" spans="2:2" ht="15.75" customHeight="1" x14ac:dyDescent="0.25">
      <c r="B756" s="2"/>
    </row>
    <row r="757" spans="2:2" ht="15.75" customHeight="1" x14ac:dyDescent="0.25">
      <c r="B757" s="2"/>
    </row>
    <row r="758" spans="2:2" ht="15.75" customHeight="1" x14ac:dyDescent="0.25">
      <c r="B758" s="2"/>
    </row>
    <row r="759" spans="2:2" ht="15.75" customHeight="1" x14ac:dyDescent="0.25">
      <c r="B759" s="2"/>
    </row>
    <row r="760" spans="2:2" ht="15.75" customHeight="1" x14ac:dyDescent="0.25">
      <c r="B760" s="2"/>
    </row>
    <row r="761" spans="2:2" ht="15.75" customHeight="1" x14ac:dyDescent="0.25">
      <c r="B761" s="2"/>
    </row>
    <row r="762" spans="2:2" ht="15.75" customHeight="1" x14ac:dyDescent="0.25">
      <c r="B762" s="2"/>
    </row>
    <row r="763" spans="2:2" ht="15.75" customHeight="1" x14ac:dyDescent="0.25">
      <c r="B763" s="2"/>
    </row>
    <row r="764" spans="2:2" ht="15.75" customHeight="1" x14ac:dyDescent="0.25">
      <c r="B764" s="2"/>
    </row>
    <row r="765" spans="2:2" ht="15.75" customHeight="1" x14ac:dyDescent="0.25">
      <c r="B765" s="2"/>
    </row>
    <row r="766" spans="2:2" ht="15.75" customHeight="1" x14ac:dyDescent="0.25">
      <c r="B766" s="2"/>
    </row>
    <row r="767" spans="2:2" ht="15.75" customHeight="1" x14ac:dyDescent="0.25">
      <c r="B767" s="2"/>
    </row>
    <row r="768" spans="2:2" ht="15.75" customHeight="1" x14ac:dyDescent="0.25">
      <c r="B768" s="2"/>
    </row>
    <row r="769" spans="2:2" ht="15.75" customHeight="1" x14ac:dyDescent="0.25">
      <c r="B769" s="2"/>
    </row>
    <row r="770" spans="2:2" ht="15.75" customHeight="1" x14ac:dyDescent="0.25">
      <c r="B770" s="2"/>
    </row>
    <row r="771" spans="2:2" ht="15.75" customHeight="1" x14ac:dyDescent="0.25">
      <c r="B771" s="2"/>
    </row>
    <row r="772" spans="2:2" ht="15.75" customHeight="1" x14ac:dyDescent="0.25">
      <c r="B772" s="2"/>
    </row>
    <row r="773" spans="2:2" ht="15.75" customHeight="1" x14ac:dyDescent="0.25">
      <c r="B773" s="2"/>
    </row>
    <row r="774" spans="2:2" ht="15.75" customHeight="1" x14ac:dyDescent="0.25">
      <c r="B774" s="2"/>
    </row>
    <row r="775" spans="2:2" ht="15.75" customHeight="1" x14ac:dyDescent="0.25">
      <c r="B775" s="2"/>
    </row>
    <row r="776" spans="2:2" ht="15.75" customHeight="1" x14ac:dyDescent="0.25">
      <c r="B776" s="2"/>
    </row>
    <row r="777" spans="2:2" ht="15.75" customHeight="1" x14ac:dyDescent="0.25">
      <c r="B777" s="2"/>
    </row>
    <row r="778" spans="2:2" ht="15.75" customHeight="1" x14ac:dyDescent="0.25">
      <c r="B778" s="2"/>
    </row>
    <row r="779" spans="2:2" ht="15.75" customHeight="1" x14ac:dyDescent="0.25">
      <c r="B779" s="2"/>
    </row>
    <row r="780" spans="2:2" ht="15.75" customHeight="1" x14ac:dyDescent="0.25">
      <c r="B780" s="2"/>
    </row>
    <row r="781" spans="2:2" ht="15.75" customHeight="1" x14ac:dyDescent="0.25">
      <c r="B781" s="2"/>
    </row>
    <row r="782" spans="2:2" ht="15.75" customHeight="1" x14ac:dyDescent="0.25">
      <c r="B782" s="2"/>
    </row>
    <row r="783" spans="2:2" ht="15.75" customHeight="1" x14ac:dyDescent="0.25">
      <c r="B783" s="2"/>
    </row>
    <row r="784" spans="2:2" ht="15.75" customHeight="1" x14ac:dyDescent="0.25">
      <c r="B784" s="2"/>
    </row>
    <row r="785" spans="2:2" ht="15.75" customHeight="1" x14ac:dyDescent="0.25">
      <c r="B785" s="2"/>
    </row>
    <row r="786" spans="2:2" ht="15.75" customHeight="1" x14ac:dyDescent="0.25">
      <c r="B786" s="2"/>
    </row>
    <row r="787" spans="2:2" ht="15.75" customHeight="1" x14ac:dyDescent="0.25">
      <c r="B787" s="2"/>
    </row>
    <row r="788" spans="2:2" ht="15.75" customHeight="1" x14ac:dyDescent="0.25">
      <c r="B788" s="2"/>
    </row>
    <row r="789" spans="2:2" ht="15.75" customHeight="1" x14ac:dyDescent="0.25">
      <c r="B789" s="2"/>
    </row>
    <row r="790" spans="2:2" ht="15.75" customHeight="1" x14ac:dyDescent="0.25">
      <c r="B790" s="2"/>
    </row>
    <row r="791" spans="2:2" ht="15.75" customHeight="1" x14ac:dyDescent="0.25">
      <c r="B791" s="2"/>
    </row>
    <row r="792" spans="2:2" ht="15.75" customHeight="1" x14ac:dyDescent="0.25">
      <c r="B792" s="2"/>
    </row>
    <row r="793" spans="2:2" ht="15.75" customHeight="1" x14ac:dyDescent="0.25">
      <c r="B793" s="2"/>
    </row>
    <row r="794" spans="2:2" ht="15.75" customHeight="1" x14ac:dyDescent="0.25">
      <c r="B794" s="2"/>
    </row>
    <row r="795" spans="2:2" ht="15.75" customHeight="1" x14ac:dyDescent="0.25">
      <c r="B795" s="2"/>
    </row>
    <row r="796" spans="2:2" ht="15.75" customHeight="1" x14ac:dyDescent="0.25">
      <c r="B796" s="2"/>
    </row>
    <row r="797" spans="2:2" ht="15.75" customHeight="1" x14ac:dyDescent="0.25">
      <c r="B797" s="2"/>
    </row>
    <row r="798" spans="2:2" ht="15.75" customHeight="1" x14ac:dyDescent="0.25">
      <c r="B798" s="2"/>
    </row>
    <row r="799" spans="2:2" ht="15.75" customHeight="1" x14ac:dyDescent="0.25">
      <c r="B799" s="2"/>
    </row>
    <row r="800" spans="2:2" ht="15.75" customHeight="1" x14ac:dyDescent="0.25">
      <c r="B800" s="2"/>
    </row>
    <row r="801" spans="2:2" ht="15.75" customHeight="1" x14ac:dyDescent="0.25">
      <c r="B801" s="2"/>
    </row>
    <row r="802" spans="2:2" ht="15.75" customHeight="1" x14ac:dyDescent="0.25">
      <c r="B802" s="2"/>
    </row>
    <row r="803" spans="2:2" ht="15.75" customHeight="1" x14ac:dyDescent="0.25">
      <c r="B803" s="2"/>
    </row>
    <row r="804" spans="2:2" ht="15.75" customHeight="1" x14ac:dyDescent="0.25">
      <c r="B804" s="2"/>
    </row>
    <row r="805" spans="2:2" ht="15.75" customHeight="1" x14ac:dyDescent="0.25">
      <c r="B805" s="2"/>
    </row>
    <row r="806" spans="2:2" ht="15.75" customHeight="1" x14ac:dyDescent="0.25">
      <c r="B806" s="2"/>
    </row>
    <row r="807" spans="2:2" ht="15.75" customHeight="1" x14ac:dyDescent="0.25">
      <c r="B807" s="2"/>
    </row>
    <row r="808" spans="2:2" ht="15.75" customHeight="1" x14ac:dyDescent="0.25">
      <c r="B808" s="2"/>
    </row>
    <row r="809" spans="2:2" ht="15.75" customHeight="1" x14ac:dyDescent="0.25">
      <c r="B809" s="2"/>
    </row>
    <row r="810" spans="2:2" ht="15.75" customHeight="1" x14ac:dyDescent="0.25">
      <c r="B810" s="2"/>
    </row>
    <row r="811" spans="2:2" ht="15.75" customHeight="1" x14ac:dyDescent="0.25">
      <c r="B811" s="2"/>
    </row>
    <row r="812" spans="2:2" ht="15.75" customHeight="1" x14ac:dyDescent="0.25">
      <c r="B812" s="2"/>
    </row>
    <row r="813" spans="2:2" ht="15.75" customHeight="1" x14ac:dyDescent="0.25">
      <c r="B813" s="2"/>
    </row>
    <row r="814" spans="2:2" ht="15.75" customHeight="1" x14ac:dyDescent="0.25">
      <c r="B814" s="2"/>
    </row>
    <row r="815" spans="2:2" ht="15.75" customHeight="1" x14ac:dyDescent="0.25">
      <c r="B815" s="2"/>
    </row>
    <row r="816" spans="2:2" ht="15.75" customHeight="1" x14ac:dyDescent="0.25">
      <c r="B816" s="2"/>
    </row>
    <row r="817" spans="2:2" ht="15.75" customHeight="1" x14ac:dyDescent="0.25">
      <c r="B817" s="2"/>
    </row>
    <row r="818" spans="2:2" ht="15.75" customHeight="1" x14ac:dyDescent="0.25">
      <c r="B818" s="2"/>
    </row>
    <row r="819" spans="2:2" ht="15.75" customHeight="1" x14ac:dyDescent="0.25">
      <c r="B819" s="2"/>
    </row>
    <row r="820" spans="2:2" ht="15.75" customHeight="1" x14ac:dyDescent="0.25">
      <c r="B820" s="2"/>
    </row>
    <row r="821" spans="2:2" ht="15.75" customHeight="1" x14ac:dyDescent="0.25">
      <c r="B821" s="2"/>
    </row>
    <row r="822" spans="2:2" ht="15.75" customHeight="1" x14ac:dyDescent="0.25">
      <c r="B822" s="2"/>
    </row>
    <row r="823" spans="2:2" ht="15.75" customHeight="1" x14ac:dyDescent="0.25">
      <c r="B823" s="2"/>
    </row>
    <row r="824" spans="2:2" ht="15.75" customHeight="1" x14ac:dyDescent="0.25">
      <c r="B824" s="2"/>
    </row>
    <row r="825" spans="2:2" ht="15.75" customHeight="1" x14ac:dyDescent="0.25">
      <c r="B825" s="2"/>
    </row>
    <row r="826" spans="2:2" ht="15.75" customHeight="1" x14ac:dyDescent="0.25">
      <c r="B826" s="2"/>
    </row>
    <row r="827" spans="2:2" ht="15.75" customHeight="1" x14ac:dyDescent="0.25">
      <c r="B827" s="2"/>
    </row>
    <row r="828" spans="2:2" ht="15.75" customHeight="1" x14ac:dyDescent="0.25">
      <c r="B828" s="2"/>
    </row>
    <row r="829" spans="2:2" ht="15.75" customHeight="1" x14ac:dyDescent="0.25">
      <c r="B829" s="2"/>
    </row>
    <row r="830" spans="2:2" ht="15.75" customHeight="1" x14ac:dyDescent="0.25">
      <c r="B830" s="2"/>
    </row>
    <row r="831" spans="2:2" ht="15.75" customHeight="1" x14ac:dyDescent="0.25">
      <c r="B831" s="2"/>
    </row>
    <row r="832" spans="2:2" ht="15.75" customHeight="1" x14ac:dyDescent="0.25">
      <c r="B832" s="2"/>
    </row>
    <row r="833" spans="2:2" ht="15.75" customHeight="1" x14ac:dyDescent="0.25">
      <c r="B833" s="2"/>
    </row>
    <row r="834" spans="2:2" ht="15.75" customHeight="1" x14ac:dyDescent="0.25">
      <c r="B834" s="2"/>
    </row>
    <row r="835" spans="2:2" ht="15.75" customHeight="1" x14ac:dyDescent="0.25">
      <c r="B835" s="2"/>
    </row>
    <row r="836" spans="2:2" ht="15.75" customHeight="1" x14ac:dyDescent="0.25">
      <c r="B836" s="2"/>
    </row>
    <row r="837" spans="2:2" ht="15.75" customHeight="1" x14ac:dyDescent="0.25">
      <c r="B837" s="2"/>
    </row>
    <row r="838" spans="2:2" ht="15.75" customHeight="1" x14ac:dyDescent="0.25">
      <c r="B838" s="2"/>
    </row>
    <row r="839" spans="2:2" ht="15.75" customHeight="1" x14ac:dyDescent="0.25">
      <c r="B839" s="2"/>
    </row>
    <row r="840" spans="2:2" ht="15.75" customHeight="1" x14ac:dyDescent="0.25">
      <c r="B840" s="2"/>
    </row>
    <row r="841" spans="2:2" ht="15.75" customHeight="1" x14ac:dyDescent="0.25">
      <c r="B841" s="2"/>
    </row>
    <row r="842" spans="2:2" ht="15.75" customHeight="1" x14ac:dyDescent="0.25">
      <c r="B842" s="2"/>
    </row>
    <row r="843" spans="2:2" ht="15.75" customHeight="1" x14ac:dyDescent="0.25">
      <c r="B843" s="2"/>
    </row>
    <row r="844" spans="2:2" ht="15.75" customHeight="1" x14ac:dyDescent="0.25">
      <c r="B844" s="2"/>
    </row>
    <row r="845" spans="2:2" ht="15.75" customHeight="1" x14ac:dyDescent="0.25">
      <c r="B845" s="2"/>
    </row>
    <row r="846" spans="2:2" ht="15.75" customHeight="1" x14ac:dyDescent="0.25">
      <c r="B846" s="2"/>
    </row>
    <row r="847" spans="2:2" ht="15.75" customHeight="1" x14ac:dyDescent="0.25">
      <c r="B847" s="2"/>
    </row>
    <row r="848" spans="2:2" ht="15.75" customHeight="1" x14ac:dyDescent="0.25">
      <c r="B848" s="2"/>
    </row>
    <row r="849" spans="2:2" ht="15.75" customHeight="1" x14ac:dyDescent="0.25">
      <c r="B849" s="2"/>
    </row>
    <row r="850" spans="2:2" ht="15.75" customHeight="1" x14ac:dyDescent="0.25">
      <c r="B850" s="2"/>
    </row>
    <row r="851" spans="2:2" ht="15.75" customHeight="1" x14ac:dyDescent="0.25">
      <c r="B851" s="2"/>
    </row>
    <row r="852" spans="2:2" ht="15.75" customHeight="1" x14ac:dyDescent="0.25">
      <c r="B852" s="2"/>
    </row>
    <row r="853" spans="2:2" ht="15.75" customHeight="1" x14ac:dyDescent="0.25">
      <c r="B853" s="2"/>
    </row>
    <row r="854" spans="2:2" ht="15.75" customHeight="1" x14ac:dyDescent="0.25">
      <c r="B854" s="2"/>
    </row>
    <row r="855" spans="2:2" ht="15.75" customHeight="1" x14ac:dyDescent="0.25">
      <c r="B855" s="2"/>
    </row>
    <row r="856" spans="2:2" ht="15.75" customHeight="1" x14ac:dyDescent="0.25">
      <c r="B856" s="2"/>
    </row>
    <row r="857" spans="2:2" ht="15.75" customHeight="1" x14ac:dyDescent="0.25">
      <c r="B857" s="2"/>
    </row>
    <row r="858" spans="2:2" ht="15.75" customHeight="1" x14ac:dyDescent="0.25">
      <c r="B858" s="2"/>
    </row>
    <row r="859" spans="2:2" ht="15.75" customHeight="1" x14ac:dyDescent="0.25">
      <c r="B859" s="2"/>
    </row>
    <row r="860" spans="2:2" ht="15.75" customHeight="1" x14ac:dyDescent="0.25">
      <c r="B860" s="2"/>
    </row>
    <row r="861" spans="2:2" ht="15.75" customHeight="1" x14ac:dyDescent="0.25">
      <c r="B861" s="2"/>
    </row>
    <row r="862" spans="2:2" ht="15.75" customHeight="1" x14ac:dyDescent="0.25">
      <c r="B862" s="2"/>
    </row>
    <row r="863" spans="2:2" ht="15.75" customHeight="1" x14ac:dyDescent="0.25">
      <c r="B863" s="2"/>
    </row>
    <row r="864" spans="2:2" ht="15.75" customHeight="1" x14ac:dyDescent="0.25">
      <c r="B864" s="2"/>
    </row>
    <row r="865" spans="2:2" ht="15.75" customHeight="1" x14ac:dyDescent="0.25">
      <c r="B865" s="2"/>
    </row>
    <row r="866" spans="2:2" ht="15.75" customHeight="1" x14ac:dyDescent="0.25">
      <c r="B866" s="2"/>
    </row>
    <row r="867" spans="2:2" ht="15.75" customHeight="1" x14ac:dyDescent="0.25">
      <c r="B867" s="2"/>
    </row>
    <row r="868" spans="2:2" ht="15.75" customHeight="1" x14ac:dyDescent="0.25">
      <c r="B868" s="2"/>
    </row>
    <row r="869" spans="2:2" ht="15.75" customHeight="1" x14ac:dyDescent="0.25">
      <c r="B869" s="2"/>
    </row>
    <row r="870" spans="2:2" ht="15.75" customHeight="1" x14ac:dyDescent="0.25">
      <c r="B870" s="2"/>
    </row>
    <row r="871" spans="2:2" ht="15.75" customHeight="1" x14ac:dyDescent="0.25">
      <c r="B871" s="2"/>
    </row>
    <row r="872" spans="2:2" ht="15.75" customHeight="1" x14ac:dyDescent="0.25">
      <c r="B872" s="2"/>
    </row>
    <row r="873" spans="2:2" ht="15.75" customHeight="1" x14ac:dyDescent="0.25">
      <c r="B873" s="2"/>
    </row>
    <row r="874" spans="2:2" ht="15.75" customHeight="1" x14ac:dyDescent="0.25">
      <c r="B874" s="2"/>
    </row>
    <row r="875" spans="2:2" ht="15.75" customHeight="1" x14ac:dyDescent="0.25">
      <c r="B875" s="2"/>
    </row>
    <row r="876" spans="2:2" ht="15.75" customHeight="1" x14ac:dyDescent="0.25">
      <c r="B876" s="2"/>
    </row>
    <row r="877" spans="2:2" ht="15.75" customHeight="1" x14ac:dyDescent="0.25">
      <c r="B877" s="2"/>
    </row>
    <row r="878" spans="2:2" ht="15.75" customHeight="1" x14ac:dyDescent="0.25">
      <c r="B878" s="2"/>
    </row>
    <row r="879" spans="2:2" ht="15.75" customHeight="1" x14ac:dyDescent="0.25">
      <c r="B879" s="2"/>
    </row>
    <row r="880" spans="2:2" ht="15.75" customHeight="1" x14ac:dyDescent="0.25">
      <c r="B880" s="2"/>
    </row>
    <row r="881" spans="2:2" ht="15.75" customHeight="1" x14ac:dyDescent="0.25">
      <c r="B881" s="2"/>
    </row>
    <row r="882" spans="2:2" ht="15.75" customHeight="1" x14ac:dyDescent="0.25">
      <c r="B882" s="2"/>
    </row>
    <row r="883" spans="2:2" ht="15.75" customHeight="1" x14ac:dyDescent="0.25">
      <c r="B883" s="2"/>
    </row>
    <row r="884" spans="2:2" ht="15.75" customHeight="1" x14ac:dyDescent="0.25">
      <c r="B884" s="2"/>
    </row>
    <row r="885" spans="2:2" ht="15.75" customHeight="1" x14ac:dyDescent="0.25">
      <c r="B885" s="2"/>
    </row>
    <row r="886" spans="2:2" ht="15.75" customHeight="1" x14ac:dyDescent="0.25">
      <c r="B886" s="2"/>
    </row>
    <row r="887" spans="2:2" ht="15.75" customHeight="1" x14ac:dyDescent="0.25">
      <c r="B887" s="2"/>
    </row>
    <row r="888" spans="2:2" ht="15.75" customHeight="1" x14ac:dyDescent="0.25">
      <c r="B888" s="2"/>
    </row>
    <row r="889" spans="2:2" ht="15.75" customHeight="1" x14ac:dyDescent="0.25">
      <c r="B889" s="2"/>
    </row>
    <row r="890" spans="2:2" ht="15.75" customHeight="1" x14ac:dyDescent="0.25">
      <c r="B890" s="2"/>
    </row>
    <row r="891" spans="2:2" ht="15.75" customHeight="1" x14ac:dyDescent="0.25">
      <c r="B891" s="2"/>
    </row>
    <row r="892" spans="2:2" ht="15.75" customHeight="1" x14ac:dyDescent="0.25">
      <c r="B892" s="2"/>
    </row>
    <row r="893" spans="2:2" ht="15.75" customHeight="1" x14ac:dyDescent="0.25">
      <c r="B893" s="2"/>
    </row>
    <row r="894" spans="2:2" ht="15.75" customHeight="1" x14ac:dyDescent="0.25">
      <c r="B894" s="2"/>
    </row>
    <row r="895" spans="2:2" ht="15.75" customHeight="1" x14ac:dyDescent="0.25">
      <c r="B895" s="2"/>
    </row>
    <row r="896" spans="2:2" ht="15.75" customHeight="1" x14ac:dyDescent="0.25">
      <c r="B896" s="2"/>
    </row>
    <row r="897" spans="2:2" ht="15.75" customHeight="1" x14ac:dyDescent="0.25">
      <c r="B897" s="2"/>
    </row>
    <row r="898" spans="2:2" ht="15.75" customHeight="1" x14ac:dyDescent="0.25">
      <c r="B898" s="2"/>
    </row>
    <row r="899" spans="2:2" ht="15.75" customHeight="1" x14ac:dyDescent="0.25">
      <c r="B899" s="2"/>
    </row>
    <row r="900" spans="2:2" ht="15.75" customHeight="1" x14ac:dyDescent="0.25">
      <c r="B900" s="2"/>
    </row>
    <row r="901" spans="2:2" ht="15.75" customHeight="1" x14ac:dyDescent="0.25">
      <c r="B901" s="2"/>
    </row>
    <row r="902" spans="2:2" ht="15.75" customHeight="1" x14ac:dyDescent="0.25">
      <c r="B902" s="2"/>
    </row>
    <row r="903" spans="2:2" ht="15.75" customHeight="1" x14ac:dyDescent="0.25">
      <c r="B903" s="2"/>
    </row>
    <row r="904" spans="2:2" ht="15.75" customHeight="1" x14ac:dyDescent="0.25">
      <c r="B904" s="2"/>
    </row>
    <row r="905" spans="2:2" ht="15.75" customHeight="1" x14ac:dyDescent="0.25">
      <c r="B905" s="2"/>
    </row>
    <row r="906" spans="2:2" ht="15.75" customHeight="1" x14ac:dyDescent="0.25">
      <c r="B906" s="2"/>
    </row>
    <row r="907" spans="2:2" ht="15.75" customHeight="1" x14ac:dyDescent="0.25">
      <c r="B907" s="2"/>
    </row>
    <row r="908" spans="2:2" ht="15.75" customHeight="1" x14ac:dyDescent="0.25">
      <c r="B908" s="2"/>
    </row>
    <row r="909" spans="2:2" ht="15.75" customHeight="1" x14ac:dyDescent="0.25">
      <c r="B909" s="2"/>
    </row>
    <row r="910" spans="2:2" ht="15.75" customHeight="1" x14ac:dyDescent="0.25">
      <c r="B910" s="2"/>
    </row>
    <row r="911" spans="2:2" ht="15.75" customHeight="1" x14ac:dyDescent="0.25">
      <c r="B911" s="2"/>
    </row>
    <row r="912" spans="2:2" ht="15.75" customHeight="1" x14ac:dyDescent="0.25">
      <c r="B912" s="2"/>
    </row>
    <row r="913" spans="2:2" ht="15.75" customHeight="1" x14ac:dyDescent="0.25">
      <c r="B913" s="2"/>
    </row>
    <row r="914" spans="2:2" ht="15.75" customHeight="1" x14ac:dyDescent="0.25">
      <c r="B914" s="2"/>
    </row>
    <row r="915" spans="2:2" ht="15.75" customHeight="1" x14ac:dyDescent="0.25">
      <c r="B915" s="2"/>
    </row>
    <row r="916" spans="2:2" ht="15.75" customHeight="1" x14ac:dyDescent="0.25">
      <c r="B916" s="2"/>
    </row>
    <row r="917" spans="2:2" ht="15.75" customHeight="1" x14ac:dyDescent="0.25">
      <c r="B917" s="2"/>
    </row>
    <row r="918" spans="2:2" ht="15.75" customHeight="1" x14ac:dyDescent="0.25">
      <c r="B918" s="2"/>
    </row>
    <row r="919" spans="2:2" ht="15.75" customHeight="1" x14ac:dyDescent="0.25">
      <c r="B919" s="2"/>
    </row>
    <row r="920" spans="2:2" ht="15.75" customHeight="1" x14ac:dyDescent="0.25">
      <c r="B920" s="2"/>
    </row>
    <row r="921" spans="2:2" ht="15.75" customHeight="1" x14ac:dyDescent="0.25">
      <c r="B921" s="2"/>
    </row>
    <row r="922" spans="2:2" ht="15.75" customHeight="1" x14ac:dyDescent="0.25">
      <c r="B922" s="2"/>
    </row>
    <row r="923" spans="2:2" ht="15.75" customHeight="1" x14ac:dyDescent="0.25">
      <c r="B923" s="2"/>
    </row>
    <row r="924" spans="2:2" ht="15.75" customHeight="1" x14ac:dyDescent="0.25">
      <c r="B924" s="2"/>
    </row>
    <row r="925" spans="2:2" ht="15.75" customHeight="1" x14ac:dyDescent="0.25">
      <c r="B925" s="2"/>
    </row>
    <row r="926" spans="2:2" ht="15.75" customHeight="1" x14ac:dyDescent="0.25">
      <c r="B926" s="2"/>
    </row>
    <row r="927" spans="2:2" ht="15.75" customHeight="1" x14ac:dyDescent="0.25">
      <c r="B927" s="2"/>
    </row>
    <row r="928" spans="2:2" ht="15.75" customHeight="1" x14ac:dyDescent="0.25">
      <c r="B928" s="2"/>
    </row>
    <row r="929" spans="2:2" ht="15.75" customHeight="1" x14ac:dyDescent="0.25">
      <c r="B929" s="2"/>
    </row>
    <row r="930" spans="2:2" ht="15.75" customHeight="1" x14ac:dyDescent="0.25">
      <c r="B930" s="2"/>
    </row>
    <row r="931" spans="2:2" ht="15.75" customHeight="1" x14ac:dyDescent="0.25">
      <c r="B931" s="2"/>
    </row>
    <row r="932" spans="2:2" ht="15.75" customHeight="1" x14ac:dyDescent="0.25">
      <c r="B932" s="2"/>
    </row>
    <row r="933" spans="2:2" ht="15.75" customHeight="1" x14ac:dyDescent="0.25">
      <c r="B933" s="2"/>
    </row>
    <row r="934" spans="2:2" ht="15.75" customHeight="1" x14ac:dyDescent="0.25">
      <c r="B934" s="2"/>
    </row>
    <row r="935" spans="2:2" ht="15.75" customHeight="1" x14ac:dyDescent="0.25">
      <c r="B935" s="2"/>
    </row>
    <row r="936" spans="2:2" ht="15.75" customHeight="1" x14ac:dyDescent="0.25">
      <c r="B936" s="2"/>
    </row>
    <row r="937" spans="2:2" ht="15.75" customHeight="1" x14ac:dyDescent="0.25">
      <c r="B937" s="2"/>
    </row>
    <row r="938" spans="2:2" ht="15.75" customHeight="1" x14ac:dyDescent="0.25">
      <c r="B938" s="2"/>
    </row>
    <row r="939" spans="2:2" ht="15.75" customHeight="1" x14ac:dyDescent="0.25">
      <c r="B939" s="2"/>
    </row>
    <row r="940" spans="2:2" ht="15.75" customHeight="1" x14ac:dyDescent="0.25">
      <c r="B940" s="2"/>
    </row>
    <row r="941" spans="2:2" ht="15.75" customHeight="1" x14ac:dyDescent="0.25">
      <c r="B941" s="2"/>
    </row>
    <row r="942" spans="2:2" ht="15.75" customHeight="1" x14ac:dyDescent="0.25">
      <c r="B942" s="2"/>
    </row>
    <row r="943" spans="2:2" ht="15.75" customHeight="1" x14ac:dyDescent="0.25">
      <c r="B943" s="2"/>
    </row>
    <row r="944" spans="2:2" ht="15.75" customHeight="1" x14ac:dyDescent="0.25">
      <c r="B944" s="2"/>
    </row>
    <row r="945" spans="2:2" ht="15.75" customHeight="1" x14ac:dyDescent="0.25">
      <c r="B945" s="2"/>
    </row>
    <row r="946" spans="2:2" ht="15.75" customHeight="1" x14ac:dyDescent="0.25">
      <c r="B946" s="2"/>
    </row>
    <row r="947" spans="2:2" ht="15.75" customHeight="1" x14ac:dyDescent="0.25">
      <c r="B947" s="2"/>
    </row>
    <row r="948" spans="2:2" ht="15.75" customHeight="1" x14ac:dyDescent="0.25">
      <c r="B948" s="2"/>
    </row>
    <row r="949" spans="2:2" ht="15.75" customHeight="1" x14ac:dyDescent="0.25">
      <c r="B949" s="2"/>
    </row>
    <row r="950" spans="2:2" ht="15.75" customHeight="1" x14ac:dyDescent="0.25">
      <c r="B950" s="2"/>
    </row>
    <row r="951" spans="2:2" ht="15.75" customHeight="1" x14ac:dyDescent="0.25">
      <c r="B951" s="2"/>
    </row>
    <row r="952" spans="2:2" ht="15.75" customHeight="1" x14ac:dyDescent="0.25">
      <c r="B952" s="2"/>
    </row>
    <row r="953" spans="2:2" ht="15.75" customHeight="1" x14ac:dyDescent="0.25">
      <c r="B953" s="2"/>
    </row>
    <row r="954" spans="2:2" ht="15.75" customHeight="1" x14ac:dyDescent="0.25">
      <c r="B954" s="2"/>
    </row>
    <row r="955" spans="2:2" ht="15.75" customHeight="1" x14ac:dyDescent="0.25">
      <c r="B955" s="2"/>
    </row>
    <row r="956" spans="2:2" ht="15.75" customHeight="1" x14ac:dyDescent="0.25">
      <c r="B956" s="2"/>
    </row>
    <row r="957" spans="2:2" ht="15.75" customHeight="1" x14ac:dyDescent="0.25">
      <c r="B957" s="2"/>
    </row>
    <row r="958" spans="2:2" ht="15.75" customHeight="1" x14ac:dyDescent="0.25">
      <c r="B958" s="2"/>
    </row>
    <row r="959" spans="2:2" ht="15.75" customHeight="1" x14ac:dyDescent="0.25">
      <c r="B959" s="2"/>
    </row>
    <row r="960" spans="2:2" ht="15.75" customHeight="1" x14ac:dyDescent="0.25">
      <c r="B960" s="2"/>
    </row>
    <row r="961" spans="2:2" ht="15.75" customHeight="1" x14ac:dyDescent="0.25">
      <c r="B961" s="2"/>
    </row>
    <row r="962" spans="2:2" ht="15.75" customHeight="1" x14ac:dyDescent="0.25">
      <c r="B962" s="2"/>
    </row>
    <row r="963" spans="2:2" ht="15.75" customHeight="1" x14ac:dyDescent="0.25">
      <c r="B963" s="2"/>
    </row>
    <row r="964" spans="2:2" ht="15.75" customHeight="1" x14ac:dyDescent="0.25">
      <c r="B964" s="2"/>
    </row>
    <row r="965" spans="2:2" ht="15.75" customHeight="1" x14ac:dyDescent="0.25">
      <c r="B965" s="2"/>
    </row>
    <row r="966" spans="2:2" ht="15.75" customHeight="1" x14ac:dyDescent="0.25">
      <c r="B966" s="2"/>
    </row>
    <row r="967" spans="2:2" ht="15.75" customHeight="1" x14ac:dyDescent="0.25">
      <c r="B967" s="2"/>
    </row>
    <row r="968" spans="2:2" ht="15.75" customHeight="1" x14ac:dyDescent="0.25">
      <c r="B968" s="2"/>
    </row>
    <row r="969" spans="2:2" ht="15.75" customHeight="1" x14ac:dyDescent="0.25">
      <c r="B969" s="2"/>
    </row>
    <row r="970" spans="2:2" ht="15.75" customHeight="1" x14ac:dyDescent="0.25">
      <c r="B970" s="2"/>
    </row>
    <row r="971" spans="2:2" ht="15.75" customHeight="1" x14ac:dyDescent="0.25">
      <c r="B971" s="2"/>
    </row>
    <row r="972" spans="2:2" ht="15.75" customHeight="1" x14ac:dyDescent="0.25">
      <c r="B972" s="2"/>
    </row>
    <row r="973" spans="2:2" ht="15.75" customHeight="1" x14ac:dyDescent="0.25">
      <c r="B973" s="2"/>
    </row>
    <row r="974" spans="2:2" ht="15.75" customHeight="1" x14ac:dyDescent="0.25">
      <c r="B974" s="2"/>
    </row>
    <row r="975" spans="2:2" ht="15.75" customHeight="1" x14ac:dyDescent="0.25">
      <c r="B975" s="2"/>
    </row>
    <row r="976" spans="2:2" ht="15.75" customHeight="1" x14ac:dyDescent="0.25">
      <c r="B976" s="2"/>
    </row>
    <row r="977" spans="2:2" ht="15.75" customHeight="1" x14ac:dyDescent="0.25">
      <c r="B977" s="2"/>
    </row>
    <row r="978" spans="2:2" ht="15.75" customHeight="1" x14ac:dyDescent="0.25">
      <c r="B978" s="2"/>
    </row>
    <row r="979" spans="2:2" ht="15.75" customHeight="1" x14ac:dyDescent="0.25">
      <c r="B979" s="2"/>
    </row>
    <row r="980" spans="2:2" ht="15.75" customHeight="1" x14ac:dyDescent="0.25">
      <c r="B980" s="2"/>
    </row>
    <row r="981" spans="2:2" ht="15.75" customHeight="1" x14ac:dyDescent="0.25">
      <c r="B981" s="2"/>
    </row>
    <row r="982" spans="2:2" ht="15.75" customHeight="1" x14ac:dyDescent="0.25">
      <c r="B982" s="2"/>
    </row>
    <row r="983" spans="2:2" ht="15.75" customHeight="1" x14ac:dyDescent="0.25">
      <c r="B983" s="2"/>
    </row>
    <row r="984" spans="2:2" ht="15.75" customHeight="1" x14ac:dyDescent="0.25">
      <c r="B984" s="2"/>
    </row>
    <row r="985" spans="2:2" ht="15.75" customHeight="1" x14ac:dyDescent="0.25">
      <c r="B985" s="2"/>
    </row>
    <row r="986" spans="2:2" ht="15.75" customHeight="1" x14ac:dyDescent="0.25">
      <c r="B986" s="2"/>
    </row>
    <row r="987" spans="2:2" ht="15.75" customHeight="1" x14ac:dyDescent="0.25">
      <c r="B987" s="2"/>
    </row>
    <row r="988" spans="2:2" ht="15.75" customHeight="1" x14ac:dyDescent="0.25">
      <c r="B988" s="2"/>
    </row>
    <row r="989" spans="2:2" ht="15.75" customHeight="1" x14ac:dyDescent="0.25">
      <c r="B989" s="2"/>
    </row>
    <row r="990" spans="2:2" ht="15.75" customHeight="1" x14ac:dyDescent="0.25">
      <c r="B990" s="2"/>
    </row>
    <row r="991" spans="2:2" ht="15.75" customHeight="1" x14ac:dyDescent="0.25">
      <c r="B991" s="2"/>
    </row>
    <row r="992" spans="2:2" ht="15.75" customHeight="1" x14ac:dyDescent="0.25">
      <c r="B992" s="2"/>
    </row>
    <row r="993" spans="2:2" ht="15.75" customHeight="1" x14ac:dyDescent="0.25">
      <c r="B993" s="2"/>
    </row>
    <row r="994" spans="2:2" ht="15.75" customHeight="1" x14ac:dyDescent="0.25">
      <c r="B994" s="2"/>
    </row>
    <row r="995" spans="2:2" ht="15.75" customHeight="1" x14ac:dyDescent="0.25">
      <c r="B995" s="2"/>
    </row>
    <row r="996" spans="2:2" ht="15.75" customHeight="1" x14ac:dyDescent="0.25">
      <c r="B996" s="2"/>
    </row>
    <row r="997" spans="2:2" ht="15.75" customHeight="1" x14ac:dyDescent="0.25">
      <c r="B997" s="2"/>
    </row>
    <row r="998" spans="2:2" ht="15.75" customHeight="1" x14ac:dyDescent="0.25">
      <c r="B998" s="2"/>
    </row>
    <row r="999" spans="2:2" ht="15.75" customHeight="1" x14ac:dyDescent="0.25">
      <c r="B999" s="2"/>
    </row>
    <row r="1000" spans="2:2" ht="15.75" customHeight="1" x14ac:dyDescent="0.25">
      <c r="B1000" s="2"/>
    </row>
    <row r="1001" spans="2:2" ht="15.75" customHeight="1" x14ac:dyDescent="0.25">
      <c r="B1001" s="2"/>
    </row>
    <row r="1002" spans="2:2" ht="15.75" customHeight="1" x14ac:dyDescent="0.25">
      <c r="B1002" s="2"/>
    </row>
  </sheetData>
  <hyperlinks>
    <hyperlink ref="C3" r:id="rId1" tooltip="https://sop-doc-trans.mop.gob.cl/Traspaso2026/1_Ordinario_SOP_2242-2025_Plan_Anual_Auditoria_Interna_SOP_2026.pdf" xr:uid="{00000000-0004-0000-0800-000000000000}"/>
    <hyperlink ref="C4" r:id="rId2" tooltip="https://sop-doc-trans.mop.gob.cl/Traspaso2026/2_Plan_Anual_Auditoria_Interna_SOP_2026.pdf" xr:uid="{00000000-0004-0000-0800-000001000000}"/>
    <hyperlink ref="C5" r:id="rId3" tooltip="https://sop-doc-trans.mop.gob.cl/Traspaso2026/3_Archivo_5_Planilla_Plan_de_Auditoria_2026.xls" xr:uid="{00000000-0004-0000-0800-000002000000}"/>
  </hyperlink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02"/>
  <sheetViews>
    <sheetView zoomScaleNormal="100" workbookViewId="0">
      <pane ySplit="1" topLeftCell="A2" activePane="bottomLeft" state="frozen"/>
      <selection pane="bottomLeft" activeCell="C3" sqref="C3"/>
    </sheetView>
  </sheetViews>
  <sheetFormatPr baseColWidth="10" defaultColWidth="14.42578125" defaultRowHeight="15" customHeight="1" x14ac:dyDescent="0.25"/>
  <cols>
    <col min="1" max="2" width="9.28515625" customWidth="1"/>
    <col min="3" max="3" width="112" bestFit="1" customWidth="1"/>
    <col min="4" max="4" width="9.28515625" customWidth="1"/>
    <col min="5" max="8" width="8.7109375" customWidth="1"/>
  </cols>
  <sheetData>
    <row r="1" spans="1:4" ht="14.25" customHeight="1" x14ac:dyDescent="0.25">
      <c r="A1" s="7" t="s">
        <v>0</v>
      </c>
      <c r="B1" s="7" t="s">
        <v>146</v>
      </c>
      <c r="C1" s="8" t="s">
        <v>138</v>
      </c>
    </row>
    <row r="2" spans="1:4" ht="14.25" customHeight="1" x14ac:dyDescent="0.25">
      <c r="A2" s="7" t="s">
        <v>109</v>
      </c>
      <c r="B2" s="7" t="s">
        <v>147</v>
      </c>
      <c r="C2" s="8" t="s">
        <v>148</v>
      </c>
    </row>
    <row r="3" spans="1:4" ht="75" x14ac:dyDescent="0.25">
      <c r="A3" s="7"/>
      <c r="B3" s="7"/>
      <c r="C3" s="4" t="s">
        <v>1094</v>
      </c>
    </row>
    <row r="4" spans="1:4" ht="14.25" customHeight="1" x14ac:dyDescent="0.25">
      <c r="A4" s="1" t="s">
        <v>140</v>
      </c>
      <c r="B4" s="1" t="s">
        <v>4</v>
      </c>
      <c r="C4" s="17" t="s">
        <v>149</v>
      </c>
      <c r="D4" s="17"/>
    </row>
    <row r="5" spans="1:4" ht="14.25" customHeight="1" x14ac:dyDescent="0.25">
      <c r="B5" s="2"/>
      <c r="C5" s="45" t="s">
        <v>1058</v>
      </c>
    </row>
    <row r="6" spans="1:4" ht="14.25" customHeight="1" x14ac:dyDescent="0.25">
      <c r="B6" s="2"/>
    </row>
    <row r="7" spans="1:4" ht="14.25" customHeight="1" x14ac:dyDescent="0.25">
      <c r="B7" s="2"/>
    </row>
    <row r="8" spans="1:4" ht="14.25" customHeight="1" x14ac:dyDescent="0.25">
      <c r="B8" s="2"/>
    </row>
    <row r="9" spans="1:4" ht="14.25" customHeight="1" x14ac:dyDescent="0.25">
      <c r="B9" s="2"/>
    </row>
    <row r="10" spans="1:4" ht="14.25" customHeight="1" x14ac:dyDescent="0.25">
      <c r="B10" s="2"/>
    </row>
    <row r="11" spans="1:4" ht="14.25" customHeight="1" x14ac:dyDescent="0.25">
      <c r="B11" s="2"/>
    </row>
    <row r="12" spans="1:4" ht="14.25" customHeight="1" x14ac:dyDescent="0.25">
      <c r="B12" s="2"/>
    </row>
    <row r="13" spans="1:4" ht="14.25" customHeight="1" x14ac:dyDescent="0.25">
      <c r="B13" s="2"/>
    </row>
    <row r="14" spans="1:4" ht="14.25" customHeight="1" x14ac:dyDescent="0.25">
      <c r="B14" s="2"/>
    </row>
    <row r="15" spans="1:4" ht="14.25" customHeight="1" x14ac:dyDescent="0.25">
      <c r="B15" s="2"/>
    </row>
    <row r="16" spans="1:4" ht="14.25" customHeight="1" x14ac:dyDescent="0.25">
      <c r="B16" s="2"/>
    </row>
    <row r="17" spans="2:2" ht="14.25" customHeight="1" x14ac:dyDescent="0.25">
      <c r="B17" s="2"/>
    </row>
    <row r="18" spans="2:2" ht="14.25" customHeight="1" x14ac:dyDescent="0.25">
      <c r="B18" s="2"/>
    </row>
    <row r="19" spans="2:2" ht="14.25" customHeight="1" x14ac:dyDescent="0.25">
      <c r="B19" s="2"/>
    </row>
    <row r="20" spans="2:2" ht="14.25" customHeight="1" x14ac:dyDescent="0.25">
      <c r="B20" s="2"/>
    </row>
    <row r="21" spans="2:2" ht="14.25" customHeight="1" x14ac:dyDescent="0.25">
      <c r="B21" s="2"/>
    </row>
    <row r="22" spans="2:2" ht="14.25" customHeight="1" x14ac:dyDescent="0.25">
      <c r="B22" s="2"/>
    </row>
    <row r="23" spans="2:2" ht="14.25" customHeight="1" x14ac:dyDescent="0.25">
      <c r="B23" s="2"/>
    </row>
    <row r="24" spans="2:2" ht="14.25" customHeight="1" x14ac:dyDescent="0.25">
      <c r="B24" s="2"/>
    </row>
    <row r="25" spans="2:2" ht="14.25" customHeight="1" x14ac:dyDescent="0.25">
      <c r="B25" s="2"/>
    </row>
    <row r="26" spans="2:2" ht="14.25" customHeight="1" x14ac:dyDescent="0.25">
      <c r="B26" s="2"/>
    </row>
    <row r="27" spans="2:2" ht="14.25" customHeight="1" x14ac:dyDescent="0.25">
      <c r="B27" s="2"/>
    </row>
    <row r="28" spans="2:2" ht="14.25" customHeight="1" x14ac:dyDescent="0.25">
      <c r="B28" s="2"/>
    </row>
    <row r="29" spans="2:2" ht="14.25" customHeight="1" x14ac:dyDescent="0.25">
      <c r="B29" s="2"/>
    </row>
    <row r="30" spans="2:2" ht="14.25" customHeight="1" x14ac:dyDescent="0.25">
      <c r="B30" s="2"/>
    </row>
    <row r="31" spans="2:2" ht="14.25" customHeight="1" x14ac:dyDescent="0.25">
      <c r="B31" s="2"/>
    </row>
    <row r="32" spans="2:2" ht="14.25" customHeight="1" x14ac:dyDescent="0.25">
      <c r="B32" s="2"/>
    </row>
    <row r="33" spans="2:2" ht="14.25" customHeight="1" x14ac:dyDescent="0.25">
      <c r="B33" s="2"/>
    </row>
    <row r="34" spans="2:2" ht="14.25" customHeight="1" x14ac:dyDescent="0.25">
      <c r="B34" s="2"/>
    </row>
    <row r="35" spans="2:2" ht="14.25" customHeight="1" x14ac:dyDescent="0.25">
      <c r="B35" s="2"/>
    </row>
    <row r="36" spans="2:2" ht="14.25" customHeight="1" x14ac:dyDescent="0.25">
      <c r="B36" s="2"/>
    </row>
    <row r="37" spans="2:2" ht="14.25" customHeight="1" x14ac:dyDescent="0.25">
      <c r="B37" s="2"/>
    </row>
    <row r="38" spans="2:2" ht="14.25" customHeight="1" x14ac:dyDescent="0.25">
      <c r="B38" s="2"/>
    </row>
    <row r="39" spans="2:2" ht="14.25" customHeight="1" x14ac:dyDescent="0.25">
      <c r="B39" s="2"/>
    </row>
    <row r="40" spans="2:2" ht="14.25" customHeight="1" x14ac:dyDescent="0.25">
      <c r="B40" s="2"/>
    </row>
    <row r="41" spans="2:2" ht="14.25" customHeight="1" x14ac:dyDescent="0.25">
      <c r="B41" s="2"/>
    </row>
    <row r="42" spans="2:2" ht="14.25" customHeight="1" x14ac:dyDescent="0.25">
      <c r="B42" s="2"/>
    </row>
    <row r="43" spans="2:2" ht="14.25" customHeight="1" x14ac:dyDescent="0.25">
      <c r="B43" s="2"/>
    </row>
    <row r="44" spans="2:2" ht="14.25" customHeight="1" x14ac:dyDescent="0.25">
      <c r="B44" s="2"/>
    </row>
    <row r="45" spans="2:2" ht="14.25" customHeight="1" x14ac:dyDescent="0.25">
      <c r="B45" s="2"/>
    </row>
    <row r="46" spans="2:2" ht="14.25" customHeight="1" x14ac:dyDescent="0.25">
      <c r="B46" s="2"/>
    </row>
    <row r="47" spans="2:2" ht="14.25" customHeight="1" x14ac:dyDescent="0.25">
      <c r="B47" s="2"/>
    </row>
    <row r="48" spans="2:2" ht="14.25" customHeight="1" x14ac:dyDescent="0.25">
      <c r="B48" s="2"/>
    </row>
    <row r="49" spans="2:2" ht="14.25" customHeight="1" x14ac:dyDescent="0.25">
      <c r="B49" s="2"/>
    </row>
    <row r="50" spans="2:2" ht="14.25" customHeight="1" x14ac:dyDescent="0.25">
      <c r="B50" s="2"/>
    </row>
    <row r="51" spans="2:2" ht="14.25" customHeight="1" x14ac:dyDescent="0.25">
      <c r="B51" s="2"/>
    </row>
    <row r="52" spans="2:2" ht="14.25" customHeight="1" x14ac:dyDescent="0.25">
      <c r="B52" s="2"/>
    </row>
    <row r="53" spans="2:2" ht="14.25" customHeight="1" x14ac:dyDescent="0.25">
      <c r="B53" s="2"/>
    </row>
    <row r="54" spans="2:2" ht="14.25" customHeight="1" x14ac:dyDescent="0.25">
      <c r="B54" s="2"/>
    </row>
    <row r="55" spans="2:2" ht="14.25" customHeight="1" x14ac:dyDescent="0.25">
      <c r="B55" s="2"/>
    </row>
    <row r="56" spans="2:2" ht="14.25" customHeight="1" x14ac:dyDescent="0.25">
      <c r="B56" s="2"/>
    </row>
    <row r="57" spans="2:2" ht="14.25" customHeight="1" x14ac:dyDescent="0.25">
      <c r="B57" s="2"/>
    </row>
    <row r="58" spans="2:2" ht="14.25" customHeight="1" x14ac:dyDescent="0.25">
      <c r="B58" s="2"/>
    </row>
    <row r="59" spans="2:2" ht="14.25" customHeight="1" x14ac:dyDescent="0.25">
      <c r="B59" s="2"/>
    </row>
    <row r="60" spans="2:2" ht="14.25" customHeight="1" x14ac:dyDescent="0.25">
      <c r="B60" s="2"/>
    </row>
    <row r="61" spans="2:2" ht="14.25" customHeight="1" x14ac:dyDescent="0.25">
      <c r="B61" s="2"/>
    </row>
    <row r="62" spans="2:2" ht="14.25" customHeight="1" x14ac:dyDescent="0.25">
      <c r="B62" s="2"/>
    </row>
    <row r="63" spans="2:2" ht="14.25" customHeight="1" x14ac:dyDescent="0.25">
      <c r="B63" s="2"/>
    </row>
    <row r="64" spans="2:2" ht="14.25" customHeight="1" x14ac:dyDescent="0.25">
      <c r="B64" s="2"/>
    </row>
    <row r="65" spans="2:2" ht="14.25" customHeight="1" x14ac:dyDescent="0.25">
      <c r="B65" s="2"/>
    </row>
    <row r="66" spans="2:2" ht="14.25" customHeight="1" x14ac:dyDescent="0.25">
      <c r="B66" s="2"/>
    </row>
    <row r="67" spans="2:2" ht="14.25" customHeight="1" x14ac:dyDescent="0.25">
      <c r="B67" s="2"/>
    </row>
    <row r="68" spans="2:2" ht="14.25" customHeight="1" x14ac:dyDescent="0.25">
      <c r="B68" s="2"/>
    </row>
    <row r="69" spans="2:2" ht="14.25" customHeight="1" x14ac:dyDescent="0.25">
      <c r="B69" s="2"/>
    </row>
    <row r="70" spans="2:2" ht="14.25" customHeight="1" x14ac:dyDescent="0.25">
      <c r="B70" s="2"/>
    </row>
    <row r="71" spans="2:2" ht="14.25" customHeight="1" x14ac:dyDescent="0.25">
      <c r="B71" s="2"/>
    </row>
    <row r="72" spans="2:2" ht="14.25" customHeight="1" x14ac:dyDescent="0.25">
      <c r="B72" s="2"/>
    </row>
    <row r="73" spans="2:2" ht="14.25" customHeight="1" x14ac:dyDescent="0.25">
      <c r="B73" s="2"/>
    </row>
    <row r="74" spans="2:2" ht="14.25" customHeight="1" x14ac:dyDescent="0.25">
      <c r="B74" s="2"/>
    </row>
    <row r="75" spans="2:2" ht="14.25" customHeight="1" x14ac:dyDescent="0.25">
      <c r="B75" s="2"/>
    </row>
    <row r="76" spans="2:2" ht="14.25" customHeight="1" x14ac:dyDescent="0.25">
      <c r="B76" s="2"/>
    </row>
    <row r="77" spans="2:2" ht="14.25" customHeight="1" x14ac:dyDescent="0.25">
      <c r="B77" s="2"/>
    </row>
    <row r="78" spans="2:2" ht="14.25" customHeight="1" x14ac:dyDescent="0.25">
      <c r="B78" s="2"/>
    </row>
    <row r="79" spans="2:2" ht="14.25" customHeight="1" x14ac:dyDescent="0.25">
      <c r="B79" s="2"/>
    </row>
    <row r="80" spans="2:2" ht="14.25" customHeight="1" x14ac:dyDescent="0.25">
      <c r="B80" s="2"/>
    </row>
    <row r="81" spans="2:2" ht="14.25" customHeight="1" x14ac:dyDescent="0.25">
      <c r="B81" s="2"/>
    </row>
    <row r="82" spans="2:2" ht="14.25" customHeight="1" x14ac:dyDescent="0.25">
      <c r="B82" s="2"/>
    </row>
    <row r="83" spans="2:2" ht="14.25" customHeight="1" x14ac:dyDescent="0.25">
      <c r="B83" s="2"/>
    </row>
    <row r="84" spans="2:2" ht="14.25" customHeight="1" x14ac:dyDescent="0.25">
      <c r="B84" s="2"/>
    </row>
    <row r="85" spans="2:2" ht="14.25" customHeight="1" x14ac:dyDescent="0.25">
      <c r="B85" s="2"/>
    </row>
    <row r="86" spans="2:2" ht="14.25" customHeight="1" x14ac:dyDescent="0.25">
      <c r="B86" s="2"/>
    </row>
    <row r="87" spans="2:2" ht="14.25" customHeight="1" x14ac:dyDescent="0.25">
      <c r="B87" s="2"/>
    </row>
    <row r="88" spans="2:2" ht="14.25" customHeight="1" x14ac:dyDescent="0.25">
      <c r="B88" s="2"/>
    </row>
    <row r="89" spans="2:2" ht="14.25" customHeight="1" x14ac:dyDescent="0.25">
      <c r="B89" s="2"/>
    </row>
    <row r="90" spans="2:2" ht="14.25" customHeight="1" x14ac:dyDescent="0.25">
      <c r="B90" s="2"/>
    </row>
    <row r="91" spans="2:2" ht="14.25" customHeight="1" x14ac:dyDescent="0.25">
      <c r="B91" s="2"/>
    </row>
    <row r="92" spans="2:2" ht="14.25" customHeight="1" x14ac:dyDescent="0.25">
      <c r="B92" s="2"/>
    </row>
    <row r="93" spans="2:2" ht="14.25" customHeight="1" x14ac:dyDescent="0.25">
      <c r="B93" s="2"/>
    </row>
    <row r="94" spans="2:2" ht="14.25" customHeight="1" x14ac:dyDescent="0.25">
      <c r="B94" s="2"/>
    </row>
    <row r="95" spans="2:2" ht="14.25" customHeight="1" x14ac:dyDescent="0.25">
      <c r="B95" s="2"/>
    </row>
    <row r="96" spans="2:2" ht="14.25" customHeight="1" x14ac:dyDescent="0.25">
      <c r="B96" s="2"/>
    </row>
    <row r="97" spans="2:2" ht="14.25" customHeight="1" x14ac:dyDescent="0.25">
      <c r="B97" s="2"/>
    </row>
    <row r="98" spans="2:2" ht="14.25" customHeight="1" x14ac:dyDescent="0.25">
      <c r="B98" s="2"/>
    </row>
    <row r="99" spans="2:2" ht="14.25" customHeight="1" x14ac:dyDescent="0.25">
      <c r="B99" s="2"/>
    </row>
    <row r="100" spans="2:2" ht="14.25" customHeight="1" x14ac:dyDescent="0.25">
      <c r="B100" s="2"/>
    </row>
    <row r="101" spans="2:2" ht="14.25" customHeight="1" x14ac:dyDescent="0.25">
      <c r="B101" s="2"/>
    </row>
    <row r="102" spans="2:2" ht="14.25" customHeight="1" x14ac:dyDescent="0.25">
      <c r="B102" s="2"/>
    </row>
    <row r="103" spans="2:2" ht="14.25" customHeight="1" x14ac:dyDescent="0.25">
      <c r="B103" s="2"/>
    </row>
    <row r="104" spans="2:2" ht="14.25" customHeight="1" x14ac:dyDescent="0.25">
      <c r="B104" s="2"/>
    </row>
    <row r="105" spans="2:2" ht="14.25" customHeight="1" x14ac:dyDescent="0.25">
      <c r="B105" s="2"/>
    </row>
    <row r="106" spans="2:2" ht="14.25" customHeight="1" x14ac:dyDescent="0.25">
      <c r="B106" s="2"/>
    </row>
    <row r="107" spans="2:2" ht="14.25" customHeight="1" x14ac:dyDescent="0.25">
      <c r="B107" s="2"/>
    </row>
    <row r="108" spans="2:2" ht="14.25" customHeight="1" x14ac:dyDescent="0.25">
      <c r="B108" s="2"/>
    </row>
    <row r="109" spans="2:2" ht="14.25" customHeight="1" x14ac:dyDescent="0.25">
      <c r="B109" s="2"/>
    </row>
    <row r="110" spans="2:2" ht="14.25" customHeight="1" x14ac:dyDescent="0.25">
      <c r="B110" s="2"/>
    </row>
    <row r="111" spans="2:2" ht="14.25" customHeight="1" x14ac:dyDescent="0.25">
      <c r="B111" s="2"/>
    </row>
    <row r="112" spans="2:2" ht="14.25" customHeight="1" x14ac:dyDescent="0.25">
      <c r="B112" s="2"/>
    </row>
    <row r="113" spans="2:2" ht="14.25" customHeight="1" x14ac:dyDescent="0.25">
      <c r="B113" s="2"/>
    </row>
    <row r="114" spans="2:2" ht="14.25" customHeight="1" x14ac:dyDescent="0.25">
      <c r="B114" s="2"/>
    </row>
    <row r="115" spans="2:2" ht="14.25" customHeight="1" x14ac:dyDescent="0.25">
      <c r="B115" s="2"/>
    </row>
    <row r="116" spans="2:2" ht="14.25" customHeight="1" x14ac:dyDescent="0.25">
      <c r="B116" s="2"/>
    </row>
    <row r="117" spans="2:2" ht="14.25" customHeight="1" x14ac:dyDescent="0.25">
      <c r="B117" s="2"/>
    </row>
    <row r="118" spans="2:2" ht="14.25" customHeight="1" x14ac:dyDescent="0.25">
      <c r="B118" s="2"/>
    </row>
    <row r="119" spans="2:2" ht="14.25" customHeight="1" x14ac:dyDescent="0.25">
      <c r="B119" s="2"/>
    </row>
    <row r="120" spans="2:2" ht="14.25" customHeight="1" x14ac:dyDescent="0.25">
      <c r="B120" s="2"/>
    </row>
    <row r="121" spans="2:2" ht="14.25" customHeight="1" x14ac:dyDescent="0.25">
      <c r="B121" s="2"/>
    </row>
    <row r="122" spans="2:2" ht="14.25" customHeight="1" x14ac:dyDescent="0.25">
      <c r="B122" s="2"/>
    </row>
    <row r="123" spans="2:2" ht="14.25" customHeight="1" x14ac:dyDescent="0.25">
      <c r="B123" s="2"/>
    </row>
    <row r="124" spans="2:2" ht="14.25" customHeight="1" x14ac:dyDescent="0.25">
      <c r="B124" s="2"/>
    </row>
    <row r="125" spans="2:2" ht="14.25" customHeight="1" x14ac:dyDescent="0.25">
      <c r="B125" s="2"/>
    </row>
    <row r="126" spans="2:2" ht="14.25" customHeight="1" x14ac:dyDescent="0.25">
      <c r="B126" s="2"/>
    </row>
    <row r="127" spans="2:2" ht="14.25" customHeight="1" x14ac:dyDescent="0.25">
      <c r="B127" s="2"/>
    </row>
    <row r="128" spans="2:2" ht="14.25" customHeight="1" x14ac:dyDescent="0.25">
      <c r="B128" s="2"/>
    </row>
    <row r="129" spans="2:2" ht="14.25" customHeight="1" x14ac:dyDescent="0.25">
      <c r="B129" s="2"/>
    </row>
    <row r="130" spans="2:2" ht="14.25" customHeight="1" x14ac:dyDescent="0.25">
      <c r="B130" s="2"/>
    </row>
    <row r="131" spans="2:2" ht="14.25" customHeight="1" x14ac:dyDescent="0.25">
      <c r="B131" s="2"/>
    </row>
    <row r="132" spans="2:2" ht="14.25" customHeight="1" x14ac:dyDescent="0.25">
      <c r="B132" s="2"/>
    </row>
    <row r="133" spans="2:2" ht="14.25" customHeight="1" x14ac:dyDescent="0.25">
      <c r="B133" s="2"/>
    </row>
    <row r="134" spans="2:2" ht="14.25" customHeight="1" x14ac:dyDescent="0.25">
      <c r="B134" s="2"/>
    </row>
    <row r="135" spans="2:2" ht="14.25" customHeight="1" x14ac:dyDescent="0.25">
      <c r="B135" s="2"/>
    </row>
    <row r="136" spans="2:2" ht="14.25" customHeight="1" x14ac:dyDescent="0.25">
      <c r="B136" s="2"/>
    </row>
    <row r="137" spans="2:2" ht="14.25" customHeight="1" x14ac:dyDescent="0.25">
      <c r="B137" s="2"/>
    </row>
    <row r="138" spans="2:2" ht="14.25" customHeight="1" x14ac:dyDescent="0.25">
      <c r="B138" s="2"/>
    </row>
    <row r="139" spans="2:2" ht="14.25" customHeight="1" x14ac:dyDescent="0.25">
      <c r="B139" s="2"/>
    </row>
    <row r="140" spans="2:2" ht="14.25" customHeight="1" x14ac:dyDescent="0.25">
      <c r="B140" s="2"/>
    </row>
    <row r="141" spans="2:2" ht="14.25" customHeight="1" x14ac:dyDescent="0.25">
      <c r="B141" s="2"/>
    </row>
    <row r="142" spans="2:2" ht="14.25" customHeight="1" x14ac:dyDescent="0.25">
      <c r="B142" s="2"/>
    </row>
    <row r="143" spans="2:2" ht="14.25" customHeight="1" x14ac:dyDescent="0.25">
      <c r="B143" s="2"/>
    </row>
    <row r="144" spans="2:2" ht="14.25" customHeight="1" x14ac:dyDescent="0.25">
      <c r="B144" s="2"/>
    </row>
    <row r="145" spans="2:2" ht="14.25" customHeight="1" x14ac:dyDescent="0.25">
      <c r="B145" s="2"/>
    </row>
    <row r="146" spans="2:2" ht="14.25" customHeight="1" x14ac:dyDescent="0.25">
      <c r="B146" s="2"/>
    </row>
    <row r="147" spans="2:2" ht="14.25" customHeight="1" x14ac:dyDescent="0.25">
      <c r="B147" s="2"/>
    </row>
    <row r="148" spans="2:2" ht="14.25" customHeight="1" x14ac:dyDescent="0.25">
      <c r="B148" s="2"/>
    </row>
    <row r="149" spans="2:2" ht="14.25" customHeight="1" x14ac:dyDescent="0.25">
      <c r="B149" s="2"/>
    </row>
    <row r="150" spans="2:2" ht="14.25" customHeight="1" x14ac:dyDescent="0.25">
      <c r="B150" s="2"/>
    </row>
    <row r="151" spans="2:2" ht="14.25" customHeight="1" x14ac:dyDescent="0.25">
      <c r="B151" s="2"/>
    </row>
    <row r="152" spans="2:2" ht="14.25" customHeight="1" x14ac:dyDescent="0.25">
      <c r="B152" s="2"/>
    </row>
    <row r="153" spans="2:2" ht="14.25" customHeight="1" x14ac:dyDescent="0.25">
      <c r="B153" s="2"/>
    </row>
    <row r="154" spans="2:2" ht="14.25" customHeight="1" x14ac:dyDescent="0.25">
      <c r="B154" s="2"/>
    </row>
    <row r="155" spans="2:2" ht="14.25" customHeight="1" x14ac:dyDescent="0.25">
      <c r="B155" s="2"/>
    </row>
    <row r="156" spans="2:2" ht="14.25" customHeight="1" x14ac:dyDescent="0.25">
      <c r="B156" s="2"/>
    </row>
    <row r="157" spans="2:2" ht="14.25" customHeight="1" x14ac:dyDescent="0.25">
      <c r="B157" s="2"/>
    </row>
    <row r="158" spans="2:2" ht="14.25" customHeight="1" x14ac:dyDescent="0.25">
      <c r="B158" s="2"/>
    </row>
    <row r="159" spans="2:2" ht="14.25" customHeight="1" x14ac:dyDescent="0.25">
      <c r="B159" s="2"/>
    </row>
    <row r="160" spans="2:2" ht="14.25" customHeight="1" x14ac:dyDescent="0.25">
      <c r="B160" s="2"/>
    </row>
    <row r="161" spans="2:2" ht="14.25" customHeight="1" x14ac:dyDescent="0.25">
      <c r="B161" s="2"/>
    </row>
    <row r="162" spans="2:2" ht="14.25" customHeight="1" x14ac:dyDescent="0.25">
      <c r="B162" s="2"/>
    </row>
    <row r="163" spans="2:2" ht="14.25" customHeight="1" x14ac:dyDescent="0.25">
      <c r="B163" s="2"/>
    </row>
    <row r="164" spans="2:2" ht="14.25" customHeight="1" x14ac:dyDescent="0.25">
      <c r="B164" s="2"/>
    </row>
    <row r="165" spans="2:2" ht="14.25" customHeight="1" x14ac:dyDescent="0.25">
      <c r="B165" s="2"/>
    </row>
    <row r="166" spans="2:2" ht="14.25" customHeight="1" x14ac:dyDescent="0.25">
      <c r="B166" s="2"/>
    </row>
    <row r="167" spans="2:2" ht="14.25" customHeight="1" x14ac:dyDescent="0.25">
      <c r="B167" s="2"/>
    </row>
    <row r="168" spans="2:2" ht="14.25" customHeight="1" x14ac:dyDescent="0.25">
      <c r="B168" s="2"/>
    </row>
    <row r="169" spans="2:2" ht="14.25" customHeight="1" x14ac:dyDescent="0.25">
      <c r="B169" s="2"/>
    </row>
    <row r="170" spans="2:2" ht="14.25" customHeight="1" x14ac:dyDescent="0.25">
      <c r="B170" s="2"/>
    </row>
    <row r="171" spans="2:2" ht="14.25" customHeight="1" x14ac:dyDescent="0.25">
      <c r="B171" s="2"/>
    </row>
    <row r="172" spans="2:2" ht="14.25" customHeight="1" x14ac:dyDescent="0.25">
      <c r="B172" s="2"/>
    </row>
    <row r="173" spans="2:2" ht="14.25" customHeight="1" x14ac:dyDescent="0.25">
      <c r="B173" s="2"/>
    </row>
    <row r="174" spans="2:2" ht="14.25" customHeight="1" x14ac:dyDescent="0.25">
      <c r="B174" s="2"/>
    </row>
    <row r="175" spans="2:2" ht="14.25" customHeight="1" x14ac:dyDescent="0.25">
      <c r="B175" s="2"/>
    </row>
    <row r="176" spans="2:2" ht="14.25" customHeight="1" x14ac:dyDescent="0.25">
      <c r="B176" s="2"/>
    </row>
    <row r="177" spans="2:2" ht="14.25" customHeight="1" x14ac:dyDescent="0.25">
      <c r="B177" s="2"/>
    </row>
    <row r="178" spans="2:2" ht="14.25" customHeight="1" x14ac:dyDescent="0.25">
      <c r="B178" s="2"/>
    </row>
    <row r="179" spans="2:2" ht="14.25" customHeight="1" x14ac:dyDescent="0.25">
      <c r="B179" s="2"/>
    </row>
    <row r="180" spans="2:2" ht="14.25" customHeight="1" x14ac:dyDescent="0.25">
      <c r="B180" s="2"/>
    </row>
    <row r="181" spans="2:2" ht="14.25" customHeight="1" x14ac:dyDescent="0.25">
      <c r="B181" s="2"/>
    </row>
    <row r="182" spans="2:2" ht="14.25" customHeight="1" x14ac:dyDescent="0.25">
      <c r="B182" s="2"/>
    </row>
    <row r="183" spans="2:2" ht="14.25" customHeight="1" x14ac:dyDescent="0.25">
      <c r="B183" s="2"/>
    </row>
    <row r="184" spans="2:2" ht="14.25" customHeight="1" x14ac:dyDescent="0.25">
      <c r="B184" s="2"/>
    </row>
    <row r="185" spans="2:2" ht="14.25" customHeight="1" x14ac:dyDescent="0.25">
      <c r="B185" s="2"/>
    </row>
    <row r="186" spans="2:2" ht="14.25" customHeight="1" x14ac:dyDescent="0.25">
      <c r="B186" s="2"/>
    </row>
    <row r="187" spans="2:2" ht="14.25" customHeight="1" x14ac:dyDescent="0.25">
      <c r="B187" s="2"/>
    </row>
    <row r="188" spans="2:2" ht="14.25" customHeight="1" x14ac:dyDescent="0.25">
      <c r="B188" s="2"/>
    </row>
    <row r="189" spans="2:2" ht="14.25" customHeight="1" x14ac:dyDescent="0.25">
      <c r="B189" s="2"/>
    </row>
    <row r="190" spans="2:2" ht="14.25" customHeight="1" x14ac:dyDescent="0.25">
      <c r="B190" s="2"/>
    </row>
    <row r="191" spans="2:2" ht="14.25" customHeight="1" x14ac:dyDescent="0.25">
      <c r="B191" s="2"/>
    </row>
    <row r="192" spans="2:2" ht="14.25" customHeight="1" x14ac:dyDescent="0.25">
      <c r="B192" s="2"/>
    </row>
    <row r="193" spans="2:2" ht="14.25" customHeight="1" x14ac:dyDescent="0.25">
      <c r="B193" s="2"/>
    </row>
    <row r="194" spans="2:2" ht="14.25" customHeight="1" x14ac:dyDescent="0.25">
      <c r="B194" s="2"/>
    </row>
    <row r="195" spans="2:2" ht="14.25" customHeight="1" x14ac:dyDescent="0.25">
      <c r="B195" s="2"/>
    </row>
    <row r="196" spans="2:2" ht="14.25" customHeight="1" x14ac:dyDescent="0.25">
      <c r="B196" s="2"/>
    </row>
    <row r="197" spans="2:2" ht="14.25" customHeight="1" x14ac:dyDescent="0.25">
      <c r="B197" s="2"/>
    </row>
    <row r="198" spans="2:2" ht="14.25" customHeight="1" x14ac:dyDescent="0.25">
      <c r="B198" s="2"/>
    </row>
    <row r="199" spans="2:2" ht="14.25" customHeight="1" x14ac:dyDescent="0.25">
      <c r="B199" s="2"/>
    </row>
    <row r="200" spans="2:2" ht="14.25" customHeight="1" x14ac:dyDescent="0.25">
      <c r="B200" s="2"/>
    </row>
    <row r="201" spans="2:2" ht="14.25" customHeight="1" x14ac:dyDescent="0.25">
      <c r="B201" s="2"/>
    </row>
    <row r="202" spans="2:2" ht="14.25" customHeight="1" x14ac:dyDescent="0.25">
      <c r="B202" s="2"/>
    </row>
    <row r="203" spans="2:2" ht="14.25" customHeight="1" x14ac:dyDescent="0.25">
      <c r="B203" s="2"/>
    </row>
    <row r="204" spans="2:2" ht="14.25" customHeight="1" x14ac:dyDescent="0.25">
      <c r="B204" s="2"/>
    </row>
    <row r="205" spans="2:2" ht="14.25" customHeight="1" x14ac:dyDescent="0.25">
      <c r="B205" s="2"/>
    </row>
    <row r="206" spans="2:2" ht="14.25" customHeight="1" x14ac:dyDescent="0.25">
      <c r="B206" s="2"/>
    </row>
    <row r="207" spans="2:2" ht="14.25" customHeight="1" x14ac:dyDescent="0.25">
      <c r="B207" s="2"/>
    </row>
    <row r="208" spans="2:2" ht="14.25" customHeight="1" x14ac:dyDescent="0.25">
      <c r="B208" s="2"/>
    </row>
    <row r="209" spans="2:2" ht="14.25" customHeight="1" x14ac:dyDescent="0.25">
      <c r="B209" s="2"/>
    </row>
    <row r="210" spans="2:2" ht="14.25" customHeight="1" x14ac:dyDescent="0.25">
      <c r="B210" s="2"/>
    </row>
    <row r="211" spans="2:2" ht="14.25" customHeight="1" x14ac:dyDescent="0.25">
      <c r="B211" s="2"/>
    </row>
    <row r="212" spans="2:2" ht="14.25" customHeight="1" x14ac:dyDescent="0.25">
      <c r="B212" s="2"/>
    </row>
    <row r="213" spans="2:2" ht="14.25" customHeight="1" x14ac:dyDescent="0.25">
      <c r="B213" s="2"/>
    </row>
    <row r="214" spans="2:2" ht="14.25" customHeight="1" x14ac:dyDescent="0.25">
      <c r="B214" s="2"/>
    </row>
    <row r="215" spans="2:2" ht="14.25" customHeight="1" x14ac:dyDescent="0.25">
      <c r="B215" s="2"/>
    </row>
    <row r="216" spans="2:2" ht="14.25" customHeight="1" x14ac:dyDescent="0.25">
      <c r="B216" s="2"/>
    </row>
    <row r="217" spans="2:2" ht="14.25" customHeight="1" x14ac:dyDescent="0.25">
      <c r="B217" s="2"/>
    </row>
    <row r="218" spans="2:2" ht="14.25" customHeight="1" x14ac:dyDescent="0.25">
      <c r="B218" s="2"/>
    </row>
    <row r="219" spans="2:2" ht="14.25" customHeight="1" x14ac:dyDescent="0.25">
      <c r="B219" s="2"/>
    </row>
    <row r="220" spans="2:2" ht="14.25" customHeight="1" x14ac:dyDescent="0.25">
      <c r="B220" s="2"/>
    </row>
    <row r="221" spans="2:2" ht="14.25" customHeight="1" x14ac:dyDescent="0.25">
      <c r="B221" s="2"/>
    </row>
    <row r="222" spans="2:2" ht="14.25" customHeight="1" x14ac:dyDescent="0.25">
      <c r="B222" s="2"/>
    </row>
    <row r="223" spans="2:2" ht="15.75" customHeight="1" x14ac:dyDescent="0.25">
      <c r="B223" s="2"/>
    </row>
    <row r="224" spans="2:2" ht="15.75" customHeight="1" x14ac:dyDescent="0.25">
      <c r="B224" s="2"/>
    </row>
    <row r="225" spans="2:2" ht="15.75" customHeight="1" x14ac:dyDescent="0.25">
      <c r="B225" s="2"/>
    </row>
    <row r="226" spans="2:2" ht="15.75" customHeight="1" x14ac:dyDescent="0.25">
      <c r="B226" s="2"/>
    </row>
    <row r="227" spans="2:2" ht="15.75" customHeight="1" x14ac:dyDescent="0.25">
      <c r="B227" s="2"/>
    </row>
    <row r="228" spans="2:2" ht="15.75" customHeight="1" x14ac:dyDescent="0.25">
      <c r="B228" s="2"/>
    </row>
    <row r="229" spans="2:2" ht="15.75" customHeight="1" x14ac:dyDescent="0.25">
      <c r="B229" s="2"/>
    </row>
    <row r="230" spans="2:2" ht="15.75" customHeight="1" x14ac:dyDescent="0.25">
      <c r="B230" s="2"/>
    </row>
    <row r="231" spans="2:2" ht="15.75" customHeight="1" x14ac:dyDescent="0.25">
      <c r="B231" s="2"/>
    </row>
    <row r="232" spans="2:2" ht="15.75" customHeight="1" x14ac:dyDescent="0.25">
      <c r="B232" s="2"/>
    </row>
    <row r="233" spans="2:2" ht="15.75" customHeight="1" x14ac:dyDescent="0.25">
      <c r="B233" s="2"/>
    </row>
    <row r="234" spans="2:2" ht="15.75" customHeight="1" x14ac:dyDescent="0.25">
      <c r="B234" s="2"/>
    </row>
    <row r="235" spans="2:2" ht="15.75" customHeight="1" x14ac:dyDescent="0.25">
      <c r="B235" s="2"/>
    </row>
    <row r="236" spans="2:2" ht="15.75" customHeight="1" x14ac:dyDescent="0.25">
      <c r="B236" s="2"/>
    </row>
    <row r="237" spans="2:2" ht="15.75" customHeight="1" x14ac:dyDescent="0.25">
      <c r="B237" s="2"/>
    </row>
    <row r="238" spans="2:2" ht="15.75" customHeight="1" x14ac:dyDescent="0.25">
      <c r="B238" s="2"/>
    </row>
    <row r="239" spans="2:2" ht="15.75" customHeight="1" x14ac:dyDescent="0.25">
      <c r="B239" s="2"/>
    </row>
    <row r="240" spans="2:2" ht="15.75" customHeight="1" x14ac:dyDescent="0.25">
      <c r="B240" s="2"/>
    </row>
    <row r="241" spans="2:2" ht="15.75" customHeight="1" x14ac:dyDescent="0.25">
      <c r="B241" s="2"/>
    </row>
    <row r="242" spans="2:2" ht="15.75" customHeight="1" x14ac:dyDescent="0.25">
      <c r="B242" s="2"/>
    </row>
    <row r="243" spans="2:2" ht="15.75" customHeight="1" x14ac:dyDescent="0.25">
      <c r="B243" s="2"/>
    </row>
    <row r="244" spans="2:2" ht="15.75" customHeight="1" x14ac:dyDescent="0.25">
      <c r="B244" s="2"/>
    </row>
    <row r="245" spans="2:2" ht="15.75" customHeight="1" x14ac:dyDescent="0.25">
      <c r="B245" s="2"/>
    </row>
    <row r="246" spans="2:2" ht="15.75" customHeight="1" x14ac:dyDescent="0.25">
      <c r="B246" s="2"/>
    </row>
    <row r="247" spans="2:2" ht="15.75" customHeight="1" x14ac:dyDescent="0.25">
      <c r="B247" s="2"/>
    </row>
    <row r="248" spans="2:2" ht="15.75" customHeight="1" x14ac:dyDescent="0.25">
      <c r="B248" s="2"/>
    </row>
    <row r="249" spans="2:2" ht="15.75" customHeight="1" x14ac:dyDescent="0.25">
      <c r="B249" s="2"/>
    </row>
    <row r="250" spans="2:2" ht="15.75" customHeight="1" x14ac:dyDescent="0.25">
      <c r="B250" s="2"/>
    </row>
    <row r="251" spans="2:2" ht="15.75" customHeight="1" x14ac:dyDescent="0.25">
      <c r="B251" s="2"/>
    </row>
    <row r="252" spans="2:2" ht="15.75" customHeight="1" x14ac:dyDescent="0.25">
      <c r="B252" s="2"/>
    </row>
    <row r="253" spans="2:2" ht="15.75" customHeight="1" x14ac:dyDescent="0.25">
      <c r="B253" s="2"/>
    </row>
    <row r="254" spans="2:2" ht="15.75" customHeight="1" x14ac:dyDescent="0.25">
      <c r="B254" s="2"/>
    </row>
    <row r="255" spans="2:2" ht="15.75" customHeight="1" x14ac:dyDescent="0.25">
      <c r="B255" s="2"/>
    </row>
    <row r="256" spans="2:2" ht="15.75" customHeight="1" x14ac:dyDescent="0.25">
      <c r="B256" s="2"/>
    </row>
    <row r="257" spans="2:2" ht="15.75" customHeight="1" x14ac:dyDescent="0.25">
      <c r="B257" s="2"/>
    </row>
    <row r="258" spans="2:2" ht="15.75" customHeight="1" x14ac:dyDescent="0.25">
      <c r="B258" s="2"/>
    </row>
    <row r="259" spans="2:2" ht="15.75" customHeight="1" x14ac:dyDescent="0.25">
      <c r="B259" s="2"/>
    </row>
    <row r="260" spans="2:2" ht="15.75" customHeight="1" x14ac:dyDescent="0.25">
      <c r="B260" s="2"/>
    </row>
    <row r="261" spans="2:2" ht="15.75" customHeight="1" x14ac:dyDescent="0.25">
      <c r="B261" s="2"/>
    </row>
    <row r="262" spans="2:2" ht="15.75" customHeight="1" x14ac:dyDescent="0.25">
      <c r="B262" s="2"/>
    </row>
    <row r="263" spans="2:2" ht="15.75" customHeight="1" x14ac:dyDescent="0.25">
      <c r="B263" s="2"/>
    </row>
    <row r="264" spans="2:2" ht="15.75" customHeight="1" x14ac:dyDescent="0.25">
      <c r="B264" s="2"/>
    </row>
    <row r="265" spans="2:2" ht="15.75" customHeight="1" x14ac:dyDescent="0.25">
      <c r="B265" s="2"/>
    </row>
    <row r="266" spans="2:2" ht="15.75" customHeight="1" x14ac:dyDescent="0.25">
      <c r="B266" s="2"/>
    </row>
    <row r="267" spans="2:2" ht="15.75" customHeight="1" x14ac:dyDescent="0.25">
      <c r="B267" s="2"/>
    </row>
    <row r="268" spans="2:2" ht="15.75" customHeight="1" x14ac:dyDescent="0.25">
      <c r="B268" s="2"/>
    </row>
    <row r="269" spans="2:2" ht="15.75" customHeight="1" x14ac:dyDescent="0.25">
      <c r="B269" s="2"/>
    </row>
    <row r="270" spans="2:2" ht="15.75" customHeight="1" x14ac:dyDescent="0.25">
      <c r="B270" s="2"/>
    </row>
    <row r="271" spans="2:2" ht="15.75" customHeight="1" x14ac:dyDescent="0.25">
      <c r="B271" s="2"/>
    </row>
    <row r="272" spans="2:2" ht="15.75" customHeight="1" x14ac:dyDescent="0.25">
      <c r="B272" s="2"/>
    </row>
    <row r="273" spans="2:2" ht="15.75" customHeight="1" x14ac:dyDescent="0.25">
      <c r="B273" s="2"/>
    </row>
    <row r="274" spans="2:2" ht="15.75" customHeight="1" x14ac:dyDescent="0.25">
      <c r="B274" s="2"/>
    </row>
    <row r="275" spans="2:2" ht="15.75" customHeight="1" x14ac:dyDescent="0.25">
      <c r="B275" s="2"/>
    </row>
    <row r="276" spans="2:2" ht="15.75" customHeight="1" x14ac:dyDescent="0.25">
      <c r="B276" s="2"/>
    </row>
    <row r="277" spans="2:2" ht="15.75" customHeight="1" x14ac:dyDescent="0.25">
      <c r="B277" s="2"/>
    </row>
    <row r="278" spans="2:2" ht="15.75" customHeight="1" x14ac:dyDescent="0.25">
      <c r="B278" s="2"/>
    </row>
    <row r="279" spans="2:2" ht="15.75" customHeight="1" x14ac:dyDescent="0.25">
      <c r="B279" s="2"/>
    </row>
    <row r="280" spans="2:2" ht="15.75" customHeight="1" x14ac:dyDescent="0.25">
      <c r="B280" s="2"/>
    </row>
    <row r="281" spans="2:2" ht="15.75" customHeight="1" x14ac:dyDescent="0.25">
      <c r="B281" s="2"/>
    </row>
    <row r="282" spans="2:2" ht="15.75" customHeight="1" x14ac:dyDescent="0.25">
      <c r="B282" s="2"/>
    </row>
    <row r="283" spans="2:2" ht="15.75" customHeight="1" x14ac:dyDescent="0.25">
      <c r="B283" s="2"/>
    </row>
    <row r="284" spans="2:2" ht="15.75" customHeight="1" x14ac:dyDescent="0.25">
      <c r="B284" s="2"/>
    </row>
    <row r="285" spans="2:2" ht="15.75" customHeight="1" x14ac:dyDescent="0.25">
      <c r="B285" s="2"/>
    </row>
    <row r="286" spans="2:2" ht="15.75" customHeight="1" x14ac:dyDescent="0.25">
      <c r="B286" s="2"/>
    </row>
    <row r="287" spans="2:2" ht="15.75" customHeight="1" x14ac:dyDescent="0.25">
      <c r="B287" s="2"/>
    </row>
    <row r="288" spans="2:2" ht="15.75" customHeight="1" x14ac:dyDescent="0.25">
      <c r="B288" s="2"/>
    </row>
    <row r="289" spans="2:2" ht="15.75" customHeight="1" x14ac:dyDescent="0.25">
      <c r="B289" s="2"/>
    </row>
    <row r="290" spans="2:2" ht="15.75" customHeight="1" x14ac:dyDescent="0.25">
      <c r="B290" s="2"/>
    </row>
    <row r="291" spans="2:2" ht="15.75" customHeight="1" x14ac:dyDescent="0.25">
      <c r="B291" s="2"/>
    </row>
    <row r="292" spans="2:2" ht="15.75" customHeight="1" x14ac:dyDescent="0.25">
      <c r="B292" s="2"/>
    </row>
    <row r="293" spans="2:2" ht="15.75" customHeight="1" x14ac:dyDescent="0.25">
      <c r="B293" s="2"/>
    </row>
    <row r="294" spans="2:2" ht="15.75" customHeight="1" x14ac:dyDescent="0.25">
      <c r="B294" s="2"/>
    </row>
    <row r="295" spans="2:2" ht="15.75" customHeight="1" x14ac:dyDescent="0.25">
      <c r="B295" s="2"/>
    </row>
    <row r="296" spans="2:2" ht="15.75" customHeight="1" x14ac:dyDescent="0.25">
      <c r="B296" s="2"/>
    </row>
    <row r="297" spans="2:2" ht="15.75" customHeight="1" x14ac:dyDescent="0.25">
      <c r="B297" s="2"/>
    </row>
    <row r="298" spans="2:2" ht="15.75" customHeight="1" x14ac:dyDescent="0.25">
      <c r="B298" s="2"/>
    </row>
    <row r="299" spans="2:2" ht="15.75" customHeight="1" x14ac:dyDescent="0.25">
      <c r="B299" s="2"/>
    </row>
    <row r="300" spans="2:2" ht="15.75" customHeight="1" x14ac:dyDescent="0.25">
      <c r="B300" s="2"/>
    </row>
    <row r="301" spans="2:2" ht="15.75" customHeight="1" x14ac:dyDescent="0.25">
      <c r="B301" s="2"/>
    </row>
    <row r="302" spans="2:2" ht="15.75" customHeight="1" x14ac:dyDescent="0.25">
      <c r="B302" s="2"/>
    </row>
    <row r="303" spans="2:2" ht="15.75" customHeight="1" x14ac:dyDescent="0.25">
      <c r="B303" s="2"/>
    </row>
    <row r="304" spans="2:2" ht="15.75" customHeight="1" x14ac:dyDescent="0.25">
      <c r="B304" s="2"/>
    </row>
    <row r="305" spans="2:2" ht="15.75" customHeight="1" x14ac:dyDescent="0.25">
      <c r="B305" s="2"/>
    </row>
    <row r="306" spans="2:2" ht="15.75" customHeight="1" x14ac:dyDescent="0.25">
      <c r="B306" s="2"/>
    </row>
    <row r="307" spans="2:2" ht="15.75" customHeight="1" x14ac:dyDescent="0.25">
      <c r="B307" s="2"/>
    </row>
    <row r="308" spans="2:2" ht="15.75" customHeight="1" x14ac:dyDescent="0.25">
      <c r="B308" s="2"/>
    </row>
    <row r="309" spans="2:2" ht="15.75" customHeight="1" x14ac:dyDescent="0.25">
      <c r="B309" s="2"/>
    </row>
    <row r="310" spans="2:2" ht="15.75" customHeight="1" x14ac:dyDescent="0.25">
      <c r="B310" s="2"/>
    </row>
    <row r="311" spans="2:2" ht="15.75" customHeight="1" x14ac:dyDescent="0.25">
      <c r="B311" s="2"/>
    </row>
    <row r="312" spans="2:2" ht="15.75" customHeight="1" x14ac:dyDescent="0.25">
      <c r="B312" s="2"/>
    </row>
    <row r="313" spans="2:2" ht="15.75" customHeight="1" x14ac:dyDescent="0.25">
      <c r="B313" s="2"/>
    </row>
    <row r="314" spans="2:2" ht="15.75" customHeight="1" x14ac:dyDescent="0.25">
      <c r="B314" s="2"/>
    </row>
    <row r="315" spans="2:2" ht="15.75" customHeight="1" x14ac:dyDescent="0.25">
      <c r="B315" s="2"/>
    </row>
    <row r="316" spans="2:2" ht="15.75" customHeight="1" x14ac:dyDescent="0.25">
      <c r="B316" s="2"/>
    </row>
    <row r="317" spans="2:2" ht="15.75" customHeight="1" x14ac:dyDescent="0.25">
      <c r="B317" s="2"/>
    </row>
    <row r="318" spans="2:2" ht="15.75" customHeight="1" x14ac:dyDescent="0.25">
      <c r="B318" s="2"/>
    </row>
    <row r="319" spans="2:2" ht="15.75" customHeight="1" x14ac:dyDescent="0.25">
      <c r="B319" s="2"/>
    </row>
    <row r="320" spans="2:2" ht="15.75" customHeight="1" x14ac:dyDescent="0.25">
      <c r="B320" s="2"/>
    </row>
    <row r="321" spans="2:2" ht="15.75" customHeight="1" x14ac:dyDescent="0.25">
      <c r="B321" s="2"/>
    </row>
    <row r="322" spans="2:2" ht="15.75" customHeight="1" x14ac:dyDescent="0.25">
      <c r="B322" s="2"/>
    </row>
    <row r="323" spans="2:2" ht="15.75" customHeight="1" x14ac:dyDescent="0.25">
      <c r="B323" s="2"/>
    </row>
    <row r="324" spans="2:2" ht="15.75" customHeight="1" x14ac:dyDescent="0.25">
      <c r="B324" s="2"/>
    </row>
    <row r="325" spans="2:2" ht="15.75" customHeight="1" x14ac:dyDescent="0.25">
      <c r="B325" s="2"/>
    </row>
    <row r="326" spans="2:2" ht="15.75" customHeight="1" x14ac:dyDescent="0.25">
      <c r="B326" s="2"/>
    </row>
    <row r="327" spans="2:2" ht="15.75" customHeight="1" x14ac:dyDescent="0.25">
      <c r="B327" s="2"/>
    </row>
    <row r="328" spans="2:2" ht="15.75" customHeight="1" x14ac:dyDescent="0.25">
      <c r="B328" s="2"/>
    </row>
    <row r="329" spans="2:2" ht="15.75" customHeight="1" x14ac:dyDescent="0.25">
      <c r="B329" s="2"/>
    </row>
    <row r="330" spans="2:2" ht="15.75" customHeight="1" x14ac:dyDescent="0.25">
      <c r="B330" s="2"/>
    </row>
    <row r="331" spans="2:2" ht="15.75" customHeight="1" x14ac:dyDescent="0.25">
      <c r="B331" s="2"/>
    </row>
    <row r="332" spans="2:2" ht="15.75" customHeight="1" x14ac:dyDescent="0.25">
      <c r="B332" s="2"/>
    </row>
    <row r="333" spans="2:2" ht="15.75" customHeight="1" x14ac:dyDescent="0.25">
      <c r="B333" s="2"/>
    </row>
    <row r="334" spans="2:2" ht="15.75" customHeight="1" x14ac:dyDescent="0.25">
      <c r="B334" s="2"/>
    </row>
    <row r="335" spans="2:2" ht="15.75" customHeight="1" x14ac:dyDescent="0.25">
      <c r="B335" s="2"/>
    </row>
    <row r="336" spans="2:2" ht="15.75" customHeight="1" x14ac:dyDescent="0.25">
      <c r="B336" s="2"/>
    </row>
    <row r="337" spans="2:2" ht="15.75" customHeight="1" x14ac:dyDescent="0.25">
      <c r="B337" s="2"/>
    </row>
    <row r="338" spans="2:2" ht="15.75" customHeight="1" x14ac:dyDescent="0.25">
      <c r="B338" s="2"/>
    </row>
    <row r="339" spans="2:2" ht="15.75" customHeight="1" x14ac:dyDescent="0.25">
      <c r="B339" s="2"/>
    </row>
    <row r="340" spans="2:2" ht="15.75" customHeight="1" x14ac:dyDescent="0.25">
      <c r="B340" s="2"/>
    </row>
    <row r="341" spans="2:2" ht="15.75" customHeight="1" x14ac:dyDescent="0.25">
      <c r="B341" s="2"/>
    </row>
    <row r="342" spans="2:2" ht="15.75" customHeight="1" x14ac:dyDescent="0.25">
      <c r="B342" s="2"/>
    </row>
    <row r="343" spans="2:2" ht="15.75" customHeight="1" x14ac:dyDescent="0.25">
      <c r="B343" s="2"/>
    </row>
    <row r="344" spans="2:2" ht="15.75" customHeight="1" x14ac:dyDescent="0.25">
      <c r="B344" s="2"/>
    </row>
    <row r="345" spans="2:2" ht="15.75" customHeight="1" x14ac:dyDescent="0.25">
      <c r="B345" s="2"/>
    </row>
    <row r="346" spans="2:2" ht="15.75" customHeight="1" x14ac:dyDescent="0.25">
      <c r="B346" s="2"/>
    </row>
    <row r="347" spans="2:2" ht="15.75" customHeight="1" x14ac:dyDescent="0.25">
      <c r="B347" s="2"/>
    </row>
    <row r="348" spans="2:2" ht="15.75" customHeight="1" x14ac:dyDescent="0.25">
      <c r="B348" s="2"/>
    </row>
    <row r="349" spans="2:2" ht="15.75" customHeight="1" x14ac:dyDescent="0.25">
      <c r="B349" s="2"/>
    </row>
    <row r="350" spans="2:2" ht="15.75" customHeight="1" x14ac:dyDescent="0.25">
      <c r="B350" s="2"/>
    </row>
    <row r="351" spans="2:2" ht="15.75" customHeight="1" x14ac:dyDescent="0.25">
      <c r="B351" s="2"/>
    </row>
    <row r="352" spans="2:2" ht="15.75" customHeight="1" x14ac:dyDescent="0.25">
      <c r="B352" s="2"/>
    </row>
    <row r="353" spans="2:2" ht="15.75" customHeight="1" x14ac:dyDescent="0.25">
      <c r="B353" s="2"/>
    </row>
    <row r="354" spans="2:2" ht="15.75" customHeight="1" x14ac:dyDescent="0.25">
      <c r="B354" s="2"/>
    </row>
    <row r="355" spans="2:2" ht="15.75" customHeight="1" x14ac:dyDescent="0.25">
      <c r="B355" s="2"/>
    </row>
    <row r="356" spans="2:2" ht="15.75" customHeight="1" x14ac:dyDescent="0.25">
      <c r="B356" s="2"/>
    </row>
    <row r="357" spans="2:2" ht="15.75" customHeight="1" x14ac:dyDescent="0.25">
      <c r="B357" s="2"/>
    </row>
    <row r="358" spans="2:2" ht="15.75" customHeight="1" x14ac:dyDescent="0.25">
      <c r="B358" s="2"/>
    </row>
    <row r="359" spans="2:2" ht="15.75" customHeight="1" x14ac:dyDescent="0.25">
      <c r="B359" s="2"/>
    </row>
    <row r="360" spans="2:2" ht="15.75" customHeight="1" x14ac:dyDescent="0.25">
      <c r="B360" s="2"/>
    </row>
    <row r="361" spans="2:2" ht="15.75" customHeight="1" x14ac:dyDescent="0.25">
      <c r="B361" s="2"/>
    </row>
    <row r="362" spans="2:2" ht="15.75" customHeight="1" x14ac:dyDescent="0.25">
      <c r="B362" s="2"/>
    </row>
    <row r="363" spans="2:2" ht="15.75" customHeight="1" x14ac:dyDescent="0.25">
      <c r="B363" s="2"/>
    </row>
    <row r="364" spans="2:2" ht="15.75" customHeight="1" x14ac:dyDescent="0.25">
      <c r="B364" s="2"/>
    </row>
    <row r="365" spans="2:2" ht="15.75" customHeight="1" x14ac:dyDescent="0.25">
      <c r="B365" s="2"/>
    </row>
    <row r="366" spans="2:2" ht="15.75" customHeight="1" x14ac:dyDescent="0.25">
      <c r="B366" s="2"/>
    </row>
    <row r="367" spans="2:2" ht="15.75" customHeight="1" x14ac:dyDescent="0.25">
      <c r="B367" s="2"/>
    </row>
    <row r="368" spans="2:2" ht="15.75" customHeight="1" x14ac:dyDescent="0.25">
      <c r="B368" s="2"/>
    </row>
    <row r="369" spans="2:2" ht="15.75" customHeight="1" x14ac:dyDescent="0.25">
      <c r="B369" s="2"/>
    </row>
    <row r="370" spans="2:2" ht="15.75" customHeight="1" x14ac:dyDescent="0.25">
      <c r="B370" s="2"/>
    </row>
    <row r="371" spans="2:2" ht="15.75" customHeight="1" x14ac:dyDescent="0.25">
      <c r="B371" s="2"/>
    </row>
    <row r="372" spans="2:2" ht="15.75" customHeight="1" x14ac:dyDescent="0.25">
      <c r="B372" s="2"/>
    </row>
    <row r="373" spans="2:2" ht="15.75" customHeight="1" x14ac:dyDescent="0.25">
      <c r="B373" s="2"/>
    </row>
    <row r="374" spans="2:2" ht="15.75" customHeight="1" x14ac:dyDescent="0.25">
      <c r="B374" s="2"/>
    </row>
    <row r="375" spans="2:2" ht="15.75" customHeight="1" x14ac:dyDescent="0.25">
      <c r="B375" s="2"/>
    </row>
    <row r="376" spans="2:2" ht="15.75" customHeight="1" x14ac:dyDescent="0.25">
      <c r="B376" s="2"/>
    </row>
    <row r="377" spans="2:2" ht="15.75" customHeight="1" x14ac:dyDescent="0.25">
      <c r="B377" s="2"/>
    </row>
    <row r="378" spans="2:2" ht="15.75" customHeight="1" x14ac:dyDescent="0.25">
      <c r="B378" s="2"/>
    </row>
    <row r="379" spans="2:2" ht="15.75" customHeight="1" x14ac:dyDescent="0.25">
      <c r="B379" s="2"/>
    </row>
    <row r="380" spans="2:2" ht="15.75" customHeight="1" x14ac:dyDescent="0.25">
      <c r="B380" s="2"/>
    </row>
    <row r="381" spans="2:2" ht="15.75" customHeight="1" x14ac:dyDescent="0.25">
      <c r="B381" s="2"/>
    </row>
    <row r="382" spans="2:2" ht="15.75" customHeight="1" x14ac:dyDescent="0.25">
      <c r="B382" s="2"/>
    </row>
    <row r="383" spans="2:2" ht="15.75" customHeight="1" x14ac:dyDescent="0.25">
      <c r="B383" s="2"/>
    </row>
    <row r="384" spans="2:2" ht="15.75" customHeight="1" x14ac:dyDescent="0.25">
      <c r="B384" s="2"/>
    </row>
    <row r="385" spans="2:2" ht="15.75" customHeight="1" x14ac:dyDescent="0.25">
      <c r="B385" s="2"/>
    </row>
    <row r="386" spans="2:2" ht="15.75" customHeight="1" x14ac:dyDescent="0.25">
      <c r="B386" s="2"/>
    </row>
    <row r="387" spans="2:2" ht="15.75" customHeight="1" x14ac:dyDescent="0.25">
      <c r="B387" s="2"/>
    </row>
    <row r="388" spans="2:2" ht="15.75" customHeight="1" x14ac:dyDescent="0.25">
      <c r="B388" s="2"/>
    </row>
    <row r="389" spans="2:2" ht="15.75" customHeight="1" x14ac:dyDescent="0.25">
      <c r="B389" s="2"/>
    </row>
    <row r="390" spans="2:2" ht="15.75" customHeight="1" x14ac:dyDescent="0.25">
      <c r="B390" s="2"/>
    </row>
    <row r="391" spans="2:2" ht="15.75" customHeight="1" x14ac:dyDescent="0.25">
      <c r="B391" s="2"/>
    </row>
    <row r="392" spans="2:2" ht="15.75" customHeight="1" x14ac:dyDescent="0.25">
      <c r="B392" s="2"/>
    </row>
    <row r="393" spans="2:2" ht="15.75" customHeight="1" x14ac:dyDescent="0.25">
      <c r="B393" s="2"/>
    </row>
    <row r="394" spans="2:2" ht="15.75" customHeight="1" x14ac:dyDescent="0.25">
      <c r="B394" s="2"/>
    </row>
    <row r="395" spans="2:2" ht="15.75" customHeight="1" x14ac:dyDescent="0.25">
      <c r="B395" s="2"/>
    </row>
    <row r="396" spans="2:2" ht="15.75" customHeight="1" x14ac:dyDescent="0.25">
      <c r="B396" s="2"/>
    </row>
    <row r="397" spans="2:2" ht="15.75" customHeight="1" x14ac:dyDescent="0.25">
      <c r="B397" s="2"/>
    </row>
    <row r="398" spans="2:2" ht="15.75" customHeight="1" x14ac:dyDescent="0.25">
      <c r="B398" s="2"/>
    </row>
    <row r="399" spans="2:2" ht="15.75" customHeight="1" x14ac:dyDescent="0.25">
      <c r="B399" s="2"/>
    </row>
    <row r="400" spans="2:2" ht="15.75" customHeight="1" x14ac:dyDescent="0.25">
      <c r="B400" s="2"/>
    </row>
    <row r="401" spans="2:2" ht="15.75" customHeight="1" x14ac:dyDescent="0.25">
      <c r="B401" s="2"/>
    </row>
    <row r="402" spans="2:2" ht="15.75" customHeight="1" x14ac:dyDescent="0.25">
      <c r="B402" s="2"/>
    </row>
    <row r="403" spans="2:2" ht="15.75" customHeight="1" x14ac:dyDescent="0.25">
      <c r="B403" s="2"/>
    </row>
    <row r="404" spans="2:2" ht="15.75" customHeight="1" x14ac:dyDescent="0.25">
      <c r="B404" s="2"/>
    </row>
    <row r="405" spans="2:2" ht="15.75" customHeight="1" x14ac:dyDescent="0.25">
      <c r="B405" s="2"/>
    </row>
    <row r="406" spans="2:2" ht="15.75" customHeight="1" x14ac:dyDescent="0.25">
      <c r="B406" s="2"/>
    </row>
    <row r="407" spans="2:2" ht="15.75" customHeight="1" x14ac:dyDescent="0.25">
      <c r="B407" s="2"/>
    </row>
    <row r="408" spans="2:2" ht="15.75" customHeight="1" x14ac:dyDescent="0.25">
      <c r="B408" s="2"/>
    </row>
    <row r="409" spans="2:2" ht="15.75" customHeight="1" x14ac:dyDescent="0.25">
      <c r="B409" s="2"/>
    </row>
    <row r="410" spans="2:2" ht="15.75" customHeight="1" x14ac:dyDescent="0.25">
      <c r="B410" s="2"/>
    </row>
    <row r="411" spans="2:2" ht="15.75" customHeight="1" x14ac:dyDescent="0.25">
      <c r="B411" s="2"/>
    </row>
    <row r="412" spans="2:2" ht="15.75" customHeight="1" x14ac:dyDescent="0.25">
      <c r="B412" s="2"/>
    </row>
    <row r="413" spans="2:2" ht="15.75" customHeight="1" x14ac:dyDescent="0.25">
      <c r="B413" s="2"/>
    </row>
    <row r="414" spans="2:2" ht="15.75" customHeight="1" x14ac:dyDescent="0.25">
      <c r="B414" s="2"/>
    </row>
    <row r="415" spans="2:2" ht="15.75" customHeight="1" x14ac:dyDescent="0.25">
      <c r="B415" s="2"/>
    </row>
    <row r="416" spans="2:2" ht="15.75" customHeight="1" x14ac:dyDescent="0.25">
      <c r="B416" s="2"/>
    </row>
    <row r="417" spans="2:2" ht="15.75" customHeight="1" x14ac:dyDescent="0.25">
      <c r="B417" s="2"/>
    </row>
    <row r="418" spans="2:2" ht="15.75" customHeight="1" x14ac:dyDescent="0.25">
      <c r="B418" s="2"/>
    </row>
    <row r="419" spans="2:2" ht="15.75" customHeight="1" x14ac:dyDescent="0.25">
      <c r="B419" s="2"/>
    </row>
    <row r="420" spans="2:2" ht="15.75" customHeight="1" x14ac:dyDescent="0.25">
      <c r="B420" s="2"/>
    </row>
    <row r="421" spans="2:2" ht="15.75" customHeight="1" x14ac:dyDescent="0.25">
      <c r="B421" s="2"/>
    </row>
    <row r="422" spans="2:2" ht="15.75" customHeight="1" x14ac:dyDescent="0.25">
      <c r="B422" s="2"/>
    </row>
    <row r="423" spans="2:2" ht="15.75" customHeight="1" x14ac:dyDescent="0.25">
      <c r="B423" s="2"/>
    </row>
    <row r="424" spans="2:2" ht="15.75" customHeight="1" x14ac:dyDescent="0.25">
      <c r="B424" s="2"/>
    </row>
    <row r="425" spans="2:2" ht="15.75" customHeight="1" x14ac:dyDescent="0.25">
      <c r="B425" s="2"/>
    </row>
    <row r="426" spans="2:2" ht="15.75" customHeight="1" x14ac:dyDescent="0.25">
      <c r="B426" s="2"/>
    </row>
    <row r="427" spans="2:2" ht="15.75" customHeight="1" x14ac:dyDescent="0.25">
      <c r="B427" s="2"/>
    </row>
    <row r="428" spans="2:2" ht="15.75" customHeight="1" x14ac:dyDescent="0.25">
      <c r="B428" s="2"/>
    </row>
    <row r="429" spans="2:2" ht="15.75" customHeight="1" x14ac:dyDescent="0.25">
      <c r="B429" s="2"/>
    </row>
    <row r="430" spans="2:2" ht="15.75" customHeight="1" x14ac:dyDescent="0.25">
      <c r="B430" s="2"/>
    </row>
    <row r="431" spans="2:2" ht="15.75" customHeight="1" x14ac:dyDescent="0.25">
      <c r="B431" s="2"/>
    </row>
    <row r="432" spans="2:2" ht="15.75" customHeight="1" x14ac:dyDescent="0.25">
      <c r="B432" s="2"/>
    </row>
    <row r="433" spans="2:2" ht="15.75" customHeight="1" x14ac:dyDescent="0.25">
      <c r="B433" s="2"/>
    </row>
    <row r="434" spans="2:2" ht="15.75" customHeight="1" x14ac:dyDescent="0.25">
      <c r="B434" s="2"/>
    </row>
    <row r="435" spans="2:2" ht="15.75" customHeight="1" x14ac:dyDescent="0.25">
      <c r="B435" s="2"/>
    </row>
    <row r="436" spans="2:2" ht="15.75" customHeight="1" x14ac:dyDescent="0.25">
      <c r="B436" s="2"/>
    </row>
    <row r="437" spans="2:2" ht="15.75" customHeight="1" x14ac:dyDescent="0.25">
      <c r="B437" s="2"/>
    </row>
    <row r="438" spans="2:2" ht="15.75" customHeight="1" x14ac:dyDescent="0.25">
      <c r="B438" s="2"/>
    </row>
    <row r="439" spans="2:2" ht="15.75" customHeight="1" x14ac:dyDescent="0.25">
      <c r="B439" s="2"/>
    </row>
    <row r="440" spans="2:2" ht="15.75" customHeight="1" x14ac:dyDescent="0.25">
      <c r="B440" s="2"/>
    </row>
    <row r="441" spans="2:2" ht="15.75" customHeight="1" x14ac:dyDescent="0.25">
      <c r="B441" s="2"/>
    </row>
    <row r="442" spans="2:2" ht="15.75" customHeight="1" x14ac:dyDescent="0.25">
      <c r="B442" s="2"/>
    </row>
    <row r="443" spans="2:2" ht="15.75" customHeight="1" x14ac:dyDescent="0.25">
      <c r="B443" s="2"/>
    </row>
    <row r="444" spans="2:2" ht="15.75" customHeight="1" x14ac:dyDescent="0.25">
      <c r="B444" s="2"/>
    </row>
    <row r="445" spans="2:2" ht="15.75" customHeight="1" x14ac:dyDescent="0.25">
      <c r="B445" s="2"/>
    </row>
    <row r="446" spans="2:2" ht="15.75" customHeight="1" x14ac:dyDescent="0.25">
      <c r="B446" s="2"/>
    </row>
    <row r="447" spans="2:2" ht="15.75" customHeight="1" x14ac:dyDescent="0.25">
      <c r="B447" s="2"/>
    </row>
    <row r="448" spans="2:2" ht="15.75" customHeight="1" x14ac:dyDescent="0.25">
      <c r="B448" s="2"/>
    </row>
    <row r="449" spans="2:2" ht="15.75" customHeight="1" x14ac:dyDescent="0.25">
      <c r="B449" s="2"/>
    </row>
    <row r="450" spans="2:2" ht="15.75" customHeight="1" x14ac:dyDescent="0.25">
      <c r="B450" s="2"/>
    </row>
    <row r="451" spans="2:2" ht="15.75" customHeight="1" x14ac:dyDescent="0.25">
      <c r="B451" s="2"/>
    </row>
    <row r="452" spans="2:2" ht="15.75" customHeight="1" x14ac:dyDescent="0.25">
      <c r="B452" s="2"/>
    </row>
    <row r="453" spans="2:2" ht="15.75" customHeight="1" x14ac:dyDescent="0.25">
      <c r="B453" s="2"/>
    </row>
    <row r="454" spans="2:2" ht="15.75" customHeight="1" x14ac:dyDescent="0.25">
      <c r="B454" s="2"/>
    </row>
    <row r="455" spans="2:2" ht="15.75" customHeight="1" x14ac:dyDescent="0.25">
      <c r="B455" s="2"/>
    </row>
    <row r="456" spans="2:2" ht="15.75" customHeight="1" x14ac:dyDescent="0.25">
      <c r="B456" s="2"/>
    </row>
    <row r="457" spans="2:2" ht="15.75" customHeight="1" x14ac:dyDescent="0.25">
      <c r="B457" s="2"/>
    </row>
    <row r="458" spans="2:2" ht="15.75" customHeight="1" x14ac:dyDescent="0.25">
      <c r="B458" s="2"/>
    </row>
    <row r="459" spans="2:2" ht="15.75" customHeight="1" x14ac:dyDescent="0.25">
      <c r="B459" s="2"/>
    </row>
    <row r="460" spans="2:2" ht="15.75" customHeight="1" x14ac:dyDescent="0.25">
      <c r="B460" s="2"/>
    </row>
    <row r="461" spans="2:2" ht="15.75" customHeight="1" x14ac:dyDescent="0.25">
      <c r="B461" s="2"/>
    </row>
    <row r="462" spans="2:2" ht="15.75" customHeight="1" x14ac:dyDescent="0.25">
      <c r="B462" s="2"/>
    </row>
    <row r="463" spans="2:2" ht="15.75" customHeight="1" x14ac:dyDescent="0.25">
      <c r="B463" s="2"/>
    </row>
    <row r="464" spans="2:2" ht="15.75" customHeight="1" x14ac:dyDescent="0.25">
      <c r="B464" s="2"/>
    </row>
    <row r="465" spans="2:2" ht="15.75" customHeight="1" x14ac:dyDescent="0.25">
      <c r="B465" s="2"/>
    </row>
    <row r="466" spans="2:2" ht="15.75" customHeight="1" x14ac:dyDescent="0.25">
      <c r="B466" s="2"/>
    </row>
    <row r="467" spans="2:2" ht="15.75" customHeight="1" x14ac:dyDescent="0.25">
      <c r="B467" s="2"/>
    </row>
    <row r="468" spans="2:2" ht="15.75" customHeight="1" x14ac:dyDescent="0.25">
      <c r="B468" s="2"/>
    </row>
    <row r="469" spans="2:2" ht="15.75" customHeight="1" x14ac:dyDescent="0.25">
      <c r="B469" s="2"/>
    </row>
    <row r="470" spans="2:2" ht="15.75" customHeight="1" x14ac:dyDescent="0.25">
      <c r="B470" s="2"/>
    </row>
    <row r="471" spans="2:2" ht="15.75" customHeight="1" x14ac:dyDescent="0.25">
      <c r="B471" s="2"/>
    </row>
    <row r="472" spans="2:2" ht="15.75" customHeight="1" x14ac:dyDescent="0.25">
      <c r="B472" s="2"/>
    </row>
    <row r="473" spans="2:2" ht="15.75" customHeight="1" x14ac:dyDescent="0.25">
      <c r="B473" s="2"/>
    </row>
    <row r="474" spans="2:2" ht="15.75" customHeight="1" x14ac:dyDescent="0.25">
      <c r="B474" s="2"/>
    </row>
    <row r="475" spans="2:2" ht="15.75" customHeight="1" x14ac:dyDescent="0.25">
      <c r="B475" s="2"/>
    </row>
    <row r="476" spans="2:2" ht="15.75" customHeight="1" x14ac:dyDescent="0.25">
      <c r="B476" s="2"/>
    </row>
    <row r="477" spans="2:2" ht="15.75" customHeight="1" x14ac:dyDescent="0.25">
      <c r="B477" s="2"/>
    </row>
    <row r="478" spans="2:2" ht="15.75" customHeight="1" x14ac:dyDescent="0.25">
      <c r="B478" s="2"/>
    </row>
    <row r="479" spans="2:2" ht="15.75" customHeight="1" x14ac:dyDescent="0.25">
      <c r="B479" s="2"/>
    </row>
    <row r="480" spans="2:2" ht="15.75" customHeight="1" x14ac:dyDescent="0.25">
      <c r="B480" s="2"/>
    </row>
    <row r="481" spans="2:2" ht="15.75" customHeight="1" x14ac:dyDescent="0.25">
      <c r="B481" s="2"/>
    </row>
    <row r="482" spans="2:2" ht="15.75" customHeight="1" x14ac:dyDescent="0.25">
      <c r="B482" s="2"/>
    </row>
    <row r="483" spans="2:2" ht="15.75" customHeight="1" x14ac:dyDescent="0.25">
      <c r="B483" s="2"/>
    </row>
    <row r="484" spans="2:2" ht="15.75" customHeight="1" x14ac:dyDescent="0.25">
      <c r="B484" s="2"/>
    </row>
    <row r="485" spans="2:2" ht="15.75" customHeight="1" x14ac:dyDescent="0.25">
      <c r="B485" s="2"/>
    </row>
    <row r="486" spans="2:2" ht="15.75" customHeight="1" x14ac:dyDescent="0.25">
      <c r="B486" s="2"/>
    </row>
    <row r="487" spans="2:2" ht="15.75" customHeight="1" x14ac:dyDescent="0.25">
      <c r="B487" s="2"/>
    </row>
    <row r="488" spans="2:2" ht="15.75" customHeight="1" x14ac:dyDescent="0.25">
      <c r="B488" s="2"/>
    </row>
    <row r="489" spans="2:2" ht="15.75" customHeight="1" x14ac:dyDescent="0.25">
      <c r="B489" s="2"/>
    </row>
    <row r="490" spans="2:2" ht="15.75" customHeight="1" x14ac:dyDescent="0.25">
      <c r="B490" s="2"/>
    </row>
    <row r="491" spans="2:2" ht="15.75" customHeight="1" x14ac:dyDescent="0.25">
      <c r="B491" s="2"/>
    </row>
    <row r="492" spans="2:2" ht="15.75" customHeight="1" x14ac:dyDescent="0.25">
      <c r="B492" s="2"/>
    </row>
    <row r="493" spans="2:2" ht="15.75" customHeight="1" x14ac:dyDescent="0.25">
      <c r="B493" s="2"/>
    </row>
    <row r="494" spans="2:2" ht="15.75" customHeight="1" x14ac:dyDescent="0.25">
      <c r="B494" s="2"/>
    </row>
    <row r="495" spans="2:2" ht="15.75" customHeight="1" x14ac:dyDescent="0.25">
      <c r="B495" s="2"/>
    </row>
    <row r="496" spans="2:2" ht="15.75" customHeight="1" x14ac:dyDescent="0.25">
      <c r="B496" s="2"/>
    </row>
    <row r="497" spans="2:2" ht="15.75" customHeight="1" x14ac:dyDescent="0.25">
      <c r="B497" s="2"/>
    </row>
    <row r="498" spans="2:2" ht="15.75" customHeight="1" x14ac:dyDescent="0.25">
      <c r="B498" s="2"/>
    </row>
    <row r="499" spans="2:2" ht="15.75" customHeight="1" x14ac:dyDescent="0.25">
      <c r="B499" s="2"/>
    </row>
    <row r="500" spans="2:2" ht="15.75" customHeight="1" x14ac:dyDescent="0.25">
      <c r="B500" s="2"/>
    </row>
    <row r="501" spans="2:2" ht="15.75" customHeight="1" x14ac:dyDescent="0.25">
      <c r="B501" s="2"/>
    </row>
    <row r="502" spans="2:2" ht="15.75" customHeight="1" x14ac:dyDescent="0.25">
      <c r="B502" s="2"/>
    </row>
    <row r="503" spans="2:2" ht="15.75" customHeight="1" x14ac:dyDescent="0.25">
      <c r="B503" s="2"/>
    </row>
    <row r="504" spans="2:2" ht="15.75" customHeight="1" x14ac:dyDescent="0.25">
      <c r="B504" s="2"/>
    </row>
    <row r="505" spans="2:2" ht="15.75" customHeight="1" x14ac:dyDescent="0.25">
      <c r="B505" s="2"/>
    </row>
    <row r="506" spans="2:2" ht="15.75" customHeight="1" x14ac:dyDescent="0.25">
      <c r="B506" s="2"/>
    </row>
    <row r="507" spans="2:2" ht="15.75" customHeight="1" x14ac:dyDescent="0.25">
      <c r="B507" s="2"/>
    </row>
    <row r="508" spans="2:2" ht="15.75" customHeight="1" x14ac:dyDescent="0.25">
      <c r="B508" s="2"/>
    </row>
    <row r="509" spans="2:2" ht="15.75" customHeight="1" x14ac:dyDescent="0.25">
      <c r="B509" s="2"/>
    </row>
    <row r="510" spans="2:2" ht="15.75" customHeight="1" x14ac:dyDescent="0.25">
      <c r="B510" s="2"/>
    </row>
    <row r="511" spans="2:2" ht="15.75" customHeight="1" x14ac:dyDescent="0.25">
      <c r="B511" s="2"/>
    </row>
    <row r="512" spans="2:2" ht="15.75" customHeight="1" x14ac:dyDescent="0.25">
      <c r="B512" s="2"/>
    </row>
    <row r="513" spans="2:2" ht="15.75" customHeight="1" x14ac:dyDescent="0.25">
      <c r="B513" s="2"/>
    </row>
    <row r="514" spans="2:2" ht="15.75" customHeight="1" x14ac:dyDescent="0.25">
      <c r="B514" s="2"/>
    </row>
    <row r="515" spans="2:2" ht="15.75" customHeight="1" x14ac:dyDescent="0.25">
      <c r="B515" s="2"/>
    </row>
    <row r="516" spans="2:2" ht="15.75" customHeight="1" x14ac:dyDescent="0.25">
      <c r="B516" s="2"/>
    </row>
    <row r="517" spans="2:2" ht="15.75" customHeight="1" x14ac:dyDescent="0.25">
      <c r="B517" s="2"/>
    </row>
    <row r="518" spans="2:2" ht="15.75" customHeight="1" x14ac:dyDescent="0.25">
      <c r="B518" s="2"/>
    </row>
    <row r="519" spans="2:2" ht="15.75" customHeight="1" x14ac:dyDescent="0.25">
      <c r="B519" s="2"/>
    </row>
    <row r="520" spans="2:2" ht="15.75" customHeight="1" x14ac:dyDescent="0.25">
      <c r="B520" s="2"/>
    </row>
    <row r="521" spans="2:2" ht="15.75" customHeight="1" x14ac:dyDescent="0.25">
      <c r="B521" s="2"/>
    </row>
    <row r="522" spans="2:2" ht="15.75" customHeight="1" x14ac:dyDescent="0.25">
      <c r="B522" s="2"/>
    </row>
    <row r="523" spans="2:2" ht="15.75" customHeight="1" x14ac:dyDescent="0.25">
      <c r="B523" s="2"/>
    </row>
    <row r="524" spans="2:2" ht="15.75" customHeight="1" x14ac:dyDescent="0.25">
      <c r="B524" s="2"/>
    </row>
    <row r="525" spans="2:2" ht="15.75" customHeight="1" x14ac:dyDescent="0.25">
      <c r="B525" s="2"/>
    </row>
    <row r="526" spans="2:2" ht="15.75" customHeight="1" x14ac:dyDescent="0.25">
      <c r="B526" s="2"/>
    </row>
    <row r="527" spans="2:2" ht="15.75" customHeight="1" x14ac:dyDescent="0.25">
      <c r="B527" s="2"/>
    </row>
    <row r="528" spans="2:2" ht="15.75" customHeight="1" x14ac:dyDescent="0.25">
      <c r="B528" s="2"/>
    </row>
    <row r="529" spans="2:2" ht="15.75" customHeight="1" x14ac:dyDescent="0.25">
      <c r="B529" s="2"/>
    </row>
    <row r="530" spans="2:2" ht="15.75" customHeight="1" x14ac:dyDescent="0.25">
      <c r="B530" s="2"/>
    </row>
    <row r="531" spans="2:2" ht="15.75" customHeight="1" x14ac:dyDescent="0.25">
      <c r="B531" s="2"/>
    </row>
    <row r="532" spans="2:2" ht="15.75" customHeight="1" x14ac:dyDescent="0.25">
      <c r="B532" s="2"/>
    </row>
    <row r="533" spans="2:2" ht="15.75" customHeight="1" x14ac:dyDescent="0.25">
      <c r="B533" s="2"/>
    </row>
    <row r="534" spans="2:2" ht="15.75" customHeight="1" x14ac:dyDescent="0.25">
      <c r="B534" s="2"/>
    </row>
    <row r="535" spans="2:2" ht="15.75" customHeight="1" x14ac:dyDescent="0.25">
      <c r="B535" s="2"/>
    </row>
    <row r="536" spans="2:2" ht="15.75" customHeight="1" x14ac:dyDescent="0.25">
      <c r="B536" s="2"/>
    </row>
    <row r="537" spans="2:2" ht="15.75" customHeight="1" x14ac:dyDescent="0.25">
      <c r="B537" s="2"/>
    </row>
    <row r="538" spans="2:2" ht="15.75" customHeight="1" x14ac:dyDescent="0.25">
      <c r="B538" s="2"/>
    </row>
    <row r="539" spans="2:2" ht="15.75" customHeight="1" x14ac:dyDescent="0.25">
      <c r="B539" s="2"/>
    </row>
    <row r="540" spans="2:2" ht="15.75" customHeight="1" x14ac:dyDescent="0.25">
      <c r="B540" s="2"/>
    </row>
    <row r="541" spans="2:2" ht="15.75" customHeight="1" x14ac:dyDescent="0.25">
      <c r="B541" s="2"/>
    </row>
    <row r="542" spans="2:2" ht="15.75" customHeight="1" x14ac:dyDescent="0.25">
      <c r="B542" s="2"/>
    </row>
    <row r="543" spans="2:2" ht="15.75" customHeight="1" x14ac:dyDescent="0.25">
      <c r="B543" s="2"/>
    </row>
    <row r="544" spans="2:2" ht="15.75" customHeight="1" x14ac:dyDescent="0.25">
      <c r="B544" s="2"/>
    </row>
    <row r="545" spans="2:2" ht="15.75" customHeight="1" x14ac:dyDescent="0.25">
      <c r="B545" s="2"/>
    </row>
    <row r="546" spans="2:2" ht="15.75" customHeight="1" x14ac:dyDescent="0.25">
      <c r="B546" s="2"/>
    </row>
    <row r="547" spans="2:2" ht="15.75" customHeight="1" x14ac:dyDescent="0.25">
      <c r="B547" s="2"/>
    </row>
    <row r="548" spans="2:2" ht="15.75" customHeight="1" x14ac:dyDescent="0.25">
      <c r="B548" s="2"/>
    </row>
    <row r="549" spans="2:2" ht="15.75" customHeight="1" x14ac:dyDescent="0.25">
      <c r="B549" s="2"/>
    </row>
    <row r="550" spans="2:2" ht="15.75" customHeight="1" x14ac:dyDescent="0.25">
      <c r="B550" s="2"/>
    </row>
    <row r="551" spans="2:2" ht="15.75" customHeight="1" x14ac:dyDescent="0.25">
      <c r="B551" s="2"/>
    </row>
    <row r="552" spans="2:2" ht="15.75" customHeight="1" x14ac:dyDescent="0.25">
      <c r="B552" s="2"/>
    </row>
    <row r="553" spans="2:2" ht="15.75" customHeight="1" x14ac:dyDescent="0.25">
      <c r="B553" s="2"/>
    </row>
    <row r="554" spans="2:2" ht="15.75" customHeight="1" x14ac:dyDescent="0.25">
      <c r="B554" s="2"/>
    </row>
    <row r="555" spans="2:2" ht="15.75" customHeight="1" x14ac:dyDescent="0.25">
      <c r="B555" s="2"/>
    </row>
    <row r="556" spans="2:2" ht="15.75" customHeight="1" x14ac:dyDescent="0.25">
      <c r="B556" s="2"/>
    </row>
    <row r="557" spans="2:2" ht="15.75" customHeight="1" x14ac:dyDescent="0.25">
      <c r="B557" s="2"/>
    </row>
    <row r="558" spans="2:2" ht="15.75" customHeight="1" x14ac:dyDescent="0.25">
      <c r="B558" s="2"/>
    </row>
    <row r="559" spans="2:2" ht="15.75" customHeight="1" x14ac:dyDescent="0.25">
      <c r="B559" s="2"/>
    </row>
    <row r="560" spans="2:2" ht="15.75" customHeight="1" x14ac:dyDescent="0.25">
      <c r="B560" s="2"/>
    </row>
    <row r="561" spans="2:2" ht="15.75" customHeight="1" x14ac:dyDescent="0.25">
      <c r="B561" s="2"/>
    </row>
    <row r="562" spans="2:2" ht="15.75" customHeight="1" x14ac:dyDescent="0.25">
      <c r="B562" s="2"/>
    </row>
    <row r="563" spans="2:2" ht="15.75" customHeight="1" x14ac:dyDescent="0.25">
      <c r="B563" s="2"/>
    </row>
    <row r="564" spans="2:2" ht="15.75" customHeight="1" x14ac:dyDescent="0.25">
      <c r="B564" s="2"/>
    </row>
    <row r="565" spans="2:2" ht="15.75" customHeight="1" x14ac:dyDescent="0.25">
      <c r="B565" s="2"/>
    </row>
    <row r="566" spans="2:2" ht="15.75" customHeight="1" x14ac:dyDescent="0.25">
      <c r="B566" s="2"/>
    </row>
    <row r="567" spans="2:2" ht="15.75" customHeight="1" x14ac:dyDescent="0.25">
      <c r="B567" s="2"/>
    </row>
    <row r="568" spans="2:2" ht="15.75" customHeight="1" x14ac:dyDescent="0.25">
      <c r="B568" s="2"/>
    </row>
    <row r="569" spans="2:2" ht="15.75" customHeight="1" x14ac:dyDescent="0.25">
      <c r="B569" s="2"/>
    </row>
    <row r="570" spans="2:2" ht="15.75" customHeight="1" x14ac:dyDescent="0.25">
      <c r="B570" s="2"/>
    </row>
    <row r="571" spans="2:2" ht="15.75" customHeight="1" x14ac:dyDescent="0.25">
      <c r="B571" s="2"/>
    </row>
    <row r="572" spans="2:2" ht="15.75" customHeight="1" x14ac:dyDescent="0.25">
      <c r="B572" s="2"/>
    </row>
    <row r="573" spans="2:2" ht="15.75" customHeight="1" x14ac:dyDescent="0.25">
      <c r="B573" s="2"/>
    </row>
    <row r="574" spans="2:2" ht="15.75" customHeight="1" x14ac:dyDescent="0.25">
      <c r="B574" s="2"/>
    </row>
    <row r="575" spans="2:2" ht="15.75" customHeight="1" x14ac:dyDescent="0.25">
      <c r="B575" s="2"/>
    </row>
    <row r="576" spans="2:2" ht="15.75" customHeight="1" x14ac:dyDescent="0.25">
      <c r="B576" s="2"/>
    </row>
    <row r="577" spans="2:2" ht="15.75" customHeight="1" x14ac:dyDescent="0.25">
      <c r="B577" s="2"/>
    </row>
    <row r="578" spans="2:2" ht="15.75" customHeight="1" x14ac:dyDescent="0.25">
      <c r="B578" s="2"/>
    </row>
    <row r="579" spans="2:2" ht="15.75" customHeight="1" x14ac:dyDescent="0.25">
      <c r="B579" s="2"/>
    </row>
    <row r="580" spans="2:2" ht="15.75" customHeight="1" x14ac:dyDescent="0.25">
      <c r="B580" s="2"/>
    </row>
    <row r="581" spans="2:2" ht="15.75" customHeight="1" x14ac:dyDescent="0.25">
      <c r="B581" s="2"/>
    </row>
    <row r="582" spans="2:2" ht="15.75" customHeight="1" x14ac:dyDescent="0.25">
      <c r="B582" s="2"/>
    </row>
    <row r="583" spans="2:2" ht="15.75" customHeight="1" x14ac:dyDescent="0.25">
      <c r="B583" s="2"/>
    </row>
    <row r="584" spans="2:2" ht="15.75" customHeight="1" x14ac:dyDescent="0.25">
      <c r="B584" s="2"/>
    </row>
    <row r="585" spans="2:2" ht="15.75" customHeight="1" x14ac:dyDescent="0.25">
      <c r="B585" s="2"/>
    </row>
    <row r="586" spans="2:2" ht="15.75" customHeight="1" x14ac:dyDescent="0.25">
      <c r="B586" s="2"/>
    </row>
    <row r="587" spans="2:2" ht="15.75" customHeight="1" x14ac:dyDescent="0.25">
      <c r="B587" s="2"/>
    </row>
    <row r="588" spans="2:2" ht="15.75" customHeight="1" x14ac:dyDescent="0.25">
      <c r="B588" s="2"/>
    </row>
    <row r="589" spans="2:2" ht="15.75" customHeight="1" x14ac:dyDescent="0.25">
      <c r="B589" s="2"/>
    </row>
    <row r="590" spans="2:2" ht="15.75" customHeight="1" x14ac:dyDescent="0.25">
      <c r="B590" s="2"/>
    </row>
    <row r="591" spans="2:2" ht="15.75" customHeight="1" x14ac:dyDescent="0.25">
      <c r="B591" s="2"/>
    </row>
    <row r="592" spans="2:2" ht="15.75" customHeight="1" x14ac:dyDescent="0.25">
      <c r="B592" s="2"/>
    </row>
    <row r="593" spans="2:2" ht="15.75" customHeight="1" x14ac:dyDescent="0.25">
      <c r="B593" s="2"/>
    </row>
    <row r="594" spans="2:2" ht="15.75" customHeight="1" x14ac:dyDescent="0.25">
      <c r="B594" s="2"/>
    </row>
    <row r="595" spans="2:2" ht="15.75" customHeight="1" x14ac:dyDescent="0.25">
      <c r="B595" s="2"/>
    </row>
    <row r="596" spans="2:2" ht="15.75" customHeight="1" x14ac:dyDescent="0.25">
      <c r="B596" s="2"/>
    </row>
    <row r="597" spans="2:2" ht="15.75" customHeight="1" x14ac:dyDescent="0.25">
      <c r="B597" s="2"/>
    </row>
    <row r="598" spans="2:2" ht="15.75" customHeight="1" x14ac:dyDescent="0.25">
      <c r="B598" s="2"/>
    </row>
    <row r="599" spans="2:2" ht="15.75" customHeight="1" x14ac:dyDescent="0.25">
      <c r="B599" s="2"/>
    </row>
    <row r="600" spans="2:2" ht="15.75" customHeight="1" x14ac:dyDescent="0.25">
      <c r="B600" s="2"/>
    </row>
    <row r="601" spans="2:2" ht="15.75" customHeight="1" x14ac:dyDescent="0.25">
      <c r="B601" s="2"/>
    </row>
    <row r="602" spans="2:2" ht="15.75" customHeight="1" x14ac:dyDescent="0.25">
      <c r="B602" s="2"/>
    </row>
    <row r="603" spans="2:2" ht="15.75" customHeight="1" x14ac:dyDescent="0.25">
      <c r="B603" s="2"/>
    </row>
    <row r="604" spans="2:2" ht="15.75" customHeight="1" x14ac:dyDescent="0.25">
      <c r="B604" s="2"/>
    </row>
    <row r="605" spans="2:2" ht="15.75" customHeight="1" x14ac:dyDescent="0.25">
      <c r="B605" s="2"/>
    </row>
    <row r="606" spans="2:2" ht="15.75" customHeight="1" x14ac:dyDescent="0.25">
      <c r="B606" s="2"/>
    </row>
    <row r="607" spans="2:2" ht="15.75" customHeight="1" x14ac:dyDescent="0.25">
      <c r="B607" s="2"/>
    </row>
    <row r="608" spans="2:2" ht="15.75" customHeight="1" x14ac:dyDescent="0.25">
      <c r="B608" s="2"/>
    </row>
    <row r="609" spans="2:2" ht="15.75" customHeight="1" x14ac:dyDescent="0.25">
      <c r="B609" s="2"/>
    </row>
    <row r="610" spans="2:2" ht="15.75" customHeight="1" x14ac:dyDescent="0.25">
      <c r="B610" s="2"/>
    </row>
    <row r="611" spans="2:2" ht="15.75" customHeight="1" x14ac:dyDescent="0.25">
      <c r="B611" s="2"/>
    </row>
    <row r="612" spans="2:2" ht="15.75" customHeight="1" x14ac:dyDescent="0.25">
      <c r="B612" s="2"/>
    </row>
    <row r="613" spans="2:2" ht="15.75" customHeight="1" x14ac:dyDescent="0.25">
      <c r="B613" s="2"/>
    </row>
    <row r="614" spans="2:2" ht="15.75" customHeight="1" x14ac:dyDescent="0.25">
      <c r="B614" s="2"/>
    </row>
    <row r="615" spans="2:2" ht="15.75" customHeight="1" x14ac:dyDescent="0.25">
      <c r="B615" s="2"/>
    </row>
    <row r="616" spans="2:2" ht="15.75" customHeight="1" x14ac:dyDescent="0.25">
      <c r="B616" s="2"/>
    </row>
    <row r="617" spans="2:2" ht="15.75" customHeight="1" x14ac:dyDescent="0.25">
      <c r="B617" s="2"/>
    </row>
    <row r="618" spans="2:2" ht="15.75" customHeight="1" x14ac:dyDescent="0.25">
      <c r="B618" s="2"/>
    </row>
    <row r="619" spans="2:2" ht="15.75" customHeight="1" x14ac:dyDescent="0.25">
      <c r="B619" s="2"/>
    </row>
    <row r="620" spans="2:2" ht="15.75" customHeight="1" x14ac:dyDescent="0.25">
      <c r="B620" s="2"/>
    </row>
    <row r="621" spans="2:2" ht="15.75" customHeight="1" x14ac:dyDescent="0.25">
      <c r="B621" s="2"/>
    </row>
    <row r="622" spans="2:2" ht="15.75" customHeight="1" x14ac:dyDescent="0.25">
      <c r="B622" s="2"/>
    </row>
    <row r="623" spans="2:2" ht="15.75" customHeight="1" x14ac:dyDescent="0.25">
      <c r="B623" s="2"/>
    </row>
    <row r="624" spans="2:2" ht="15.75" customHeight="1" x14ac:dyDescent="0.25">
      <c r="B624" s="2"/>
    </row>
    <row r="625" spans="2:2" ht="15.75" customHeight="1" x14ac:dyDescent="0.25">
      <c r="B625" s="2"/>
    </row>
    <row r="626" spans="2:2" ht="15.75" customHeight="1" x14ac:dyDescent="0.25">
      <c r="B626" s="2"/>
    </row>
    <row r="627" spans="2:2" ht="15.75" customHeight="1" x14ac:dyDescent="0.25">
      <c r="B627" s="2"/>
    </row>
    <row r="628" spans="2:2" ht="15.75" customHeight="1" x14ac:dyDescent="0.25">
      <c r="B628" s="2"/>
    </row>
    <row r="629" spans="2:2" ht="15.75" customHeight="1" x14ac:dyDescent="0.25">
      <c r="B629" s="2"/>
    </row>
    <row r="630" spans="2:2" ht="15.75" customHeight="1" x14ac:dyDescent="0.25">
      <c r="B630" s="2"/>
    </row>
    <row r="631" spans="2:2" ht="15.75" customHeight="1" x14ac:dyDescent="0.25">
      <c r="B631" s="2"/>
    </row>
    <row r="632" spans="2:2" ht="15.75" customHeight="1" x14ac:dyDescent="0.25">
      <c r="B632" s="2"/>
    </row>
    <row r="633" spans="2:2" ht="15.75" customHeight="1" x14ac:dyDescent="0.25">
      <c r="B633" s="2"/>
    </row>
    <row r="634" spans="2:2" ht="15.75" customHeight="1" x14ac:dyDescent="0.25">
      <c r="B634" s="2"/>
    </row>
    <row r="635" spans="2:2" ht="15.75" customHeight="1" x14ac:dyDescent="0.25">
      <c r="B635" s="2"/>
    </row>
    <row r="636" spans="2:2" ht="15.75" customHeight="1" x14ac:dyDescent="0.25">
      <c r="B636" s="2"/>
    </row>
    <row r="637" spans="2:2" ht="15.75" customHeight="1" x14ac:dyDescent="0.25">
      <c r="B637" s="2"/>
    </row>
    <row r="638" spans="2:2" ht="15.75" customHeight="1" x14ac:dyDescent="0.25">
      <c r="B638" s="2"/>
    </row>
    <row r="639" spans="2:2" ht="15.75" customHeight="1" x14ac:dyDescent="0.25">
      <c r="B639" s="2"/>
    </row>
    <row r="640" spans="2:2" ht="15.75" customHeight="1" x14ac:dyDescent="0.25">
      <c r="B640" s="2"/>
    </row>
    <row r="641" spans="2:2" ht="15.75" customHeight="1" x14ac:dyDescent="0.25">
      <c r="B641" s="2"/>
    </row>
    <row r="642" spans="2:2" ht="15.75" customHeight="1" x14ac:dyDescent="0.25">
      <c r="B642" s="2"/>
    </row>
    <row r="643" spans="2:2" ht="15.75" customHeight="1" x14ac:dyDescent="0.25">
      <c r="B643" s="2"/>
    </row>
    <row r="644" spans="2:2" ht="15.75" customHeight="1" x14ac:dyDescent="0.25">
      <c r="B644" s="2"/>
    </row>
    <row r="645" spans="2:2" ht="15.75" customHeight="1" x14ac:dyDescent="0.25">
      <c r="B645" s="2"/>
    </row>
    <row r="646" spans="2:2" ht="15.75" customHeight="1" x14ac:dyDescent="0.25">
      <c r="B646" s="2"/>
    </row>
    <row r="647" spans="2:2" ht="15.75" customHeight="1" x14ac:dyDescent="0.25">
      <c r="B647" s="2"/>
    </row>
    <row r="648" spans="2:2" ht="15.75" customHeight="1" x14ac:dyDescent="0.25">
      <c r="B648" s="2"/>
    </row>
    <row r="649" spans="2:2" ht="15.75" customHeight="1" x14ac:dyDescent="0.25">
      <c r="B649" s="2"/>
    </row>
    <row r="650" spans="2:2" ht="15.75" customHeight="1" x14ac:dyDescent="0.25">
      <c r="B650" s="2"/>
    </row>
    <row r="651" spans="2:2" ht="15.75" customHeight="1" x14ac:dyDescent="0.25">
      <c r="B651" s="2"/>
    </row>
    <row r="652" spans="2:2" ht="15.75" customHeight="1" x14ac:dyDescent="0.25">
      <c r="B652" s="2"/>
    </row>
    <row r="653" spans="2:2" ht="15.75" customHeight="1" x14ac:dyDescent="0.25">
      <c r="B653" s="2"/>
    </row>
    <row r="654" spans="2:2" ht="15.75" customHeight="1" x14ac:dyDescent="0.25">
      <c r="B654" s="2"/>
    </row>
    <row r="655" spans="2:2" ht="15.75" customHeight="1" x14ac:dyDescent="0.25">
      <c r="B655" s="2"/>
    </row>
    <row r="656" spans="2:2" ht="15.75" customHeight="1" x14ac:dyDescent="0.25">
      <c r="B656" s="2"/>
    </row>
    <row r="657" spans="2:2" ht="15.75" customHeight="1" x14ac:dyDescent="0.25">
      <c r="B657" s="2"/>
    </row>
    <row r="658" spans="2:2" ht="15.75" customHeight="1" x14ac:dyDescent="0.25">
      <c r="B658" s="2"/>
    </row>
    <row r="659" spans="2:2" ht="15.75" customHeight="1" x14ac:dyDescent="0.25">
      <c r="B659" s="2"/>
    </row>
    <row r="660" spans="2:2" ht="15.75" customHeight="1" x14ac:dyDescent="0.25">
      <c r="B660" s="2"/>
    </row>
    <row r="661" spans="2:2" ht="15.75" customHeight="1" x14ac:dyDescent="0.25">
      <c r="B661" s="2"/>
    </row>
    <row r="662" spans="2:2" ht="15.75" customHeight="1" x14ac:dyDescent="0.25">
      <c r="B662" s="2"/>
    </row>
    <row r="663" spans="2:2" ht="15.75" customHeight="1" x14ac:dyDescent="0.25">
      <c r="B663" s="2"/>
    </row>
    <row r="664" spans="2:2" ht="15.75" customHeight="1" x14ac:dyDescent="0.25">
      <c r="B664" s="2"/>
    </row>
    <row r="665" spans="2:2" ht="15.75" customHeight="1" x14ac:dyDescent="0.25">
      <c r="B665" s="2"/>
    </row>
    <row r="666" spans="2:2" ht="15.75" customHeight="1" x14ac:dyDescent="0.25">
      <c r="B666" s="2"/>
    </row>
    <row r="667" spans="2:2" ht="15.75" customHeight="1" x14ac:dyDescent="0.25">
      <c r="B667" s="2"/>
    </row>
    <row r="668" spans="2:2" ht="15.75" customHeight="1" x14ac:dyDescent="0.25">
      <c r="B668" s="2"/>
    </row>
    <row r="669" spans="2:2" ht="15.75" customHeight="1" x14ac:dyDescent="0.25">
      <c r="B669" s="2"/>
    </row>
    <row r="670" spans="2:2" ht="15.75" customHeight="1" x14ac:dyDescent="0.25">
      <c r="B670" s="2"/>
    </row>
    <row r="671" spans="2:2" ht="15.75" customHeight="1" x14ac:dyDescent="0.25">
      <c r="B671" s="2"/>
    </row>
    <row r="672" spans="2:2" ht="15.75" customHeight="1" x14ac:dyDescent="0.25">
      <c r="B672" s="2"/>
    </row>
    <row r="673" spans="2:2" ht="15.75" customHeight="1" x14ac:dyDescent="0.25">
      <c r="B673" s="2"/>
    </row>
    <row r="674" spans="2:2" ht="15.75" customHeight="1" x14ac:dyDescent="0.25">
      <c r="B674" s="2"/>
    </row>
    <row r="675" spans="2:2" ht="15.75" customHeight="1" x14ac:dyDescent="0.25">
      <c r="B675" s="2"/>
    </row>
    <row r="676" spans="2:2" ht="15.75" customHeight="1" x14ac:dyDescent="0.25">
      <c r="B676" s="2"/>
    </row>
    <row r="677" spans="2:2" ht="15.75" customHeight="1" x14ac:dyDescent="0.25">
      <c r="B677" s="2"/>
    </row>
    <row r="678" spans="2:2" ht="15.75" customHeight="1" x14ac:dyDescent="0.25">
      <c r="B678" s="2"/>
    </row>
    <row r="679" spans="2:2" ht="15.75" customHeight="1" x14ac:dyDescent="0.25">
      <c r="B679" s="2"/>
    </row>
    <row r="680" spans="2:2" ht="15.75" customHeight="1" x14ac:dyDescent="0.25">
      <c r="B680" s="2"/>
    </row>
    <row r="681" spans="2:2" ht="15.75" customHeight="1" x14ac:dyDescent="0.25">
      <c r="B681" s="2"/>
    </row>
    <row r="682" spans="2:2" ht="15.75" customHeight="1" x14ac:dyDescent="0.25">
      <c r="B682" s="2"/>
    </row>
    <row r="683" spans="2:2" ht="15.75" customHeight="1" x14ac:dyDescent="0.25">
      <c r="B683" s="2"/>
    </row>
    <row r="684" spans="2:2" ht="15.75" customHeight="1" x14ac:dyDescent="0.25">
      <c r="B684" s="2"/>
    </row>
    <row r="685" spans="2:2" ht="15.75" customHeight="1" x14ac:dyDescent="0.25">
      <c r="B685" s="2"/>
    </row>
    <row r="686" spans="2:2" ht="15.75" customHeight="1" x14ac:dyDescent="0.25">
      <c r="B686" s="2"/>
    </row>
    <row r="687" spans="2:2" ht="15.75" customHeight="1" x14ac:dyDescent="0.25">
      <c r="B687" s="2"/>
    </row>
    <row r="688" spans="2:2" ht="15.75" customHeight="1" x14ac:dyDescent="0.25">
      <c r="B688" s="2"/>
    </row>
    <row r="689" spans="2:2" ht="15.75" customHeight="1" x14ac:dyDescent="0.25">
      <c r="B689" s="2"/>
    </row>
    <row r="690" spans="2:2" ht="15.75" customHeight="1" x14ac:dyDescent="0.25">
      <c r="B690" s="2"/>
    </row>
    <row r="691" spans="2:2" ht="15.75" customHeight="1" x14ac:dyDescent="0.25">
      <c r="B691" s="2"/>
    </row>
    <row r="692" spans="2:2" ht="15.75" customHeight="1" x14ac:dyDescent="0.25">
      <c r="B692" s="2"/>
    </row>
    <row r="693" spans="2:2" ht="15.75" customHeight="1" x14ac:dyDescent="0.25">
      <c r="B693" s="2"/>
    </row>
    <row r="694" spans="2:2" ht="15.75" customHeight="1" x14ac:dyDescent="0.25">
      <c r="B694" s="2"/>
    </row>
    <row r="695" spans="2:2" ht="15.75" customHeight="1" x14ac:dyDescent="0.25">
      <c r="B695" s="2"/>
    </row>
    <row r="696" spans="2:2" ht="15.75" customHeight="1" x14ac:dyDescent="0.25">
      <c r="B696" s="2"/>
    </row>
    <row r="697" spans="2:2" ht="15.75" customHeight="1" x14ac:dyDescent="0.25">
      <c r="B697" s="2"/>
    </row>
    <row r="698" spans="2:2" ht="15.75" customHeight="1" x14ac:dyDescent="0.25">
      <c r="B698" s="2"/>
    </row>
    <row r="699" spans="2:2" ht="15.75" customHeight="1" x14ac:dyDescent="0.25">
      <c r="B699" s="2"/>
    </row>
    <row r="700" spans="2:2" ht="15.75" customHeight="1" x14ac:dyDescent="0.25">
      <c r="B700" s="2"/>
    </row>
    <row r="701" spans="2:2" ht="15.75" customHeight="1" x14ac:dyDescent="0.25">
      <c r="B701" s="2"/>
    </row>
    <row r="702" spans="2:2" ht="15.75" customHeight="1" x14ac:dyDescent="0.25">
      <c r="B702" s="2"/>
    </row>
    <row r="703" spans="2:2" ht="15.75" customHeight="1" x14ac:dyDescent="0.25">
      <c r="B703" s="2"/>
    </row>
    <row r="704" spans="2:2" ht="15.75" customHeight="1" x14ac:dyDescent="0.25">
      <c r="B704" s="2"/>
    </row>
    <row r="705" spans="2:2" ht="15.75" customHeight="1" x14ac:dyDescent="0.25">
      <c r="B705" s="2"/>
    </row>
    <row r="706" spans="2:2" ht="15.75" customHeight="1" x14ac:dyDescent="0.25">
      <c r="B706" s="2"/>
    </row>
    <row r="707" spans="2:2" ht="15.75" customHeight="1" x14ac:dyDescent="0.25">
      <c r="B707" s="2"/>
    </row>
    <row r="708" spans="2:2" ht="15.75" customHeight="1" x14ac:dyDescent="0.25">
      <c r="B708" s="2"/>
    </row>
    <row r="709" spans="2:2" ht="15.75" customHeight="1" x14ac:dyDescent="0.25">
      <c r="B709" s="2"/>
    </row>
    <row r="710" spans="2:2" ht="15.75" customHeight="1" x14ac:dyDescent="0.25">
      <c r="B710" s="2"/>
    </row>
    <row r="711" spans="2:2" ht="15.75" customHeight="1" x14ac:dyDescent="0.25">
      <c r="B711" s="2"/>
    </row>
    <row r="712" spans="2:2" ht="15.75" customHeight="1" x14ac:dyDescent="0.25">
      <c r="B712" s="2"/>
    </row>
    <row r="713" spans="2:2" ht="15.75" customHeight="1" x14ac:dyDescent="0.25">
      <c r="B713" s="2"/>
    </row>
    <row r="714" spans="2:2" ht="15.75" customHeight="1" x14ac:dyDescent="0.25">
      <c r="B714" s="2"/>
    </row>
    <row r="715" spans="2:2" ht="15.75" customHeight="1" x14ac:dyDescent="0.25">
      <c r="B715" s="2"/>
    </row>
    <row r="716" spans="2:2" ht="15.75" customHeight="1" x14ac:dyDescent="0.25">
      <c r="B716" s="2"/>
    </row>
    <row r="717" spans="2:2" ht="15.75" customHeight="1" x14ac:dyDescent="0.25">
      <c r="B717" s="2"/>
    </row>
    <row r="718" spans="2:2" ht="15.75" customHeight="1" x14ac:dyDescent="0.25">
      <c r="B718" s="2"/>
    </row>
    <row r="719" spans="2:2" ht="15.75" customHeight="1" x14ac:dyDescent="0.25">
      <c r="B719" s="2"/>
    </row>
    <row r="720" spans="2:2" ht="15.75" customHeight="1" x14ac:dyDescent="0.25">
      <c r="B720" s="2"/>
    </row>
    <row r="721" spans="2:2" ht="15.75" customHeight="1" x14ac:dyDescent="0.25">
      <c r="B721" s="2"/>
    </row>
    <row r="722" spans="2:2" ht="15.75" customHeight="1" x14ac:dyDescent="0.25">
      <c r="B722" s="2"/>
    </row>
    <row r="723" spans="2:2" ht="15.75" customHeight="1" x14ac:dyDescent="0.25">
      <c r="B723" s="2"/>
    </row>
    <row r="724" spans="2:2" ht="15.75" customHeight="1" x14ac:dyDescent="0.25">
      <c r="B724" s="2"/>
    </row>
    <row r="725" spans="2:2" ht="15.75" customHeight="1" x14ac:dyDescent="0.25">
      <c r="B725" s="2"/>
    </row>
    <row r="726" spans="2:2" ht="15.75" customHeight="1" x14ac:dyDescent="0.25">
      <c r="B726" s="2"/>
    </row>
    <row r="727" spans="2:2" ht="15.75" customHeight="1" x14ac:dyDescent="0.25">
      <c r="B727" s="2"/>
    </row>
    <row r="728" spans="2:2" ht="15.75" customHeight="1" x14ac:dyDescent="0.25">
      <c r="B728" s="2"/>
    </row>
    <row r="729" spans="2:2" ht="15.75" customHeight="1" x14ac:dyDescent="0.25">
      <c r="B729" s="2"/>
    </row>
    <row r="730" spans="2:2" ht="15.75" customHeight="1" x14ac:dyDescent="0.25">
      <c r="B730" s="2"/>
    </row>
    <row r="731" spans="2:2" ht="15.75" customHeight="1" x14ac:dyDescent="0.25">
      <c r="B731" s="2"/>
    </row>
    <row r="732" spans="2:2" ht="15.75" customHeight="1" x14ac:dyDescent="0.25">
      <c r="B732" s="2"/>
    </row>
    <row r="733" spans="2:2" ht="15.75" customHeight="1" x14ac:dyDescent="0.25">
      <c r="B733" s="2"/>
    </row>
    <row r="734" spans="2:2" ht="15.75" customHeight="1" x14ac:dyDescent="0.25">
      <c r="B734" s="2"/>
    </row>
    <row r="735" spans="2:2" ht="15.75" customHeight="1" x14ac:dyDescent="0.25">
      <c r="B735" s="2"/>
    </row>
    <row r="736" spans="2:2" ht="15.75" customHeight="1" x14ac:dyDescent="0.25">
      <c r="B736" s="2"/>
    </row>
    <row r="737" spans="2:2" ht="15.75" customHeight="1" x14ac:dyDescent="0.25">
      <c r="B737" s="2"/>
    </row>
    <row r="738" spans="2:2" ht="15.75" customHeight="1" x14ac:dyDescent="0.25">
      <c r="B738" s="2"/>
    </row>
    <row r="739" spans="2:2" ht="15.75" customHeight="1" x14ac:dyDescent="0.25">
      <c r="B739" s="2"/>
    </row>
    <row r="740" spans="2:2" ht="15.75" customHeight="1" x14ac:dyDescent="0.25">
      <c r="B740" s="2"/>
    </row>
    <row r="741" spans="2:2" ht="15.75" customHeight="1" x14ac:dyDescent="0.25">
      <c r="B741" s="2"/>
    </row>
    <row r="742" spans="2:2" ht="15.75" customHeight="1" x14ac:dyDescent="0.25">
      <c r="B742" s="2"/>
    </row>
    <row r="743" spans="2:2" ht="15.75" customHeight="1" x14ac:dyDescent="0.25">
      <c r="B743" s="2"/>
    </row>
    <row r="744" spans="2:2" ht="15.75" customHeight="1" x14ac:dyDescent="0.25">
      <c r="B744" s="2"/>
    </row>
    <row r="745" spans="2:2" ht="15.75" customHeight="1" x14ac:dyDescent="0.25">
      <c r="B745" s="2"/>
    </row>
    <row r="746" spans="2:2" ht="15.75" customHeight="1" x14ac:dyDescent="0.25">
      <c r="B746" s="2"/>
    </row>
    <row r="747" spans="2:2" ht="15.75" customHeight="1" x14ac:dyDescent="0.25">
      <c r="B747" s="2"/>
    </row>
    <row r="748" spans="2:2" ht="15.75" customHeight="1" x14ac:dyDescent="0.25">
      <c r="B748" s="2"/>
    </row>
    <row r="749" spans="2:2" ht="15.75" customHeight="1" x14ac:dyDescent="0.25">
      <c r="B749" s="2"/>
    </row>
    <row r="750" spans="2:2" ht="15.75" customHeight="1" x14ac:dyDescent="0.25">
      <c r="B750" s="2"/>
    </row>
    <row r="751" spans="2:2" ht="15.75" customHeight="1" x14ac:dyDescent="0.25">
      <c r="B751" s="2"/>
    </row>
    <row r="752" spans="2:2" ht="15.75" customHeight="1" x14ac:dyDescent="0.25">
      <c r="B752" s="2"/>
    </row>
    <row r="753" spans="2:2" ht="15.75" customHeight="1" x14ac:dyDescent="0.25">
      <c r="B753" s="2"/>
    </row>
    <row r="754" spans="2:2" ht="15.75" customHeight="1" x14ac:dyDescent="0.25">
      <c r="B754" s="2"/>
    </row>
    <row r="755" spans="2:2" ht="15.75" customHeight="1" x14ac:dyDescent="0.25">
      <c r="B755" s="2"/>
    </row>
    <row r="756" spans="2:2" ht="15.75" customHeight="1" x14ac:dyDescent="0.25">
      <c r="B756" s="2"/>
    </row>
    <row r="757" spans="2:2" ht="15.75" customHeight="1" x14ac:dyDescent="0.25">
      <c r="B757" s="2"/>
    </row>
    <row r="758" spans="2:2" ht="15.75" customHeight="1" x14ac:dyDescent="0.25">
      <c r="B758" s="2"/>
    </row>
    <row r="759" spans="2:2" ht="15.75" customHeight="1" x14ac:dyDescent="0.25">
      <c r="B759" s="2"/>
    </row>
    <row r="760" spans="2:2" ht="15.75" customHeight="1" x14ac:dyDescent="0.25">
      <c r="B760" s="2"/>
    </row>
    <row r="761" spans="2:2" ht="15.75" customHeight="1" x14ac:dyDescent="0.25">
      <c r="B761" s="2"/>
    </row>
    <row r="762" spans="2:2" ht="15.75" customHeight="1" x14ac:dyDescent="0.25">
      <c r="B762" s="2"/>
    </row>
    <row r="763" spans="2:2" ht="15.75" customHeight="1" x14ac:dyDescent="0.25">
      <c r="B763" s="2"/>
    </row>
    <row r="764" spans="2:2" ht="15.75" customHeight="1" x14ac:dyDescent="0.25">
      <c r="B764" s="2"/>
    </row>
    <row r="765" spans="2:2" ht="15.75" customHeight="1" x14ac:dyDescent="0.25">
      <c r="B765" s="2"/>
    </row>
    <row r="766" spans="2:2" ht="15.75" customHeight="1" x14ac:dyDescent="0.25">
      <c r="B766" s="2"/>
    </row>
    <row r="767" spans="2:2" ht="15.75" customHeight="1" x14ac:dyDescent="0.25">
      <c r="B767" s="2"/>
    </row>
    <row r="768" spans="2:2" ht="15.75" customHeight="1" x14ac:dyDescent="0.25">
      <c r="B768" s="2"/>
    </row>
    <row r="769" spans="2:2" ht="15.75" customHeight="1" x14ac:dyDescent="0.25">
      <c r="B769" s="2"/>
    </row>
    <row r="770" spans="2:2" ht="15.75" customHeight="1" x14ac:dyDescent="0.25">
      <c r="B770" s="2"/>
    </row>
    <row r="771" spans="2:2" ht="15.75" customHeight="1" x14ac:dyDescent="0.25">
      <c r="B771" s="2"/>
    </row>
    <row r="772" spans="2:2" ht="15.75" customHeight="1" x14ac:dyDescent="0.25">
      <c r="B772" s="2"/>
    </row>
    <row r="773" spans="2:2" ht="15.75" customHeight="1" x14ac:dyDescent="0.25">
      <c r="B773" s="2"/>
    </row>
    <row r="774" spans="2:2" ht="15.75" customHeight="1" x14ac:dyDescent="0.25">
      <c r="B774" s="2"/>
    </row>
    <row r="775" spans="2:2" ht="15.75" customHeight="1" x14ac:dyDescent="0.25">
      <c r="B775" s="2"/>
    </row>
    <row r="776" spans="2:2" ht="15.75" customHeight="1" x14ac:dyDescent="0.25">
      <c r="B776" s="2"/>
    </row>
    <row r="777" spans="2:2" ht="15.75" customHeight="1" x14ac:dyDescent="0.25">
      <c r="B777" s="2"/>
    </row>
    <row r="778" spans="2:2" ht="15.75" customHeight="1" x14ac:dyDescent="0.25">
      <c r="B778" s="2"/>
    </row>
    <row r="779" spans="2:2" ht="15.75" customHeight="1" x14ac:dyDescent="0.25">
      <c r="B779" s="2"/>
    </row>
    <row r="780" spans="2:2" ht="15.75" customHeight="1" x14ac:dyDescent="0.25">
      <c r="B780" s="2"/>
    </row>
    <row r="781" spans="2:2" ht="15.75" customHeight="1" x14ac:dyDescent="0.25">
      <c r="B781" s="2"/>
    </row>
    <row r="782" spans="2:2" ht="15.75" customHeight="1" x14ac:dyDescent="0.25">
      <c r="B782" s="2"/>
    </row>
    <row r="783" spans="2:2" ht="15.75" customHeight="1" x14ac:dyDescent="0.25">
      <c r="B783" s="2"/>
    </row>
    <row r="784" spans="2:2" ht="15.75" customHeight="1" x14ac:dyDescent="0.25">
      <c r="B784" s="2"/>
    </row>
    <row r="785" spans="2:2" ht="15.75" customHeight="1" x14ac:dyDescent="0.25">
      <c r="B785" s="2"/>
    </row>
    <row r="786" spans="2:2" ht="15.75" customHeight="1" x14ac:dyDescent="0.25">
      <c r="B786" s="2"/>
    </row>
    <row r="787" spans="2:2" ht="15.75" customHeight="1" x14ac:dyDescent="0.25">
      <c r="B787" s="2"/>
    </row>
    <row r="788" spans="2:2" ht="15.75" customHeight="1" x14ac:dyDescent="0.25">
      <c r="B788" s="2"/>
    </row>
    <row r="789" spans="2:2" ht="15.75" customHeight="1" x14ac:dyDescent="0.25">
      <c r="B789" s="2"/>
    </row>
    <row r="790" spans="2:2" ht="15.75" customHeight="1" x14ac:dyDescent="0.25">
      <c r="B790" s="2"/>
    </row>
    <row r="791" spans="2:2" ht="15.75" customHeight="1" x14ac:dyDescent="0.25">
      <c r="B791" s="2"/>
    </row>
    <row r="792" spans="2:2" ht="15.75" customHeight="1" x14ac:dyDescent="0.25">
      <c r="B792" s="2"/>
    </row>
    <row r="793" spans="2:2" ht="15.75" customHeight="1" x14ac:dyDescent="0.25">
      <c r="B793" s="2"/>
    </row>
    <row r="794" spans="2:2" ht="15.75" customHeight="1" x14ac:dyDescent="0.25">
      <c r="B794" s="2"/>
    </row>
    <row r="795" spans="2:2" ht="15.75" customHeight="1" x14ac:dyDescent="0.25">
      <c r="B795" s="2"/>
    </row>
    <row r="796" spans="2:2" ht="15.75" customHeight="1" x14ac:dyDescent="0.25">
      <c r="B796" s="2"/>
    </row>
    <row r="797" spans="2:2" ht="15.75" customHeight="1" x14ac:dyDescent="0.25">
      <c r="B797" s="2"/>
    </row>
    <row r="798" spans="2:2" ht="15.75" customHeight="1" x14ac:dyDescent="0.25">
      <c r="B798" s="2"/>
    </row>
    <row r="799" spans="2:2" ht="15.75" customHeight="1" x14ac:dyDescent="0.25">
      <c r="B799" s="2"/>
    </row>
    <row r="800" spans="2:2" ht="15.75" customHeight="1" x14ac:dyDescent="0.25">
      <c r="B800" s="2"/>
    </row>
    <row r="801" spans="2:2" ht="15.75" customHeight="1" x14ac:dyDescent="0.25">
      <c r="B801" s="2"/>
    </row>
    <row r="802" spans="2:2" ht="15.75" customHeight="1" x14ac:dyDescent="0.25">
      <c r="B802" s="2"/>
    </row>
    <row r="803" spans="2:2" ht="15.75" customHeight="1" x14ac:dyDescent="0.25">
      <c r="B803" s="2"/>
    </row>
    <row r="804" spans="2:2" ht="15.75" customHeight="1" x14ac:dyDescent="0.25">
      <c r="B804" s="2"/>
    </row>
    <row r="805" spans="2:2" ht="15.75" customHeight="1" x14ac:dyDescent="0.25">
      <c r="B805" s="2"/>
    </row>
    <row r="806" spans="2:2" ht="15.75" customHeight="1" x14ac:dyDescent="0.25">
      <c r="B806" s="2"/>
    </row>
    <row r="807" spans="2:2" ht="15.75" customHeight="1" x14ac:dyDescent="0.25">
      <c r="B807" s="2"/>
    </row>
    <row r="808" spans="2:2" ht="15.75" customHeight="1" x14ac:dyDescent="0.25">
      <c r="B808" s="2"/>
    </row>
    <row r="809" spans="2:2" ht="15.75" customHeight="1" x14ac:dyDescent="0.25">
      <c r="B809" s="2"/>
    </row>
    <row r="810" spans="2:2" ht="15.75" customHeight="1" x14ac:dyDescent="0.25">
      <c r="B810" s="2"/>
    </row>
    <row r="811" spans="2:2" ht="15.75" customHeight="1" x14ac:dyDescent="0.25">
      <c r="B811" s="2"/>
    </row>
    <row r="812" spans="2:2" ht="15.75" customHeight="1" x14ac:dyDescent="0.25">
      <c r="B812" s="2"/>
    </row>
    <row r="813" spans="2:2" ht="15.75" customHeight="1" x14ac:dyDescent="0.25">
      <c r="B813" s="2"/>
    </row>
    <row r="814" spans="2:2" ht="15.75" customHeight="1" x14ac:dyDescent="0.25">
      <c r="B814" s="2"/>
    </row>
    <row r="815" spans="2:2" ht="15.75" customHeight="1" x14ac:dyDescent="0.25">
      <c r="B815" s="2"/>
    </row>
    <row r="816" spans="2:2" ht="15.75" customHeight="1" x14ac:dyDescent="0.25">
      <c r="B816" s="2"/>
    </row>
    <row r="817" spans="2:2" ht="15.75" customHeight="1" x14ac:dyDescent="0.25">
      <c r="B817" s="2"/>
    </row>
    <row r="818" spans="2:2" ht="15.75" customHeight="1" x14ac:dyDescent="0.25">
      <c r="B818" s="2"/>
    </row>
    <row r="819" spans="2:2" ht="15.75" customHeight="1" x14ac:dyDescent="0.25">
      <c r="B819" s="2"/>
    </row>
    <row r="820" spans="2:2" ht="15.75" customHeight="1" x14ac:dyDescent="0.25">
      <c r="B820" s="2"/>
    </row>
    <row r="821" spans="2:2" ht="15.75" customHeight="1" x14ac:dyDescent="0.25">
      <c r="B821" s="2"/>
    </row>
    <row r="822" spans="2:2" ht="15.75" customHeight="1" x14ac:dyDescent="0.25">
      <c r="B822" s="2"/>
    </row>
    <row r="823" spans="2:2" ht="15.75" customHeight="1" x14ac:dyDescent="0.25">
      <c r="B823" s="2"/>
    </row>
    <row r="824" spans="2:2" ht="15.75" customHeight="1" x14ac:dyDescent="0.25">
      <c r="B824" s="2"/>
    </row>
    <row r="825" spans="2:2" ht="15.75" customHeight="1" x14ac:dyDescent="0.25">
      <c r="B825" s="2"/>
    </row>
    <row r="826" spans="2:2" ht="15.75" customHeight="1" x14ac:dyDescent="0.25">
      <c r="B826" s="2"/>
    </row>
    <row r="827" spans="2:2" ht="15.75" customHeight="1" x14ac:dyDescent="0.25">
      <c r="B827" s="2"/>
    </row>
    <row r="828" spans="2:2" ht="15.75" customHeight="1" x14ac:dyDescent="0.25">
      <c r="B828" s="2"/>
    </row>
    <row r="829" spans="2:2" ht="15.75" customHeight="1" x14ac:dyDescent="0.25">
      <c r="B829" s="2"/>
    </row>
    <row r="830" spans="2:2" ht="15.75" customHeight="1" x14ac:dyDescent="0.25">
      <c r="B830" s="2"/>
    </row>
    <row r="831" spans="2:2" ht="15.75" customHeight="1" x14ac:dyDescent="0.25">
      <c r="B831" s="2"/>
    </row>
    <row r="832" spans="2:2" ht="15.75" customHeight="1" x14ac:dyDescent="0.25">
      <c r="B832" s="2"/>
    </row>
    <row r="833" spans="2:2" ht="15.75" customHeight="1" x14ac:dyDescent="0.25">
      <c r="B833" s="2"/>
    </row>
    <row r="834" spans="2:2" ht="15.75" customHeight="1" x14ac:dyDescent="0.25">
      <c r="B834" s="2"/>
    </row>
    <row r="835" spans="2:2" ht="15.75" customHeight="1" x14ac:dyDescent="0.25">
      <c r="B835" s="2"/>
    </row>
    <row r="836" spans="2:2" ht="15.75" customHeight="1" x14ac:dyDescent="0.25">
      <c r="B836" s="2"/>
    </row>
    <row r="837" spans="2:2" ht="15.75" customHeight="1" x14ac:dyDescent="0.25">
      <c r="B837" s="2"/>
    </row>
    <row r="838" spans="2:2" ht="15.75" customHeight="1" x14ac:dyDescent="0.25">
      <c r="B838" s="2"/>
    </row>
    <row r="839" spans="2:2" ht="15.75" customHeight="1" x14ac:dyDescent="0.25">
      <c r="B839" s="2"/>
    </row>
    <row r="840" spans="2:2" ht="15.75" customHeight="1" x14ac:dyDescent="0.25">
      <c r="B840" s="2"/>
    </row>
    <row r="841" spans="2:2" ht="15.75" customHeight="1" x14ac:dyDescent="0.25">
      <c r="B841" s="2"/>
    </row>
    <row r="842" spans="2:2" ht="15.75" customHeight="1" x14ac:dyDescent="0.25">
      <c r="B842" s="2"/>
    </row>
    <row r="843" spans="2:2" ht="15.75" customHeight="1" x14ac:dyDescent="0.25">
      <c r="B843" s="2"/>
    </row>
    <row r="844" spans="2:2" ht="15.75" customHeight="1" x14ac:dyDescent="0.25">
      <c r="B844" s="2"/>
    </row>
    <row r="845" spans="2:2" ht="15.75" customHeight="1" x14ac:dyDescent="0.25">
      <c r="B845" s="2"/>
    </row>
    <row r="846" spans="2:2" ht="15.75" customHeight="1" x14ac:dyDescent="0.25">
      <c r="B846" s="2"/>
    </row>
    <row r="847" spans="2:2" ht="15.75" customHeight="1" x14ac:dyDescent="0.25">
      <c r="B847" s="2"/>
    </row>
    <row r="848" spans="2:2" ht="15.75" customHeight="1" x14ac:dyDescent="0.25">
      <c r="B848" s="2"/>
    </row>
    <row r="849" spans="2:2" ht="15.75" customHeight="1" x14ac:dyDescent="0.25">
      <c r="B849" s="2"/>
    </row>
    <row r="850" spans="2:2" ht="15.75" customHeight="1" x14ac:dyDescent="0.25">
      <c r="B850" s="2"/>
    </row>
    <row r="851" spans="2:2" ht="15.75" customHeight="1" x14ac:dyDescent="0.25">
      <c r="B851" s="2"/>
    </row>
    <row r="852" spans="2:2" ht="15.75" customHeight="1" x14ac:dyDescent="0.25">
      <c r="B852" s="2"/>
    </row>
    <row r="853" spans="2:2" ht="15.75" customHeight="1" x14ac:dyDescent="0.25">
      <c r="B853" s="2"/>
    </row>
    <row r="854" spans="2:2" ht="15.75" customHeight="1" x14ac:dyDescent="0.25">
      <c r="B854" s="2"/>
    </row>
    <row r="855" spans="2:2" ht="15.75" customHeight="1" x14ac:dyDescent="0.25">
      <c r="B855" s="2"/>
    </row>
    <row r="856" spans="2:2" ht="15.75" customHeight="1" x14ac:dyDescent="0.25">
      <c r="B856" s="2"/>
    </row>
    <row r="857" spans="2:2" ht="15.75" customHeight="1" x14ac:dyDescent="0.25">
      <c r="B857" s="2"/>
    </row>
    <row r="858" spans="2:2" ht="15.75" customHeight="1" x14ac:dyDescent="0.25">
      <c r="B858" s="2"/>
    </row>
    <row r="859" spans="2:2" ht="15.75" customHeight="1" x14ac:dyDescent="0.25">
      <c r="B859" s="2"/>
    </row>
    <row r="860" spans="2:2" ht="15.75" customHeight="1" x14ac:dyDescent="0.25">
      <c r="B860" s="2"/>
    </row>
    <row r="861" spans="2:2" ht="15.75" customHeight="1" x14ac:dyDescent="0.25">
      <c r="B861" s="2"/>
    </row>
    <row r="862" spans="2:2" ht="15.75" customHeight="1" x14ac:dyDescent="0.25">
      <c r="B862" s="2"/>
    </row>
    <row r="863" spans="2:2" ht="15.75" customHeight="1" x14ac:dyDescent="0.25">
      <c r="B863" s="2"/>
    </row>
    <row r="864" spans="2:2" ht="15.75" customHeight="1" x14ac:dyDescent="0.25">
      <c r="B864" s="2"/>
    </row>
    <row r="865" spans="2:2" ht="15.75" customHeight="1" x14ac:dyDescent="0.25">
      <c r="B865" s="2"/>
    </row>
    <row r="866" spans="2:2" ht="15.75" customHeight="1" x14ac:dyDescent="0.25">
      <c r="B866" s="2"/>
    </row>
    <row r="867" spans="2:2" ht="15.75" customHeight="1" x14ac:dyDescent="0.25">
      <c r="B867" s="2"/>
    </row>
    <row r="868" spans="2:2" ht="15.75" customHeight="1" x14ac:dyDescent="0.25">
      <c r="B868" s="2"/>
    </row>
    <row r="869" spans="2:2" ht="15.75" customHeight="1" x14ac:dyDescent="0.25">
      <c r="B869" s="2"/>
    </row>
    <row r="870" spans="2:2" ht="15.75" customHeight="1" x14ac:dyDescent="0.25">
      <c r="B870" s="2"/>
    </row>
    <row r="871" spans="2:2" ht="15.75" customHeight="1" x14ac:dyDescent="0.25">
      <c r="B871" s="2"/>
    </row>
    <row r="872" spans="2:2" ht="15.75" customHeight="1" x14ac:dyDescent="0.25">
      <c r="B872" s="2"/>
    </row>
    <row r="873" spans="2:2" ht="15.75" customHeight="1" x14ac:dyDescent="0.25">
      <c r="B873" s="2"/>
    </row>
    <row r="874" spans="2:2" ht="15.75" customHeight="1" x14ac:dyDescent="0.25">
      <c r="B874" s="2"/>
    </row>
    <row r="875" spans="2:2" ht="15.75" customHeight="1" x14ac:dyDescent="0.25">
      <c r="B875" s="2"/>
    </row>
    <row r="876" spans="2:2" ht="15.75" customHeight="1" x14ac:dyDescent="0.25">
      <c r="B876" s="2"/>
    </row>
    <row r="877" spans="2:2" ht="15.75" customHeight="1" x14ac:dyDescent="0.25">
      <c r="B877" s="2"/>
    </row>
    <row r="878" spans="2:2" ht="15.75" customHeight="1" x14ac:dyDescent="0.25">
      <c r="B878" s="2"/>
    </row>
    <row r="879" spans="2:2" ht="15.75" customHeight="1" x14ac:dyDescent="0.25">
      <c r="B879" s="2"/>
    </row>
    <row r="880" spans="2:2" ht="15.75" customHeight="1" x14ac:dyDescent="0.25">
      <c r="B880" s="2"/>
    </row>
    <row r="881" spans="2:2" ht="15.75" customHeight="1" x14ac:dyDescent="0.25">
      <c r="B881" s="2"/>
    </row>
    <row r="882" spans="2:2" ht="15.75" customHeight="1" x14ac:dyDescent="0.25">
      <c r="B882" s="2"/>
    </row>
    <row r="883" spans="2:2" ht="15.75" customHeight="1" x14ac:dyDescent="0.25">
      <c r="B883" s="2"/>
    </row>
    <row r="884" spans="2:2" ht="15.75" customHeight="1" x14ac:dyDescent="0.25">
      <c r="B884" s="2"/>
    </row>
    <row r="885" spans="2:2" ht="15.75" customHeight="1" x14ac:dyDescent="0.25">
      <c r="B885" s="2"/>
    </row>
    <row r="886" spans="2:2" ht="15.75" customHeight="1" x14ac:dyDescent="0.25">
      <c r="B886" s="2"/>
    </row>
    <row r="887" spans="2:2" ht="15.75" customHeight="1" x14ac:dyDescent="0.25">
      <c r="B887" s="2"/>
    </row>
    <row r="888" spans="2:2" ht="15.75" customHeight="1" x14ac:dyDescent="0.25">
      <c r="B888" s="2"/>
    </row>
    <row r="889" spans="2:2" ht="15.75" customHeight="1" x14ac:dyDescent="0.25">
      <c r="B889" s="2"/>
    </row>
    <row r="890" spans="2:2" ht="15.75" customHeight="1" x14ac:dyDescent="0.25">
      <c r="B890" s="2"/>
    </row>
    <row r="891" spans="2:2" ht="15.75" customHeight="1" x14ac:dyDescent="0.25">
      <c r="B891" s="2"/>
    </row>
    <row r="892" spans="2:2" ht="15.75" customHeight="1" x14ac:dyDescent="0.25">
      <c r="B892" s="2"/>
    </row>
    <row r="893" spans="2:2" ht="15.75" customHeight="1" x14ac:dyDescent="0.25">
      <c r="B893" s="2"/>
    </row>
    <row r="894" spans="2:2" ht="15.75" customHeight="1" x14ac:dyDescent="0.25">
      <c r="B894" s="2"/>
    </row>
    <row r="895" spans="2:2" ht="15.75" customHeight="1" x14ac:dyDescent="0.25">
      <c r="B895" s="2"/>
    </row>
    <row r="896" spans="2:2" ht="15.75" customHeight="1" x14ac:dyDescent="0.25">
      <c r="B896" s="2"/>
    </row>
    <row r="897" spans="2:2" ht="15.75" customHeight="1" x14ac:dyDescent="0.25">
      <c r="B897" s="2"/>
    </row>
    <row r="898" spans="2:2" ht="15.75" customHeight="1" x14ac:dyDescent="0.25">
      <c r="B898" s="2"/>
    </row>
    <row r="899" spans="2:2" ht="15.75" customHeight="1" x14ac:dyDescent="0.25">
      <c r="B899" s="2"/>
    </row>
    <row r="900" spans="2:2" ht="15.75" customHeight="1" x14ac:dyDescent="0.25">
      <c r="B900" s="2"/>
    </row>
    <row r="901" spans="2:2" ht="15.75" customHeight="1" x14ac:dyDescent="0.25">
      <c r="B901" s="2"/>
    </row>
    <row r="902" spans="2:2" ht="15.75" customHeight="1" x14ac:dyDescent="0.25">
      <c r="B902" s="2"/>
    </row>
    <row r="903" spans="2:2" ht="15.75" customHeight="1" x14ac:dyDescent="0.25">
      <c r="B903" s="2"/>
    </row>
    <row r="904" spans="2:2" ht="15.75" customHeight="1" x14ac:dyDescent="0.25">
      <c r="B904" s="2"/>
    </row>
    <row r="905" spans="2:2" ht="15.75" customHeight="1" x14ac:dyDescent="0.25">
      <c r="B905" s="2"/>
    </row>
    <row r="906" spans="2:2" ht="15.75" customHeight="1" x14ac:dyDescent="0.25">
      <c r="B906" s="2"/>
    </row>
    <row r="907" spans="2:2" ht="15.75" customHeight="1" x14ac:dyDescent="0.25">
      <c r="B907" s="2"/>
    </row>
    <row r="908" spans="2:2" ht="15.75" customHeight="1" x14ac:dyDescent="0.25">
      <c r="B908" s="2"/>
    </row>
    <row r="909" spans="2:2" ht="15.75" customHeight="1" x14ac:dyDescent="0.25">
      <c r="B909" s="2"/>
    </row>
    <row r="910" spans="2:2" ht="15.75" customHeight="1" x14ac:dyDescent="0.25">
      <c r="B910" s="2"/>
    </row>
    <row r="911" spans="2:2" ht="15.75" customHeight="1" x14ac:dyDescent="0.25">
      <c r="B911" s="2"/>
    </row>
    <row r="912" spans="2:2" ht="15.75" customHeight="1" x14ac:dyDescent="0.25">
      <c r="B912" s="2"/>
    </row>
    <row r="913" spans="2:2" ht="15.75" customHeight="1" x14ac:dyDescent="0.25">
      <c r="B913" s="2"/>
    </row>
    <row r="914" spans="2:2" ht="15.75" customHeight="1" x14ac:dyDescent="0.25">
      <c r="B914" s="2"/>
    </row>
    <row r="915" spans="2:2" ht="15.75" customHeight="1" x14ac:dyDescent="0.25">
      <c r="B915" s="2"/>
    </row>
    <row r="916" spans="2:2" ht="15.75" customHeight="1" x14ac:dyDescent="0.25">
      <c r="B916" s="2"/>
    </row>
    <row r="917" spans="2:2" ht="15.75" customHeight="1" x14ac:dyDescent="0.25">
      <c r="B917" s="2"/>
    </row>
    <row r="918" spans="2:2" ht="15.75" customHeight="1" x14ac:dyDescent="0.25">
      <c r="B918" s="2"/>
    </row>
    <row r="919" spans="2:2" ht="15.75" customHeight="1" x14ac:dyDescent="0.25">
      <c r="B919" s="2"/>
    </row>
    <row r="920" spans="2:2" ht="15.75" customHeight="1" x14ac:dyDescent="0.25">
      <c r="B920" s="2"/>
    </row>
    <row r="921" spans="2:2" ht="15.75" customHeight="1" x14ac:dyDescent="0.25">
      <c r="B921" s="2"/>
    </row>
    <row r="922" spans="2:2" ht="15.75" customHeight="1" x14ac:dyDescent="0.25">
      <c r="B922" s="2"/>
    </row>
    <row r="923" spans="2:2" ht="15.75" customHeight="1" x14ac:dyDescent="0.25">
      <c r="B923" s="2"/>
    </row>
    <row r="924" spans="2:2" ht="15.75" customHeight="1" x14ac:dyDescent="0.25">
      <c r="B924" s="2"/>
    </row>
    <row r="925" spans="2:2" ht="15.75" customHeight="1" x14ac:dyDescent="0.25">
      <c r="B925" s="2"/>
    </row>
    <row r="926" spans="2:2" ht="15.75" customHeight="1" x14ac:dyDescent="0.25">
      <c r="B926" s="2"/>
    </row>
    <row r="927" spans="2:2" ht="15.75" customHeight="1" x14ac:dyDescent="0.25">
      <c r="B927" s="2"/>
    </row>
    <row r="928" spans="2:2" ht="15.75" customHeight="1" x14ac:dyDescent="0.25">
      <c r="B928" s="2"/>
    </row>
    <row r="929" spans="2:2" ht="15.75" customHeight="1" x14ac:dyDescent="0.25">
      <c r="B929" s="2"/>
    </row>
    <row r="930" spans="2:2" ht="15.75" customHeight="1" x14ac:dyDescent="0.25">
      <c r="B930" s="2"/>
    </row>
    <row r="931" spans="2:2" ht="15.75" customHeight="1" x14ac:dyDescent="0.25">
      <c r="B931" s="2"/>
    </row>
    <row r="932" spans="2:2" ht="15.75" customHeight="1" x14ac:dyDescent="0.25">
      <c r="B932" s="2"/>
    </row>
    <row r="933" spans="2:2" ht="15.75" customHeight="1" x14ac:dyDescent="0.25">
      <c r="B933" s="2"/>
    </row>
    <row r="934" spans="2:2" ht="15.75" customHeight="1" x14ac:dyDescent="0.25">
      <c r="B934" s="2"/>
    </row>
    <row r="935" spans="2:2" ht="15.75" customHeight="1" x14ac:dyDescent="0.25">
      <c r="B935" s="2"/>
    </row>
    <row r="936" spans="2:2" ht="15.75" customHeight="1" x14ac:dyDescent="0.25">
      <c r="B936" s="2"/>
    </row>
    <row r="937" spans="2:2" ht="15.75" customHeight="1" x14ac:dyDescent="0.25">
      <c r="B937" s="2"/>
    </row>
    <row r="938" spans="2:2" ht="15.75" customHeight="1" x14ac:dyDescent="0.25">
      <c r="B938" s="2"/>
    </row>
    <row r="939" spans="2:2" ht="15.75" customHeight="1" x14ac:dyDescent="0.25">
      <c r="B939" s="2"/>
    </row>
    <row r="940" spans="2:2" ht="15.75" customHeight="1" x14ac:dyDescent="0.25">
      <c r="B940" s="2"/>
    </row>
    <row r="941" spans="2:2" ht="15.75" customHeight="1" x14ac:dyDescent="0.25">
      <c r="B941" s="2"/>
    </row>
    <row r="942" spans="2:2" ht="15.75" customHeight="1" x14ac:dyDescent="0.25">
      <c r="B942" s="2"/>
    </row>
    <row r="943" spans="2:2" ht="15.75" customHeight="1" x14ac:dyDescent="0.25">
      <c r="B943" s="2"/>
    </row>
    <row r="944" spans="2:2" ht="15.75" customHeight="1" x14ac:dyDescent="0.25">
      <c r="B944" s="2"/>
    </row>
    <row r="945" spans="2:2" ht="15.75" customHeight="1" x14ac:dyDescent="0.25">
      <c r="B945" s="2"/>
    </row>
    <row r="946" spans="2:2" ht="15.75" customHeight="1" x14ac:dyDescent="0.25">
      <c r="B946" s="2"/>
    </row>
    <row r="947" spans="2:2" ht="15.75" customHeight="1" x14ac:dyDescent="0.25">
      <c r="B947" s="2"/>
    </row>
    <row r="948" spans="2:2" ht="15.75" customHeight="1" x14ac:dyDescent="0.25">
      <c r="B948" s="2"/>
    </row>
    <row r="949" spans="2:2" ht="15.75" customHeight="1" x14ac:dyDescent="0.25">
      <c r="B949" s="2"/>
    </row>
    <row r="950" spans="2:2" ht="15.75" customHeight="1" x14ac:dyDescent="0.25">
      <c r="B950" s="2"/>
    </row>
    <row r="951" spans="2:2" ht="15.75" customHeight="1" x14ac:dyDescent="0.25">
      <c r="B951" s="2"/>
    </row>
    <row r="952" spans="2:2" ht="15.75" customHeight="1" x14ac:dyDescent="0.25">
      <c r="B952" s="2"/>
    </row>
    <row r="953" spans="2:2" ht="15.75" customHeight="1" x14ac:dyDescent="0.25">
      <c r="B953" s="2"/>
    </row>
    <row r="954" spans="2:2" ht="15.75" customHeight="1" x14ac:dyDescent="0.25">
      <c r="B954" s="2"/>
    </row>
    <row r="955" spans="2:2" ht="15.75" customHeight="1" x14ac:dyDescent="0.25">
      <c r="B955" s="2"/>
    </row>
    <row r="956" spans="2:2" ht="15.75" customHeight="1" x14ac:dyDescent="0.25">
      <c r="B956" s="2"/>
    </row>
    <row r="957" spans="2:2" ht="15.75" customHeight="1" x14ac:dyDescent="0.25">
      <c r="B957" s="2"/>
    </row>
    <row r="958" spans="2:2" ht="15.75" customHeight="1" x14ac:dyDescent="0.25">
      <c r="B958" s="2"/>
    </row>
    <row r="959" spans="2:2" ht="15.75" customHeight="1" x14ac:dyDescent="0.25">
      <c r="B959" s="2"/>
    </row>
    <row r="960" spans="2:2" ht="15.75" customHeight="1" x14ac:dyDescent="0.25">
      <c r="B960" s="2"/>
    </row>
    <row r="961" spans="2:2" ht="15.75" customHeight="1" x14ac:dyDescent="0.25">
      <c r="B961" s="2"/>
    </row>
    <row r="962" spans="2:2" ht="15.75" customHeight="1" x14ac:dyDescent="0.25">
      <c r="B962" s="2"/>
    </row>
    <row r="963" spans="2:2" ht="15.75" customHeight="1" x14ac:dyDescent="0.25">
      <c r="B963" s="2"/>
    </row>
    <row r="964" spans="2:2" ht="15.75" customHeight="1" x14ac:dyDescent="0.25">
      <c r="B964" s="2"/>
    </row>
    <row r="965" spans="2:2" ht="15.75" customHeight="1" x14ac:dyDescent="0.25">
      <c r="B965" s="2"/>
    </row>
    <row r="966" spans="2:2" ht="15.75" customHeight="1" x14ac:dyDescent="0.25">
      <c r="B966" s="2"/>
    </row>
    <row r="967" spans="2:2" ht="15.75" customHeight="1" x14ac:dyDescent="0.25">
      <c r="B967" s="2"/>
    </row>
    <row r="968" spans="2:2" ht="15.75" customHeight="1" x14ac:dyDescent="0.25">
      <c r="B968" s="2"/>
    </row>
    <row r="969" spans="2:2" ht="15.75" customHeight="1" x14ac:dyDescent="0.25">
      <c r="B969" s="2"/>
    </row>
    <row r="970" spans="2:2" ht="15.75" customHeight="1" x14ac:dyDescent="0.25">
      <c r="B970" s="2"/>
    </row>
    <row r="971" spans="2:2" ht="15.75" customHeight="1" x14ac:dyDescent="0.25">
      <c r="B971" s="2"/>
    </row>
    <row r="972" spans="2:2" ht="15.75" customHeight="1" x14ac:dyDescent="0.25">
      <c r="B972" s="2"/>
    </row>
    <row r="973" spans="2:2" ht="15.75" customHeight="1" x14ac:dyDescent="0.25">
      <c r="B973" s="2"/>
    </row>
    <row r="974" spans="2:2" ht="15.75" customHeight="1" x14ac:dyDescent="0.25">
      <c r="B974" s="2"/>
    </row>
    <row r="975" spans="2:2" ht="15.75" customHeight="1" x14ac:dyDescent="0.25">
      <c r="B975" s="2"/>
    </row>
    <row r="976" spans="2:2" ht="15.75" customHeight="1" x14ac:dyDescent="0.25">
      <c r="B976" s="2"/>
    </row>
    <row r="977" spans="2:2" ht="15.75" customHeight="1" x14ac:dyDescent="0.25">
      <c r="B977" s="2"/>
    </row>
    <row r="978" spans="2:2" ht="15.75" customHeight="1" x14ac:dyDescent="0.25">
      <c r="B978" s="2"/>
    </row>
    <row r="979" spans="2:2" ht="15.75" customHeight="1" x14ac:dyDescent="0.25">
      <c r="B979" s="2"/>
    </row>
    <row r="980" spans="2:2" ht="15.75" customHeight="1" x14ac:dyDescent="0.25">
      <c r="B980" s="2"/>
    </row>
    <row r="981" spans="2:2" ht="15.75" customHeight="1" x14ac:dyDescent="0.25">
      <c r="B981" s="2"/>
    </row>
    <row r="982" spans="2:2" ht="15.75" customHeight="1" x14ac:dyDescent="0.25">
      <c r="B982" s="2"/>
    </row>
    <row r="983" spans="2:2" ht="15.75" customHeight="1" x14ac:dyDescent="0.25">
      <c r="B983" s="2"/>
    </row>
    <row r="984" spans="2:2" ht="15.75" customHeight="1" x14ac:dyDescent="0.25">
      <c r="B984" s="2"/>
    </row>
    <row r="985" spans="2:2" ht="15.75" customHeight="1" x14ac:dyDescent="0.25">
      <c r="B985" s="2"/>
    </row>
    <row r="986" spans="2:2" ht="15.75" customHeight="1" x14ac:dyDescent="0.25">
      <c r="B986" s="2"/>
    </row>
    <row r="987" spans="2:2" ht="15.75" customHeight="1" x14ac:dyDescent="0.25">
      <c r="B987" s="2"/>
    </row>
    <row r="988" spans="2:2" ht="15.75" customHeight="1" x14ac:dyDescent="0.25">
      <c r="B988" s="2"/>
    </row>
    <row r="989" spans="2:2" ht="15.75" customHeight="1" x14ac:dyDescent="0.25">
      <c r="B989" s="2"/>
    </row>
    <row r="990" spans="2:2" ht="15.75" customHeight="1" x14ac:dyDescent="0.25">
      <c r="B990" s="2"/>
    </row>
    <row r="991" spans="2:2" ht="15.75" customHeight="1" x14ac:dyDescent="0.25">
      <c r="B991" s="2"/>
    </row>
    <row r="992" spans="2:2" ht="15.75" customHeight="1" x14ac:dyDescent="0.25">
      <c r="B992" s="2"/>
    </row>
    <row r="993" spans="2:2" ht="15.75" customHeight="1" x14ac:dyDescent="0.25">
      <c r="B993" s="2"/>
    </row>
    <row r="994" spans="2:2" ht="15.75" customHeight="1" x14ac:dyDescent="0.25">
      <c r="B994" s="2"/>
    </row>
    <row r="995" spans="2:2" ht="15.75" customHeight="1" x14ac:dyDescent="0.25">
      <c r="B995" s="2"/>
    </row>
    <row r="996" spans="2:2" ht="15.75" customHeight="1" x14ac:dyDescent="0.25">
      <c r="B996" s="2"/>
    </row>
    <row r="997" spans="2:2" ht="15.75" customHeight="1" x14ac:dyDescent="0.25">
      <c r="B997" s="2"/>
    </row>
    <row r="998" spans="2:2" ht="15.75" customHeight="1" x14ac:dyDescent="0.25">
      <c r="B998" s="2"/>
    </row>
    <row r="999" spans="2:2" ht="15.75" customHeight="1" x14ac:dyDescent="0.25">
      <c r="B999" s="2"/>
    </row>
    <row r="1000" spans="2:2" ht="15.75" customHeight="1" x14ac:dyDescent="0.25">
      <c r="B1000" s="2"/>
    </row>
    <row r="1001" spans="2:2" ht="15.75" customHeight="1" x14ac:dyDescent="0.25">
      <c r="B1001" s="2"/>
    </row>
    <row r="1002" spans="2:2" ht="15.75" customHeight="1" x14ac:dyDescent="0.25">
      <c r="B1002" s="2"/>
    </row>
  </sheetData>
  <hyperlinks>
    <hyperlink ref="C5" r:id="rId1" xr:uid="{00000000-0004-0000-0900-000000000000}"/>
  </hyperlink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1. Programatica y de gestión</vt:lpstr>
      <vt:lpstr>2. Personal</vt:lpstr>
      <vt:lpstr>3. Financiera</vt:lpstr>
      <vt:lpstr>4. Inventario</vt:lpstr>
      <vt:lpstr>5. Legal</vt:lpstr>
      <vt:lpstr>6. Administrativa</vt:lpstr>
      <vt:lpstr>7. Participación Ciudadana</vt:lpstr>
      <vt:lpstr>8. Auditoria Interna</vt:lpstr>
      <vt:lpstr>9. Biblioteca</vt:lpstr>
      <vt:lpstr>10. Otros antecedentes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Cristian Rojas Grüzmacher</cp:lastModifiedBy>
  <dcterms:created xsi:type="dcterms:W3CDTF">2026-02-06T19:57:12Z</dcterms:created>
  <dcterms:modified xsi:type="dcterms:W3CDTF">2026-02-06T19:57:32Z</dcterms:modified>
</cp:coreProperties>
</file>